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Диск\Учеба\Аспирантура\ДИССЕРТАЦИЯ\Текст диссертации\Расчеты, статьи, литература\Расчеты\Идентификация макрокластеров\"/>
    </mc:Choice>
  </mc:AlternateContent>
  <xr:revisionPtr revIDLastSave="0" documentId="10_ncr:8100000_{A78F6527-0140-4FF3-907B-97D4B02164E6}" xr6:coauthVersionLast="34" xr6:coauthVersionMax="34" xr10:uidLastSave="{00000000-0000-0000-0000-000000000000}"/>
  <bookViews>
    <workbookView xWindow="0" yWindow="0" windowWidth="20490" windowHeight="7530" activeTab="4" xr2:uid="{00000000-000D-0000-FFFF-FFFF00000000}"/>
  </bookViews>
  <sheets>
    <sheet name="Симм ТЗВ" sheetId="1" r:id="rId1"/>
    <sheet name="Симм ТЗВ с 0" sheetId="3" r:id="rId2"/>
    <sheet name="1 этап" sheetId="4" r:id="rId3"/>
    <sheet name="2 этап" sheetId="5" r:id="rId4"/>
    <sheet name="Итоговая матрица" sheetId="6" r:id="rId5"/>
    <sheet name="Лист1" sheetId="7" r:id="rId6"/>
    <sheet name="удаленные не все!!!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K63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J64" i="4"/>
  <c r="CK6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CC66" i="4"/>
  <c r="CD66" i="4"/>
  <c r="CE66" i="4"/>
  <c r="CF66" i="4"/>
  <c r="CG66" i="4"/>
  <c r="CH66" i="4"/>
  <c r="CI66" i="4"/>
  <c r="CJ66" i="4"/>
  <c r="CK66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F67" i="4"/>
  <c r="CG67" i="4"/>
  <c r="CH67" i="4"/>
  <c r="CI67" i="4"/>
  <c r="CJ67" i="4"/>
  <c r="CK67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F68" i="4"/>
  <c r="CG68" i="4"/>
  <c r="CH68" i="4"/>
  <c r="CI68" i="4"/>
  <c r="CJ68" i="4"/>
  <c r="CK68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K69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K70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W72" i="4"/>
  <c r="BX72" i="4"/>
  <c r="BY72" i="4"/>
  <c r="BZ72" i="4"/>
  <c r="CA72" i="4"/>
  <c r="CB72" i="4"/>
  <c r="CC72" i="4"/>
  <c r="CD72" i="4"/>
  <c r="CE72" i="4"/>
  <c r="CF72" i="4"/>
  <c r="CG72" i="4"/>
  <c r="CH72" i="4"/>
  <c r="CI72" i="4"/>
  <c r="CJ72" i="4"/>
  <c r="CK72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W73" i="4"/>
  <c r="BX73" i="4"/>
  <c r="BY73" i="4"/>
  <c r="BZ73" i="4"/>
  <c r="CA73" i="4"/>
  <c r="CB73" i="4"/>
  <c r="CC73" i="4"/>
  <c r="CD73" i="4"/>
  <c r="CE73" i="4"/>
  <c r="CF73" i="4"/>
  <c r="CG73" i="4"/>
  <c r="CH73" i="4"/>
  <c r="CI73" i="4"/>
  <c r="CJ73" i="4"/>
  <c r="CK73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K74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W75" i="4"/>
  <c r="BX75" i="4"/>
  <c r="BY75" i="4"/>
  <c r="BZ75" i="4"/>
  <c r="CA75" i="4"/>
  <c r="CB75" i="4"/>
  <c r="CC75" i="4"/>
  <c r="CD75" i="4"/>
  <c r="CE75" i="4"/>
  <c r="CF75" i="4"/>
  <c r="CG75" i="4"/>
  <c r="CH75" i="4"/>
  <c r="CI75" i="4"/>
  <c r="CJ75" i="4"/>
  <c r="CK75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W76" i="4"/>
  <c r="BX76" i="4"/>
  <c r="BY76" i="4"/>
  <c r="BZ76" i="4"/>
  <c r="CA76" i="4"/>
  <c r="CB76" i="4"/>
  <c r="CC76" i="4"/>
  <c r="CD76" i="4"/>
  <c r="CE76" i="4"/>
  <c r="CF76" i="4"/>
  <c r="CG76" i="4"/>
  <c r="CH76" i="4"/>
  <c r="CI76" i="4"/>
  <c r="CJ76" i="4"/>
  <c r="CK76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W78" i="4"/>
  <c r="BX78" i="4"/>
  <c r="BY78" i="4"/>
  <c r="BZ78" i="4"/>
  <c r="CA78" i="4"/>
  <c r="CB78" i="4"/>
  <c r="CC78" i="4"/>
  <c r="CD78" i="4"/>
  <c r="CE78" i="4"/>
  <c r="CF78" i="4"/>
  <c r="CG78" i="4"/>
  <c r="CH78" i="4"/>
  <c r="CI78" i="4"/>
  <c r="CJ78" i="4"/>
  <c r="CK78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W80" i="4"/>
  <c r="BX80" i="4"/>
  <c r="BY80" i="4"/>
  <c r="BZ80" i="4"/>
  <c r="CA80" i="4"/>
  <c r="CB80" i="4"/>
  <c r="CC80" i="4"/>
  <c r="CD80" i="4"/>
  <c r="CE80" i="4"/>
  <c r="CF80" i="4"/>
  <c r="CG80" i="4"/>
  <c r="CH80" i="4"/>
  <c r="CI80" i="4"/>
  <c r="CJ80" i="4"/>
  <c r="CK80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W81" i="4"/>
  <c r="BX81" i="4"/>
  <c r="BY81" i="4"/>
  <c r="BZ81" i="4"/>
  <c r="CA81" i="4"/>
  <c r="CB81" i="4"/>
  <c r="CC81" i="4"/>
  <c r="CD81" i="4"/>
  <c r="CE81" i="4"/>
  <c r="CF81" i="4"/>
  <c r="CG81" i="4"/>
  <c r="CH81" i="4"/>
  <c r="CI81" i="4"/>
  <c r="CJ81" i="4"/>
  <c r="CK81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W82" i="4"/>
  <c r="BX82" i="4"/>
  <c r="BY82" i="4"/>
  <c r="BZ82" i="4"/>
  <c r="CA82" i="4"/>
  <c r="CB82" i="4"/>
  <c r="CC82" i="4"/>
  <c r="CD82" i="4"/>
  <c r="CE82" i="4"/>
  <c r="CF82" i="4"/>
  <c r="CG82" i="4"/>
  <c r="CH82" i="4"/>
  <c r="CI82" i="4"/>
  <c r="CJ82" i="4"/>
  <c r="CK82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K83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W84" i="4"/>
  <c r="BX84" i="4"/>
  <c r="BY84" i="4"/>
  <c r="BZ84" i="4"/>
  <c r="CA84" i="4"/>
  <c r="CB84" i="4"/>
  <c r="CC84" i="4"/>
  <c r="CD84" i="4"/>
  <c r="CE84" i="4"/>
  <c r="CF84" i="4"/>
  <c r="CG84" i="4"/>
  <c r="CH84" i="4"/>
  <c r="CI84" i="4"/>
  <c r="CJ84" i="4"/>
  <c r="CK84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BU85" i="4"/>
  <c r="BV85" i="4"/>
  <c r="BW85" i="4"/>
  <c r="BX85" i="4"/>
  <c r="BY85" i="4"/>
  <c r="BZ85" i="4"/>
  <c r="CA85" i="4"/>
  <c r="CB85" i="4"/>
  <c r="CC85" i="4"/>
  <c r="CD85" i="4"/>
  <c r="CE85" i="4"/>
  <c r="CF85" i="4"/>
  <c r="CG85" i="4"/>
  <c r="CH85" i="4"/>
  <c r="CI85" i="4"/>
  <c r="CJ85" i="4"/>
  <c r="CK85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CI86" i="4"/>
  <c r="CJ86" i="4"/>
  <c r="CK86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BU87" i="4"/>
  <c r="BV87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CI87" i="4"/>
  <c r="CJ87" i="4"/>
  <c r="CK87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R88" i="4"/>
  <c r="BS88" i="4"/>
  <c r="BT88" i="4"/>
  <c r="BU88" i="4"/>
  <c r="BV88" i="4"/>
  <c r="BW88" i="4"/>
  <c r="BX88" i="4"/>
  <c r="BY88" i="4"/>
  <c r="BZ88" i="4"/>
  <c r="CA88" i="4"/>
  <c r="CB88" i="4"/>
  <c r="CC88" i="4"/>
  <c r="CD88" i="4"/>
  <c r="CE88" i="4"/>
  <c r="CF88" i="4"/>
  <c r="CG88" i="4"/>
  <c r="CH88" i="4"/>
  <c r="CI88" i="4"/>
  <c r="CJ88" i="4"/>
  <c r="CK88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BU89" i="4"/>
  <c r="BV89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K89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R90" i="4"/>
  <c r="BS90" i="4"/>
  <c r="BT90" i="4"/>
  <c r="BU90" i="4"/>
  <c r="BV90" i="4"/>
  <c r="BW90" i="4"/>
  <c r="BX90" i="4"/>
  <c r="BY90" i="4"/>
  <c r="BZ90" i="4"/>
  <c r="CA90" i="4"/>
  <c r="CB90" i="4"/>
  <c r="CC90" i="4"/>
  <c r="CD90" i="4"/>
  <c r="CE90" i="4"/>
  <c r="CF90" i="4"/>
  <c r="CG90" i="4"/>
  <c r="CH90" i="4"/>
  <c r="CI90" i="4"/>
  <c r="CJ90" i="4"/>
  <c r="CK90" i="4"/>
  <c r="E92" i="3" l="1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D92" i="3"/>
  <c r="CM6" i="3"/>
  <c r="CM7" i="3"/>
  <c r="CM8" i="3"/>
  <c r="CM9" i="3"/>
  <c r="CM10" i="3"/>
  <c r="CM11" i="3"/>
  <c r="CM12" i="3"/>
  <c r="CM13" i="3"/>
  <c r="CM14" i="3"/>
  <c r="CM15" i="3"/>
  <c r="CM16" i="3"/>
  <c r="CM17" i="3"/>
  <c r="CM18" i="3"/>
  <c r="CM19" i="3"/>
  <c r="CM20" i="3"/>
  <c r="CM21" i="3"/>
  <c r="CM22" i="3"/>
  <c r="CM23" i="3"/>
  <c r="CM24" i="3"/>
  <c r="CM25" i="3"/>
  <c r="CM26" i="3"/>
  <c r="CM27" i="3"/>
  <c r="CM28" i="3"/>
  <c r="CM29" i="3"/>
  <c r="CM30" i="3"/>
  <c r="CM31" i="3"/>
  <c r="CM32" i="3"/>
  <c r="CM33" i="3"/>
  <c r="CM34" i="3"/>
  <c r="CM35" i="3"/>
  <c r="CM36" i="3"/>
  <c r="CM37" i="3"/>
  <c r="CM38" i="3"/>
  <c r="CM39" i="3"/>
  <c r="CM40" i="3"/>
  <c r="CM41" i="3"/>
  <c r="CM42" i="3"/>
  <c r="CM43" i="3"/>
  <c r="CM44" i="3"/>
  <c r="CM45" i="3"/>
  <c r="CM46" i="3"/>
  <c r="CM47" i="3"/>
  <c r="CM48" i="3"/>
  <c r="CM49" i="3"/>
  <c r="CM50" i="3"/>
  <c r="CM51" i="3"/>
  <c r="CM52" i="3"/>
  <c r="CM53" i="3"/>
  <c r="CM54" i="3"/>
  <c r="CM55" i="3"/>
  <c r="CM56" i="3"/>
  <c r="CM57" i="3"/>
  <c r="CM58" i="3"/>
  <c r="CM59" i="3"/>
  <c r="CM60" i="3"/>
  <c r="CM61" i="3"/>
  <c r="CM62" i="3"/>
  <c r="CM63" i="3"/>
  <c r="CM64" i="3"/>
  <c r="CM65" i="3"/>
  <c r="CM66" i="3"/>
  <c r="CM67" i="3"/>
  <c r="CM68" i="3"/>
  <c r="CM69" i="3"/>
  <c r="CM70" i="3"/>
  <c r="CM71" i="3"/>
  <c r="CM72" i="3"/>
  <c r="CM73" i="3"/>
  <c r="CM74" i="3"/>
  <c r="CM75" i="3"/>
  <c r="CM76" i="3"/>
  <c r="CM77" i="3"/>
  <c r="CM78" i="3"/>
  <c r="CM79" i="3"/>
  <c r="CM80" i="3"/>
  <c r="CM81" i="3"/>
  <c r="CM82" i="3"/>
  <c r="CM83" i="3"/>
  <c r="CM84" i="3"/>
  <c r="CM85" i="3"/>
  <c r="CM86" i="3"/>
  <c r="CM87" i="3"/>
  <c r="CM88" i="3"/>
  <c r="CM89" i="3"/>
  <c r="CM90" i="3"/>
  <c r="CM5" i="3"/>
  <c r="E91" i="3"/>
  <c r="F91" i="3"/>
  <c r="F86" i="5" s="1"/>
  <c r="G91" i="3"/>
  <c r="H91" i="3"/>
  <c r="I91" i="3"/>
  <c r="J91" i="3"/>
  <c r="J89" i="5" s="1"/>
  <c r="K91" i="3"/>
  <c r="L91" i="3"/>
  <c r="M91" i="3"/>
  <c r="N91" i="3"/>
  <c r="N86" i="5" s="1"/>
  <c r="O91" i="3"/>
  <c r="P91" i="3"/>
  <c r="Q91" i="3"/>
  <c r="R91" i="3"/>
  <c r="R89" i="5" s="1"/>
  <c r="S91" i="3"/>
  <c r="T91" i="3"/>
  <c r="U91" i="3"/>
  <c r="V91" i="3"/>
  <c r="V86" i="5" s="1"/>
  <c r="W91" i="3"/>
  <c r="X91" i="3"/>
  <c r="Y91" i="3"/>
  <c r="Z91" i="3"/>
  <c r="Z89" i="5" s="1"/>
  <c r="AA91" i="3"/>
  <c r="AB91" i="3"/>
  <c r="AC91" i="3"/>
  <c r="AD91" i="3"/>
  <c r="AE91" i="3"/>
  <c r="AF91" i="3"/>
  <c r="AG91" i="3"/>
  <c r="AH91" i="3"/>
  <c r="AH89" i="5" s="1"/>
  <c r="AI91" i="3"/>
  <c r="AJ91" i="3"/>
  <c r="AK91" i="3"/>
  <c r="AL91" i="3"/>
  <c r="AL86" i="5" s="1"/>
  <c r="AM91" i="3"/>
  <c r="AN91" i="3"/>
  <c r="AO91" i="3"/>
  <c r="AP91" i="3"/>
  <c r="AP89" i="5" s="1"/>
  <c r="AQ91" i="3"/>
  <c r="AR91" i="3"/>
  <c r="AS91" i="3"/>
  <c r="AT91" i="3"/>
  <c r="AU91" i="3"/>
  <c r="AV91" i="3"/>
  <c r="AW91" i="3"/>
  <c r="AX91" i="3"/>
  <c r="AY91" i="3"/>
  <c r="AZ91" i="3"/>
  <c r="BA91" i="3"/>
  <c r="BB91" i="3"/>
  <c r="BB86" i="5" s="1"/>
  <c r="BC91" i="3"/>
  <c r="BD91" i="3"/>
  <c r="BE91" i="3"/>
  <c r="BF91" i="3"/>
  <c r="BF89" i="5" s="1"/>
  <c r="BG91" i="3"/>
  <c r="BH91" i="3"/>
  <c r="BH84" i="5" s="1"/>
  <c r="BI91" i="3"/>
  <c r="BJ91" i="3"/>
  <c r="BK91" i="3"/>
  <c r="BL91" i="3"/>
  <c r="BL88" i="5" s="1"/>
  <c r="BM91" i="3"/>
  <c r="BN91" i="3"/>
  <c r="BO91" i="3"/>
  <c r="BP91" i="3"/>
  <c r="BP84" i="5" s="1"/>
  <c r="BQ91" i="3"/>
  <c r="BR91" i="3"/>
  <c r="BR86" i="5" s="1"/>
  <c r="BS91" i="3"/>
  <c r="BT91" i="3"/>
  <c r="BT88" i="5" s="1"/>
  <c r="BU91" i="3"/>
  <c r="BV91" i="3"/>
  <c r="BV89" i="5" s="1"/>
  <c r="BW91" i="3"/>
  <c r="BX91" i="3"/>
  <c r="BY91" i="3"/>
  <c r="BZ91" i="3"/>
  <c r="CA91" i="3"/>
  <c r="CB91" i="3"/>
  <c r="CC91" i="3"/>
  <c r="CD91" i="3"/>
  <c r="CE91" i="3"/>
  <c r="CF91" i="3"/>
  <c r="CF84" i="5" s="1"/>
  <c r="CG91" i="3"/>
  <c r="CH91" i="3"/>
  <c r="CH86" i="5" s="1"/>
  <c r="CI91" i="3"/>
  <c r="CJ91" i="3"/>
  <c r="CK91" i="3"/>
  <c r="CK89" i="5" s="1"/>
  <c r="D91" i="3"/>
  <c r="CL6" i="3"/>
  <c r="CL7" i="3"/>
  <c r="CL8" i="3"/>
  <c r="CL9" i="3"/>
  <c r="CL10" i="3"/>
  <c r="CL11" i="3"/>
  <c r="CL12" i="3"/>
  <c r="CL13" i="3"/>
  <c r="CL14" i="3"/>
  <c r="CL15" i="3"/>
  <c r="CL16" i="3"/>
  <c r="CL17" i="3"/>
  <c r="CL18" i="3"/>
  <c r="CL19" i="3"/>
  <c r="CL20" i="3"/>
  <c r="CL21" i="3"/>
  <c r="CL22" i="3"/>
  <c r="CL23" i="3"/>
  <c r="CL24" i="3"/>
  <c r="CL25" i="3"/>
  <c r="CL26" i="3"/>
  <c r="CL27" i="3"/>
  <c r="CL28" i="3"/>
  <c r="CL29" i="3"/>
  <c r="CL30" i="3"/>
  <c r="CL31" i="3"/>
  <c r="CL32" i="3"/>
  <c r="CL33" i="3"/>
  <c r="CL34" i="3"/>
  <c r="CL35" i="3"/>
  <c r="CL36" i="3"/>
  <c r="CL37" i="3"/>
  <c r="CL38" i="3"/>
  <c r="CL39" i="3"/>
  <c r="CL40" i="3"/>
  <c r="CL41" i="3"/>
  <c r="CL42" i="3"/>
  <c r="CL43" i="3"/>
  <c r="CL44" i="3"/>
  <c r="CL45" i="3"/>
  <c r="CL46" i="3"/>
  <c r="CL47" i="3"/>
  <c r="CL48" i="3"/>
  <c r="CL49" i="3"/>
  <c r="CL50" i="3"/>
  <c r="CL51" i="3"/>
  <c r="CL52" i="3"/>
  <c r="CL53" i="3"/>
  <c r="CL54" i="3"/>
  <c r="CL55" i="3"/>
  <c r="CL56" i="3"/>
  <c r="CL57" i="3"/>
  <c r="CL58" i="3"/>
  <c r="CL59" i="3"/>
  <c r="CL60" i="3"/>
  <c r="CL61" i="3"/>
  <c r="CL62" i="3"/>
  <c r="CL63" i="3"/>
  <c r="CL64" i="3"/>
  <c r="CL65" i="3"/>
  <c r="CL66" i="3"/>
  <c r="CL67" i="3"/>
  <c r="CL68" i="3"/>
  <c r="CL69" i="3"/>
  <c r="CL70" i="3"/>
  <c r="CL71" i="3"/>
  <c r="CL72" i="3"/>
  <c r="CL73" i="3"/>
  <c r="CL74" i="3"/>
  <c r="CL75" i="3"/>
  <c r="CL76" i="3"/>
  <c r="CL77" i="3"/>
  <c r="CL78" i="3"/>
  <c r="CL79" i="3"/>
  <c r="CL80" i="3"/>
  <c r="CL81" i="3"/>
  <c r="CL82" i="3"/>
  <c r="CL83" i="3"/>
  <c r="CL84" i="3"/>
  <c r="CL85" i="3"/>
  <c r="CL86" i="3"/>
  <c r="CL87" i="3"/>
  <c r="CL88" i="3"/>
  <c r="CL89" i="3"/>
  <c r="CL90" i="3"/>
  <c r="CL5" i="3"/>
  <c r="CN5" i="3" s="1"/>
  <c r="CJ77" i="5" l="1"/>
  <c r="CJ81" i="5"/>
  <c r="CJ90" i="5"/>
  <c r="CJ85" i="5"/>
  <c r="CJ5" i="5"/>
  <c r="CG77" i="5"/>
  <c r="CG81" i="5"/>
  <c r="CG90" i="5"/>
  <c r="CG85" i="5"/>
  <c r="CG5" i="5"/>
  <c r="CC77" i="5"/>
  <c r="CC81" i="5"/>
  <c r="CC90" i="5"/>
  <c r="CC85" i="5"/>
  <c r="CC5" i="5"/>
  <c r="BY77" i="5"/>
  <c r="BY81" i="5"/>
  <c r="BY90" i="5"/>
  <c r="BY85" i="5"/>
  <c r="BY5" i="5"/>
  <c r="BU77" i="5"/>
  <c r="BU81" i="5"/>
  <c r="BU90" i="5"/>
  <c r="BU85" i="5"/>
  <c r="BU5" i="5"/>
  <c r="BQ77" i="5"/>
  <c r="BQ81" i="5"/>
  <c r="BQ90" i="5"/>
  <c r="BQ85" i="5"/>
  <c r="BQ5" i="5"/>
  <c r="BM73" i="5"/>
  <c r="BM77" i="5"/>
  <c r="BM81" i="5"/>
  <c r="BM90" i="5"/>
  <c r="BM85" i="5"/>
  <c r="BM5" i="5"/>
  <c r="BI73" i="5"/>
  <c r="BI77" i="5"/>
  <c r="BI81" i="5"/>
  <c r="BI90" i="5"/>
  <c r="BI85" i="5"/>
  <c r="BI5" i="5"/>
  <c r="BE73" i="5"/>
  <c r="BE77" i="5"/>
  <c r="BE81" i="5"/>
  <c r="BE90" i="5"/>
  <c r="BE85" i="5"/>
  <c r="BE5" i="5"/>
  <c r="BA73" i="5"/>
  <c r="BA77" i="5"/>
  <c r="BA81" i="5"/>
  <c r="BA90" i="5"/>
  <c r="BA85" i="5"/>
  <c r="BA5" i="5"/>
  <c r="AW73" i="5"/>
  <c r="AW77" i="5"/>
  <c r="AW81" i="5"/>
  <c r="AW90" i="5"/>
  <c r="AW85" i="5"/>
  <c r="AW5" i="5"/>
  <c r="AS72" i="5"/>
  <c r="AS73" i="5"/>
  <c r="AS77" i="5"/>
  <c r="AS81" i="5"/>
  <c r="AS90" i="5"/>
  <c r="AS85" i="5"/>
  <c r="AS5" i="5"/>
  <c r="AO73" i="5"/>
  <c r="AO77" i="5"/>
  <c r="AO81" i="5"/>
  <c r="AO87" i="5"/>
  <c r="AO90" i="5"/>
  <c r="AO85" i="5"/>
  <c r="AO5" i="5"/>
  <c r="AK73" i="5"/>
  <c r="AK77" i="5"/>
  <c r="AK81" i="5"/>
  <c r="AK87" i="5"/>
  <c r="AK90" i="5"/>
  <c r="AK85" i="5"/>
  <c r="AK5" i="5"/>
  <c r="AG73" i="5"/>
  <c r="AG77" i="5"/>
  <c r="AG81" i="5"/>
  <c r="AG87" i="5"/>
  <c r="AG90" i="5"/>
  <c r="AG85" i="5"/>
  <c r="AG5" i="5"/>
  <c r="AC72" i="5"/>
  <c r="AC73" i="5"/>
  <c r="AC77" i="5"/>
  <c r="AC81" i="5"/>
  <c r="AC87" i="5"/>
  <c r="AC90" i="5"/>
  <c r="AC85" i="5"/>
  <c r="AC5" i="5"/>
  <c r="Y73" i="5"/>
  <c r="Y77" i="5"/>
  <c r="Y81" i="5"/>
  <c r="Y87" i="5"/>
  <c r="Y90" i="5"/>
  <c r="Y85" i="5"/>
  <c r="Y5" i="5"/>
  <c r="U73" i="5"/>
  <c r="U77" i="5"/>
  <c r="U81" i="5"/>
  <c r="U87" i="5"/>
  <c r="U90" i="5"/>
  <c r="U85" i="5"/>
  <c r="U5" i="5"/>
  <c r="Q71" i="5"/>
  <c r="Q73" i="5"/>
  <c r="Q77" i="5"/>
  <c r="Q81" i="5"/>
  <c r="Q87" i="5"/>
  <c r="Q90" i="5"/>
  <c r="Q85" i="5"/>
  <c r="Q5" i="5"/>
  <c r="M67" i="5"/>
  <c r="M72" i="5"/>
  <c r="M73" i="5"/>
  <c r="M77" i="5"/>
  <c r="M81" i="5"/>
  <c r="M87" i="5"/>
  <c r="M90" i="5"/>
  <c r="M85" i="5"/>
  <c r="M5" i="5"/>
  <c r="I63" i="5"/>
  <c r="I73" i="5"/>
  <c r="I77" i="5"/>
  <c r="I81" i="5"/>
  <c r="I87" i="5"/>
  <c r="I90" i="5"/>
  <c r="I85" i="5"/>
  <c r="I5" i="5"/>
  <c r="E73" i="5"/>
  <c r="E77" i="5"/>
  <c r="E81" i="5"/>
  <c r="E87" i="5"/>
  <c r="E90" i="5"/>
  <c r="E85" i="5"/>
  <c r="E5" i="5"/>
  <c r="CL64" i="4"/>
  <c r="CL32" i="4"/>
  <c r="CL16" i="4"/>
  <c r="CK6" i="6"/>
  <c r="CH6" i="6"/>
  <c r="BZ6" i="6"/>
  <c r="BR6" i="6"/>
  <c r="BN6" i="6"/>
  <c r="BJ6" i="6"/>
  <c r="BF6" i="6"/>
  <c r="BB6" i="6"/>
  <c r="AP6" i="6"/>
  <c r="AH6" i="6"/>
  <c r="AD6" i="6"/>
  <c r="V6" i="6"/>
  <c r="R6" i="6"/>
  <c r="J6" i="6"/>
  <c r="F6" i="6"/>
  <c r="CL90" i="6"/>
  <c r="BW90" i="6"/>
  <c r="BG90" i="6"/>
  <c r="AQ90" i="6"/>
  <c r="AI90" i="6"/>
  <c r="AA90" i="6"/>
  <c r="S90" i="6"/>
  <c r="K90" i="6"/>
  <c r="BU89" i="6"/>
  <c r="BM89" i="6"/>
  <c r="CI87" i="6"/>
  <c r="BS87" i="6"/>
  <c r="BC87" i="6"/>
  <c r="AM87" i="6"/>
  <c r="W87" i="6"/>
  <c r="O87" i="6"/>
  <c r="G87" i="6"/>
  <c r="CK86" i="6"/>
  <c r="CD86" i="6"/>
  <c r="BV86" i="6"/>
  <c r="BF86" i="6"/>
  <c r="AT86" i="6"/>
  <c r="AP86" i="6"/>
  <c r="AL86" i="6"/>
  <c r="Z86" i="6"/>
  <c r="R86" i="6"/>
  <c r="N86" i="6"/>
  <c r="J86" i="6"/>
  <c r="CG85" i="6"/>
  <c r="BQ85" i="6"/>
  <c r="BI85" i="6"/>
  <c r="CK82" i="6"/>
  <c r="CD82" i="6"/>
  <c r="BV82" i="6"/>
  <c r="BN82" i="6"/>
  <c r="BF82" i="6"/>
  <c r="AX82" i="6"/>
  <c r="AT82" i="6"/>
  <c r="AP82" i="6"/>
  <c r="AH82" i="6"/>
  <c r="AD82" i="6"/>
  <c r="V82" i="6"/>
  <c r="R82" i="6"/>
  <c r="F82" i="6"/>
  <c r="CK78" i="6"/>
  <c r="CH78" i="6"/>
  <c r="BZ78" i="6"/>
  <c r="BV78" i="6"/>
  <c r="BR78" i="6"/>
  <c r="BN78" i="6"/>
  <c r="BJ78" i="6"/>
  <c r="BF78" i="6"/>
  <c r="BB78" i="6"/>
  <c r="AX78" i="6"/>
  <c r="AP78" i="6"/>
  <c r="AL78" i="6"/>
  <c r="Z78" i="6"/>
  <c r="R78" i="6"/>
  <c r="N78" i="6"/>
  <c r="J78" i="6"/>
  <c r="BN74" i="6"/>
  <c r="AX74" i="6"/>
  <c r="AT74" i="6"/>
  <c r="AP74" i="6"/>
  <c r="AH74" i="6"/>
  <c r="AD74" i="6"/>
  <c r="Z74" i="6"/>
  <c r="V74" i="6"/>
  <c r="R74" i="6"/>
  <c r="J74" i="6"/>
  <c r="F74" i="6"/>
  <c r="CL48" i="4"/>
  <c r="BX88" i="5"/>
  <c r="BT84" i="5"/>
  <c r="BH88" i="5"/>
  <c r="CF91" i="4"/>
  <c r="AZ91" i="4"/>
  <c r="AJ91" i="4"/>
  <c r="CL88" i="4"/>
  <c r="CM83" i="4"/>
  <c r="CL80" i="4"/>
  <c r="BD88" i="5"/>
  <c r="BD84" i="5"/>
  <c r="AZ88" i="5"/>
  <c r="AZ84" i="5"/>
  <c r="AV88" i="5"/>
  <c r="AV84" i="5"/>
  <c r="AR84" i="5"/>
  <c r="AR88" i="5"/>
  <c r="AN88" i="5"/>
  <c r="AN84" i="5"/>
  <c r="AJ88" i="5"/>
  <c r="AJ84" i="5"/>
  <c r="AF88" i="5"/>
  <c r="AF84" i="5"/>
  <c r="AB84" i="5"/>
  <c r="AB88" i="5"/>
  <c r="X88" i="5"/>
  <c r="X84" i="5"/>
  <c r="T80" i="5"/>
  <c r="T88" i="5"/>
  <c r="T84" i="5"/>
  <c r="P80" i="5"/>
  <c r="P88" i="5"/>
  <c r="P84" i="5"/>
  <c r="L80" i="5"/>
  <c r="L84" i="5"/>
  <c r="L88" i="5"/>
  <c r="H80" i="5"/>
  <c r="H88" i="5"/>
  <c r="H84" i="5"/>
  <c r="CM63" i="4"/>
  <c r="J64" i="6"/>
  <c r="CM31" i="4"/>
  <c r="CM11" i="4"/>
  <c r="D76" i="5"/>
  <c r="D80" i="5"/>
  <c r="D5" i="5"/>
  <c r="D88" i="5"/>
  <c r="D84" i="5"/>
  <c r="CI75" i="5"/>
  <c r="CI79" i="5"/>
  <c r="CI5" i="5"/>
  <c r="CI87" i="5"/>
  <c r="CI83" i="5"/>
  <c r="CI90" i="5"/>
  <c r="CE75" i="5"/>
  <c r="CE79" i="5"/>
  <c r="CE5" i="5"/>
  <c r="CE83" i="5"/>
  <c r="CE90" i="5"/>
  <c r="CE87" i="5"/>
  <c r="CA75" i="5"/>
  <c r="CA79" i="5"/>
  <c r="CA5" i="5"/>
  <c r="CA90" i="5"/>
  <c r="CA87" i="5"/>
  <c r="CA83" i="5"/>
  <c r="BW75" i="5"/>
  <c r="BW79" i="5"/>
  <c r="BW5" i="5"/>
  <c r="BW90" i="5"/>
  <c r="BW87" i="5"/>
  <c r="BW83" i="5"/>
  <c r="BS75" i="5"/>
  <c r="BS79" i="5"/>
  <c r="BS5" i="5"/>
  <c r="BS87" i="5"/>
  <c r="BS83" i="5"/>
  <c r="BS90" i="5"/>
  <c r="BO75" i="5"/>
  <c r="BO79" i="5"/>
  <c r="BO5" i="5"/>
  <c r="BO83" i="5"/>
  <c r="BO90" i="5"/>
  <c r="BO87" i="5"/>
  <c r="BK75" i="5"/>
  <c r="BK79" i="5"/>
  <c r="BK5" i="5"/>
  <c r="BK90" i="5"/>
  <c r="BK87" i="5"/>
  <c r="BK83" i="5"/>
  <c r="BG75" i="5"/>
  <c r="BG79" i="5"/>
  <c r="BG5" i="5"/>
  <c r="BG90" i="5"/>
  <c r="BG87" i="5"/>
  <c r="BG83" i="5"/>
  <c r="BC75" i="5"/>
  <c r="BC79" i="5"/>
  <c r="BC5" i="5"/>
  <c r="BC87" i="5"/>
  <c r="BC83" i="5"/>
  <c r="BC90" i="5"/>
  <c r="AY75" i="5"/>
  <c r="AY79" i="5"/>
  <c r="AY5" i="5"/>
  <c r="AY83" i="5"/>
  <c r="AY90" i="5"/>
  <c r="AY87" i="5"/>
  <c r="AU75" i="5"/>
  <c r="AU79" i="5"/>
  <c r="AU5" i="5"/>
  <c r="AU90" i="5"/>
  <c r="AU87" i="5"/>
  <c r="AU83" i="5"/>
  <c r="AQ75" i="5"/>
  <c r="AQ79" i="5"/>
  <c r="AQ5" i="5"/>
  <c r="AQ90" i="5"/>
  <c r="AQ87" i="5"/>
  <c r="AQ83" i="5"/>
  <c r="AM72" i="5"/>
  <c r="AM75" i="5"/>
  <c r="AM79" i="5"/>
  <c r="AM5" i="5"/>
  <c r="AM87" i="5"/>
  <c r="AM83" i="5"/>
  <c r="AM90" i="5"/>
  <c r="AI75" i="5"/>
  <c r="AI79" i="5"/>
  <c r="AI5" i="5"/>
  <c r="AI83" i="5"/>
  <c r="AI90" i="5"/>
  <c r="AI87" i="5"/>
  <c r="AE69" i="5"/>
  <c r="AE75" i="5"/>
  <c r="AE79" i="5"/>
  <c r="AE5" i="5"/>
  <c r="AE90" i="5"/>
  <c r="AE87" i="5"/>
  <c r="AE83" i="5"/>
  <c r="AA71" i="5"/>
  <c r="AA75" i="5"/>
  <c r="AA79" i="5"/>
  <c r="AA5" i="5"/>
  <c r="AA90" i="5"/>
  <c r="AA87" i="5"/>
  <c r="AA83" i="5"/>
  <c r="W72" i="5"/>
  <c r="W75" i="5"/>
  <c r="W79" i="5"/>
  <c r="W5" i="5"/>
  <c r="W87" i="5"/>
  <c r="W83" i="5"/>
  <c r="W90" i="5"/>
  <c r="S75" i="5"/>
  <c r="S79" i="5"/>
  <c r="S85" i="5"/>
  <c r="S5" i="5"/>
  <c r="S83" i="5"/>
  <c r="S90" i="5"/>
  <c r="S87" i="5"/>
  <c r="O69" i="5"/>
  <c r="O75" i="5"/>
  <c r="O79" i="5"/>
  <c r="O83" i="5"/>
  <c r="O85" i="5"/>
  <c r="O5" i="5"/>
  <c r="O90" i="5"/>
  <c r="O87" i="5"/>
  <c r="K65" i="5"/>
  <c r="K75" i="5"/>
  <c r="K79" i="5"/>
  <c r="K83" i="5"/>
  <c r="K85" i="5"/>
  <c r="K5" i="5"/>
  <c r="K90" i="5"/>
  <c r="K87" i="5"/>
  <c r="G61" i="5"/>
  <c r="G72" i="5"/>
  <c r="G75" i="5"/>
  <c r="G79" i="5"/>
  <c r="G83" i="5"/>
  <c r="G85" i="5"/>
  <c r="G5" i="5"/>
  <c r="G87" i="5"/>
  <c r="G90" i="5"/>
  <c r="E6" i="6"/>
  <c r="BT6" i="6"/>
  <c r="BD6" i="6"/>
  <c r="AJ6" i="6"/>
  <c r="AF6" i="6"/>
  <c r="T6" i="6"/>
  <c r="CH91" i="6"/>
  <c r="CD91" i="6"/>
  <c r="BZ91" i="6"/>
  <c r="BR91" i="6"/>
  <c r="BN91" i="6"/>
  <c r="BJ91" i="6"/>
  <c r="BF91" i="6"/>
  <c r="BB91" i="6"/>
  <c r="AX91" i="6"/>
  <c r="AP91" i="6"/>
  <c r="AH91" i="6"/>
  <c r="AD91" i="6"/>
  <c r="Z91" i="6"/>
  <c r="V91" i="6"/>
  <c r="R91" i="6"/>
  <c r="J91" i="6"/>
  <c r="F91" i="6"/>
  <c r="AL88" i="6"/>
  <c r="AH88" i="6"/>
  <c r="Z88" i="6"/>
  <c r="N88" i="6"/>
  <c r="J88" i="6"/>
  <c r="L86" i="6"/>
  <c r="CL56" i="4"/>
  <c r="CL24" i="4"/>
  <c r="L66" i="6"/>
  <c r="H62" i="6"/>
  <c r="BW91" i="4"/>
  <c r="CL13" i="4"/>
  <c r="AT73" i="6"/>
  <c r="AD73" i="6"/>
  <c r="N73" i="6"/>
  <c r="CL44" i="4"/>
  <c r="CK6" i="5"/>
  <c r="CK7" i="5"/>
  <c r="CK9" i="5"/>
  <c r="CK13" i="5"/>
  <c r="CK17" i="5"/>
  <c r="CK21" i="5"/>
  <c r="CK25" i="5"/>
  <c r="CK29" i="5"/>
  <c r="CK11" i="5"/>
  <c r="CK15" i="5"/>
  <c r="CK19" i="5"/>
  <c r="CK23" i="5"/>
  <c r="CK27" i="5"/>
  <c r="CK10" i="5"/>
  <c r="CK18" i="5"/>
  <c r="CK26" i="5"/>
  <c r="CK30" i="5"/>
  <c r="CK33" i="5"/>
  <c r="CK37" i="5"/>
  <c r="CK41" i="5"/>
  <c r="CK45" i="5"/>
  <c r="CK49" i="5"/>
  <c r="CK53" i="5"/>
  <c r="CK57" i="5"/>
  <c r="CK61" i="5"/>
  <c r="CK65" i="5"/>
  <c r="CK69" i="5"/>
  <c r="CK8" i="5"/>
  <c r="CK16" i="5"/>
  <c r="CK24" i="5"/>
  <c r="CK32" i="5"/>
  <c r="CK36" i="5"/>
  <c r="CK40" i="5"/>
  <c r="CK44" i="5"/>
  <c r="CK14" i="5"/>
  <c r="CK22" i="5"/>
  <c r="CK31" i="5"/>
  <c r="CK35" i="5"/>
  <c r="CK39" i="5"/>
  <c r="CK43" i="5"/>
  <c r="CK47" i="5"/>
  <c r="CK51" i="5"/>
  <c r="CK55" i="5"/>
  <c r="CK59" i="5"/>
  <c r="CK63" i="5"/>
  <c r="CK67" i="5"/>
  <c r="CK28" i="5"/>
  <c r="CK34" i="5"/>
  <c r="CK12" i="5"/>
  <c r="CK42" i="5"/>
  <c r="CK38" i="5"/>
  <c r="CK52" i="5"/>
  <c r="CK50" i="5"/>
  <c r="CK58" i="5"/>
  <c r="CK66" i="5"/>
  <c r="CK48" i="5"/>
  <c r="CK56" i="5"/>
  <c r="CK20" i="5"/>
  <c r="CK46" i="5"/>
  <c r="CK54" i="5"/>
  <c r="CK62" i="5"/>
  <c r="CK70" i="5"/>
  <c r="CK74" i="5"/>
  <c r="CK78" i="5"/>
  <c r="CK82" i="5"/>
  <c r="CK68" i="5"/>
  <c r="CK71" i="5"/>
  <c r="CK73" i="5"/>
  <c r="CK77" i="5"/>
  <c r="CK81" i="5"/>
  <c r="CK85" i="5"/>
  <c r="CK5" i="5"/>
  <c r="CK64" i="5"/>
  <c r="CK72" i="5"/>
  <c r="CK76" i="5"/>
  <c r="CK80" i="5"/>
  <c r="CK84" i="5"/>
  <c r="CK88" i="5"/>
  <c r="CK60" i="5"/>
  <c r="CK75" i="5"/>
  <c r="CK79" i="5"/>
  <c r="CK83" i="5"/>
  <c r="CK87" i="5"/>
  <c r="CK90" i="5"/>
  <c r="CH6" i="5"/>
  <c r="CH9" i="5"/>
  <c r="CH13" i="5"/>
  <c r="CH17" i="5"/>
  <c r="CH21" i="5"/>
  <c r="CH25" i="5"/>
  <c r="CH29" i="5"/>
  <c r="CH7" i="5"/>
  <c r="CH11" i="5"/>
  <c r="CH15" i="5"/>
  <c r="CH19" i="5"/>
  <c r="CH23" i="5"/>
  <c r="CH27" i="5"/>
  <c r="CH14" i="5"/>
  <c r="CH22" i="5"/>
  <c r="CH33" i="5"/>
  <c r="CH37" i="5"/>
  <c r="CH41" i="5"/>
  <c r="CH45" i="5"/>
  <c r="CH49" i="5"/>
  <c r="CH53" i="5"/>
  <c r="CH57" i="5"/>
  <c r="CH61" i="5"/>
  <c r="CH65" i="5"/>
  <c r="CH69" i="5"/>
  <c r="CH12" i="5"/>
  <c r="CH20" i="5"/>
  <c r="CH28" i="5"/>
  <c r="CH30" i="5"/>
  <c r="CH32" i="5"/>
  <c r="CH36" i="5"/>
  <c r="CH40" i="5"/>
  <c r="CH44" i="5"/>
  <c r="CH10" i="5"/>
  <c r="CH18" i="5"/>
  <c r="CH26" i="5"/>
  <c r="CH31" i="5"/>
  <c r="CH35" i="5"/>
  <c r="CH39" i="5"/>
  <c r="CH43" i="5"/>
  <c r="CH47" i="5"/>
  <c r="CH51" i="5"/>
  <c r="CH55" i="5"/>
  <c r="CH59" i="5"/>
  <c r="CH63" i="5"/>
  <c r="CH67" i="5"/>
  <c r="CH24" i="5"/>
  <c r="CH46" i="5"/>
  <c r="CH16" i="5"/>
  <c r="CH8" i="5"/>
  <c r="CH38" i="5"/>
  <c r="CH34" i="5"/>
  <c r="CH48" i="5"/>
  <c r="CH56" i="5"/>
  <c r="CH54" i="5"/>
  <c r="CH62" i="5"/>
  <c r="CH70" i="5"/>
  <c r="CH52" i="5"/>
  <c r="CH42" i="5"/>
  <c r="CH50" i="5"/>
  <c r="CH58" i="5"/>
  <c r="CH66" i="5"/>
  <c r="CH68" i="5"/>
  <c r="CH74" i="5"/>
  <c r="CH78" i="5"/>
  <c r="CH82" i="5"/>
  <c r="CH64" i="5"/>
  <c r="CH73" i="5"/>
  <c r="CH77" i="5"/>
  <c r="CH81" i="5"/>
  <c r="CH85" i="5"/>
  <c r="CH5" i="5"/>
  <c r="CH60" i="5"/>
  <c r="CH71" i="5"/>
  <c r="CH72" i="5"/>
  <c r="CH76" i="5"/>
  <c r="CH80" i="5"/>
  <c r="CH84" i="5"/>
  <c r="CH88" i="5"/>
  <c r="CH75" i="5"/>
  <c r="CH79" i="5"/>
  <c r="CH83" i="5"/>
  <c r="CH87" i="5"/>
  <c r="CH90" i="5"/>
  <c r="CD6" i="5"/>
  <c r="CD7" i="5"/>
  <c r="CD9" i="5"/>
  <c r="CD13" i="5"/>
  <c r="CD17" i="5"/>
  <c r="CD21" i="5"/>
  <c r="CD25" i="5"/>
  <c r="CD29" i="5"/>
  <c r="CD11" i="5"/>
  <c r="CD15" i="5"/>
  <c r="CD19" i="5"/>
  <c r="CD23" i="5"/>
  <c r="CD27" i="5"/>
  <c r="CD10" i="5"/>
  <c r="CD18" i="5"/>
  <c r="CD26" i="5"/>
  <c r="CD33" i="5"/>
  <c r="CD37" i="5"/>
  <c r="CD41" i="5"/>
  <c r="CD45" i="5"/>
  <c r="CD49" i="5"/>
  <c r="CD53" i="5"/>
  <c r="CD57" i="5"/>
  <c r="CD61" i="5"/>
  <c r="CD65" i="5"/>
  <c r="CD69" i="5"/>
  <c r="CD8" i="5"/>
  <c r="CD16" i="5"/>
  <c r="CD24" i="5"/>
  <c r="CD32" i="5"/>
  <c r="CD36" i="5"/>
  <c r="CD40" i="5"/>
  <c r="CD44" i="5"/>
  <c r="CD14" i="5"/>
  <c r="CD22" i="5"/>
  <c r="CD30" i="5"/>
  <c r="CD31" i="5"/>
  <c r="CD35" i="5"/>
  <c r="CD39" i="5"/>
  <c r="CD43" i="5"/>
  <c r="CD47" i="5"/>
  <c r="CD51" i="5"/>
  <c r="CD55" i="5"/>
  <c r="CD59" i="5"/>
  <c r="CD63" i="5"/>
  <c r="CD67" i="5"/>
  <c r="CD20" i="5"/>
  <c r="CD42" i="5"/>
  <c r="CD12" i="5"/>
  <c r="CD34" i="5"/>
  <c r="CD52" i="5"/>
  <c r="CD50" i="5"/>
  <c r="CD58" i="5"/>
  <c r="CD66" i="5"/>
  <c r="CD28" i="5"/>
  <c r="CD46" i="5"/>
  <c r="CD48" i="5"/>
  <c r="CD56" i="5"/>
  <c r="CD38" i="5"/>
  <c r="CD54" i="5"/>
  <c r="CD62" i="5"/>
  <c r="CD70" i="5"/>
  <c r="CD64" i="5"/>
  <c r="CD74" i="5"/>
  <c r="CD78" i="5"/>
  <c r="CD82" i="5"/>
  <c r="CD60" i="5"/>
  <c r="CD73" i="5"/>
  <c r="CD77" i="5"/>
  <c r="CD81" i="5"/>
  <c r="CD85" i="5"/>
  <c r="CD5" i="5"/>
  <c r="CD72" i="5"/>
  <c r="CD76" i="5"/>
  <c r="CD80" i="5"/>
  <c r="CD84" i="5"/>
  <c r="CD88" i="5"/>
  <c r="CD68" i="5"/>
  <c r="CD71" i="5"/>
  <c r="CD75" i="5"/>
  <c r="CD79" i="5"/>
  <c r="CD83" i="5"/>
  <c r="CD87" i="5"/>
  <c r="CD90" i="5"/>
  <c r="BZ6" i="5"/>
  <c r="BZ9" i="5"/>
  <c r="BZ13" i="5"/>
  <c r="BZ17" i="5"/>
  <c r="BZ21" i="5"/>
  <c r="BZ25" i="5"/>
  <c r="BZ29" i="5"/>
  <c r="BZ7" i="5"/>
  <c r="BZ11" i="5"/>
  <c r="BZ15" i="5"/>
  <c r="BZ19" i="5"/>
  <c r="BZ23" i="5"/>
  <c r="BZ27" i="5"/>
  <c r="BZ14" i="5"/>
  <c r="BZ22" i="5"/>
  <c r="BZ30" i="5"/>
  <c r="BZ33" i="5"/>
  <c r="BZ37" i="5"/>
  <c r="BZ41" i="5"/>
  <c r="BZ45" i="5"/>
  <c r="BZ49" i="5"/>
  <c r="BZ53" i="5"/>
  <c r="BZ57" i="5"/>
  <c r="BZ61" i="5"/>
  <c r="BZ65" i="5"/>
  <c r="BZ69" i="5"/>
  <c r="BZ12" i="5"/>
  <c r="BZ20" i="5"/>
  <c r="BZ28" i="5"/>
  <c r="BZ32" i="5"/>
  <c r="BZ36" i="5"/>
  <c r="BZ40" i="5"/>
  <c r="BZ44" i="5"/>
  <c r="BZ10" i="5"/>
  <c r="BZ18" i="5"/>
  <c r="BZ26" i="5"/>
  <c r="BZ31" i="5"/>
  <c r="BZ35" i="5"/>
  <c r="BZ39" i="5"/>
  <c r="BZ43" i="5"/>
  <c r="BZ47" i="5"/>
  <c r="BZ51" i="5"/>
  <c r="BZ55" i="5"/>
  <c r="BZ59" i="5"/>
  <c r="BZ63" i="5"/>
  <c r="BZ67" i="5"/>
  <c r="BZ16" i="5"/>
  <c r="BZ38" i="5"/>
  <c r="BZ8" i="5"/>
  <c r="BZ46" i="5"/>
  <c r="BZ24" i="5"/>
  <c r="BZ48" i="5"/>
  <c r="BZ56" i="5"/>
  <c r="BZ54" i="5"/>
  <c r="BZ62" i="5"/>
  <c r="BZ70" i="5"/>
  <c r="BZ42" i="5"/>
  <c r="BZ52" i="5"/>
  <c r="BZ34" i="5"/>
  <c r="BZ50" i="5"/>
  <c r="BZ58" i="5"/>
  <c r="BZ66" i="5"/>
  <c r="BZ60" i="5"/>
  <c r="BZ71" i="5"/>
  <c r="BZ74" i="5"/>
  <c r="BZ78" i="5"/>
  <c r="BZ82" i="5"/>
  <c r="BZ73" i="5"/>
  <c r="BZ77" i="5"/>
  <c r="BZ81" i="5"/>
  <c r="BZ85" i="5"/>
  <c r="BZ5" i="5"/>
  <c r="BZ68" i="5"/>
  <c r="BZ72" i="5"/>
  <c r="BZ76" i="5"/>
  <c r="BZ80" i="5"/>
  <c r="BZ84" i="5"/>
  <c r="BZ88" i="5"/>
  <c r="BZ64" i="5"/>
  <c r="BZ75" i="5"/>
  <c r="BZ79" i="5"/>
  <c r="BZ83" i="5"/>
  <c r="BZ87" i="5"/>
  <c r="BZ90" i="5"/>
  <c r="BV6" i="5"/>
  <c r="BV7" i="5"/>
  <c r="BV9" i="5"/>
  <c r="BV13" i="5"/>
  <c r="BV17" i="5"/>
  <c r="BV21" i="5"/>
  <c r="BV25" i="5"/>
  <c r="BV29" i="5"/>
  <c r="BV11" i="5"/>
  <c r="BV15" i="5"/>
  <c r="BV19" i="5"/>
  <c r="BV23" i="5"/>
  <c r="BV27" i="5"/>
  <c r="BV10" i="5"/>
  <c r="BV18" i="5"/>
  <c r="BV26" i="5"/>
  <c r="BV33" i="5"/>
  <c r="BV37" i="5"/>
  <c r="BV41" i="5"/>
  <c r="BV45" i="5"/>
  <c r="BV49" i="5"/>
  <c r="BV53" i="5"/>
  <c r="BV57" i="5"/>
  <c r="BV61" i="5"/>
  <c r="BV65" i="5"/>
  <c r="BV69" i="5"/>
  <c r="BV8" i="5"/>
  <c r="BV16" i="5"/>
  <c r="BV24" i="5"/>
  <c r="BV32" i="5"/>
  <c r="BV36" i="5"/>
  <c r="BV40" i="5"/>
  <c r="BV44" i="5"/>
  <c r="BV14" i="5"/>
  <c r="BV22" i="5"/>
  <c r="BV30" i="5"/>
  <c r="BV31" i="5"/>
  <c r="BV35" i="5"/>
  <c r="BV39" i="5"/>
  <c r="BV43" i="5"/>
  <c r="BV47" i="5"/>
  <c r="BV51" i="5"/>
  <c r="BV55" i="5"/>
  <c r="BV59" i="5"/>
  <c r="BV63" i="5"/>
  <c r="BV67" i="5"/>
  <c r="BV12" i="5"/>
  <c r="BV34" i="5"/>
  <c r="BV28" i="5"/>
  <c r="BV42" i="5"/>
  <c r="BV52" i="5"/>
  <c r="BV46" i="5"/>
  <c r="BV50" i="5"/>
  <c r="BV58" i="5"/>
  <c r="BV66" i="5"/>
  <c r="BV20" i="5"/>
  <c r="BV38" i="5"/>
  <c r="BV48" i="5"/>
  <c r="BV56" i="5"/>
  <c r="BV54" i="5"/>
  <c r="BV62" i="5"/>
  <c r="BV70" i="5"/>
  <c r="BV74" i="5"/>
  <c r="BV78" i="5"/>
  <c r="BV82" i="5"/>
  <c r="BV68" i="5"/>
  <c r="BV73" i="5"/>
  <c r="BV77" i="5"/>
  <c r="BV81" i="5"/>
  <c r="BV85" i="5"/>
  <c r="BV5" i="5"/>
  <c r="BV64" i="5"/>
  <c r="BV71" i="5"/>
  <c r="BV72" i="5"/>
  <c r="BV76" i="5"/>
  <c r="BV80" i="5"/>
  <c r="BV84" i="5"/>
  <c r="BV88" i="5"/>
  <c r="BV60" i="5"/>
  <c r="BV75" i="5"/>
  <c r="BV79" i="5"/>
  <c r="BV83" i="5"/>
  <c r="BV87" i="5"/>
  <c r="BV90" i="5"/>
  <c r="BR6" i="5"/>
  <c r="BR9" i="5"/>
  <c r="BR13" i="5"/>
  <c r="BR17" i="5"/>
  <c r="BR21" i="5"/>
  <c r="BR25" i="5"/>
  <c r="BR29" i="5"/>
  <c r="BR7" i="5"/>
  <c r="BR11" i="5"/>
  <c r="BR15" i="5"/>
  <c r="BR19" i="5"/>
  <c r="BR23" i="5"/>
  <c r="BR27" i="5"/>
  <c r="BR14" i="5"/>
  <c r="BR22" i="5"/>
  <c r="BR30" i="5"/>
  <c r="BR33" i="5"/>
  <c r="BR37" i="5"/>
  <c r="BR41" i="5"/>
  <c r="BR45" i="5"/>
  <c r="BR49" i="5"/>
  <c r="BR53" i="5"/>
  <c r="BR57" i="5"/>
  <c r="BR61" i="5"/>
  <c r="BR65" i="5"/>
  <c r="BR69" i="5"/>
  <c r="BR12" i="5"/>
  <c r="BR20" i="5"/>
  <c r="BR28" i="5"/>
  <c r="BR32" i="5"/>
  <c r="BR36" i="5"/>
  <c r="BR40" i="5"/>
  <c r="BR44" i="5"/>
  <c r="BR48" i="5"/>
  <c r="BR10" i="5"/>
  <c r="BR18" i="5"/>
  <c r="BR26" i="5"/>
  <c r="BR31" i="5"/>
  <c r="BR35" i="5"/>
  <c r="BR39" i="5"/>
  <c r="BR43" i="5"/>
  <c r="BR47" i="5"/>
  <c r="BR51" i="5"/>
  <c r="BR55" i="5"/>
  <c r="BR59" i="5"/>
  <c r="BR63" i="5"/>
  <c r="BR67" i="5"/>
  <c r="BR16" i="5"/>
  <c r="BR8" i="5"/>
  <c r="BR46" i="5"/>
  <c r="BR24" i="5"/>
  <c r="BR38" i="5"/>
  <c r="BR56" i="5"/>
  <c r="BR42" i="5"/>
  <c r="BR54" i="5"/>
  <c r="BR62" i="5"/>
  <c r="BR70" i="5"/>
  <c r="BR34" i="5"/>
  <c r="BR52" i="5"/>
  <c r="BR50" i="5"/>
  <c r="BR58" i="5"/>
  <c r="BR66" i="5"/>
  <c r="BR68" i="5"/>
  <c r="BR71" i="5"/>
  <c r="BR74" i="5"/>
  <c r="BR78" i="5"/>
  <c r="BR82" i="5"/>
  <c r="BR64" i="5"/>
  <c r="BR73" i="5"/>
  <c r="BR77" i="5"/>
  <c r="BR81" i="5"/>
  <c r="BR85" i="5"/>
  <c r="BR5" i="5"/>
  <c r="BR60" i="5"/>
  <c r="BR76" i="5"/>
  <c r="BR80" i="5"/>
  <c r="BR84" i="5"/>
  <c r="BR88" i="5"/>
  <c r="BR72" i="5"/>
  <c r="BR75" i="5"/>
  <c r="BR79" i="5"/>
  <c r="BR83" i="5"/>
  <c r="BR87" i="5"/>
  <c r="BR90" i="5"/>
  <c r="BN6" i="5"/>
  <c r="BN7" i="5"/>
  <c r="BN9" i="5"/>
  <c r="BN13" i="5"/>
  <c r="BN17" i="5"/>
  <c r="BN21" i="5"/>
  <c r="BN25" i="5"/>
  <c r="BN29" i="5"/>
  <c r="BN11" i="5"/>
  <c r="BN15" i="5"/>
  <c r="BN19" i="5"/>
  <c r="BN23" i="5"/>
  <c r="BO24" i="6" s="1"/>
  <c r="BN27" i="5"/>
  <c r="BN10" i="5"/>
  <c r="BN18" i="5"/>
  <c r="BN26" i="5"/>
  <c r="BN33" i="5"/>
  <c r="BN37" i="5"/>
  <c r="BN41" i="5"/>
  <c r="BN45" i="5"/>
  <c r="BN49" i="5"/>
  <c r="BN53" i="5"/>
  <c r="BN57" i="5"/>
  <c r="BN61" i="5"/>
  <c r="BN65" i="5"/>
  <c r="BN69" i="5"/>
  <c r="BN8" i="5"/>
  <c r="BN16" i="5"/>
  <c r="BN24" i="5"/>
  <c r="BN32" i="5"/>
  <c r="BN36" i="5"/>
  <c r="BN40" i="5"/>
  <c r="BN44" i="5"/>
  <c r="BN48" i="5"/>
  <c r="BN14" i="5"/>
  <c r="BN22" i="5"/>
  <c r="BN30" i="5"/>
  <c r="BN31" i="5"/>
  <c r="BN35" i="5"/>
  <c r="BN39" i="5"/>
  <c r="BN43" i="5"/>
  <c r="BN47" i="5"/>
  <c r="BN51" i="5"/>
  <c r="BN55" i="5"/>
  <c r="BN59" i="5"/>
  <c r="BN63" i="5"/>
  <c r="BN67" i="5"/>
  <c r="BN12" i="5"/>
  <c r="BN42" i="5"/>
  <c r="BN20" i="5"/>
  <c r="BN34" i="5"/>
  <c r="BN46" i="5"/>
  <c r="BN52" i="5"/>
  <c r="BN28" i="5"/>
  <c r="BN38" i="5"/>
  <c r="BN50" i="5"/>
  <c r="BN58" i="5"/>
  <c r="BN66" i="5"/>
  <c r="BN56" i="5"/>
  <c r="BN54" i="5"/>
  <c r="BN62" i="5"/>
  <c r="BN70" i="5"/>
  <c r="BN64" i="5"/>
  <c r="BN72" i="5"/>
  <c r="BN74" i="5"/>
  <c r="BN78" i="5"/>
  <c r="BN82" i="5"/>
  <c r="BN60" i="5"/>
  <c r="BN73" i="5"/>
  <c r="BN77" i="5"/>
  <c r="BN81" i="5"/>
  <c r="BN85" i="5"/>
  <c r="BN5" i="5"/>
  <c r="BN71" i="5"/>
  <c r="BN76" i="5"/>
  <c r="BN80" i="5"/>
  <c r="BN84" i="5"/>
  <c r="BN88" i="5"/>
  <c r="BN68" i="5"/>
  <c r="BN75" i="5"/>
  <c r="BN79" i="5"/>
  <c r="BN83" i="5"/>
  <c r="BN87" i="5"/>
  <c r="BN90" i="5"/>
  <c r="BJ6" i="5"/>
  <c r="BJ9" i="5"/>
  <c r="BJ13" i="5"/>
  <c r="BJ17" i="5"/>
  <c r="BJ21" i="5"/>
  <c r="BJ25" i="5"/>
  <c r="BJ29" i="5"/>
  <c r="BJ7" i="5"/>
  <c r="BJ11" i="5"/>
  <c r="BJ15" i="5"/>
  <c r="BJ19" i="5"/>
  <c r="BJ23" i="5"/>
  <c r="BJ27" i="5"/>
  <c r="BJ14" i="5"/>
  <c r="BJ22" i="5"/>
  <c r="BJ30" i="5"/>
  <c r="BJ33" i="5"/>
  <c r="BJ37" i="5"/>
  <c r="BJ41" i="5"/>
  <c r="BJ45" i="5"/>
  <c r="BJ49" i="5"/>
  <c r="BJ53" i="5"/>
  <c r="BJ57" i="5"/>
  <c r="BJ61" i="5"/>
  <c r="BJ65" i="5"/>
  <c r="BJ69" i="5"/>
  <c r="BJ12" i="5"/>
  <c r="BJ20" i="5"/>
  <c r="BJ28" i="5"/>
  <c r="BJ32" i="5"/>
  <c r="BJ36" i="5"/>
  <c r="BJ40" i="5"/>
  <c r="BJ44" i="5"/>
  <c r="BJ48" i="5"/>
  <c r="BJ10" i="5"/>
  <c r="BJ18" i="5"/>
  <c r="BJ26" i="5"/>
  <c r="BJ31" i="5"/>
  <c r="BJ35" i="5"/>
  <c r="BJ39" i="5"/>
  <c r="BJ43" i="5"/>
  <c r="BJ47" i="5"/>
  <c r="BJ51" i="5"/>
  <c r="BJ55" i="5"/>
  <c r="BJ59" i="5"/>
  <c r="BJ63" i="5"/>
  <c r="BJ67" i="5"/>
  <c r="BJ8" i="5"/>
  <c r="BJ38" i="5"/>
  <c r="BJ16" i="5"/>
  <c r="BJ46" i="5"/>
  <c r="BJ42" i="5"/>
  <c r="BJ56" i="5"/>
  <c r="BJ34" i="5"/>
  <c r="BJ54" i="5"/>
  <c r="BJ62" i="5"/>
  <c r="BJ70" i="5"/>
  <c r="BJ52" i="5"/>
  <c r="BJ24" i="5"/>
  <c r="BJ50" i="5"/>
  <c r="BJ58" i="5"/>
  <c r="BJ66" i="5"/>
  <c r="BJ60" i="5"/>
  <c r="BJ71" i="5"/>
  <c r="BJ74" i="5"/>
  <c r="BJ78" i="5"/>
  <c r="BJ82" i="5"/>
  <c r="BJ72" i="5"/>
  <c r="BJ73" i="5"/>
  <c r="BJ77" i="5"/>
  <c r="BJ81" i="5"/>
  <c r="BJ85" i="5"/>
  <c r="BJ5" i="5"/>
  <c r="BJ68" i="5"/>
  <c r="BJ76" i="5"/>
  <c r="BJ80" i="5"/>
  <c r="BJ84" i="5"/>
  <c r="BJ88" i="5"/>
  <c r="BJ64" i="5"/>
  <c r="BJ75" i="5"/>
  <c r="BJ79" i="5"/>
  <c r="BJ83" i="5"/>
  <c r="BJ87" i="5"/>
  <c r="BJ90" i="5"/>
  <c r="BF6" i="5"/>
  <c r="BF7" i="5"/>
  <c r="BF9" i="5"/>
  <c r="BF13" i="5"/>
  <c r="BF17" i="5"/>
  <c r="BF21" i="5"/>
  <c r="BF25" i="5"/>
  <c r="BF29" i="5"/>
  <c r="BF11" i="5"/>
  <c r="BF15" i="5"/>
  <c r="BF19" i="5"/>
  <c r="BF23" i="5"/>
  <c r="BF27" i="5"/>
  <c r="BF10" i="5"/>
  <c r="BF18" i="5"/>
  <c r="BF26" i="5"/>
  <c r="BF33" i="5"/>
  <c r="BF37" i="5"/>
  <c r="BF41" i="5"/>
  <c r="BF45" i="5"/>
  <c r="BF49" i="5"/>
  <c r="BF53" i="5"/>
  <c r="BF57" i="5"/>
  <c r="BF61" i="5"/>
  <c r="BF65" i="5"/>
  <c r="BF69" i="5"/>
  <c r="BF8" i="5"/>
  <c r="BF16" i="5"/>
  <c r="BF24" i="5"/>
  <c r="BF32" i="5"/>
  <c r="BF36" i="5"/>
  <c r="BF40" i="5"/>
  <c r="BF44" i="5"/>
  <c r="BF48" i="5"/>
  <c r="BF14" i="5"/>
  <c r="BF22" i="5"/>
  <c r="BF30" i="5"/>
  <c r="BF31" i="5"/>
  <c r="BF35" i="5"/>
  <c r="BF39" i="5"/>
  <c r="BF43" i="5"/>
  <c r="BF47" i="5"/>
  <c r="BF51" i="5"/>
  <c r="BF55" i="5"/>
  <c r="BF59" i="5"/>
  <c r="BF63" i="5"/>
  <c r="BF67" i="5"/>
  <c r="BF28" i="5"/>
  <c r="BF34" i="5"/>
  <c r="BF12" i="5"/>
  <c r="BF42" i="5"/>
  <c r="BF38" i="5"/>
  <c r="BF52" i="5"/>
  <c r="BF20" i="5"/>
  <c r="BF50" i="5"/>
  <c r="BF58" i="5"/>
  <c r="BF66" i="5"/>
  <c r="BF56" i="5"/>
  <c r="BF46" i="5"/>
  <c r="BF54" i="5"/>
  <c r="BF62" i="5"/>
  <c r="BF70" i="5"/>
  <c r="BF74" i="5"/>
  <c r="BF78" i="5"/>
  <c r="BF82" i="5"/>
  <c r="BF68" i="5"/>
  <c r="BF73" i="5"/>
  <c r="BF77" i="5"/>
  <c r="BF81" i="5"/>
  <c r="BF85" i="5"/>
  <c r="BF5" i="5"/>
  <c r="BF64" i="5"/>
  <c r="BF71" i="5"/>
  <c r="BF72" i="5"/>
  <c r="BF76" i="5"/>
  <c r="BF80" i="5"/>
  <c r="BF84" i="5"/>
  <c r="BF88" i="5"/>
  <c r="BF60" i="5"/>
  <c r="BF75" i="5"/>
  <c r="BF79" i="5"/>
  <c r="BF83" i="5"/>
  <c r="BF87" i="5"/>
  <c r="BF90" i="5"/>
  <c r="BB6" i="5"/>
  <c r="BB9" i="5"/>
  <c r="BB13" i="5"/>
  <c r="BB17" i="5"/>
  <c r="BB21" i="5"/>
  <c r="BB25" i="5"/>
  <c r="BB29" i="5"/>
  <c r="BB7" i="5"/>
  <c r="BB11" i="5"/>
  <c r="BB15" i="5"/>
  <c r="BB19" i="5"/>
  <c r="BB23" i="5"/>
  <c r="BB27" i="5"/>
  <c r="BB14" i="5"/>
  <c r="BB22" i="5"/>
  <c r="BB30" i="5"/>
  <c r="BB33" i="5"/>
  <c r="BB37" i="5"/>
  <c r="BB41" i="5"/>
  <c r="BB45" i="5"/>
  <c r="BB49" i="5"/>
  <c r="BB53" i="5"/>
  <c r="BB57" i="5"/>
  <c r="BB61" i="5"/>
  <c r="BB65" i="5"/>
  <c r="BB69" i="5"/>
  <c r="BB12" i="5"/>
  <c r="BB20" i="5"/>
  <c r="BB28" i="5"/>
  <c r="BB32" i="5"/>
  <c r="BB36" i="5"/>
  <c r="BB40" i="5"/>
  <c r="BB44" i="5"/>
  <c r="BB48" i="5"/>
  <c r="BB10" i="5"/>
  <c r="BB18" i="5"/>
  <c r="BB26" i="5"/>
  <c r="BB31" i="5"/>
  <c r="BB35" i="5"/>
  <c r="BB39" i="5"/>
  <c r="BB43" i="5"/>
  <c r="BB47" i="5"/>
  <c r="BB51" i="5"/>
  <c r="BB55" i="5"/>
  <c r="BB59" i="5"/>
  <c r="BB63" i="5"/>
  <c r="BB67" i="5"/>
  <c r="BB24" i="5"/>
  <c r="BB46" i="5"/>
  <c r="BB16" i="5"/>
  <c r="BB8" i="5"/>
  <c r="BB38" i="5"/>
  <c r="BB34" i="5"/>
  <c r="BB56" i="5"/>
  <c r="BB54" i="5"/>
  <c r="BB62" i="5"/>
  <c r="BB70" i="5"/>
  <c r="BB52" i="5"/>
  <c r="BB42" i="5"/>
  <c r="BB50" i="5"/>
  <c r="BB58" i="5"/>
  <c r="BB66" i="5"/>
  <c r="BB68" i="5"/>
  <c r="BB71" i="5"/>
  <c r="BB74" i="5"/>
  <c r="BB78" i="5"/>
  <c r="BB82" i="5"/>
  <c r="BB64" i="5"/>
  <c r="BB73" i="5"/>
  <c r="BB77" i="5"/>
  <c r="BB81" i="5"/>
  <c r="BB85" i="5"/>
  <c r="BB5" i="5"/>
  <c r="BB60" i="5"/>
  <c r="BB76" i="5"/>
  <c r="BB80" i="5"/>
  <c r="BB84" i="5"/>
  <c r="BB88" i="5"/>
  <c r="BB72" i="5"/>
  <c r="BB75" i="5"/>
  <c r="BB79" i="5"/>
  <c r="BB83" i="5"/>
  <c r="BB87" i="5"/>
  <c r="BB90" i="5"/>
  <c r="AX6" i="5"/>
  <c r="AX7" i="5"/>
  <c r="AX9" i="5"/>
  <c r="AX13" i="5"/>
  <c r="AX17" i="5"/>
  <c r="AX21" i="5"/>
  <c r="AX25" i="5"/>
  <c r="AX29" i="5"/>
  <c r="AX11" i="5"/>
  <c r="AX15" i="5"/>
  <c r="AX19" i="5"/>
  <c r="AX23" i="5"/>
  <c r="AX27" i="5"/>
  <c r="AX10" i="5"/>
  <c r="AX18" i="5"/>
  <c r="AX26" i="5"/>
  <c r="AX33" i="5"/>
  <c r="AX37" i="5"/>
  <c r="AX41" i="5"/>
  <c r="AX45" i="5"/>
  <c r="AX49" i="5"/>
  <c r="AX53" i="5"/>
  <c r="AX57" i="5"/>
  <c r="AX61" i="5"/>
  <c r="AX65" i="5"/>
  <c r="AX69" i="5"/>
  <c r="AX8" i="5"/>
  <c r="AX16" i="5"/>
  <c r="AX24" i="5"/>
  <c r="AX32" i="5"/>
  <c r="AX36" i="5"/>
  <c r="AX40" i="5"/>
  <c r="AX44" i="5"/>
  <c r="AX48" i="5"/>
  <c r="AX14" i="5"/>
  <c r="AX22" i="5"/>
  <c r="AX30" i="5"/>
  <c r="AX31" i="5"/>
  <c r="AX35" i="5"/>
  <c r="AX39" i="5"/>
  <c r="AX43" i="5"/>
  <c r="AX47" i="5"/>
  <c r="AX51" i="5"/>
  <c r="AX55" i="5"/>
  <c r="AX59" i="5"/>
  <c r="AX63" i="5"/>
  <c r="AX67" i="5"/>
  <c r="AX20" i="5"/>
  <c r="AX42" i="5"/>
  <c r="AX12" i="5"/>
  <c r="AX34" i="5"/>
  <c r="AX28" i="5"/>
  <c r="AX52" i="5"/>
  <c r="AX50" i="5"/>
  <c r="AX58" i="5"/>
  <c r="AX66" i="5"/>
  <c r="AX46" i="5"/>
  <c r="AX56" i="5"/>
  <c r="AX38" i="5"/>
  <c r="AX54" i="5"/>
  <c r="AX62" i="5"/>
  <c r="AX70" i="5"/>
  <c r="AX64" i="5"/>
  <c r="AX72" i="5"/>
  <c r="AX74" i="5"/>
  <c r="AX78" i="5"/>
  <c r="AX82" i="5"/>
  <c r="AX60" i="5"/>
  <c r="AX73" i="5"/>
  <c r="AX77" i="5"/>
  <c r="AX81" i="5"/>
  <c r="AX85" i="5"/>
  <c r="AX5" i="5"/>
  <c r="AX71" i="5"/>
  <c r="AX76" i="5"/>
  <c r="AX80" i="5"/>
  <c r="AX84" i="5"/>
  <c r="AX88" i="5"/>
  <c r="AX68" i="5"/>
  <c r="AX75" i="5"/>
  <c r="AX79" i="5"/>
  <c r="AX83" i="5"/>
  <c r="AX87" i="5"/>
  <c r="AX90" i="5"/>
  <c r="AT6" i="5"/>
  <c r="AT9" i="5"/>
  <c r="AT13" i="5"/>
  <c r="AT17" i="5"/>
  <c r="AT21" i="5"/>
  <c r="AT25" i="5"/>
  <c r="AT29" i="5"/>
  <c r="AT7" i="5"/>
  <c r="AT11" i="5"/>
  <c r="AT15" i="5"/>
  <c r="AT19" i="5"/>
  <c r="AT23" i="5"/>
  <c r="AT27" i="5"/>
  <c r="AT14" i="5"/>
  <c r="AT22" i="5"/>
  <c r="AT30" i="5"/>
  <c r="AT33" i="5"/>
  <c r="AT37" i="5"/>
  <c r="AT41" i="5"/>
  <c r="AT45" i="5"/>
  <c r="AT49" i="5"/>
  <c r="AT53" i="5"/>
  <c r="AT57" i="5"/>
  <c r="AT61" i="5"/>
  <c r="AT65" i="5"/>
  <c r="AT69" i="5"/>
  <c r="AT12" i="5"/>
  <c r="AT20" i="5"/>
  <c r="AT28" i="5"/>
  <c r="AT32" i="5"/>
  <c r="AT36" i="5"/>
  <c r="AT40" i="5"/>
  <c r="AT44" i="5"/>
  <c r="AT48" i="5"/>
  <c r="AT10" i="5"/>
  <c r="AT18" i="5"/>
  <c r="AT26" i="5"/>
  <c r="AT31" i="5"/>
  <c r="AT35" i="5"/>
  <c r="AT39" i="5"/>
  <c r="AT43" i="5"/>
  <c r="AT47" i="5"/>
  <c r="AT51" i="5"/>
  <c r="AT55" i="5"/>
  <c r="AT59" i="5"/>
  <c r="AT63" i="5"/>
  <c r="AT67" i="5"/>
  <c r="AT16" i="5"/>
  <c r="AT38" i="5"/>
  <c r="AT8" i="5"/>
  <c r="AT46" i="5"/>
  <c r="AT56" i="5"/>
  <c r="AT54" i="5"/>
  <c r="AT62" i="5"/>
  <c r="AT70" i="5"/>
  <c r="AT24" i="5"/>
  <c r="AT42" i="5"/>
  <c r="AT52" i="5"/>
  <c r="AT34" i="5"/>
  <c r="AT50" i="5"/>
  <c r="AT58" i="5"/>
  <c r="AT66" i="5"/>
  <c r="AT60" i="5"/>
  <c r="AT71" i="5"/>
  <c r="AT74" i="5"/>
  <c r="AT78" i="5"/>
  <c r="AT82" i="5"/>
  <c r="AT72" i="5"/>
  <c r="AT73" i="5"/>
  <c r="AT77" i="5"/>
  <c r="AT81" i="5"/>
  <c r="AT85" i="5"/>
  <c r="AT5" i="5"/>
  <c r="AT68" i="5"/>
  <c r="AT76" i="5"/>
  <c r="AT80" i="5"/>
  <c r="AT84" i="5"/>
  <c r="AT88" i="5"/>
  <c r="AT64" i="5"/>
  <c r="AT75" i="5"/>
  <c r="AT79" i="5"/>
  <c r="AT83" i="5"/>
  <c r="AT87" i="5"/>
  <c r="AT90" i="5"/>
  <c r="AP6" i="5"/>
  <c r="AP7" i="5"/>
  <c r="AP9" i="5"/>
  <c r="AP13" i="5"/>
  <c r="AP17" i="5"/>
  <c r="AP21" i="5"/>
  <c r="AP25" i="5"/>
  <c r="AP29" i="5"/>
  <c r="AP11" i="5"/>
  <c r="AP15" i="5"/>
  <c r="AP19" i="5"/>
  <c r="AP23" i="5"/>
  <c r="AP27" i="5"/>
  <c r="AP10" i="5"/>
  <c r="AP18" i="5"/>
  <c r="AP26" i="5"/>
  <c r="AP33" i="5"/>
  <c r="AP37" i="5"/>
  <c r="AP41" i="5"/>
  <c r="AP45" i="5"/>
  <c r="AP49" i="5"/>
  <c r="AP53" i="5"/>
  <c r="AP57" i="5"/>
  <c r="AP61" i="5"/>
  <c r="AP65" i="5"/>
  <c r="AP69" i="5"/>
  <c r="AP8" i="5"/>
  <c r="AP16" i="5"/>
  <c r="AP24" i="5"/>
  <c r="AP32" i="5"/>
  <c r="AP36" i="5"/>
  <c r="AP40" i="5"/>
  <c r="AP44" i="5"/>
  <c r="AP48" i="5"/>
  <c r="AP14" i="5"/>
  <c r="AP22" i="5"/>
  <c r="AP30" i="5"/>
  <c r="AP31" i="5"/>
  <c r="AP35" i="5"/>
  <c r="AP39" i="5"/>
  <c r="AP43" i="5"/>
  <c r="AP47" i="5"/>
  <c r="AP51" i="5"/>
  <c r="AP55" i="5"/>
  <c r="AP59" i="5"/>
  <c r="AP63" i="5"/>
  <c r="AP67" i="5"/>
  <c r="AP12" i="5"/>
  <c r="AP34" i="5"/>
  <c r="AP28" i="5"/>
  <c r="AP42" i="5"/>
  <c r="AP20" i="5"/>
  <c r="AP52" i="5"/>
  <c r="AP46" i="5"/>
  <c r="AP50" i="5"/>
  <c r="AP58" i="5"/>
  <c r="AP66" i="5"/>
  <c r="AP38" i="5"/>
  <c r="AP56" i="5"/>
  <c r="AP54" i="5"/>
  <c r="AP62" i="5"/>
  <c r="AP70" i="5"/>
  <c r="AP74" i="5"/>
  <c r="AP78" i="5"/>
  <c r="AP82" i="5"/>
  <c r="AP68" i="5"/>
  <c r="AP73" i="5"/>
  <c r="AP77" i="5"/>
  <c r="AP81" i="5"/>
  <c r="AP85" i="5"/>
  <c r="AP5" i="5"/>
  <c r="AP64" i="5"/>
  <c r="AP71" i="5"/>
  <c r="AP72" i="5"/>
  <c r="AP76" i="5"/>
  <c r="AP80" i="5"/>
  <c r="AP84" i="5"/>
  <c r="AP88" i="5"/>
  <c r="AP60" i="5"/>
  <c r="AP75" i="5"/>
  <c r="AP79" i="5"/>
  <c r="AP83" i="5"/>
  <c r="AP87" i="5"/>
  <c r="AP90" i="5"/>
  <c r="AL6" i="5"/>
  <c r="AL9" i="5"/>
  <c r="AL13" i="5"/>
  <c r="AL17" i="5"/>
  <c r="AL21" i="5"/>
  <c r="AL25" i="5"/>
  <c r="AL29" i="5"/>
  <c r="AL7" i="5"/>
  <c r="AL11" i="5"/>
  <c r="AL15" i="5"/>
  <c r="AL19" i="5"/>
  <c r="AL23" i="5"/>
  <c r="AL27" i="5"/>
  <c r="AL14" i="5"/>
  <c r="AL22" i="5"/>
  <c r="AL30" i="5"/>
  <c r="AL33" i="5"/>
  <c r="AL37" i="5"/>
  <c r="AL41" i="5"/>
  <c r="AL45" i="5"/>
  <c r="AL49" i="5"/>
  <c r="AL53" i="5"/>
  <c r="AL57" i="5"/>
  <c r="AL61" i="5"/>
  <c r="AL65" i="5"/>
  <c r="AL69" i="5"/>
  <c r="AL12" i="5"/>
  <c r="AL20" i="5"/>
  <c r="AL28" i="5"/>
  <c r="AL32" i="5"/>
  <c r="AL36" i="5"/>
  <c r="AL40" i="5"/>
  <c r="AL44" i="5"/>
  <c r="AL48" i="5"/>
  <c r="AL10" i="5"/>
  <c r="AL18" i="5"/>
  <c r="AL26" i="5"/>
  <c r="AL31" i="5"/>
  <c r="AL35" i="5"/>
  <c r="AL39" i="5"/>
  <c r="AL43" i="5"/>
  <c r="AL47" i="5"/>
  <c r="AL51" i="5"/>
  <c r="AL55" i="5"/>
  <c r="AL59" i="5"/>
  <c r="AL63" i="5"/>
  <c r="AL67" i="5"/>
  <c r="AL16" i="5"/>
  <c r="AL8" i="5"/>
  <c r="AL46" i="5"/>
  <c r="AL24" i="5"/>
  <c r="AL38" i="5"/>
  <c r="AL56" i="5"/>
  <c r="AL42" i="5"/>
  <c r="AL54" i="5"/>
  <c r="AL62" i="5"/>
  <c r="AL70" i="5"/>
  <c r="AL34" i="5"/>
  <c r="AL52" i="5"/>
  <c r="AL50" i="5"/>
  <c r="AL58" i="5"/>
  <c r="AL66" i="5"/>
  <c r="AL68" i="5"/>
  <c r="AL71" i="5"/>
  <c r="AL74" i="5"/>
  <c r="AL78" i="5"/>
  <c r="AL82" i="5"/>
  <c r="AL64" i="5"/>
  <c r="AL73" i="5"/>
  <c r="AL77" i="5"/>
  <c r="AL81" i="5"/>
  <c r="AL85" i="5"/>
  <c r="AL5" i="5"/>
  <c r="AL60" i="5"/>
  <c r="AL76" i="5"/>
  <c r="AL80" i="5"/>
  <c r="AL84" i="5"/>
  <c r="AL88" i="5"/>
  <c r="AL72" i="5"/>
  <c r="AL75" i="5"/>
  <c r="AL79" i="5"/>
  <c r="AL83" i="5"/>
  <c r="AL87" i="5"/>
  <c r="AL90" i="5"/>
  <c r="AH6" i="5"/>
  <c r="AH7" i="5"/>
  <c r="AH9" i="5"/>
  <c r="AH13" i="5"/>
  <c r="AH17" i="5"/>
  <c r="AH21" i="5"/>
  <c r="AH25" i="5"/>
  <c r="AH29" i="5"/>
  <c r="AH11" i="5"/>
  <c r="AH15" i="5"/>
  <c r="AH19" i="5"/>
  <c r="AH23" i="5"/>
  <c r="AH27" i="5"/>
  <c r="AH10" i="5"/>
  <c r="AH18" i="5"/>
  <c r="AH26" i="5"/>
  <c r="AH33" i="5"/>
  <c r="AH37" i="5"/>
  <c r="AH41" i="5"/>
  <c r="AH45" i="5"/>
  <c r="AH49" i="5"/>
  <c r="AH53" i="5"/>
  <c r="AH57" i="5"/>
  <c r="AH61" i="5"/>
  <c r="AH65" i="5"/>
  <c r="AH69" i="5"/>
  <c r="AH8" i="5"/>
  <c r="AH16" i="5"/>
  <c r="AH24" i="5"/>
  <c r="AH32" i="5"/>
  <c r="AH36" i="5"/>
  <c r="AH40" i="5"/>
  <c r="AH44" i="5"/>
  <c r="AH48" i="5"/>
  <c r="AH14" i="5"/>
  <c r="AH22" i="5"/>
  <c r="AH30" i="5"/>
  <c r="AH31" i="5"/>
  <c r="AH35" i="5"/>
  <c r="AH39" i="5"/>
  <c r="AH43" i="5"/>
  <c r="AH47" i="5"/>
  <c r="AH51" i="5"/>
  <c r="AH55" i="5"/>
  <c r="AH59" i="5"/>
  <c r="AH63" i="5"/>
  <c r="AH67" i="5"/>
  <c r="AH12" i="5"/>
  <c r="AH42" i="5"/>
  <c r="AH20" i="5"/>
  <c r="AH34" i="5"/>
  <c r="AH46" i="5"/>
  <c r="AH52" i="5"/>
  <c r="AH38" i="5"/>
  <c r="AH50" i="5"/>
  <c r="AH58" i="5"/>
  <c r="AH66" i="5"/>
  <c r="AH56" i="5"/>
  <c r="AH28" i="5"/>
  <c r="AH54" i="5"/>
  <c r="AH62" i="5"/>
  <c r="AH70" i="5"/>
  <c r="AH71" i="5"/>
  <c r="AH64" i="5"/>
  <c r="AH72" i="5"/>
  <c r="AH74" i="5"/>
  <c r="AH78" i="5"/>
  <c r="AH82" i="5"/>
  <c r="AH60" i="5"/>
  <c r="AH73" i="5"/>
  <c r="AH77" i="5"/>
  <c r="AH81" i="5"/>
  <c r="AH85" i="5"/>
  <c r="AH5" i="5"/>
  <c r="AH76" i="5"/>
  <c r="AH80" i="5"/>
  <c r="AH84" i="5"/>
  <c r="AH88" i="5"/>
  <c r="AH68" i="5"/>
  <c r="AH75" i="5"/>
  <c r="AH79" i="5"/>
  <c r="AH83" i="5"/>
  <c r="AH87" i="5"/>
  <c r="AH90" i="5"/>
  <c r="AD6" i="5"/>
  <c r="AD9" i="5"/>
  <c r="AD13" i="5"/>
  <c r="AD17" i="5"/>
  <c r="AD21" i="5"/>
  <c r="AD25" i="5"/>
  <c r="AD29" i="5"/>
  <c r="AD7" i="5"/>
  <c r="AD11" i="5"/>
  <c r="AD15" i="5"/>
  <c r="AD19" i="5"/>
  <c r="AD23" i="5"/>
  <c r="AD27" i="5"/>
  <c r="AD14" i="5"/>
  <c r="AD22" i="5"/>
  <c r="AD30" i="5"/>
  <c r="AD33" i="5"/>
  <c r="AD37" i="5"/>
  <c r="AD41" i="5"/>
  <c r="AD45" i="5"/>
  <c r="AD49" i="5"/>
  <c r="AD53" i="5"/>
  <c r="AD57" i="5"/>
  <c r="AD61" i="5"/>
  <c r="AD65" i="5"/>
  <c r="AD69" i="5"/>
  <c r="AD12" i="5"/>
  <c r="AD20" i="5"/>
  <c r="AD28" i="5"/>
  <c r="AD32" i="5"/>
  <c r="AD36" i="5"/>
  <c r="AD40" i="5"/>
  <c r="AD44" i="5"/>
  <c r="AD48" i="5"/>
  <c r="AD10" i="5"/>
  <c r="AD18" i="5"/>
  <c r="AD26" i="5"/>
  <c r="AD31" i="5"/>
  <c r="AD35" i="5"/>
  <c r="AD39" i="5"/>
  <c r="AD43" i="5"/>
  <c r="AD47" i="5"/>
  <c r="AD51" i="5"/>
  <c r="AD55" i="5"/>
  <c r="AD59" i="5"/>
  <c r="AD63" i="5"/>
  <c r="AD67" i="5"/>
  <c r="AD8" i="5"/>
  <c r="AD38" i="5"/>
  <c r="AD16" i="5"/>
  <c r="AD46" i="5"/>
  <c r="AD42" i="5"/>
  <c r="AD56" i="5"/>
  <c r="AD24" i="5"/>
  <c r="AD34" i="5"/>
  <c r="AD54" i="5"/>
  <c r="AD62" i="5"/>
  <c r="AD70" i="5"/>
  <c r="AD52" i="5"/>
  <c r="AD50" i="5"/>
  <c r="AD58" i="5"/>
  <c r="AD66" i="5"/>
  <c r="AD60" i="5"/>
  <c r="AD74" i="5"/>
  <c r="AD78" i="5"/>
  <c r="AD82" i="5"/>
  <c r="AD71" i="5"/>
  <c r="AD72" i="5"/>
  <c r="AD73" i="5"/>
  <c r="AD77" i="5"/>
  <c r="AD81" i="5"/>
  <c r="AD85" i="5"/>
  <c r="AD5" i="5"/>
  <c r="AD68" i="5"/>
  <c r="AD76" i="5"/>
  <c r="AD80" i="5"/>
  <c r="AD84" i="5"/>
  <c r="AD88" i="5"/>
  <c r="AD64" i="5"/>
  <c r="AD75" i="5"/>
  <c r="AD79" i="5"/>
  <c r="AD83" i="5"/>
  <c r="AD87" i="5"/>
  <c r="AD90" i="5"/>
  <c r="Z6" i="5"/>
  <c r="Z7" i="5"/>
  <c r="Z9" i="5"/>
  <c r="Z13" i="5"/>
  <c r="Z17" i="5"/>
  <c r="Z21" i="5"/>
  <c r="Z25" i="5"/>
  <c r="Z29" i="5"/>
  <c r="Z11" i="5"/>
  <c r="Z15" i="5"/>
  <c r="Z19" i="5"/>
  <c r="Z23" i="5"/>
  <c r="Z27" i="5"/>
  <c r="Z10" i="5"/>
  <c r="Z18" i="5"/>
  <c r="Z26" i="5"/>
  <c r="Z33" i="5"/>
  <c r="Z37" i="5"/>
  <c r="Z41" i="5"/>
  <c r="Z45" i="5"/>
  <c r="Z49" i="5"/>
  <c r="Z53" i="5"/>
  <c r="Z57" i="5"/>
  <c r="Z61" i="5"/>
  <c r="Z65" i="5"/>
  <c r="Z69" i="5"/>
  <c r="Z8" i="5"/>
  <c r="Z16" i="5"/>
  <c r="Z24" i="5"/>
  <c r="Z32" i="5"/>
  <c r="Z36" i="5"/>
  <c r="Z40" i="5"/>
  <c r="Z44" i="5"/>
  <c r="Z48" i="5"/>
  <c r="Z14" i="5"/>
  <c r="Z22" i="5"/>
  <c r="Z30" i="5"/>
  <c r="Z31" i="5"/>
  <c r="Z35" i="5"/>
  <c r="Z39" i="5"/>
  <c r="Z43" i="5"/>
  <c r="Z47" i="5"/>
  <c r="Z51" i="5"/>
  <c r="Z55" i="5"/>
  <c r="Z59" i="5"/>
  <c r="Z63" i="5"/>
  <c r="Z67" i="5"/>
  <c r="Z28" i="5"/>
  <c r="Z34" i="5"/>
  <c r="Z20" i="5"/>
  <c r="Z12" i="5"/>
  <c r="Z42" i="5"/>
  <c r="Z38" i="5"/>
  <c r="Z52" i="5"/>
  <c r="Z50" i="5"/>
  <c r="Z58" i="5"/>
  <c r="Z66" i="5"/>
  <c r="Z71" i="5"/>
  <c r="Z56" i="5"/>
  <c r="Z46" i="5"/>
  <c r="Z54" i="5"/>
  <c r="Z62" i="5"/>
  <c r="Z70" i="5"/>
  <c r="Z74" i="5"/>
  <c r="Z78" i="5"/>
  <c r="Z82" i="5"/>
  <c r="Z68" i="5"/>
  <c r="Z73" i="5"/>
  <c r="Z77" i="5"/>
  <c r="Z81" i="5"/>
  <c r="Z85" i="5"/>
  <c r="Z5" i="5"/>
  <c r="Z64" i="5"/>
  <c r="Z72" i="5"/>
  <c r="Z76" i="5"/>
  <c r="Z80" i="5"/>
  <c r="Z84" i="5"/>
  <c r="Z88" i="5"/>
  <c r="Z60" i="5"/>
  <c r="Z75" i="5"/>
  <c r="Z79" i="5"/>
  <c r="Z83" i="5"/>
  <c r="Z87" i="5"/>
  <c r="Z90" i="5"/>
  <c r="V6" i="5"/>
  <c r="V9" i="5"/>
  <c r="V13" i="5"/>
  <c r="V17" i="5"/>
  <c r="V21" i="5"/>
  <c r="V25" i="5"/>
  <c r="V29" i="5"/>
  <c r="V7" i="5"/>
  <c r="V11" i="5"/>
  <c r="V15" i="5"/>
  <c r="V19" i="5"/>
  <c r="V23" i="5"/>
  <c r="V27" i="5"/>
  <c r="V14" i="5"/>
  <c r="V22" i="5"/>
  <c r="V30" i="5"/>
  <c r="V33" i="5"/>
  <c r="V37" i="5"/>
  <c r="V41" i="5"/>
  <c r="V45" i="5"/>
  <c r="V49" i="5"/>
  <c r="V53" i="5"/>
  <c r="V57" i="5"/>
  <c r="V61" i="5"/>
  <c r="V65" i="5"/>
  <c r="V69" i="5"/>
  <c r="V12" i="5"/>
  <c r="V20" i="5"/>
  <c r="V28" i="5"/>
  <c r="V32" i="5"/>
  <c r="V36" i="5"/>
  <c r="V40" i="5"/>
  <c r="V44" i="5"/>
  <c r="V48" i="5"/>
  <c r="V10" i="5"/>
  <c r="V18" i="5"/>
  <c r="V26" i="5"/>
  <c r="V31" i="5"/>
  <c r="V35" i="5"/>
  <c r="V39" i="5"/>
  <c r="V43" i="5"/>
  <c r="V47" i="5"/>
  <c r="V51" i="5"/>
  <c r="V55" i="5"/>
  <c r="V59" i="5"/>
  <c r="V63" i="5"/>
  <c r="V67" i="5"/>
  <c r="V24" i="5"/>
  <c r="V46" i="5"/>
  <c r="V16" i="5"/>
  <c r="V8" i="5"/>
  <c r="V38" i="5"/>
  <c r="V34" i="5"/>
  <c r="V56" i="5"/>
  <c r="V54" i="5"/>
  <c r="V62" i="5"/>
  <c r="V70" i="5"/>
  <c r="V52" i="5"/>
  <c r="V42" i="5"/>
  <c r="V50" i="5"/>
  <c r="V58" i="5"/>
  <c r="V66" i="5"/>
  <c r="V68" i="5"/>
  <c r="V74" i="5"/>
  <c r="V78" i="5"/>
  <c r="V82" i="5"/>
  <c r="V64" i="5"/>
  <c r="V73" i="5"/>
  <c r="V77" i="5"/>
  <c r="V81" i="5"/>
  <c r="V85" i="5"/>
  <c r="V5" i="5"/>
  <c r="V60" i="5"/>
  <c r="V71" i="5"/>
  <c r="V76" i="5"/>
  <c r="V80" i="5"/>
  <c r="V84" i="5"/>
  <c r="V88" i="5"/>
  <c r="V72" i="5"/>
  <c r="V75" i="5"/>
  <c r="V79" i="5"/>
  <c r="V83" i="5"/>
  <c r="V87" i="5"/>
  <c r="V90" i="5"/>
  <c r="R6" i="5"/>
  <c r="R7" i="5"/>
  <c r="R9" i="5"/>
  <c r="R13" i="5"/>
  <c r="R17" i="5"/>
  <c r="R21" i="5"/>
  <c r="R25" i="5"/>
  <c r="R29" i="5"/>
  <c r="R11" i="5"/>
  <c r="R15" i="5"/>
  <c r="R19" i="5"/>
  <c r="R23" i="5"/>
  <c r="R27" i="5"/>
  <c r="R10" i="5"/>
  <c r="R18" i="5"/>
  <c r="R26" i="5"/>
  <c r="R33" i="5"/>
  <c r="R37" i="5"/>
  <c r="R41" i="5"/>
  <c r="R45" i="5"/>
  <c r="R49" i="5"/>
  <c r="R53" i="5"/>
  <c r="R57" i="5"/>
  <c r="R61" i="5"/>
  <c r="R65" i="5"/>
  <c r="R69" i="5"/>
  <c r="R8" i="5"/>
  <c r="R16" i="5"/>
  <c r="R24" i="5"/>
  <c r="R32" i="5"/>
  <c r="R36" i="5"/>
  <c r="R40" i="5"/>
  <c r="R44" i="5"/>
  <c r="R48" i="5"/>
  <c r="R14" i="5"/>
  <c r="R22" i="5"/>
  <c r="R30" i="5"/>
  <c r="R35" i="5"/>
  <c r="R39" i="5"/>
  <c r="S40" i="6" s="1"/>
  <c r="R43" i="5"/>
  <c r="R47" i="5"/>
  <c r="R51" i="5"/>
  <c r="R55" i="5"/>
  <c r="S56" i="6" s="1"/>
  <c r="R59" i="5"/>
  <c r="R63" i="5"/>
  <c r="R67" i="5"/>
  <c r="R20" i="5"/>
  <c r="R42" i="5"/>
  <c r="R12" i="5"/>
  <c r="R34" i="5"/>
  <c r="R52" i="5"/>
  <c r="R50" i="5"/>
  <c r="R58" i="5"/>
  <c r="R66" i="5"/>
  <c r="R28" i="5"/>
  <c r="R46" i="5"/>
  <c r="R56" i="5"/>
  <c r="R31" i="5"/>
  <c r="R38" i="5"/>
  <c r="R54" i="5"/>
  <c r="R62" i="5"/>
  <c r="R70" i="5"/>
  <c r="R71" i="5"/>
  <c r="R64" i="5"/>
  <c r="R72" i="5"/>
  <c r="R74" i="5"/>
  <c r="R78" i="5"/>
  <c r="R82" i="5"/>
  <c r="R60" i="5"/>
  <c r="R73" i="5"/>
  <c r="R77" i="5"/>
  <c r="R81" i="5"/>
  <c r="R85" i="5"/>
  <c r="R5" i="5"/>
  <c r="R76" i="5"/>
  <c r="R80" i="5"/>
  <c r="R84" i="5"/>
  <c r="R88" i="5"/>
  <c r="R68" i="5"/>
  <c r="R75" i="5"/>
  <c r="R79" i="5"/>
  <c r="R83" i="5"/>
  <c r="R87" i="5"/>
  <c r="R90" i="5"/>
  <c r="N6" i="5"/>
  <c r="N9" i="5"/>
  <c r="N13" i="5"/>
  <c r="N17" i="5"/>
  <c r="N21" i="5"/>
  <c r="N25" i="5"/>
  <c r="N29" i="5"/>
  <c r="N7" i="5"/>
  <c r="N11" i="5"/>
  <c r="N15" i="5"/>
  <c r="N19" i="5"/>
  <c r="N23" i="5"/>
  <c r="N27" i="5"/>
  <c r="N14" i="5"/>
  <c r="N22" i="5"/>
  <c r="N30" i="5"/>
  <c r="N31" i="5"/>
  <c r="N33" i="5"/>
  <c r="N37" i="5"/>
  <c r="N41" i="5"/>
  <c r="N45" i="5"/>
  <c r="N49" i="5"/>
  <c r="N53" i="5"/>
  <c r="N57" i="5"/>
  <c r="N61" i="5"/>
  <c r="N65" i="5"/>
  <c r="N69" i="5"/>
  <c r="N12" i="5"/>
  <c r="N20" i="5"/>
  <c r="N28" i="5"/>
  <c r="N32" i="5"/>
  <c r="N36" i="5"/>
  <c r="N40" i="5"/>
  <c r="N44" i="5"/>
  <c r="N48" i="5"/>
  <c r="N10" i="5"/>
  <c r="N18" i="5"/>
  <c r="N26" i="5"/>
  <c r="N35" i="5"/>
  <c r="O36" i="6" s="1"/>
  <c r="N39" i="5"/>
  <c r="N43" i="5"/>
  <c r="N47" i="5"/>
  <c r="N51" i="5"/>
  <c r="O52" i="6" s="1"/>
  <c r="N55" i="5"/>
  <c r="N59" i="5"/>
  <c r="N63" i="5"/>
  <c r="N67" i="5"/>
  <c r="N71" i="5"/>
  <c r="N16" i="5"/>
  <c r="N38" i="5"/>
  <c r="N8" i="5"/>
  <c r="N46" i="5"/>
  <c r="N24" i="5"/>
  <c r="N56" i="5"/>
  <c r="N54" i="5"/>
  <c r="N62" i="5"/>
  <c r="N70" i="5"/>
  <c r="N42" i="5"/>
  <c r="N52" i="5"/>
  <c r="N34" i="5"/>
  <c r="N50" i="5"/>
  <c r="N58" i="5"/>
  <c r="N66" i="5"/>
  <c r="N60" i="5"/>
  <c r="N74" i="5"/>
  <c r="N78" i="5"/>
  <c r="N82" i="5"/>
  <c r="N72" i="5"/>
  <c r="N73" i="5"/>
  <c r="N77" i="5"/>
  <c r="N81" i="5"/>
  <c r="N85" i="5"/>
  <c r="N5" i="5"/>
  <c r="N68" i="5"/>
  <c r="N76" i="5"/>
  <c r="N80" i="5"/>
  <c r="N84" i="5"/>
  <c r="N88" i="5"/>
  <c r="N64" i="5"/>
  <c r="N75" i="5"/>
  <c r="N79" i="5"/>
  <c r="N83" i="5"/>
  <c r="N87" i="5"/>
  <c r="N90" i="5"/>
  <c r="J6" i="5"/>
  <c r="J7" i="5"/>
  <c r="J9" i="5"/>
  <c r="J13" i="5"/>
  <c r="J17" i="5"/>
  <c r="J21" i="5"/>
  <c r="J25" i="5"/>
  <c r="J29" i="5"/>
  <c r="J11" i="5"/>
  <c r="J15" i="5"/>
  <c r="J19" i="5"/>
  <c r="J23" i="5"/>
  <c r="J27" i="5"/>
  <c r="J10" i="5"/>
  <c r="J18" i="5"/>
  <c r="J26" i="5"/>
  <c r="J33" i="5"/>
  <c r="J37" i="5"/>
  <c r="J41" i="5"/>
  <c r="J45" i="5"/>
  <c r="J49" i="5"/>
  <c r="J53" i="5"/>
  <c r="J57" i="5"/>
  <c r="J61" i="5"/>
  <c r="J65" i="5"/>
  <c r="J69" i="5"/>
  <c r="J8" i="5"/>
  <c r="J16" i="5"/>
  <c r="J24" i="5"/>
  <c r="J31" i="5"/>
  <c r="J32" i="5"/>
  <c r="J36" i="5"/>
  <c r="J40" i="5"/>
  <c r="J44" i="5"/>
  <c r="J48" i="5"/>
  <c r="J14" i="5"/>
  <c r="J22" i="5"/>
  <c r="J30" i="5"/>
  <c r="J35" i="5"/>
  <c r="J39" i="5"/>
  <c r="J43" i="5"/>
  <c r="J47" i="5"/>
  <c r="K48" i="6" s="1"/>
  <c r="J51" i="5"/>
  <c r="J55" i="5"/>
  <c r="J59" i="5"/>
  <c r="J63" i="5"/>
  <c r="K64" i="6" s="1"/>
  <c r="J67" i="5"/>
  <c r="K68" i="6" s="1"/>
  <c r="J71" i="5"/>
  <c r="J20" i="5"/>
  <c r="J12" i="5"/>
  <c r="J34" i="5"/>
  <c r="J28" i="5"/>
  <c r="J42" i="5"/>
  <c r="J52" i="5"/>
  <c r="J46" i="5"/>
  <c r="J50" i="5"/>
  <c r="J58" i="5"/>
  <c r="J66" i="5"/>
  <c r="J38" i="5"/>
  <c r="J56" i="5"/>
  <c r="J54" i="5"/>
  <c r="J62" i="5"/>
  <c r="J70" i="5"/>
  <c r="J74" i="5"/>
  <c r="J78" i="5"/>
  <c r="J82" i="5"/>
  <c r="J68" i="5"/>
  <c r="J73" i="5"/>
  <c r="J77" i="5"/>
  <c r="J81" i="5"/>
  <c r="J85" i="5"/>
  <c r="J5" i="5"/>
  <c r="J64" i="5"/>
  <c r="J72" i="5"/>
  <c r="J76" i="5"/>
  <c r="J80" i="5"/>
  <c r="J84" i="5"/>
  <c r="J88" i="5"/>
  <c r="J60" i="5"/>
  <c r="J75" i="5"/>
  <c r="J79" i="5"/>
  <c r="J83" i="5"/>
  <c r="J87" i="5"/>
  <c r="J90" i="5"/>
  <c r="F6" i="5"/>
  <c r="F9" i="5"/>
  <c r="F13" i="5"/>
  <c r="F17" i="5"/>
  <c r="F21" i="5"/>
  <c r="F25" i="5"/>
  <c r="F29" i="5"/>
  <c r="F7" i="5"/>
  <c r="F8" i="5"/>
  <c r="F11" i="5"/>
  <c r="F15" i="5"/>
  <c r="F19" i="5"/>
  <c r="F23" i="5"/>
  <c r="F27" i="5"/>
  <c r="G28" i="6" s="1"/>
  <c r="F14" i="5"/>
  <c r="F22" i="5"/>
  <c r="F30" i="5"/>
  <c r="F33" i="5"/>
  <c r="F37" i="5"/>
  <c r="F41" i="5"/>
  <c r="F45" i="5"/>
  <c r="F49" i="5"/>
  <c r="F53" i="5"/>
  <c r="F57" i="5"/>
  <c r="F61" i="5"/>
  <c r="F65" i="5"/>
  <c r="F69" i="5"/>
  <c r="F12" i="5"/>
  <c r="F20" i="5"/>
  <c r="F28" i="5"/>
  <c r="F32" i="5"/>
  <c r="F36" i="5"/>
  <c r="F40" i="5"/>
  <c r="F44" i="5"/>
  <c r="F48" i="5"/>
  <c r="F10" i="5"/>
  <c r="F18" i="5"/>
  <c r="F26" i="5"/>
  <c r="F31" i="5"/>
  <c r="F35" i="5"/>
  <c r="F39" i="5"/>
  <c r="F43" i="5"/>
  <c r="G44" i="6" s="1"/>
  <c r="F47" i="5"/>
  <c r="F51" i="5"/>
  <c r="F55" i="5"/>
  <c r="F59" i="5"/>
  <c r="G60" i="6" s="1"/>
  <c r="F63" i="5"/>
  <c r="F67" i="5"/>
  <c r="F71" i="5"/>
  <c r="F16" i="5"/>
  <c r="F46" i="5"/>
  <c r="F24" i="5"/>
  <c r="F38" i="5"/>
  <c r="F56" i="5"/>
  <c r="F42" i="5"/>
  <c r="F54" i="5"/>
  <c r="F62" i="5"/>
  <c r="F70" i="5"/>
  <c r="F34" i="5"/>
  <c r="F52" i="5"/>
  <c r="F50" i="5"/>
  <c r="F58" i="5"/>
  <c r="F66" i="5"/>
  <c r="F68" i="5"/>
  <c r="F74" i="5"/>
  <c r="F78" i="5"/>
  <c r="F82" i="5"/>
  <c r="F64" i="5"/>
  <c r="F73" i="5"/>
  <c r="F77" i="5"/>
  <c r="F81" i="5"/>
  <c r="F85" i="5"/>
  <c r="F5" i="5"/>
  <c r="F60" i="5"/>
  <c r="F76" i="5"/>
  <c r="F80" i="5"/>
  <c r="F84" i="5"/>
  <c r="F88" i="5"/>
  <c r="F72" i="5"/>
  <c r="F75" i="5"/>
  <c r="F79" i="5"/>
  <c r="F83" i="5"/>
  <c r="F87" i="5"/>
  <c r="F90" i="5"/>
  <c r="BZ89" i="5"/>
  <c r="BJ89" i="5"/>
  <c r="AT89" i="5"/>
  <c r="AD89" i="5"/>
  <c r="N89" i="5"/>
  <c r="CK86" i="5"/>
  <c r="BV86" i="5"/>
  <c r="BF86" i="5"/>
  <c r="AP86" i="5"/>
  <c r="Z86" i="5"/>
  <c r="J86" i="5"/>
  <c r="CF6" i="5"/>
  <c r="CF11" i="5"/>
  <c r="CF15" i="5"/>
  <c r="CF19" i="5"/>
  <c r="CF23" i="5"/>
  <c r="CF27" i="5"/>
  <c r="CF7" i="5"/>
  <c r="CF9" i="5"/>
  <c r="CF13" i="5"/>
  <c r="CF17" i="5"/>
  <c r="CF21" i="5"/>
  <c r="CF25" i="5"/>
  <c r="CF29" i="5"/>
  <c r="CF12" i="5"/>
  <c r="CF20" i="5"/>
  <c r="CF28" i="5"/>
  <c r="CF31" i="5"/>
  <c r="CF35" i="5"/>
  <c r="CF39" i="5"/>
  <c r="CF43" i="5"/>
  <c r="CF47" i="5"/>
  <c r="CF51" i="5"/>
  <c r="CF55" i="5"/>
  <c r="CF59" i="5"/>
  <c r="CF63" i="5"/>
  <c r="CF67" i="5"/>
  <c r="CF10" i="5"/>
  <c r="CF18" i="5"/>
  <c r="CF26" i="5"/>
  <c r="CF34" i="5"/>
  <c r="CF38" i="5"/>
  <c r="CF42" i="5"/>
  <c r="CF46" i="5"/>
  <c r="CF8" i="5"/>
  <c r="CF16" i="5"/>
  <c r="CF24" i="5"/>
  <c r="CF33" i="5"/>
  <c r="CF37" i="5"/>
  <c r="CF41" i="5"/>
  <c r="CF45" i="5"/>
  <c r="CF49" i="5"/>
  <c r="CF53" i="5"/>
  <c r="CF57" i="5"/>
  <c r="CF61" i="5"/>
  <c r="CF65" i="5"/>
  <c r="CF69" i="5"/>
  <c r="CF14" i="5"/>
  <c r="CF44" i="5"/>
  <c r="CF22" i="5"/>
  <c r="CF36" i="5"/>
  <c r="CF54" i="5"/>
  <c r="CF30" i="5"/>
  <c r="CF40" i="5"/>
  <c r="CF52" i="5"/>
  <c r="CF60" i="5"/>
  <c r="CF68" i="5"/>
  <c r="CF32" i="5"/>
  <c r="CF50" i="5"/>
  <c r="CF48" i="5"/>
  <c r="CF56" i="5"/>
  <c r="CF64" i="5"/>
  <c r="CF58" i="5"/>
  <c r="CF66" i="5"/>
  <c r="CF71" i="5"/>
  <c r="CF72" i="5"/>
  <c r="CF76" i="5"/>
  <c r="CF80" i="5"/>
  <c r="CF62" i="5"/>
  <c r="CF75" i="5"/>
  <c r="CF79" i="5"/>
  <c r="CF83" i="5"/>
  <c r="CF87" i="5"/>
  <c r="CF90" i="5"/>
  <c r="CF74" i="5"/>
  <c r="CF78" i="5"/>
  <c r="CF82" i="5"/>
  <c r="CF86" i="5"/>
  <c r="CF89" i="5"/>
  <c r="CF70" i="5"/>
  <c r="CF73" i="5"/>
  <c r="CF77" i="5"/>
  <c r="CF81" i="5"/>
  <c r="CF85" i="5"/>
  <c r="CF5" i="5"/>
  <c r="CB6" i="5"/>
  <c r="CB11" i="5"/>
  <c r="CB15" i="5"/>
  <c r="CB19" i="5"/>
  <c r="CB23" i="5"/>
  <c r="CB27" i="5"/>
  <c r="CB9" i="5"/>
  <c r="CB13" i="5"/>
  <c r="CB17" i="5"/>
  <c r="CB21" i="5"/>
  <c r="CB25" i="5"/>
  <c r="CB29" i="5"/>
  <c r="CB8" i="5"/>
  <c r="CB16" i="5"/>
  <c r="CB24" i="5"/>
  <c r="CB31" i="5"/>
  <c r="CB35" i="5"/>
  <c r="CB39" i="5"/>
  <c r="CB43" i="5"/>
  <c r="CB47" i="5"/>
  <c r="CB51" i="5"/>
  <c r="CB55" i="5"/>
  <c r="CB59" i="5"/>
  <c r="CB63" i="5"/>
  <c r="CB67" i="5"/>
  <c r="CB14" i="5"/>
  <c r="CB22" i="5"/>
  <c r="CB30" i="5"/>
  <c r="CB34" i="5"/>
  <c r="CB38" i="5"/>
  <c r="CB42" i="5"/>
  <c r="CB46" i="5"/>
  <c r="CB7" i="5"/>
  <c r="CB12" i="5"/>
  <c r="CB20" i="5"/>
  <c r="CB28" i="5"/>
  <c r="CB33" i="5"/>
  <c r="CB37" i="5"/>
  <c r="CB41" i="5"/>
  <c r="CB45" i="5"/>
  <c r="CB49" i="5"/>
  <c r="CB53" i="5"/>
  <c r="CB57" i="5"/>
  <c r="CB61" i="5"/>
  <c r="CB65" i="5"/>
  <c r="CB69" i="5"/>
  <c r="CB10" i="5"/>
  <c r="CB40" i="5"/>
  <c r="CB18" i="5"/>
  <c r="CB32" i="5"/>
  <c r="CB44" i="5"/>
  <c r="CB50" i="5"/>
  <c r="CB58" i="5"/>
  <c r="CB36" i="5"/>
  <c r="CB48" i="5"/>
  <c r="CB56" i="5"/>
  <c r="CB64" i="5"/>
  <c r="CB54" i="5"/>
  <c r="CB26" i="5"/>
  <c r="CB52" i="5"/>
  <c r="CB60" i="5"/>
  <c r="CB68" i="5"/>
  <c r="CB62" i="5"/>
  <c r="CB72" i="5"/>
  <c r="CB76" i="5"/>
  <c r="CB80" i="5"/>
  <c r="CB71" i="5"/>
  <c r="CB75" i="5"/>
  <c r="CB79" i="5"/>
  <c r="CB83" i="5"/>
  <c r="CB87" i="5"/>
  <c r="CB90" i="5"/>
  <c r="CB70" i="5"/>
  <c r="CB74" i="5"/>
  <c r="CB78" i="5"/>
  <c r="CB82" i="5"/>
  <c r="CB86" i="5"/>
  <c r="CB89" i="5"/>
  <c r="CB66" i="5"/>
  <c r="CB73" i="5"/>
  <c r="CB77" i="5"/>
  <c r="CB81" i="5"/>
  <c r="CB85" i="5"/>
  <c r="CB5" i="5"/>
  <c r="BX6" i="5"/>
  <c r="BX11" i="5"/>
  <c r="BX15" i="5"/>
  <c r="BX19" i="5"/>
  <c r="BX23" i="5"/>
  <c r="BX27" i="5"/>
  <c r="BX7" i="5"/>
  <c r="BX9" i="5"/>
  <c r="BX13" i="5"/>
  <c r="BX17" i="5"/>
  <c r="BX21" i="5"/>
  <c r="BX25" i="5"/>
  <c r="BX29" i="5"/>
  <c r="BX12" i="5"/>
  <c r="BX20" i="5"/>
  <c r="BX28" i="5"/>
  <c r="BX31" i="5"/>
  <c r="BX35" i="5"/>
  <c r="BX39" i="5"/>
  <c r="BX43" i="5"/>
  <c r="BX47" i="5"/>
  <c r="BX51" i="5"/>
  <c r="BX55" i="5"/>
  <c r="BX59" i="5"/>
  <c r="BX63" i="5"/>
  <c r="BX67" i="5"/>
  <c r="BX10" i="5"/>
  <c r="BX18" i="5"/>
  <c r="BX26" i="5"/>
  <c r="BX34" i="5"/>
  <c r="BX38" i="5"/>
  <c r="BX42" i="5"/>
  <c r="BX46" i="5"/>
  <c r="BX8" i="5"/>
  <c r="BX91" i="5" s="1"/>
  <c r="BX16" i="5"/>
  <c r="BX24" i="5"/>
  <c r="BX33" i="5"/>
  <c r="BX37" i="5"/>
  <c r="BX41" i="5"/>
  <c r="BX45" i="5"/>
  <c r="BX49" i="5"/>
  <c r="BX53" i="5"/>
  <c r="BX57" i="5"/>
  <c r="BX61" i="5"/>
  <c r="BX65" i="5"/>
  <c r="BX69" i="5"/>
  <c r="BX30" i="5"/>
  <c r="BX36" i="5"/>
  <c r="BX14" i="5"/>
  <c r="BX44" i="5"/>
  <c r="BX40" i="5"/>
  <c r="BX54" i="5"/>
  <c r="BX22" i="5"/>
  <c r="BX32" i="5"/>
  <c r="BX52" i="5"/>
  <c r="BX60" i="5"/>
  <c r="BX68" i="5"/>
  <c r="BX50" i="5"/>
  <c r="BX58" i="5"/>
  <c r="BX48" i="5"/>
  <c r="BX56" i="5"/>
  <c r="BX64" i="5"/>
  <c r="BX72" i="5"/>
  <c r="BX76" i="5"/>
  <c r="BX80" i="5"/>
  <c r="BX70" i="5"/>
  <c r="BX75" i="5"/>
  <c r="BX79" i="5"/>
  <c r="BX83" i="5"/>
  <c r="BX87" i="5"/>
  <c r="BX90" i="5"/>
  <c r="BX66" i="5"/>
  <c r="BX74" i="5"/>
  <c r="BX78" i="5"/>
  <c r="BX82" i="5"/>
  <c r="BX86" i="5"/>
  <c r="BX89" i="5"/>
  <c r="BX62" i="5"/>
  <c r="BX71" i="5"/>
  <c r="BX73" i="5"/>
  <c r="BX77" i="5"/>
  <c r="BX81" i="5"/>
  <c r="BX85" i="5"/>
  <c r="BX5" i="5"/>
  <c r="BT6" i="5"/>
  <c r="BT11" i="5"/>
  <c r="BT15" i="5"/>
  <c r="BT19" i="5"/>
  <c r="BT23" i="5"/>
  <c r="BT27" i="5"/>
  <c r="BT9" i="5"/>
  <c r="BT13" i="5"/>
  <c r="BT17" i="5"/>
  <c r="BT21" i="5"/>
  <c r="BT25" i="5"/>
  <c r="BT29" i="5"/>
  <c r="BT8" i="5"/>
  <c r="BT16" i="5"/>
  <c r="BT24" i="5"/>
  <c r="BT31" i="5"/>
  <c r="BT35" i="5"/>
  <c r="BT39" i="5"/>
  <c r="BT43" i="5"/>
  <c r="BT47" i="5"/>
  <c r="BT51" i="5"/>
  <c r="BT55" i="5"/>
  <c r="BT59" i="5"/>
  <c r="BT63" i="5"/>
  <c r="BT67" i="5"/>
  <c r="BT7" i="5"/>
  <c r="BT14" i="5"/>
  <c r="BT22" i="5"/>
  <c r="BT30" i="5"/>
  <c r="BT34" i="5"/>
  <c r="BT38" i="5"/>
  <c r="BT42" i="5"/>
  <c r="BT46" i="5"/>
  <c r="BT12" i="5"/>
  <c r="BT20" i="5"/>
  <c r="BT28" i="5"/>
  <c r="BT33" i="5"/>
  <c r="BT37" i="5"/>
  <c r="BT41" i="5"/>
  <c r="BT45" i="5"/>
  <c r="BT49" i="5"/>
  <c r="BT53" i="5"/>
  <c r="BT57" i="5"/>
  <c r="BT61" i="5"/>
  <c r="BT65" i="5"/>
  <c r="BT69" i="5"/>
  <c r="BT26" i="5"/>
  <c r="BT32" i="5"/>
  <c r="BT18" i="5"/>
  <c r="BT10" i="5"/>
  <c r="BT40" i="5"/>
  <c r="BT36" i="5"/>
  <c r="BT50" i="5"/>
  <c r="BT58" i="5"/>
  <c r="BT48" i="5"/>
  <c r="BT56" i="5"/>
  <c r="BT64" i="5"/>
  <c r="BT54" i="5"/>
  <c r="BT44" i="5"/>
  <c r="BT52" i="5"/>
  <c r="BT60" i="5"/>
  <c r="BT68" i="5"/>
  <c r="BT72" i="5"/>
  <c r="BT70" i="5"/>
  <c r="BT76" i="5"/>
  <c r="BT80" i="5"/>
  <c r="BT66" i="5"/>
  <c r="BT71" i="5"/>
  <c r="BT75" i="5"/>
  <c r="BT79" i="5"/>
  <c r="BT83" i="5"/>
  <c r="BT87" i="5"/>
  <c r="BT90" i="5"/>
  <c r="BT62" i="5"/>
  <c r="BT74" i="5"/>
  <c r="BT78" i="5"/>
  <c r="BT82" i="5"/>
  <c r="BT86" i="5"/>
  <c r="BT89" i="5"/>
  <c r="BT73" i="5"/>
  <c r="BT77" i="5"/>
  <c r="BT81" i="5"/>
  <c r="BT85" i="5"/>
  <c r="BT5" i="5"/>
  <c r="BP6" i="5"/>
  <c r="BP11" i="5"/>
  <c r="BP15" i="5"/>
  <c r="BP19" i="5"/>
  <c r="BP23" i="5"/>
  <c r="BP27" i="5"/>
  <c r="BP7" i="5"/>
  <c r="BP9" i="5"/>
  <c r="BP13" i="5"/>
  <c r="BP17" i="5"/>
  <c r="BP21" i="5"/>
  <c r="BP25" i="5"/>
  <c r="BP29" i="5"/>
  <c r="BP12" i="5"/>
  <c r="BP20" i="5"/>
  <c r="BP28" i="5"/>
  <c r="BP31" i="5"/>
  <c r="BP35" i="5"/>
  <c r="BP39" i="5"/>
  <c r="BP43" i="5"/>
  <c r="BP47" i="5"/>
  <c r="BP51" i="5"/>
  <c r="BP55" i="5"/>
  <c r="BP59" i="5"/>
  <c r="BP63" i="5"/>
  <c r="BP67" i="5"/>
  <c r="BP10" i="5"/>
  <c r="BP18" i="5"/>
  <c r="BP26" i="5"/>
  <c r="BP34" i="5"/>
  <c r="BP38" i="5"/>
  <c r="BP42" i="5"/>
  <c r="BP46" i="5"/>
  <c r="BP8" i="5"/>
  <c r="BP16" i="5"/>
  <c r="BP24" i="5"/>
  <c r="BP33" i="5"/>
  <c r="BP37" i="5"/>
  <c r="BP41" i="5"/>
  <c r="BP45" i="5"/>
  <c r="BP49" i="5"/>
  <c r="BP53" i="5"/>
  <c r="BP57" i="5"/>
  <c r="BP61" i="5"/>
  <c r="BP65" i="5"/>
  <c r="BP69" i="5"/>
  <c r="BP22" i="5"/>
  <c r="BP44" i="5"/>
  <c r="BP14" i="5"/>
  <c r="BP36" i="5"/>
  <c r="BP30" i="5"/>
  <c r="BP32" i="5"/>
  <c r="BP48" i="5"/>
  <c r="BP54" i="5"/>
  <c r="BP52" i="5"/>
  <c r="BP60" i="5"/>
  <c r="BP68" i="5"/>
  <c r="BP50" i="5"/>
  <c r="BP58" i="5"/>
  <c r="BP40" i="5"/>
  <c r="BP56" i="5"/>
  <c r="BP64" i="5"/>
  <c r="BP72" i="5"/>
  <c r="BP66" i="5"/>
  <c r="BP76" i="5"/>
  <c r="BP80" i="5"/>
  <c r="BP62" i="5"/>
  <c r="BP75" i="5"/>
  <c r="BP79" i="5"/>
  <c r="BP83" i="5"/>
  <c r="BP87" i="5"/>
  <c r="BP90" i="5"/>
  <c r="BP74" i="5"/>
  <c r="BP78" i="5"/>
  <c r="BP82" i="5"/>
  <c r="BP86" i="5"/>
  <c r="BP89" i="5"/>
  <c r="BP70" i="5"/>
  <c r="BP71" i="5"/>
  <c r="BP73" i="5"/>
  <c r="BP77" i="5"/>
  <c r="BP81" i="5"/>
  <c r="BP85" i="5"/>
  <c r="BP5" i="5"/>
  <c r="BL6" i="5"/>
  <c r="BL11" i="5"/>
  <c r="BL15" i="5"/>
  <c r="BL19" i="5"/>
  <c r="BL23" i="5"/>
  <c r="BL27" i="5"/>
  <c r="BL9" i="5"/>
  <c r="BL13" i="5"/>
  <c r="BL17" i="5"/>
  <c r="BL21" i="5"/>
  <c r="BL25" i="5"/>
  <c r="BL29" i="5"/>
  <c r="BL7" i="5"/>
  <c r="BL8" i="5"/>
  <c r="BL16" i="5"/>
  <c r="BL24" i="5"/>
  <c r="BL31" i="5"/>
  <c r="BL35" i="5"/>
  <c r="BL39" i="5"/>
  <c r="BL43" i="5"/>
  <c r="BL47" i="5"/>
  <c r="BL51" i="5"/>
  <c r="BL55" i="5"/>
  <c r="BL59" i="5"/>
  <c r="BL63" i="5"/>
  <c r="BL67" i="5"/>
  <c r="BL14" i="5"/>
  <c r="BL22" i="5"/>
  <c r="BL30" i="5"/>
  <c r="BL34" i="5"/>
  <c r="BL38" i="5"/>
  <c r="BL42" i="5"/>
  <c r="BL46" i="5"/>
  <c r="BL12" i="5"/>
  <c r="BL20" i="5"/>
  <c r="BL28" i="5"/>
  <c r="BL33" i="5"/>
  <c r="BL37" i="5"/>
  <c r="BL41" i="5"/>
  <c r="BL45" i="5"/>
  <c r="BL49" i="5"/>
  <c r="BL53" i="5"/>
  <c r="BL57" i="5"/>
  <c r="BL61" i="5"/>
  <c r="BL65" i="5"/>
  <c r="BL69" i="5"/>
  <c r="BL18" i="5"/>
  <c r="BL40" i="5"/>
  <c r="BL10" i="5"/>
  <c r="BL32" i="5"/>
  <c r="BL48" i="5"/>
  <c r="BL50" i="5"/>
  <c r="BL58" i="5"/>
  <c r="BL56" i="5"/>
  <c r="BL64" i="5"/>
  <c r="BL26" i="5"/>
  <c r="BL44" i="5"/>
  <c r="BL54" i="5"/>
  <c r="BL36" i="5"/>
  <c r="BL52" i="5"/>
  <c r="BL60" i="5"/>
  <c r="BL68" i="5"/>
  <c r="BL72" i="5"/>
  <c r="BL62" i="5"/>
  <c r="BL76" i="5"/>
  <c r="BL80" i="5"/>
  <c r="BL71" i="5"/>
  <c r="BL75" i="5"/>
  <c r="BL79" i="5"/>
  <c r="BL83" i="5"/>
  <c r="BL87" i="5"/>
  <c r="BL90" i="5"/>
  <c r="BL70" i="5"/>
  <c r="BL74" i="5"/>
  <c r="BL78" i="5"/>
  <c r="BL82" i="5"/>
  <c r="BL86" i="5"/>
  <c r="BL89" i="5"/>
  <c r="BL66" i="5"/>
  <c r="BL73" i="5"/>
  <c r="BL77" i="5"/>
  <c r="BL81" i="5"/>
  <c r="BL85" i="5"/>
  <c r="BL5" i="5"/>
  <c r="BH6" i="5"/>
  <c r="BH11" i="5"/>
  <c r="BH15" i="5"/>
  <c r="BH19" i="5"/>
  <c r="BH23" i="5"/>
  <c r="BH27" i="5"/>
  <c r="BH7" i="5"/>
  <c r="BH9" i="5"/>
  <c r="BH13" i="5"/>
  <c r="BH17" i="5"/>
  <c r="BH21" i="5"/>
  <c r="BH25" i="5"/>
  <c r="BH29" i="5"/>
  <c r="BH12" i="5"/>
  <c r="BH20" i="5"/>
  <c r="BH28" i="5"/>
  <c r="BH31" i="5"/>
  <c r="BH35" i="5"/>
  <c r="BH39" i="5"/>
  <c r="BH43" i="5"/>
  <c r="BH47" i="5"/>
  <c r="BH51" i="5"/>
  <c r="BH55" i="5"/>
  <c r="BH59" i="5"/>
  <c r="BH63" i="5"/>
  <c r="BH67" i="5"/>
  <c r="BH10" i="5"/>
  <c r="BH18" i="5"/>
  <c r="BH26" i="5"/>
  <c r="BH34" i="5"/>
  <c r="BH38" i="5"/>
  <c r="BH42" i="5"/>
  <c r="BH46" i="5"/>
  <c r="BH8" i="5"/>
  <c r="BH91" i="5" s="1"/>
  <c r="BH16" i="5"/>
  <c r="BH24" i="5"/>
  <c r="BH33" i="5"/>
  <c r="BH37" i="5"/>
  <c r="BH41" i="5"/>
  <c r="BH45" i="5"/>
  <c r="BH49" i="5"/>
  <c r="BH53" i="5"/>
  <c r="BH57" i="5"/>
  <c r="BH61" i="5"/>
  <c r="BH65" i="5"/>
  <c r="BH69" i="5"/>
  <c r="BH14" i="5"/>
  <c r="BH36" i="5"/>
  <c r="BH30" i="5"/>
  <c r="BH44" i="5"/>
  <c r="BH22" i="5"/>
  <c r="BH54" i="5"/>
  <c r="BH52" i="5"/>
  <c r="BH60" i="5"/>
  <c r="BH68" i="5"/>
  <c r="BH40" i="5"/>
  <c r="BH50" i="5"/>
  <c r="BH58" i="5"/>
  <c r="BH32" i="5"/>
  <c r="BH48" i="5"/>
  <c r="BH56" i="5"/>
  <c r="BH64" i="5"/>
  <c r="BH72" i="5"/>
  <c r="BH76" i="5"/>
  <c r="BH80" i="5"/>
  <c r="BH70" i="5"/>
  <c r="BH75" i="5"/>
  <c r="BH79" i="5"/>
  <c r="BH83" i="5"/>
  <c r="BH87" i="5"/>
  <c r="BH90" i="5"/>
  <c r="BH66" i="5"/>
  <c r="BH74" i="5"/>
  <c r="BH78" i="5"/>
  <c r="BH82" i="5"/>
  <c r="BH86" i="5"/>
  <c r="BH89" i="5"/>
  <c r="BH62" i="5"/>
  <c r="BH71" i="5"/>
  <c r="BH73" i="5"/>
  <c r="BH77" i="5"/>
  <c r="BH81" i="5"/>
  <c r="BH85" i="5"/>
  <c r="BH5" i="5"/>
  <c r="BD73" i="5"/>
  <c r="AZ70" i="5"/>
  <c r="AV66" i="5"/>
  <c r="AR62" i="5"/>
  <c r="AN73" i="5"/>
  <c r="AJ70" i="5"/>
  <c r="AF66" i="5"/>
  <c r="AB62" i="5"/>
  <c r="X73" i="5"/>
  <c r="T70" i="5"/>
  <c r="P66" i="5"/>
  <c r="L62" i="5"/>
  <c r="H73" i="5"/>
  <c r="CH89" i="5"/>
  <c r="BR89" i="5"/>
  <c r="BB89" i="5"/>
  <c r="AL89" i="5"/>
  <c r="V89" i="5"/>
  <c r="F89" i="5"/>
  <c r="CF88" i="5"/>
  <c r="BP88" i="5"/>
  <c r="CD86" i="5"/>
  <c r="BN86" i="5"/>
  <c r="AX86" i="5"/>
  <c r="AH86" i="5"/>
  <c r="R86" i="5"/>
  <c r="CB84" i="5"/>
  <c r="BL84" i="5"/>
  <c r="D74" i="5"/>
  <c r="CI69" i="5"/>
  <c r="CE65" i="5"/>
  <c r="CA61" i="5"/>
  <c r="BW73" i="5"/>
  <c r="BS69" i="5"/>
  <c r="BO65" i="5"/>
  <c r="BK61" i="5"/>
  <c r="BG73" i="5"/>
  <c r="BC69" i="5"/>
  <c r="AY65" i="5"/>
  <c r="AU61" i="5"/>
  <c r="AQ73" i="5"/>
  <c r="AM69" i="5"/>
  <c r="AI65" i="5"/>
  <c r="AE61" i="5"/>
  <c r="AA73" i="5"/>
  <c r="W69" i="5"/>
  <c r="S65" i="5"/>
  <c r="O61" i="5"/>
  <c r="K73" i="5"/>
  <c r="G69" i="5"/>
  <c r="CD89" i="5"/>
  <c r="BN89" i="5"/>
  <c r="AX89" i="5"/>
  <c r="CB88" i="5"/>
  <c r="BZ86" i="5"/>
  <c r="BJ86" i="5"/>
  <c r="AT86" i="5"/>
  <c r="AD86" i="5"/>
  <c r="BX84" i="5"/>
  <c r="CJ7" i="5"/>
  <c r="CJ6" i="5"/>
  <c r="CJ8" i="5"/>
  <c r="CJ12" i="5"/>
  <c r="CJ16" i="5"/>
  <c r="CJ20" i="5"/>
  <c r="CJ24" i="5"/>
  <c r="CJ28" i="5"/>
  <c r="CJ10" i="5"/>
  <c r="CJ14" i="5"/>
  <c r="CJ18" i="5"/>
  <c r="CJ22" i="5"/>
  <c r="CJ26" i="5"/>
  <c r="CJ9" i="5"/>
  <c r="CJ17" i="5"/>
  <c r="CJ25" i="5"/>
  <c r="CJ32" i="5"/>
  <c r="CJ36" i="5"/>
  <c r="CJ40" i="5"/>
  <c r="CJ44" i="5"/>
  <c r="CJ48" i="5"/>
  <c r="CJ52" i="5"/>
  <c r="CJ56" i="5"/>
  <c r="CJ60" i="5"/>
  <c r="CJ64" i="5"/>
  <c r="CJ68" i="5"/>
  <c r="CJ15" i="5"/>
  <c r="CJ23" i="5"/>
  <c r="CJ31" i="5"/>
  <c r="CJ35" i="5"/>
  <c r="CJ39" i="5"/>
  <c r="CJ43" i="5"/>
  <c r="CJ47" i="5"/>
  <c r="CJ13" i="5"/>
  <c r="CJ21" i="5"/>
  <c r="CJ29" i="5"/>
  <c r="CJ34" i="5"/>
  <c r="CJ38" i="5"/>
  <c r="CJ42" i="5"/>
  <c r="CJ46" i="5"/>
  <c r="CJ50" i="5"/>
  <c r="CJ54" i="5"/>
  <c r="CJ58" i="5"/>
  <c r="CJ62" i="5"/>
  <c r="CJ66" i="5"/>
  <c r="CJ70" i="5"/>
  <c r="CJ11" i="5"/>
  <c r="CJ41" i="5"/>
  <c r="CJ19" i="5"/>
  <c r="CJ30" i="5"/>
  <c r="CJ33" i="5"/>
  <c r="CJ45" i="5"/>
  <c r="CJ51" i="5"/>
  <c r="CJ27" i="5"/>
  <c r="CJ37" i="5"/>
  <c r="CJ49" i="5"/>
  <c r="CJ57" i="5"/>
  <c r="CJ65" i="5"/>
  <c r="CJ55" i="5"/>
  <c r="CJ53" i="5"/>
  <c r="CJ61" i="5"/>
  <c r="CJ69" i="5"/>
  <c r="CG7" i="5"/>
  <c r="CG8" i="5"/>
  <c r="CG12" i="5"/>
  <c r="CG16" i="5"/>
  <c r="CG20" i="5"/>
  <c r="CG24" i="5"/>
  <c r="CG28" i="5"/>
  <c r="CG6" i="5"/>
  <c r="CG10" i="5"/>
  <c r="CG14" i="5"/>
  <c r="CG18" i="5"/>
  <c r="CG22" i="5"/>
  <c r="CG26" i="5"/>
  <c r="CG13" i="5"/>
  <c r="CG21" i="5"/>
  <c r="CG29" i="5"/>
  <c r="CG30" i="5"/>
  <c r="CG32" i="5"/>
  <c r="CG36" i="5"/>
  <c r="CG40" i="5"/>
  <c r="CG44" i="5"/>
  <c r="CG48" i="5"/>
  <c r="CG52" i="5"/>
  <c r="CG56" i="5"/>
  <c r="CG60" i="5"/>
  <c r="CG64" i="5"/>
  <c r="CG68" i="5"/>
  <c r="CG11" i="5"/>
  <c r="CG19" i="5"/>
  <c r="CG27" i="5"/>
  <c r="CG31" i="5"/>
  <c r="CG35" i="5"/>
  <c r="CG39" i="5"/>
  <c r="CG43" i="5"/>
  <c r="CG47" i="5"/>
  <c r="CG9" i="5"/>
  <c r="CG17" i="5"/>
  <c r="CG25" i="5"/>
  <c r="CG34" i="5"/>
  <c r="CG38" i="5"/>
  <c r="CG42" i="5"/>
  <c r="CG46" i="5"/>
  <c r="CG50" i="5"/>
  <c r="CG54" i="5"/>
  <c r="CG58" i="5"/>
  <c r="CG62" i="5"/>
  <c r="CG66" i="5"/>
  <c r="CG70" i="5"/>
  <c r="CG37" i="5"/>
  <c r="CG15" i="5"/>
  <c r="CG45" i="5"/>
  <c r="CG41" i="5"/>
  <c r="CG55" i="5"/>
  <c r="CG33" i="5"/>
  <c r="CG53" i="5"/>
  <c r="CG61" i="5"/>
  <c r="CG69" i="5"/>
  <c r="CG51" i="5"/>
  <c r="CG23" i="5"/>
  <c r="CG49" i="5"/>
  <c r="CG57" i="5"/>
  <c r="CG65" i="5"/>
  <c r="CC7" i="5"/>
  <c r="CC6" i="5"/>
  <c r="CC8" i="5"/>
  <c r="CC12" i="5"/>
  <c r="CC16" i="5"/>
  <c r="CC20" i="5"/>
  <c r="CC24" i="5"/>
  <c r="CC28" i="5"/>
  <c r="CC10" i="5"/>
  <c r="CC14" i="5"/>
  <c r="CC18" i="5"/>
  <c r="CC22" i="5"/>
  <c r="CC26" i="5"/>
  <c r="CC30" i="5"/>
  <c r="CC9" i="5"/>
  <c r="CC17" i="5"/>
  <c r="CC25" i="5"/>
  <c r="CC32" i="5"/>
  <c r="CC36" i="5"/>
  <c r="CC40" i="5"/>
  <c r="CC44" i="5"/>
  <c r="CC48" i="5"/>
  <c r="CC52" i="5"/>
  <c r="CC56" i="5"/>
  <c r="CC60" i="5"/>
  <c r="CC64" i="5"/>
  <c r="CC68" i="5"/>
  <c r="CC15" i="5"/>
  <c r="CC23" i="5"/>
  <c r="CC31" i="5"/>
  <c r="CC35" i="5"/>
  <c r="CC39" i="5"/>
  <c r="CC43" i="5"/>
  <c r="CC47" i="5"/>
  <c r="CC13" i="5"/>
  <c r="CC21" i="5"/>
  <c r="CC29" i="5"/>
  <c r="CC34" i="5"/>
  <c r="CC38" i="5"/>
  <c r="CC42" i="5"/>
  <c r="CC46" i="5"/>
  <c r="CC50" i="5"/>
  <c r="CC54" i="5"/>
  <c r="CC58" i="5"/>
  <c r="CC62" i="5"/>
  <c r="CC66" i="5"/>
  <c r="CC70" i="5"/>
  <c r="CC27" i="5"/>
  <c r="CC33" i="5"/>
  <c r="CC19" i="5"/>
  <c r="CC11" i="5"/>
  <c r="CC41" i="5"/>
  <c r="CC37" i="5"/>
  <c r="CC51" i="5"/>
  <c r="CC49" i="5"/>
  <c r="CC57" i="5"/>
  <c r="CC65" i="5"/>
  <c r="CC55" i="5"/>
  <c r="CC45" i="5"/>
  <c r="CC53" i="5"/>
  <c r="CC61" i="5"/>
  <c r="CC69" i="5"/>
  <c r="BY7" i="5"/>
  <c r="BY8" i="5"/>
  <c r="BY12" i="5"/>
  <c r="BY16" i="5"/>
  <c r="BY20" i="5"/>
  <c r="BY24" i="5"/>
  <c r="BY28" i="5"/>
  <c r="BY6" i="5"/>
  <c r="BY10" i="5"/>
  <c r="BY14" i="5"/>
  <c r="BY18" i="5"/>
  <c r="BY22" i="5"/>
  <c r="BY26" i="5"/>
  <c r="BY30" i="5"/>
  <c r="BY13" i="5"/>
  <c r="BY21" i="5"/>
  <c r="BY29" i="5"/>
  <c r="BY32" i="5"/>
  <c r="BY36" i="5"/>
  <c r="BY40" i="5"/>
  <c r="BY44" i="5"/>
  <c r="BY48" i="5"/>
  <c r="BY52" i="5"/>
  <c r="BY56" i="5"/>
  <c r="BY60" i="5"/>
  <c r="BY64" i="5"/>
  <c r="BY68" i="5"/>
  <c r="BY11" i="5"/>
  <c r="BY19" i="5"/>
  <c r="BY27" i="5"/>
  <c r="BY31" i="5"/>
  <c r="BY35" i="5"/>
  <c r="BY39" i="5"/>
  <c r="BY43" i="5"/>
  <c r="BY47" i="5"/>
  <c r="BY9" i="5"/>
  <c r="BY17" i="5"/>
  <c r="BY25" i="5"/>
  <c r="BY34" i="5"/>
  <c r="BY38" i="5"/>
  <c r="BY42" i="5"/>
  <c r="BY46" i="5"/>
  <c r="BY50" i="5"/>
  <c r="BY54" i="5"/>
  <c r="BY58" i="5"/>
  <c r="BY62" i="5"/>
  <c r="BY66" i="5"/>
  <c r="BY70" i="5"/>
  <c r="BY23" i="5"/>
  <c r="BY45" i="5"/>
  <c r="BY15" i="5"/>
  <c r="BY37" i="5"/>
  <c r="BY33" i="5"/>
  <c r="BY55" i="5"/>
  <c r="BY53" i="5"/>
  <c r="BY61" i="5"/>
  <c r="BY69" i="5"/>
  <c r="BY71" i="5"/>
  <c r="BY51" i="5"/>
  <c r="BY41" i="5"/>
  <c r="BY49" i="5"/>
  <c r="BY57" i="5"/>
  <c r="BY65" i="5"/>
  <c r="BU7" i="5"/>
  <c r="BU6" i="5"/>
  <c r="BU8" i="5"/>
  <c r="BU12" i="5"/>
  <c r="BU16" i="5"/>
  <c r="BU20" i="5"/>
  <c r="BU24" i="5"/>
  <c r="BU28" i="5"/>
  <c r="BU10" i="5"/>
  <c r="BU14" i="5"/>
  <c r="BU18" i="5"/>
  <c r="BU22" i="5"/>
  <c r="BU26" i="5"/>
  <c r="BU30" i="5"/>
  <c r="BU9" i="5"/>
  <c r="BU17" i="5"/>
  <c r="BU25" i="5"/>
  <c r="BU32" i="5"/>
  <c r="BU36" i="5"/>
  <c r="BU40" i="5"/>
  <c r="BU44" i="5"/>
  <c r="BU48" i="5"/>
  <c r="BU52" i="5"/>
  <c r="BU56" i="5"/>
  <c r="BU60" i="5"/>
  <c r="BU64" i="5"/>
  <c r="BU68" i="5"/>
  <c r="BU15" i="5"/>
  <c r="BU23" i="5"/>
  <c r="BU31" i="5"/>
  <c r="BU35" i="5"/>
  <c r="BU39" i="5"/>
  <c r="BU43" i="5"/>
  <c r="BU47" i="5"/>
  <c r="BU13" i="5"/>
  <c r="BU21" i="5"/>
  <c r="BU29" i="5"/>
  <c r="BU34" i="5"/>
  <c r="BU38" i="5"/>
  <c r="BU42" i="5"/>
  <c r="BU46" i="5"/>
  <c r="BU50" i="5"/>
  <c r="BU54" i="5"/>
  <c r="BU58" i="5"/>
  <c r="BU62" i="5"/>
  <c r="BU66" i="5"/>
  <c r="BU70" i="5"/>
  <c r="BU19" i="5"/>
  <c r="BU41" i="5"/>
  <c r="BU11" i="5"/>
  <c r="BU33" i="5"/>
  <c r="BU27" i="5"/>
  <c r="BU51" i="5"/>
  <c r="BU49" i="5"/>
  <c r="BU57" i="5"/>
  <c r="BU65" i="5"/>
  <c r="BU71" i="5"/>
  <c r="BU45" i="5"/>
  <c r="BU55" i="5"/>
  <c r="BU37" i="5"/>
  <c r="BU53" i="5"/>
  <c r="BU61" i="5"/>
  <c r="BU69" i="5"/>
  <c r="BQ7" i="5"/>
  <c r="BQ8" i="5"/>
  <c r="BQ12" i="5"/>
  <c r="BQ16" i="5"/>
  <c r="BQ20" i="5"/>
  <c r="BQ24" i="5"/>
  <c r="BQ28" i="5"/>
  <c r="BQ6" i="5"/>
  <c r="BQ10" i="5"/>
  <c r="BQ14" i="5"/>
  <c r="BQ18" i="5"/>
  <c r="BQ22" i="5"/>
  <c r="BQ26" i="5"/>
  <c r="BQ30" i="5"/>
  <c r="BQ13" i="5"/>
  <c r="BQ21" i="5"/>
  <c r="BQ29" i="5"/>
  <c r="BQ32" i="5"/>
  <c r="BQ36" i="5"/>
  <c r="BQ40" i="5"/>
  <c r="BQ44" i="5"/>
  <c r="BQ48" i="5"/>
  <c r="BQ52" i="5"/>
  <c r="BQ56" i="5"/>
  <c r="BQ60" i="5"/>
  <c r="BQ64" i="5"/>
  <c r="BQ68" i="5"/>
  <c r="BQ11" i="5"/>
  <c r="BQ19" i="5"/>
  <c r="BQ27" i="5"/>
  <c r="BQ31" i="5"/>
  <c r="BQ35" i="5"/>
  <c r="BQ39" i="5"/>
  <c r="BQ43" i="5"/>
  <c r="BQ47" i="5"/>
  <c r="BQ9" i="5"/>
  <c r="BQ17" i="5"/>
  <c r="BQ25" i="5"/>
  <c r="BQ34" i="5"/>
  <c r="BQ38" i="5"/>
  <c r="BQ42" i="5"/>
  <c r="BQ46" i="5"/>
  <c r="BQ50" i="5"/>
  <c r="BQ54" i="5"/>
  <c r="BQ58" i="5"/>
  <c r="BQ62" i="5"/>
  <c r="BQ66" i="5"/>
  <c r="BQ70" i="5"/>
  <c r="BQ15" i="5"/>
  <c r="BQ37" i="5"/>
  <c r="BQ45" i="5"/>
  <c r="BQ55" i="5"/>
  <c r="BQ53" i="5"/>
  <c r="BQ61" i="5"/>
  <c r="BQ69" i="5"/>
  <c r="BQ71" i="5"/>
  <c r="BQ23" i="5"/>
  <c r="BQ41" i="5"/>
  <c r="BQ51" i="5"/>
  <c r="BQ33" i="5"/>
  <c r="BQ49" i="5"/>
  <c r="BQ57" i="5"/>
  <c r="BQ65" i="5"/>
  <c r="BM7" i="5"/>
  <c r="BM6" i="5"/>
  <c r="BM8" i="5"/>
  <c r="BM12" i="5"/>
  <c r="BM16" i="5"/>
  <c r="BM20" i="5"/>
  <c r="BM24" i="5"/>
  <c r="BM28" i="5"/>
  <c r="BM10" i="5"/>
  <c r="BM14" i="5"/>
  <c r="BM18" i="5"/>
  <c r="BM22" i="5"/>
  <c r="BM26" i="5"/>
  <c r="BM30" i="5"/>
  <c r="BM9" i="5"/>
  <c r="BM17" i="5"/>
  <c r="BM25" i="5"/>
  <c r="BM32" i="5"/>
  <c r="BM36" i="5"/>
  <c r="BM40" i="5"/>
  <c r="BM44" i="5"/>
  <c r="BM48" i="5"/>
  <c r="BM52" i="5"/>
  <c r="BM56" i="5"/>
  <c r="BM60" i="5"/>
  <c r="BM64" i="5"/>
  <c r="BM68" i="5"/>
  <c r="BM15" i="5"/>
  <c r="BM23" i="5"/>
  <c r="BM31" i="5"/>
  <c r="BM35" i="5"/>
  <c r="BM39" i="5"/>
  <c r="BM43" i="5"/>
  <c r="BM47" i="5"/>
  <c r="BM13" i="5"/>
  <c r="BM21" i="5"/>
  <c r="BM29" i="5"/>
  <c r="BM34" i="5"/>
  <c r="BM38" i="5"/>
  <c r="BM42" i="5"/>
  <c r="BM46" i="5"/>
  <c r="BM50" i="5"/>
  <c r="BM54" i="5"/>
  <c r="BM58" i="5"/>
  <c r="BM62" i="5"/>
  <c r="BM66" i="5"/>
  <c r="BM70" i="5"/>
  <c r="BM19" i="5"/>
  <c r="BM11" i="5"/>
  <c r="BM33" i="5"/>
  <c r="BM27" i="5"/>
  <c r="BM41" i="5"/>
  <c r="BM51" i="5"/>
  <c r="BM45" i="5"/>
  <c r="BM49" i="5"/>
  <c r="BM57" i="5"/>
  <c r="BM65" i="5"/>
  <c r="BM71" i="5"/>
  <c r="BM37" i="5"/>
  <c r="BM55" i="5"/>
  <c r="BM53" i="5"/>
  <c r="BM61" i="5"/>
  <c r="BM69" i="5"/>
  <c r="BI7" i="5"/>
  <c r="BI8" i="5"/>
  <c r="BI12" i="5"/>
  <c r="BI16" i="5"/>
  <c r="BI20" i="5"/>
  <c r="BI24" i="5"/>
  <c r="BI28" i="5"/>
  <c r="BI6" i="5"/>
  <c r="BI10" i="5"/>
  <c r="BI14" i="5"/>
  <c r="BI18" i="5"/>
  <c r="BI22" i="5"/>
  <c r="BI26" i="5"/>
  <c r="BI30" i="5"/>
  <c r="BI13" i="5"/>
  <c r="BI21" i="5"/>
  <c r="BI29" i="5"/>
  <c r="BI32" i="5"/>
  <c r="BI36" i="5"/>
  <c r="BI40" i="5"/>
  <c r="BI44" i="5"/>
  <c r="BI48" i="5"/>
  <c r="BI52" i="5"/>
  <c r="BI56" i="5"/>
  <c r="BI60" i="5"/>
  <c r="BI64" i="5"/>
  <c r="BI68" i="5"/>
  <c r="BI11" i="5"/>
  <c r="BI19" i="5"/>
  <c r="BI27" i="5"/>
  <c r="BI31" i="5"/>
  <c r="BI35" i="5"/>
  <c r="BI39" i="5"/>
  <c r="BI43" i="5"/>
  <c r="BI47" i="5"/>
  <c r="BI9" i="5"/>
  <c r="BI17" i="5"/>
  <c r="BI25" i="5"/>
  <c r="BI34" i="5"/>
  <c r="BI38" i="5"/>
  <c r="BI42" i="5"/>
  <c r="BI46" i="5"/>
  <c r="BI50" i="5"/>
  <c r="BI54" i="5"/>
  <c r="BI58" i="5"/>
  <c r="BI62" i="5"/>
  <c r="BI66" i="5"/>
  <c r="BI70" i="5"/>
  <c r="BI15" i="5"/>
  <c r="BI45" i="5"/>
  <c r="BI23" i="5"/>
  <c r="BI37" i="5"/>
  <c r="BI55" i="5"/>
  <c r="BI41" i="5"/>
  <c r="BI53" i="5"/>
  <c r="BI61" i="5"/>
  <c r="BI69" i="5"/>
  <c r="BI71" i="5"/>
  <c r="BI33" i="5"/>
  <c r="BI51" i="5"/>
  <c r="BI49" i="5"/>
  <c r="BI57" i="5"/>
  <c r="BI65" i="5"/>
  <c r="BE7" i="5"/>
  <c r="BE6" i="5"/>
  <c r="BE8" i="5"/>
  <c r="BE12" i="5"/>
  <c r="BE16" i="5"/>
  <c r="BE20" i="5"/>
  <c r="BE24" i="5"/>
  <c r="BE28" i="5"/>
  <c r="BE10" i="5"/>
  <c r="BE14" i="5"/>
  <c r="BE18" i="5"/>
  <c r="BE22" i="5"/>
  <c r="BE26" i="5"/>
  <c r="BE30" i="5"/>
  <c r="BE9" i="5"/>
  <c r="BE17" i="5"/>
  <c r="BE25" i="5"/>
  <c r="BE32" i="5"/>
  <c r="BE36" i="5"/>
  <c r="BE40" i="5"/>
  <c r="BE44" i="5"/>
  <c r="BE48" i="5"/>
  <c r="BE52" i="5"/>
  <c r="BE56" i="5"/>
  <c r="BE60" i="5"/>
  <c r="BE64" i="5"/>
  <c r="BE68" i="5"/>
  <c r="BE15" i="5"/>
  <c r="BE23" i="5"/>
  <c r="BE31" i="5"/>
  <c r="BE35" i="5"/>
  <c r="BE39" i="5"/>
  <c r="BE43" i="5"/>
  <c r="BE47" i="5"/>
  <c r="BE13" i="5"/>
  <c r="BE21" i="5"/>
  <c r="BE29" i="5"/>
  <c r="BE34" i="5"/>
  <c r="BE38" i="5"/>
  <c r="BE42" i="5"/>
  <c r="BE46" i="5"/>
  <c r="BE50" i="5"/>
  <c r="BE54" i="5"/>
  <c r="BE58" i="5"/>
  <c r="BE62" i="5"/>
  <c r="BE66" i="5"/>
  <c r="BE70" i="5"/>
  <c r="BE11" i="5"/>
  <c r="BE41" i="5"/>
  <c r="BE19" i="5"/>
  <c r="BE33" i="5"/>
  <c r="BE45" i="5"/>
  <c r="BE51" i="5"/>
  <c r="BE37" i="5"/>
  <c r="BE49" i="5"/>
  <c r="BE57" i="5"/>
  <c r="BE65" i="5"/>
  <c r="BE71" i="5"/>
  <c r="BE55" i="5"/>
  <c r="BE27" i="5"/>
  <c r="BE53" i="5"/>
  <c r="BE61" i="5"/>
  <c r="BE69" i="5"/>
  <c r="BA7" i="5"/>
  <c r="BA8" i="5"/>
  <c r="BA12" i="5"/>
  <c r="BA16" i="5"/>
  <c r="BA20" i="5"/>
  <c r="BA24" i="5"/>
  <c r="BA28" i="5"/>
  <c r="BA6" i="5"/>
  <c r="BA10" i="5"/>
  <c r="BA14" i="5"/>
  <c r="BA18" i="5"/>
  <c r="BA22" i="5"/>
  <c r="BA26" i="5"/>
  <c r="BA30" i="5"/>
  <c r="BA13" i="5"/>
  <c r="BA21" i="5"/>
  <c r="BA29" i="5"/>
  <c r="BA32" i="5"/>
  <c r="BA36" i="5"/>
  <c r="BA40" i="5"/>
  <c r="BA44" i="5"/>
  <c r="BA48" i="5"/>
  <c r="BA52" i="5"/>
  <c r="BA56" i="5"/>
  <c r="BA60" i="5"/>
  <c r="BA64" i="5"/>
  <c r="BA68" i="5"/>
  <c r="BA11" i="5"/>
  <c r="BA19" i="5"/>
  <c r="BA27" i="5"/>
  <c r="BA31" i="5"/>
  <c r="BA35" i="5"/>
  <c r="BA39" i="5"/>
  <c r="BA43" i="5"/>
  <c r="BA47" i="5"/>
  <c r="BA9" i="5"/>
  <c r="BA17" i="5"/>
  <c r="BA25" i="5"/>
  <c r="BA34" i="5"/>
  <c r="BA38" i="5"/>
  <c r="BA42" i="5"/>
  <c r="BA46" i="5"/>
  <c r="BA50" i="5"/>
  <c r="BA54" i="5"/>
  <c r="BA58" i="5"/>
  <c r="BA62" i="5"/>
  <c r="BA66" i="5"/>
  <c r="BA70" i="5"/>
  <c r="BA37" i="5"/>
  <c r="BA15" i="5"/>
  <c r="BA45" i="5"/>
  <c r="BA41" i="5"/>
  <c r="BA55" i="5"/>
  <c r="BA23" i="5"/>
  <c r="BA33" i="5"/>
  <c r="BA53" i="5"/>
  <c r="BA61" i="5"/>
  <c r="BA69" i="5"/>
  <c r="BA71" i="5"/>
  <c r="BA51" i="5"/>
  <c r="BA49" i="5"/>
  <c r="BA57" i="5"/>
  <c r="BA65" i="5"/>
  <c r="AW7" i="5"/>
  <c r="AW6" i="5"/>
  <c r="AW8" i="5"/>
  <c r="AW12" i="5"/>
  <c r="AW16" i="5"/>
  <c r="AW20" i="5"/>
  <c r="AW24" i="5"/>
  <c r="AW28" i="5"/>
  <c r="AW10" i="5"/>
  <c r="AW14" i="5"/>
  <c r="AW18" i="5"/>
  <c r="AW22" i="5"/>
  <c r="AW26" i="5"/>
  <c r="AW30" i="5"/>
  <c r="AW9" i="5"/>
  <c r="AW17" i="5"/>
  <c r="AW25" i="5"/>
  <c r="AW32" i="5"/>
  <c r="AW36" i="5"/>
  <c r="AW40" i="5"/>
  <c r="AW44" i="5"/>
  <c r="AW48" i="5"/>
  <c r="AW52" i="5"/>
  <c r="AW56" i="5"/>
  <c r="AW60" i="5"/>
  <c r="AW64" i="5"/>
  <c r="AW68" i="5"/>
  <c r="AW15" i="5"/>
  <c r="AW23" i="5"/>
  <c r="AW31" i="5"/>
  <c r="AW35" i="5"/>
  <c r="AW39" i="5"/>
  <c r="AW43" i="5"/>
  <c r="AW47" i="5"/>
  <c r="AW13" i="5"/>
  <c r="AW21" i="5"/>
  <c r="AW29" i="5"/>
  <c r="AW34" i="5"/>
  <c r="AW38" i="5"/>
  <c r="AW42" i="5"/>
  <c r="AW46" i="5"/>
  <c r="AW50" i="5"/>
  <c r="AW54" i="5"/>
  <c r="AW58" i="5"/>
  <c r="AW62" i="5"/>
  <c r="AW66" i="5"/>
  <c r="AW70" i="5"/>
  <c r="AW27" i="5"/>
  <c r="AW33" i="5"/>
  <c r="AW19" i="5"/>
  <c r="AW11" i="5"/>
  <c r="AW41" i="5"/>
  <c r="AW37" i="5"/>
  <c r="AW51" i="5"/>
  <c r="AW49" i="5"/>
  <c r="AW57" i="5"/>
  <c r="AW65" i="5"/>
  <c r="AW71" i="5"/>
  <c r="AW55" i="5"/>
  <c r="AW45" i="5"/>
  <c r="AW53" i="5"/>
  <c r="AW61" i="5"/>
  <c r="AW69" i="5"/>
  <c r="AS7" i="5"/>
  <c r="AS8" i="5"/>
  <c r="AS12" i="5"/>
  <c r="AS16" i="5"/>
  <c r="AS20" i="5"/>
  <c r="AS24" i="5"/>
  <c r="AS28" i="5"/>
  <c r="AS6" i="5"/>
  <c r="AS10" i="5"/>
  <c r="AS14" i="5"/>
  <c r="AS18" i="5"/>
  <c r="AS22" i="5"/>
  <c r="AS26" i="5"/>
  <c r="AS30" i="5"/>
  <c r="AS13" i="5"/>
  <c r="AS21" i="5"/>
  <c r="AS29" i="5"/>
  <c r="AS32" i="5"/>
  <c r="AS36" i="5"/>
  <c r="AS40" i="5"/>
  <c r="AS44" i="5"/>
  <c r="AS48" i="5"/>
  <c r="AS52" i="5"/>
  <c r="AS56" i="5"/>
  <c r="AS60" i="5"/>
  <c r="AS64" i="5"/>
  <c r="AS68" i="5"/>
  <c r="AS11" i="5"/>
  <c r="AS19" i="5"/>
  <c r="AS27" i="5"/>
  <c r="AS31" i="5"/>
  <c r="AS35" i="5"/>
  <c r="AS39" i="5"/>
  <c r="AS43" i="5"/>
  <c r="AS47" i="5"/>
  <c r="AS9" i="5"/>
  <c r="AS17" i="5"/>
  <c r="AS25" i="5"/>
  <c r="AS34" i="5"/>
  <c r="AS38" i="5"/>
  <c r="AS42" i="5"/>
  <c r="AS46" i="5"/>
  <c r="AS50" i="5"/>
  <c r="AS54" i="5"/>
  <c r="AS58" i="5"/>
  <c r="AS62" i="5"/>
  <c r="AS66" i="5"/>
  <c r="AS70" i="5"/>
  <c r="AS23" i="5"/>
  <c r="AS45" i="5"/>
  <c r="AS15" i="5"/>
  <c r="AS37" i="5"/>
  <c r="AS33" i="5"/>
  <c r="AS55" i="5"/>
  <c r="AS53" i="5"/>
  <c r="AS61" i="5"/>
  <c r="AS69" i="5"/>
  <c r="AS71" i="5"/>
  <c r="AS51" i="5"/>
  <c r="AS41" i="5"/>
  <c r="AS49" i="5"/>
  <c r="AS57" i="5"/>
  <c r="AS65" i="5"/>
  <c r="AO7" i="5"/>
  <c r="AO6" i="5"/>
  <c r="AO8" i="5"/>
  <c r="AO12" i="5"/>
  <c r="AO16" i="5"/>
  <c r="AO20" i="5"/>
  <c r="AO24" i="5"/>
  <c r="AO28" i="5"/>
  <c r="AO10" i="5"/>
  <c r="AO14" i="5"/>
  <c r="AO18" i="5"/>
  <c r="AO22" i="5"/>
  <c r="AO26" i="5"/>
  <c r="AO30" i="5"/>
  <c r="AO9" i="5"/>
  <c r="AO17" i="5"/>
  <c r="AO25" i="5"/>
  <c r="AO32" i="5"/>
  <c r="AO36" i="5"/>
  <c r="AO40" i="5"/>
  <c r="AO44" i="5"/>
  <c r="AO48" i="5"/>
  <c r="AO52" i="5"/>
  <c r="AO56" i="5"/>
  <c r="AO60" i="5"/>
  <c r="AO64" i="5"/>
  <c r="AO68" i="5"/>
  <c r="AO15" i="5"/>
  <c r="AO23" i="5"/>
  <c r="AO31" i="5"/>
  <c r="AO35" i="5"/>
  <c r="AO39" i="5"/>
  <c r="AO43" i="5"/>
  <c r="AO47" i="5"/>
  <c r="AO13" i="5"/>
  <c r="AO21" i="5"/>
  <c r="AO29" i="5"/>
  <c r="AO34" i="5"/>
  <c r="AO38" i="5"/>
  <c r="AO42" i="5"/>
  <c r="AO46" i="5"/>
  <c r="AO50" i="5"/>
  <c r="AO54" i="5"/>
  <c r="AO58" i="5"/>
  <c r="AO62" i="5"/>
  <c r="AO66" i="5"/>
  <c r="AO70" i="5"/>
  <c r="AO19" i="5"/>
  <c r="AO41" i="5"/>
  <c r="AO11" i="5"/>
  <c r="AO33" i="5"/>
  <c r="AO51" i="5"/>
  <c r="AO49" i="5"/>
  <c r="AO57" i="5"/>
  <c r="AO65" i="5"/>
  <c r="AO71" i="5"/>
  <c r="AO27" i="5"/>
  <c r="AO45" i="5"/>
  <c r="AO55" i="5"/>
  <c r="AO37" i="5"/>
  <c r="AO53" i="5"/>
  <c r="AO61" i="5"/>
  <c r="AO69" i="5"/>
  <c r="AK7" i="5"/>
  <c r="AK8" i="5"/>
  <c r="AK12" i="5"/>
  <c r="AK16" i="5"/>
  <c r="AK20" i="5"/>
  <c r="AK24" i="5"/>
  <c r="AK28" i="5"/>
  <c r="AK6" i="5"/>
  <c r="AK10" i="5"/>
  <c r="AK14" i="5"/>
  <c r="AK18" i="5"/>
  <c r="AK22" i="5"/>
  <c r="AK26" i="5"/>
  <c r="AK30" i="5"/>
  <c r="AK13" i="5"/>
  <c r="AK21" i="5"/>
  <c r="AK29" i="5"/>
  <c r="AK32" i="5"/>
  <c r="AK36" i="5"/>
  <c r="AK40" i="5"/>
  <c r="AK44" i="5"/>
  <c r="AK48" i="5"/>
  <c r="AK52" i="5"/>
  <c r="AK56" i="5"/>
  <c r="AK60" i="5"/>
  <c r="AK64" i="5"/>
  <c r="AK68" i="5"/>
  <c r="AK11" i="5"/>
  <c r="AK19" i="5"/>
  <c r="AK27" i="5"/>
  <c r="AK31" i="5"/>
  <c r="AK35" i="5"/>
  <c r="AK39" i="5"/>
  <c r="AK43" i="5"/>
  <c r="AK47" i="5"/>
  <c r="AK9" i="5"/>
  <c r="AK17" i="5"/>
  <c r="AK25" i="5"/>
  <c r="AK34" i="5"/>
  <c r="AK38" i="5"/>
  <c r="AK42" i="5"/>
  <c r="AK46" i="5"/>
  <c r="AK50" i="5"/>
  <c r="AK54" i="5"/>
  <c r="AK58" i="5"/>
  <c r="AK62" i="5"/>
  <c r="AK66" i="5"/>
  <c r="AK70" i="5"/>
  <c r="AK15" i="5"/>
  <c r="AK37" i="5"/>
  <c r="AK45" i="5"/>
  <c r="AK23" i="5"/>
  <c r="AK55" i="5"/>
  <c r="AK53" i="5"/>
  <c r="AK61" i="5"/>
  <c r="AK69" i="5"/>
  <c r="AK71" i="5"/>
  <c r="AK41" i="5"/>
  <c r="AK51" i="5"/>
  <c r="AK33" i="5"/>
  <c r="AK49" i="5"/>
  <c r="AK57" i="5"/>
  <c r="AK65" i="5"/>
  <c r="AG7" i="5"/>
  <c r="AG6" i="5"/>
  <c r="AG8" i="5"/>
  <c r="AG12" i="5"/>
  <c r="AG16" i="5"/>
  <c r="AG20" i="5"/>
  <c r="AG24" i="5"/>
  <c r="AG28" i="5"/>
  <c r="AG10" i="5"/>
  <c r="AG14" i="5"/>
  <c r="AG18" i="5"/>
  <c r="AG22" i="5"/>
  <c r="AG26" i="5"/>
  <c r="AG30" i="5"/>
  <c r="AG9" i="5"/>
  <c r="AG17" i="5"/>
  <c r="AG25" i="5"/>
  <c r="AG32" i="5"/>
  <c r="AG36" i="5"/>
  <c r="AG40" i="5"/>
  <c r="AG44" i="5"/>
  <c r="AG48" i="5"/>
  <c r="AG52" i="5"/>
  <c r="AG56" i="5"/>
  <c r="AG60" i="5"/>
  <c r="AG64" i="5"/>
  <c r="AG68" i="5"/>
  <c r="AG15" i="5"/>
  <c r="AG23" i="5"/>
  <c r="AG31" i="5"/>
  <c r="AG35" i="5"/>
  <c r="AG39" i="5"/>
  <c r="AG43" i="5"/>
  <c r="AG47" i="5"/>
  <c r="AG13" i="5"/>
  <c r="AG21" i="5"/>
  <c r="AG29" i="5"/>
  <c r="AG34" i="5"/>
  <c r="AG38" i="5"/>
  <c r="AG42" i="5"/>
  <c r="AG46" i="5"/>
  <c r="AG50" i="5"/>
  <c r="AG54" i="5"/>
  <c r="AG58" i="5"/>
  <c r="AG62" i="5"/>
  <c r="AG66" i="5"/>
  <c r="AG70" i="5"/>
  <c r="AG19" i="5"/>
  <c r="AG11" i="5"/>
  <c r="AG33" i="5"/>
  <c r="AG27" i="5"/>
  <c r="AG41" i="5"/>
  <c r="AG51" i="5"/>
  <c r="AG45" i="5"/>
  <c r="AG49" i="5"/>
  <c r="AG57" i="5"/>
  <c r="AG65" i="5"/>
  <c r="AG37" i="5"/>
  <c r="AG55" i="5"/>
  <c r="AG53" i="5"/>
  <c r="AG61" i="5"/>
  <c r="AG69" i="5"/>
  <c r="AC7" i="5"/>
  <c r="AC8" i="5"/>
  <c r="AC12" i="5"/>
  <c r="AC16" i="5"/>
  <c r="AC20" i="5"/>
  <c r="AC24" i="5"/>
  <c r="AC28" i="5"/>
  <c r="AC6" i="5"/>
  <c r="AC10" i="5"/>
  <c r="AC14" i="5"/>
  <c r="AC18" i="5"/>
  <c r="AC22" i="5"/>
  <c r="AC26" i="5"/>
  <c r="AC30" i="5"/>
  <c r="AC13" i="5"/>
  <c r="AC21" i="5"/>
  <c r="AC29" i="5"/>
  <c r="AC32" i="5"/>
  <c r="AC36" i="5"/>
  <c r="AC40" i="5"/>
  <c r="AC44" i="5"/>
  <c r="AC48" i="5"/>
  <c r="AC52" i="5"/>
  <c r="AC56" i="5"/>
  <c r="AC60" i="5"/>
  <c r="AC64" i="5"/>
  <c r="AC68" i="5"/>
  <c r="AC11" i="5"/>
  <c r="AC19" i="5"/>
  <c r="AC27" i="5"/>
  <c r="AC31" i="5"/>
  <c r="AC35" i="5"/>
  <c r="AC39" i="5"/>
  <c r="AC43" i="5"/>
  <c r="AC47" i="5"/>
  <c r="AC9" i="5"/>
  <c r="AC17" i="5"/>
  <c r="AC25" i="5"/>
  <c r="AC34" i="5"/>
  <c r="AC38" i="5"/>
  <c r="AC42" i="5"/>
  <c r="AC46" i="5"/>
  <c r="AC50" i="5"/>
  <c r="AC54" i="5"/>
  <c r="AC58" i="5"/>
  <c r="AC62" i="5"/>
  <c r="AC66" i="5"/>
  <c r="AC70" i="5"/>
  <c r="AC15" i="5"/>
  <c r="AC45" i="5"/>
  <c r="AC23" i="5"/>
  <c r="AC37" i="5"/>
  <c r="AC55" i="5"/>
  <c r="AC41" i="5"/>
  <c r="AC53" i="5"/>
  <c r="AC61" i="5"/>
  <c r="AC69" i="5"/>
  <c r="AC33" i="5"/>
  <c r="AC51" i="5"/>
  <c r="AC49" i="5"/>
  <c r="AC57" i="5"/>
  <c r="AC65" i="5"/>
  <c r="AC71" i="5"/>
  <c r="Y7" i="5"/>
  <c r="Y6" i="5"/>
  <c r="Y8" i="5"/>
  <c r="Y12" i="5"/>
  <c r="Y16" i="5"/>
  <c r="Y20" i="5"/>
  <c r="Y24" i="5"/>
  <c r="Y28" i="5"/>
  <c r="Y10" i="5"/>
  <c r="Y14" i="5"/>
  <c r="Y18" i="5"/>
  <c r="Y22" i="5"/>
  <c r="Y26" i="5"/>
  <c r="Y30" i="5"/>
  <c r="Y9" i="5"/>
  <c r="Y17" i="5"/>
  <c r="Y25" i="5"/>
  <c r="Y32" i="5"/>
  <c r="Y36" i="5"/>
  <c r="Y40" i="5"/>
  <c r="Y44" i="5"/>
  <c r="Y48" i="5"/>
  <c r="Y52" i="5"/>
  <c r="Y56" i="5"/>
  <c r="Y60" i="5"/>
  <c r="Y64" i="5"/>
  <c r="Y68" i="5"/>
  <c r="Y15" i="5"/>
  <c r="Y23" i="5"/>
  <c r="Y31" i="5"/>
  <c r="Y35" i="5"/>
  <c r="Y39" i="5"/>
  <c r="Y43" i="5"/>
  <c r="Y47" i="5"/>
  <c r="Y13" i="5"/>
  <c r="Y21" i="5"/>
  <c r="Y29" i="5"/>
  <c r="Y34" i="5"/>
  <c r="Y38" i="5"/>
  <c r="Y42" i="5"/>
  <c r="Y46" i="5"/>
  <c r="Y50" i="5"/>
  <c r="Y54" i="5"/>
  <c r="Y58" i="5"/>
  <c r="Y62" i="5"/>
  <c r="Y66" i="5"/>
  <c r="Y70" i="5"/>
  <c r="Y11" i="5"/>
  <c r="Y41" i="5"/>
  <c r="Y19" i="5"/>
  <c r="Y33" i="5"/>
  <c r="Y45" i="5"/>
  <c r="Y51" i="5"/>
  <c r="Y27" i="5"/>
  <c r="Y37" i="5"/>
  <c r="Y49" i="5"/>
  <c r="Y57" i="5"/>
  <c r="Y65" i="5"/>
  <c r="Y55" i="5"/>
  <c r="Y53" i="5"/>
  <c r="Y61" i="5"/>
  <c r="Y69" i="5"/>
  <c r="U7" i="5"/>
  <c r="U8" i="5"/>
  <c r="U12" i="5"/>
  <c r="U16" i="5"/>
  <c r="U20" i="5"/>
  <c r="U24" i="5"/>
  <c r="U28" i="5"/>
  <c r="U6" i="5"/>
  <c r="U10" i="5"/>
  <c r="U14" i="5"/>
  <c r="U18" i="5"/>
  <c r="U22" i="5"/>
  <c r="U26" i="5"/>
  <c r="U30" i="5"/>
  <c r="U13" i="5"/>
  <c r="U21" i="5"/>
  <c r="U29" i="5"/>
  <c r="U32" i="5"/>
  <c r="U36" i="5"/>
  <c r="U40" i="5"/>
  <c r="U44" i="5"/>
  <c r="U48" i="5"/>
  <c r="U52" i="5"/>
  <c r="U56" i="5"/>
  <c r="U60" i="5"/>
  <c r="U64" i="5"/>
  <c r="U68" i="5"/>
  <c r="U11" i="5"/>
  <c r="U19" i="5"/>
  <c r="U27" i="5"/>
  <c r="U31" i="5"/>
  <c r="U35" i="5"/>
  <c r="U39" i="5"/>
  <c r="U43" i="5"/>
  <c r="U47" i="5"/>
  <c r="U9" i="5"/>
  <c r="U17" i="5"/>
  <c r="U25" i="5"/>
  <c r="U34" i="5"/>
  <c r="U38" i="5"/>
  <c r="U42" i="5"/>
  <c r="U46" i="5"/>
  <c r="U50" i="5"/>
  <c r="U54" i="5"/>
  <c r="U58" i="5"/>
  <c r="U62" i="5"/>
  <c r="U66" i="5"/>
  <c r="U70" i="5"/>
  <c r="U37" i="5"/>
  <c r="U15" i="5"/>
  <c r="U45" i="5"/>
  <c r="U41" i="5"/>
  <c r="U55" i="5"/>
  <c r="U33" i="5"/>
  <c r="U53" i="5"/>
  <c r="U61" i="5"/>
  <c r="U69" i="5"/>
  <c r="U71" i="5"/>
  <c r="U51" i="5"/>
  <c r="U23" i="5"/>
  <c r="U49" i="5"/>
  <c r="U57" i="5"/>
  <c r="U65" i="5"/>
  <c r="Q7" i="5"/>
  <c r="Q6" i="5"/>
  <c r="Q8" i="5"/>
  <c r="Q12" i="5"/>
  <c r="Q16" i="5"/>
  <c r="Q20" i="5"/>
  <c r="Q24" i="5"/>
  <c r="Q28" i="5"/>
  <c r="Q10" i="5"/>
  <c r="Q14" i="5"/>
  <c r="Q18" i="5"/>
  <c r="Q22" i="5"/>
  <c r="Q26" i="5"/>
  <c r="Q30" i="5"/>
  <c r="R31" i="6" s="1"/>
  <c r="Q9" i="5"/>
  <c r="Q17" i="5"/>
  <c r="Q25" i="5"/>
  <c r="Q32" i="5"/>
  <c r="Q36" i="5"/>
  <c r="Q40" i="5"/>
  <c r="Q44" i="5"/>
  <c r="Q48" i="5"/>
  <c r="Q52" i="5"/>
  <c r="Q56" i="5"/>
  <c r="Q60" i="5"/>
  <c r="Q64" i="5"/>
  <c r="Q68" i="5"/>
  <c r="Q15" i="5"/>
  <c r="Q23" i="5"/>
  <c r="Q35" i="5"/>
  <c r="Q39" i="5"/>
  <c r="Q43" i="5"/>
  <c r="Q47" i="5"/>
  <c r="Q13" i="5"/>
  <c r="Q21" i="5"/>
  <c r="Q29" i="5"/>
  <c r="Q31" i="5"/>
  <c r="Q34" i="5"/>
  <c r="Q38" i="5"/>
  <c r="Q42" i="5"/>
  <c r="Q46" i="5"/>
  <c r="R47" i="6" s="1"/>
  <c r="Q50" i="5"/>
  <c r="Q54" i="5"/>
  <c r="Q58" i="5"/>
  <c r="Q62" i="5"/>
  <c r="R63" i="6" s="1"/>
  <c r="Q66" i="5"/>
  <c r="Q70" i="5"/>
  <c r="Q27" i="5"/>
  <c r="Q33" i="5"/>
  <c r="Q19" i="5"/>
  <c r="Q11" i="5"/>
  <c r="Q41" i="5"/>
  <c r="Q37" i="5"/>
  <c r="Q51" i="5"/>
  <c r="Q49" i="5"/>
  <c r="Q57" i="5"/>
  <c r="Q65" i="5"/>
  <c r="Q55" i="5"/>
  <c r="Q45" i="5"/>
  <c r="Q53" i="5"/>
  <c r="Q61" i="5"/>
  <c r="Q69" i="5"/>
  <c r="M7" i="5"/>
  <c r="M8" i="5"/>
  <c r="M12" i="5"/>
  <c r="M16" i="5"/>
  <c r="M20" i="5"/>
  <c r="M24" i="5"/>
  <c r="M28" i="5"/>
  <c r="M6" i="5"/>
  <c r="M10" i="5"/>
  <c r="M14" i="5"/>
  <c r="M18" i="5"/>
  <c r="M22" i="5"/>
  <c r="M26" i="5"/>
  <c r="N27" i="6" s="1"/>
  <c r="M30" i="5"/>
  <c r="M13" i="5"/>
  <c r="M21" i="5"/>
  <c r="M29" i="5"/>
  <c r="M32" i="5"/>
  <c r="M36" i="5"/>
  <c r="M40" i="5"/>
  <c r="M44" i="5"/>
  <c r="M48" i="5"/>
  <c r="M52" i="5"/>
  <c r="M56" i="5"/>
  <c r="M60" i="5"/>
  <c r="M64" i="5"/>
  <c r="M68" i="5"/>
  <c r="M11" i="5"/>
  <c r="M19" i="5"/>
  <c r="M27" i="5"/>
  <c r="M35" i="5"/>
  <c r="M39" i="5"/>
  <c r="M43" i="5"/>
  <c r="M47" i="5"/>
  <c r="M9" i="5"/>
  <c r="M17" i="5"/>
  <c r="M25" i="5"/>
  <c r="M34" i="5"/>
  <c r="M38" i="5"/>
  <c r="M42" i="5"/>
  <c r="N43" i="6" s="1"/>
  <c r="M46" i="5"/>
  <c r="M50" i="5"/>
  <c r="M54" i="5"/>
  <c r="M58" i="5"/>
  <c r="N59" i="6" s="1"/>
  <c r="M62" i="5"/>
  <c r="M66" i="5"/>
  <c r="M70" i="5"/>
  <c r="M23" i="5"/>
  <c r="M31" i="5"/>
  <c r="M45" i="5"/>
  <c r="M15" i="5"/>
  <c r="M37" i="5"/>
  <c r="M33" i="5"/>
  <c r="M55" i="5"/>
  <c r="M53" i="5"/>
  <c r="M61" i="5"/>
  <c r="M69" i="5"/>
  <c r="M51" i="5"/>
  <c r="M41" i="5"/>
  <c r="M49" i="5"/>
  <c r="M57" i="5"/>
  <c r="M65" i="5"/>
  <c r="I7" i="5"/>
  <c r="I6" i="5"/>
  <c r="I8" i="5"/>
  <c r="I12" i="5"/>
  <c r="I16" i="5"/>
  <c r="I20" i="5"/>
  <c r="I24" i="5"/>
  <c r="I28" i="5"/>
  <c r="I10" i="5"/>
  <c r="I14" i="5"/>
  <c r="I18" i="5"/>
  <c r="I22" i="5"/>
  <c r="I26" i="5"/>
  <c r="I30" i="5"/>
  <c r="I9" i="5"/>
  <c r="I17" i="5"/>
  <c r="I25" i="5"/>
  <c r="I31" i="5"/>
  <c r="I32" i="5"/>
  <c r="I36" i="5"/>
  <c r="I40" i="5"/>
  <c r="I44" i="5"/>
  <c r="I48" i="5"/>
  <c r="I52" i="5"/>
  <c r="I56" i="5"/>
  <c r="I60" i="5"/>
  <c r="I64" i="5"/>
  <c r="I68" i="5"/>
  <c r="I15" i="5"/>
  <c r="I23" i="5"/>
  <c r="I35" i="5"/>
  <c r="I39" i="5"/>
  <c r="I43" i="5"/>
  <c r="I47" i="5"/>
  <c r="I13" i="5"/>
  <c r="I21" i="5"/>
  <c r="I29" i="5"/>
  <c r="I34" i="5"/>
  <c r="I38" i="5"/>
  <c r="I42" i="5"/>
  <c r="I46" i="5"/>
  <c r="I50" i="5"/>
  <c r="I54" i="5"/>
  <c r="I58" i="5"/>
  <c r="I62" i="5"/>
  <c r="I66" i="5"/>
  <c r="I70" i="5"/>
  <c r="I19" i="5"/>
  <c r="I41" i="5"/>
  <c r="I11" i="5"/>
  <c r="I33" i="5"/>
  <c r="I27" i="5"/>
  <c r="I51" i="5"/>
  <c r="I59" i="5"/>
  <c r="I49" i="5"/>
  <c r="I57" i="5"/>
  <c r="I65" i="5"/>
  <c r="I45" i="5"/>
  <c r="I55" i="5"/>
  <c r="I37" i="5"/>
  <c r="I53" i="5"/>
  <c r="I61" i="5"/>
  <c r="I69" i="5"/>
  <c r="E7" i="5"/>
  <c r="E12" i="5"/>
  <c r="E16" i="5"/>
  <c r="E20" i="5"/>
  <c r="E24" i="5"/>
  <c r="E28" i="5"/>
  <c r="E8" i="5"/>
  <c r="E6" i="5"/>
  <c r="E10" i="5"/>
  <c r="E14" i="5"/>
  <c r="E18" i="5"/>
  <c r="E22" i="5"/>
  <c r="E26" i="5"/>
  <c r="E30" i="5"/>
  <c r="CM30" i="5" s="1"/>
  <c r="E13" i="5"/>
  <c r="E21" i="5"/>
  <c r="E29" i="5"/>
  <c r="E32" i="5"/>
  <c r="E36" i="5"/>
  <c r="E40" i="5"/>
  <c r="E44" i="5"/>
  <c r="E48" i="5"/>
  <c r="E52" i="5"/>
  <c r="E56" i="5"/>
  <c r="E60" i="5"/>
  <c r="E64" i="5"/>
  <c r="E68" i="5"/>
  <c r="E11" i="5"/>
  <c r="E19" i="5"/>
  <c r="E27" i="5"/>
  <c r="E31" i="5"/>
  <c r="E35" i="5"/>
  <c r="E39" i="5"/>
  <c r="E43" i="5"/>
  <c r="E47" i="5"/>
  <c r="E9" i="5"/>
  <c r="E17" i="5"/>
  <c r="E25" i="5"/>
  <c r="E34" i="5"/>
  <c r="F35" i="6" s="1"/>
  <c r="E38" i="5"/>
  <c r="E42" i="5"/>
  <c r="E46" i="5"/>
  <c r="E50" i="5"/>
  <c r="F51" i="6" s="1"/>
  <c r="E54" i="5"/>
  <c r="E58" i="5"/>
  <c r="E62" i="5"/>
  <c r="E66" i="5"/>
  <c r="F67" i="6" s="1"/>
  <c r="E70" i="5"/>
  <c r="E15" i="5"/>
  <c r="E37" i="5"/>
  <c r="E45" i="5"/>
  <c r="E55" i="5"/>
  <c r="E53" i="5"/>
  <c r="E61" i="5"/>
  <c r="E69" i="5"/>
  <c r="E23" i="5"/>
  <c r="E41" i="5"/>
  <c r="E51" i="5"/>
  <c r="E33" i="5"/>
  <c r="E49" i="5"/>
  <c r="E57" i="5"/>
  <c r="E65" i="5"/>
  <c r="BD5" i="5"/>
  <c r="AZ5" i="5"/>
  <c r="AV5" i="5"/>
  <c r="AR5" i="5"/>
  <c r="AN5" i="5"/>
  <c r="AJ5" i="5"/>
  <c r="AF5" i="5"/>
  <c r="AB5" i="5"/>
  <c r="X5" i="5"/>
  <c r="T5" i="5"/>
  <c r="P5" i="5"/>
  <c r="L5" i="5"/>
  <c r="H5" i="5"/>
  <c r="CJ89" i="5"/>
  <c r="CG89" i="5"/>
  <c r="CC89" i="5"/>
  <c r="BY89" i="5"/>
  <c r="BU89" i="5"/>
  <c r="BQ89" i="5"/>
  <c r="BM89" i="5"/>
  <c r="BI89" i="5"/>
  <c r="BE89" i="5"/>
  <c r="BA89" i="5"/>
  <c r="AW89" i="5"/>
  <c r="AS89" i="5"/>
  <c r="AO89" i="5"/>
  <c r="AK89" i="5"/>
  <c r="AG89" i="5"/>
  <c r="AC89" i="5"/>
  <c r="Y89" i="5"/>
  <c r="U89" i="5"/>
  <c r="Q89" i="5"/>
  <c r="M89" i="5"/>
  <c r="I89" i="5"/>
  <c r="E89" i="5"/>
  <c r="CI88" i="5"/>
  <c r="CE88" i="5"/>
  <c r="CA88" i="5"/>
  <c r="BW88" i="5"/>
  <c r="BS88" i="5"/>
  <c r="BO88" i="5"/>
  <c r="BK88" i="5"/>
  <c r="BG88" i="5"/>
  <c r="BC88" i="5"/>
  <c r="AY88" i="5"/>
  <c r="AU88" i="5"/>
  <c r="AQ88" i="5"/>
  <c r="AM88" i="5"/>
  <c r="AI88" i="5"/>
  <c r="AE88" i="5"/>
  <c r="AA88" i="5"/>
  <c r="W88" i="5"/>
  <c r="S88" i="5"/>
  <c r="O88" i="5"/>
  <c r="K88" i="5"/>
  <c r="G88" i="5"/>
  <c r="CJ86" i="5"/>
  <c r="CG86" i="5"/>
  <c r="CC86" i="5"/>
  <c r="BY86" i="5"/>
  <c r="BU86" i="5"/>
  <c r="BQ86" i="5"/>
  <c r="BM86" i="5"/>
  <c r="BI86" i="5"/>
  <c r="BE86" i="5"/>
  <c r="BA86" i="5"/>
  <c r="AW86" i="5"/>
  <c r="AS86" i="5"/>
  <c r="AO86" i="5"/>
  <c r="AK86" i="5"/>
  <c r="AG86" i="5"/>
  <c r="AC86" i="5"/>
  <c r="Y86" i="5"/>
  <c r="U86" i="5"/>
  <c r="Q86" i="5"/>
  <c r="M86" i="5"/>
  <c r="I86" i="5"/>
  <c r="E86" i="5"/>
  <c r="BD85" i="5"/>
  <c r="AZ85" i="5"/>
  <c r="AV85" i="5"/>
  <c r="AR85" i="5"/>
  <c r="AN85" i="5"/>
  <c r="AJ85" i="5"/>
  <c r="AF85" i="5"/>
  <c r="AB85" i="5"/>
  <c r="X85" i="5"/>
  <c r="T85" i="5"/>
  <c r="P85" i="5"/>
  <c r="L85" i="5"/>
  <c r="H85" i="5"/>
  <c r="D85" i="5"/>
  <c r="CI84" i="5"/>
  <c r="CE84" i="5"/>
  <c r="CA84" i="5"/>
  <c r="BW84" i="5"/>
  <c r="BS84" i="5"/>
  <c r="BO84" i="5"/>
  <c r="BK84" i="5"/>
  <c r="BG84" i="5"/>
  <c r="BC84" i="5"/>
  <c r="AY84" i="5"/>
  <c r="AU84" i="5"/>
  <c r="AQ84" i="5"/>
  <c r="AM84" i="5"/>
  <c r="AI84" i="5"/>
  <c r="AE84" i="5"/>
  <c r="AA84" i="5"/>
  <c r="W84" i="5"/>
  <c r="S84" i="5"/>
  <c r="O84" i="5"/>
  <c r="K84" i="5"/>
  <c r="G84" i="5"/>
  <c r="CJ82" i="5"/>
  <c r="CG82" i="5"/>
  <c r="CC82" i="5"/>
  <c r="BY82" i="5"/>
  <c r="BU82" i="5"/>
  <c r="BQ82" i="5"/>
  <c r="BM82" i="5"/>
  <c r="BI82" i="5"/>
  <c r="BE82" i="5"/>
  <c r="BA82" i="5"/>
  <c r="AW82" i="5"/>
  <c r="AS82" i="5"/>
  <c r="AO82" i="5"/>
  <c r="AK82" i="5"/>
  <c r="AG82" i="5"/>
  <c r="AC82" i="5"/>
  <c r="Y82" i="5"/>
  <c r="U82" i="5"/>
  <c r="Q82" i="5"/>
  <c r="M82" i="5"/>
  <c r="I82" i="5"/>
  <c r="E82" i="5"/>
  <c r="BD81" i="5"/>
  <c r="AZ81" i="5"/>
  <c r="AV81" i="5"/>
  <c r="AR81" i="5"/>
  <c r="AN81" i="5"/>
  <c r="AJ81" i="5"/>
  <c r="AF81" i="5"/>
  <c r="AB81" i="5"/>
  <c r="X81" i="5"/>
  <c r="T81" i="5"/>
  <c r="P81" i="5"/>
  <c r="L81" i="5"/>
  <c r="H81" i="5"/>
  <c r="D81" i="5"/>
  <c r="CI80" i="5"/>
  <c r="CE80" i="5"/>
  <c r="CA80" i="5"/>
  <c r="BW80" i="5"/>
  <c r="BS80" i="5"/>
  <c r="BO80" i="5"/>
  <c r="BK80" i="5"/>
  <c r="BG80" i="5"/>
  <c r="BC80" i="5"/>
  <c r="AY80" i="5"/>
  <c r="AU80" i="5"/>
  <c r="AQ80" i="5"/>
  <c r="AM80" i="5"/>
  <c r="AI80" i="5"/>
  <c r="AE80" i="5"/>
  <c r="AA80" i="5"/>
  <c r="W80" i="5"/>
  <c r="S80" i="5"/>
  <c r="O80" i="5"/>
  <c r="K80" i="5"/>
  <c r="G80" i="5"/>
  <c r="CJ78" i="5"/>
  <c r="CG78" i="5"/>
  <c r="CC78" i="5"/>
  <c r="BY78" i="5"/>
  <c r="BU78" i="5"/>
  <c r="BQ78" i="5"/>
  <c r="BM78" i="5"/>
  <c r="BI78" i="5"/>
  <c r="BE78" i="5"/>
  <c r="BA78" i="5"/>
  <c r="AW78" i="5"/>
  <c r="AS78" i="5"/>
  <c r="AO78" i="5"/>
  <c r="AK78" i="5"/>
  <c r="AG78" i="5"/>
  <c r="AC78" i="5"/>
  <c r="Y78" i="5"/>
  <c r="U78" i="5"/>
  <c r="Q78" i="5"/>
  <c r="M78" i="5"/>
  <c r="I78" i="5"/>
  <c r="E78" i="5"/>
  <c r="BD77" i="5"/>
  <c r="AZ77" i="5"/>
  <c r="AV77" i="5"/>
  <c r="AR77" i="5"/>
  <c r="AN77" i="5"/>
  <c r="AJ77" i="5"/>
  <c r="AF77" i="5"/>
  <c r="AB77" i="5"/>
  <c r="X77" i="5"/>
  <c r="T77" i="5"/>
  <c r="P77" i="5"/>
  <c r="L77" i="5"/>
  <c r="H77" i="5"/>
  <c r="D77" i="5"/>
  <c r="CI76" i="5"/>
  <c r="CE76" i="5"/>
  <c r="CA76" i="5"/>
  <c r="BW76" i="5"/>
  <c r="BS76" i="5"/>
  <c r="BO76" i="5"/>
  <c r="BK76" i="5"/>
  <c r="BG76" i="5"/>
  <c r="BC76" i="5"/>
  <c r="AY76" i="5"/>
  <c r="AU76" i="5"/>
  <c r="AQ76" i="5"/>
  <c r="AM76" i="5"/>
  <c r="AI76" i="5"/>
  <c r="AE76" i="5"/>
  <c r="AA76" i="5"/>
  <c r="W76" i="5"/>
  <c r="S76" i="5"/>
  <c r="O76" i="5"/>
  <c r="K76" i="5"/>
  <c r="G76" i="5"/>
  <c r="CJ74" i="5"/>
  <c r="CG74" i="5"/>
  <c r="CC74" i="5"/>
  <c r="BY74" i="5"/>
  <c r="BU74" i="5"/>
  <c r="BQ74" i="5"/>
  <c r="BM74" i="5"/>
  <c r="BI74" i="5"/>
  <c r="BE74" i="5"/>
  <c r="BA74" i="5"/>
  <c r="AW74" i="5"/>
  <c r="AS74" i="5"/>
  <c r="AO74" i="5"/>
  <c r="AK74" i="5"/>
  <c r="AG74" i="5"/>
  <c r="AC74" i="5"/>
  <c r="Y74" i="5"/>
  <c r="U74" i="5"/>
  <c r="Q74" i="5"/>
  <c r="M74" i="5"/>
  <c r="I74" i="5"/>
  <c r="E74" i="5"/>
  <c r="AZ73" i="5"/>
  <c r="AV73" i="5"/>
  <c r="AR73" i="5"/>
  <c r="AJ73" i="5"/>
  <c r="AF73" i="5"/>
  <c r="AB73" i="5"/>
  <c r="T73" i="5"/>
  <c r="P73" i="5"/>
  <c r="L73" i="5"/>
  <c r="D73" i="5"/>
  <c r="CI72" i="5"/>
  <c r="CE72" i="5"/>
  <c r="CA72" i="5"/>
  <c r="BW72" i="5"/>
  <c r="BM72" i="5"/>
  <c r="BG72" i="5"/>
  <c r="AW72" i="5"/>
  <c r="AQ72" i="5"/>
  <c r="AG72" i="5"/>
  <c r="AA72" i="5"/>
  <c r="Q72" i="5"/>
  <c r="K72" i="5"/>
  <c r="AZ71" i="5"/>
  <c r="AR71" i="5"/>
  <c r="AI71" i="5"/>
  <c r="Y71" i="5"/>
  <c r="M71" i="5"/>
  <c r="D70" i="5"/>
  <c r="BW69" i="5"/>
  <c r="BG69" i="5"/>
  <c r="AQ69" i="5"/>
  <c r="AA69" i="5"/>
  <c r="K69" i="5"/>
  <c r="CJ67" i="5"/>
  <c r="BU67" i="5"/>
  <c r="BE67" i="5"/>
  <c r="AO67" i="5"/>
  <c r="Y67" i="5"/>
  <c r="I67" i="5"/>
  <c r="CI65" i="5"/>
  <c r="BS65" i="5"/>
  <c r="BC65" i="5"/>
  <c r="AM65" i="5"/>
  <c r="W65" i="5"/>
  <c r="G65" i="5"/>
  <c r="CG63" i="5"/>
  <c r="BQ63" i="5"/>
  <c r="BA63" i="5"/>
  <c r="AK63" i="5"/>
  <c r="U63" i="5"/>
  <c r="E63" i="5"/>
  <c r="CE61" i="5"/>
  <c r="BO61" i="5"/>
  <c r="AY61" i="5"/>
  <c r="AI61" i="5"/>
  <c r="S61" i="5"/>
  <c r="CC59" i="5"/>
  <c r="BM59" i="5"/>
  <c r="AW59" i="5"/>
  <c r="AG59" i="5"/>
  <c r="Q59" i="5"/>
  <c r="BD6" i="5"/>
  <c r="BD11" i="5"/>
  <c r="BD15" i="5"/>
  <c r="BD19" i="5"/>
  <c r="BD23" i="5"/>
  <c r="BD27" i="5"/>
  <c r="BD9" i="5"/>
  <c r="BD13" i="5"/>
  <c r="BD17" i="5"/>
  <c r="BD21" i="5"/>
  <c r="BD25" i="5"/>
  <c r="BD29" i="5"/>
  <c r="BD8" i="5"/>
  <c r="BD16" i="5"/>
  <c r="BD24" i="5"/>
  <c r="BD31" i="5"/>
  <c r="BD35" i="5"/>
  <c r="BD39" i="5"/>
  <c r="BD43" i="5"/>
  <c r="BD47" i="5"/>
  <c r="BD51" i="5"/>
  <c r="BD55" i="5"/>
  <c r="BD59" i="5"/>
  <c r="BD63" i="5"/>
  <c r="BD67" i="5"/>
  <c r="BD14" i="5"/>
  <c r="BD22" i="5"/>
  <c r="BD30" i="5"/>
  <c r="BD34" i="5"/>
  <c r="BD38" i="5"/>
  <c r="BD42" i="5"/>
  <c r="BD46" i="5"/>
  <c r="BD12" i="5"/>
  <c r="BD20" i="5"/>
  <c r="BD28" i="5"/>
  <c r="BD33" i="5"/>
  <c r="BD37" i="5"/>
  <c r="BD41" i="5"/>
  <c r="BD45" i="5"/>
  <c r="BD49" i="5"/>
  <c r="BD53" i="5"/>
  <c r="BD57" i="5"/>
  <c r="BD61" i="5"/>
  <c r="BD65" i="5"/>
  <c r="BD69" i="5"/>
  <c r="BD7" i="5"/>
  <c r="BD18" i="5"/>
  <c r="BD10" i="5"/>
  <c r="BD32" i="5"/>
  <c r="BD26" i="5"/>
  <c r="BD40" i="5"/>
  <c r="BD50" i="5"/>
  <c r="BD58" i="5"/>
  <c r="BD44" i="5"/>
  <c r="BD56" i="5"/>
  <c r="BD64" i="5"/>
  <c r="BD36" i="5"/>
  <c r="BD48" i="5"/>
  <c r="BD54" i="5"/>
  <c r="BD52" i="5"/>
  <c r="BD60" i="5"/>
  <c r="BD68" i="5"/>
  <c r="BD72" i="5"/>
  <c r="AZ6" i="5"/>
  <c r="AZ11" i="5"/>
  <c r="AZ15" i="5"/>
  <c r="AZ19" i="5"/>
  <c r="AZ23" i="5"/>
  <c r="AZ27" i="5"/>
  <c r="AZ7" i="5"/>
  <c r="AZ9" i="5"/>
  <c r="AZ13" i="5"/>
  <c r="AZ17" i="5"/>
  <c r="AZ21" i="5"/>
  <c r="AZ25" i="5"/>
  <c r="AZ29" i="5"/>
  <c r="AZ12" i="5"/>
  <c r="AZ20" i="5"/>
  <c r="AZ28" i="5"/>
  <c r="AZ31" i="5"/>
  <c r="AZ35" i="5"/>
  <c r="AZ39" i="5"/>
  <c r="AZ43" i="5"/>
  <c r="AZ47" i="5"/>
  <c r="AZ51" i="5"/>
  <c r="AZ55" i="5"/>
  <c r="AZ59" i="5"/>
  <c r="AZ63" i="5"/>
  <c r="AZ67" i="5"/>
  <c r="AZ10" i="5"/>
  <c r="AZ18" i="5"/>
  <c r="AZ26" i="5"/>
  <c r="AZ34" i="5"/>
  <c r="AZ38" i="5"/>
  <c r="AZ42" i="5"/>
  <c r="AZ46" i="5"/>
  <c r="AZ8" i="5"/>
  <c r="AZ16" i="5"/>
  <c r="AZ24" i="5"/>
  <c r="AZ33" i="5"/>
  <c r="AZ37" i="5"/>
  <c r="AZ41" i="5"/>
  <c r="AZ45" i="5"/>
  <c r="AZ49" i="5"/>
  <c r="AZ53" i="5"/>
  <c r="AZ57" i="5"/>
  <c r="AZ61" i="5"/>
  <c r="AZ65" i="5"/>
  <c r="AZ69" i="5"/>
  <c r="AZ14" i="5"/>
  <c r="AZ44" i="5"/>
  <c r="AZ22" i="5"/>
  <c r="AZ36" i="5"/>
  <c r="AZ54" i="5"/>
  <c r="AZ40" i="5"/>
  <c r="AZ48" i="5"/>
  <c r="AZ52" i="5"/>
  <c r="AZ60" i="5"/>
  <c r="AZ68" i="5"/>
  <c r="AZ32" i="5"/>
  <c r="AZ50" i="5"/>
  <c r="AZ58" i="5"/>
  <c r="AZ30" i="5"/>
  <c r="AZ56" i="5"/>
  <c r="AZ64" i="5"/>
  <c r="AZ72" i="5"/>
  <c r="AV6" i="5"/>
  <c r="AV11" i="5"/>
  <c r="AV15" i="5"/>
  <c r="AV19" i="5"/>
  <c r="AV23" i="5"/>
  <c r="AV27" i="5"/>
  <c r="AV9" i="5"/>
  <c r="AV13" i="5"/>
  <c r="AV17" i="5"/>
  <c r="AV21" i="5"/>
  <c r="AV25" i="5"/>
  <c r="AV29" i="5"/>
  <c r="AV8" i="5"/>
  <c r="AV16" i="5"/>
  <c r="AV24" i="5"/>
  <c r="AV31" i="5"/>
  <c r="AV35" i="5"/>
  <c r="AV39" i="5"/>
  <c r="AV43" i="5"/>
  <c r="AV47" i="5"/>
  <c r="AV51" i="5"/>
  <c r="AV55" i="5"/>
  <c r="AV59" i="5"/>
  <c r="AV63" i="5"/>
  <c r="AV67" i="5"/>
  <c r="AV14" i="5"/>
  <c r="AV22" i="5"/>
  <c r="AV30" i="5"/>
  <c r="AV34" i="5"/>
  <c r="AV38" i="5"/>
  <c r="AV42" i="5"/>
  <c r="AV46" i="5"/>
  <c r="AV7" i="5"/>
  <c r="AV12" i="5"/>
  <c r="AV20" i="5"/>
  <c r="AV28" i="5"/>
  <c r="AV33" i="5"/>
  <c r="AV37" i="5"/>
  <c r="AV41" i="5"/>
  <c r="AV45" i="5"/>
  <c r="AV49" i="5"/>
  <c r="AV53" i="5"/>
  <c r="AV57" i="5"/>
  <c r="AV61" i="5"/>
  <c r="AV65" i="5"/>
  <c r="AV69" i="5"/>
  <c r="AV10" i="5"/>
  <c r="AV40" i="5"/>
  <c r="AV18" i="5"/>
  <c r="AV32" i="5"/>
  <c r="AV48" i="5"/>
  <c r="AV44" i="5"/>
  <c r="AV50" i="5"/>
  <c r="AV58" i="5"/>
  <c r="AV26" i="5"/>
  <c r="AV36" i="5"/>
  <c r="AV56" i="5"/>
  <c r="AV64" i="5"/>
  <c r="AV54" i="5"/>
  <c r="AV52" i="5"/>
  <c r="AV60" i="5"/>
  <c r="AV68" i="5"/>
  <c r="AV72" i="5"/>
  <c r="AR6" i="5"/>
  <c r="AR11" i="5"/>
  <c r="AR15" i="5"/>
  <c r="AR19" i="5"/>
  <c r="AR23" i="5"/>
  <c r="AR27" i="5"/>
  <c r="AR7" i="5"/>
  <c r="AR9" i="5"/>
  <c r="AR13" i="5"/>
  <c r="AR17" i="5"/>
  <c r="AR21" i="5"/>
  <c r="AR25" i="5"/>
  <c r="AR29" i="5"/>
  <c r="AR12" i="5"/>
  <c r="AR20" i="5"/>
  <c r="AR28" i="5"/>
  <c r="AR31" i="5"/>
  <c r="AR35" i="5"/>
  <c r="AR39" i="5"/>
  <c r="AR43" i="5"/>
  <c r="AR47" i="5"/>
  <c r="AR51" i="5"/>
  <c r="AR55" i="5"/>
  <c r="AR59" i="5"/>
  <c r="AR63" i="5"/>
  <c r="AR67" i="5"/>
  <c r="AR10" i="5"/>
  <c r="AR18" i="5"/>
  <c r="AR26" i="5"/>
  <c r="AR34" i="5"/>
  <c r="AR38" i="5"/>
  <c r="AR42" i="5"/>
  <c r="AR46" i="5"/>
  <c r="AR8" i="5"/>
  <c r="AR16" i="5"/>
  <c r="AR24" i="5"/>
  <c r="AR33" i="5"/>
  <c r="AR37" i="5"/>
  <c r="AR41" i="5"/>
  <c r="AR45" i="5"/>
  <c r="AR49" i="5"/>
  <c r="AR53" i="5"/>
  <c r="AR57" i="5"/>
  <c r="AR61" i="5"/>
  <c r="AR65" i="5"/>
  <c r="AR69" i="5"/>
  <c r="AR30" i="5"/>
  <c r="AR36" i="5"/>
  <c r="AR14" i="5"/>
  <c r="AR44" i="5"/>
  <c r="AR40" i="5"/>
  <c r="AR48" i="5"/>
  <c r="AR54" i="5"/>
  <c r="AR32" i="5"/>
  <c r="AR52" i="5"/>
  <c r="AR60" i="5"/>
  <c r="AR68" i="5"/>
  <c r="AR50" i="5"/>
  <c r="AR58" i="5"/>
  <c r="AR22" i="5"/>
  <c r="AR56" i="5"/>
  <c r="AR64" i="5"/>
  <c r="AR72" i="5"/>
  <c r="AN6" i="5"/>
  <c r="AN11" i="5"/>
  <c r="AN15" i="5"/>
  <c r="AN19" i="5"/>
  <c r="AN23" i="5"/>
  <c r="AN27" i="5"/>
  <c r="AN9" i="5"/>
  <c r="AN13" i="5"/>
  <c r="AN17" i="5"/>
  <c r="AN21" i="5"/>
  <c r="AN25" i="5"/>
  <c r="AN29" i="5"/>
  <c r="AN8" i="5"/>
  <c r="AN16" i="5"/>
  <c r="AN24" i="5"/>
  <c r="AN31" i="5"/>
  <c r="AN35" i="5"/>
  <c r="AN39" i="5"/>
  <c r="AN43" i="5"/>
  <c r="AN47" i="5"/>
  <c r="AN51" i="5"/>
  <c r="AN55" i="5"/>
  <c r="AN59" i="5"/>
  <c r="AN63" i="5"/>
  <c r="AN67" i="5"/>
  <c r="AN7" i="5"/>
  <c r="AN14" i="5"/>
  <c r="AN22" i="5"/>
  <c r="AN30" i="5"/>
  <c r="AN34" i="5"/>
  <c r="AN38" i="5"/>
  <c r="AN42" i="5"/>
  <c r="AN46" i="5"/>
  <c r="AN12" i="5"/>
  <c r="AN20" i="5"/>
  <c r="AN28" i="5"/>
  <c r="AN33" i="5"/>
  <c r="AN37" i="5"/>
  <c r="AN41" i="5"/>
  <c r="AN45" i="5"/>
  <c r="AN49" i="5"/>
  <c r="AN53" i="5"/>
  <c r="AN57" i="5"/>
  <c r="AN61" i="5"/>
  <c r="AN65" i="5"/>
  <c r="AN69" i="5"/>
  <c r="AN26" i="5"/>
  <c r="AN32" i="5"/>
  <c r="AN18" i="5"/>
  <c r="AN10" i="5"/>
  <c r="AN40" i="5"/>
  <c r="AN36" i="5"/>
  <c r="AN50" i="5"/>
  <c r="AN58" i="5"/>
  <c r="AN56" i="5"/>
  <c r="AN64" i="5"/>
  <c r="AN54" i="5"/>
  <c r="AN44" i="5"/>
  <c r="AN48" i="5"/>
  <c r="AN52" i="5"/>
  <c r="AN60" i="5"/>
  <c r="AN68" i="5"/>
  <c r="AN72" i="5"/>
  <c r="AJ6" i="5"/>
  <c r="AJ11" i="5"/>
  <c r="AJ15" i="5"/>
  <c r="AJ19" i="5"/>
  <c r="AJ23" i="5"/>
  <c r="AJ27" i="5"/>
  <c r="AJ7" i="5"/>
  <c r="AJ9" i="5"/>
  <c r="AJ13" i="5"/>
  <c r="AJ17" i="5"/>
  <c r="AJ21" i="5"/>
  <c r="AJ25" i="5"/>
  <c r="AJ29" i="5"/>
  <c r="AJ12" i="5"/>
  <c r="AJ20" i="5"/>
  <c r="AJ28" i="5"/>
  <c r="AJ31" i="5"/>
  <c r="AJ35" i="5"/>
  <c r="AJ39" i="5"/>
  <c r="AJ43" i="5"/>
  <c r="AJ47" i="5"/>
  <c r="AJ51" i="5"/>
  <c r="AJ55" i="5"/>
  <c r="AJ59" i="5"/>
  <c r="AJ63" i="5"/>
  <c r="AJ67" i="5"/>
  <c r="AJ71" i="5"/>
  <c r="AJ10" i="5"/>
  <c r="AJ18" i="5"/>
  <c r="AJ26" i="5"/>
  <c r="AJ34" i="5"/>
  <c r="AJ38" i="5"/>
  <c r="AJ42" i="5"/>
  <c r="AJ46" i="5"/>
  <c r="AJ8" i="5"/>
  <c r="AJ16" i="5"/>
  <c r="AJ24" i="5"/>
  <c r="AJ33" i="5"/>
  <c r="AJ37" i="5"/>
  <c r="AJ41" i="5"/>
  <c r="AJ45" i="5"/>
  <c r="AJ49" i="5"/>
  <c r="AJ53" i="5"/>
  <c r="AJ57" i="5"/>
  <c r="AJ61" i="5"/>
  <c r="AJ65" i="5"/>
  <c r="AJ69" i="5"/>
  <c r="AJ22" i="5"/>
  <c r="AJ44" i="5"/>
  <c r="AJ14" i="5"/>
  <c r="AJ36" i="5"/>
  <c r="AJ32" i="5"/>
  <c r="AJ54" i="5"/>
  <c r="AJ52" i="5"/>
  <c r="AJ60" i="5"/>
  <c r="AJ68" i="5"/>
  <c r="AJ30" i="5"/>
  <c r="AJ48" i="5"/>
  <c r="AJ50" i="5"/>
  <c r="AJ58" i="5"/>
  <c r="AJ40" i="5"/>
  <c r="AJ56" i="5"/>
  <c r="AJ64" i="5"/>
  <c r="AJ72" i="5"/>
  <c r="AF6" i="5"/>
  <c r="AF11" i="5"/>
  <c r="AF15" i="5"/>
  <c r="AF19" i="5"/>
  <c r="AF23" i="5"/>
  <c r="AF27" i="5"/>
  <c r="AF9" i="5"/>
  <c r="AF13" i="5"/>
  <c r="AF17" i="5"/>
  <c r="AF21" i="5"/>
  <c r="AF25" i="5"/>
  <c r="AF29" i="5"/>
  <c r="AF7" i="5"/>
  <c r="AF8" i="5"/>
  <c r="AF16" i="5"/>
  <c r="AF24" i="5"/>
  <c r="AF31" i="5"/>
  <c r="AF35" i="5"/>
  <c r="AF39" i="5"/>
  <c r="AF43" i="5"/>
  <c r="AF47" i="5"/>
  <c r="AF51" i="5"/>
  <c r="AF55" i="5"/>
  <c r="AF59" i="5"/>
  <c r="AF63" i="5"/>
  <c r="AF67" i="5"/>
  <c r="AF71" i="5"/>
  <c r="AF14" i="5"/>
  <c r="AF22" i="5"/>
  <c r="AF30" i="5"/>
  <c r="AF34" i="5"/>
  <c r="AF38" i="5"/>
  <c r="AF42" i="5"/>
  <c r="AF46" i="5"/>
  <c r="AF12" i="5"/>
  <c r="AF20" i="5"/>
  <c r="AF28" i="5"/>
  <c r="AF33" i="5"/>
  <c r="AF37" i="5"/>
  <c r="AF41" i="5"/>
  <c r="AF45" i="5"/>
  <c r="AF49" i="5"/>
  <c r="AF53" i="5"/>
  <c r="AF57" i="5"/>
  <c r="AF61" i="5"/>
  <c r="AF65" i="5"/>
  <c r="AF69" i="5"/>
  <c r="AF18" i="5"/>
  <c r="AF40" i="5"/>
  <c r="AF10" i="5"/>
  <c r="AF32" i="5"/>
  <c r="AF48" i="5"/>
  <c r="AF26" i="5"/>
  <c r="AF50" i="5"/>
  <c r="AF58" i="5"/>
  <c r="AF56" i="5"/>
  <c r="AF64" i="5"/>
  <c r="AF44" i="5"/>
  <c r="AF54" i="5"/>
  <c r="AF36" i="5"/>
  <c r="AF52" i="5"/>
  <c r="AF60" i="5"/>
  <c r="AF68" i="5"/>
  <c r="AF72" i="5"/>
  <c r="AB6" i="5"/>
  <c r="AB11" i="5"/>
  <c r="AB15" i="5"/>
  <c r="AB19" i="5"/>
  <c r="AB23" i="5"/>
  <c r="AB27" i="5"/>
  <c r="AB7" i="5"/>
  <c r="AB9" i="5"/>
  <c r="AB13" i="5"/>
  <c r="AB17" i="5"/>
  <c r="AB21" i="5"/>
  <c r="AB25" i="5"/>
  <c r="AB29" i="5"/>
  <c r="AB12" i="5"/>
  <c r="AB20" i="5"/>
  <c r="AB28" i="5"/>
  <c r="AB31" i="5"/>
  <c r="AB35" i="5"/>
  <c r="AB39" i="5"/>
  <c r="AB43" i="5"/>
  <c r="AB47" i="5"/>
  <c r="AB51" i="5"/>
  <c r="AB55" i="5"/>
  <c r="AB59" i="5"/>
  <c r="AB63" i="5"/>
  <c r="AB67" i="5"/>
  <c r="AB71" i="5"/>
  <c r="AB10" i="5"/>
  <c r="AB18" i="5"/>
  <c r="AB26" i="5"/>
  <c r="AB34" i="5"/>
  <c r="AB38" i="5"/>
  <c r="AB42" i="5"/>
  <c r="AB46" i="5"/>
  <c r="AB8" i="5"/>
  <c r="AB16" i="5"/>
  <c r="AB24" i="5"/>
  <c r="AB33" i="5"/>
  <c r="AB37" i="5"/>
  <c r="AB41" i="5"/>
  <c r="AB45" i="5"/>
  <c r="AB49" i="5"/>
  <c r="AB53" i="5"/>
  <c r="AB57" i="5"/>
  <c r="AB61" i="5"/>
  <c r="AB65" i="5"/>
  <c r="AB69" i="5"/>
  <c r="AB14" i="5"/>
  <c r="AB36" i="5"/>
  <c r="AB30" i="5"/>
  <c r="AB44" i="5"/>
  <c r="AB54" i="5"/>
  <c r="AB48" i="5"/>
  <c r="AB52" i="5"/>
  <c r="AB60" i="5"/>
  <c r="AB68" i="5"/>
  <c r="AB22" i="5"/>
  <c r="AB40" i="5"/>
  <c r="AB50" i="5"/>
  <c r="AB58" i="5"/>
  <c r="AB32" i="5"/>
  <c r="AB56" i="5"/>
  <c r="AB64" i="5"/>
  <c r="AB72" i="5"/>
  <c r="X6" i="5"/>
  <c r="X11" i="5"/>
  <c r="X15" i="5"/>
  <c r="X19" i="5"/>
  <c r="X23" i="5"/>
  <c r="X27" i="5"/>
  <c r="X9" i="5"/>
  <c r="X13" i="5"/>
  <c r="X17" i="5"/>
  <c r="X21" i="5"/>
  <c r="X25" i="5"/>
  <c r="X29" i="5"/>
  <c r="X8" i="5"/>
  <c r="X16" i="5"/>
  <c r="X24" i="5"/>
  <c r="X31" i="5"/>
  <c r="X35" i="5"/>
  <c r="X39" i="5"/>
  <c r="X43" i="5"/>
  <c r="X47" i="5"/>
  <c r="X51" i="5"/>
  <c r="X55" i="5"/>
  <c r="X59" i="5"/>
  <c r="X63" i="5"/>
  <c r="X67" i="5"/>
  <c r="X71" i="5"/>
  <c r="X14" i="5"/>
  <c r="X22" i="5"/>
  <c r="X30" i="5"/>
  <c r="X34" i="5"/>
  <c r="X38" i="5"/>
  <c r="X42" i="5"/>
  <c r="X46" i="5"/>
  <c r="X12" i="5"/>
  <c r="X20" i="5"/>
  <c r="X28" i="5"/>
  <c r="X33" i="5"/>
  <c r="X37" i="5"/>
  <c r="X41" i="5"/>
  <c r="X45" i="5"/>
  <c r="X49" i="5"/>
  <c r="X53" i="5"/>
  <c r="X57" i="5"/>
  <c r="X61" i="5"/>
  <c r="X65" i="5"/>
  <c r="X69" i="5"/>
  <c r="X18" i="5"/>
  <c r="X10" i="5"/>
  <c r="X32" i="5"/>
  <c r="X48" i="5"/>
  <c r="X7" i="5"/>
  <c r="X26" i="5"/>
  <c r="X40" i="5"/>
  <c r="X50" i="5"/>
  <c r="X58" i="5"/>
  <c r="X44" i="5"/>
  <c r="X56" i="5"/>
  <c r="X64" i="5"/>
  <c r="X36" i="5"/>
  <c r="X54" i="5"/>
  <c r="X52" i="5"/>
  <c r="X60" i="5"/>
  <c r="X68" i="5"/>
  <c r="X72" i="5"/>
  <c r="T6" i="5"/>
  <c r="T11" i="5"/>
  <c r="T15" i="5"/>
  <c r="T19" i="5"/>
  <c r="T23" i="5"/>
  <c r="T27" i="5"/>
  <c r="T31" i="5"/>
  <c r="T7" i="5"/>
  <c r="T9" i="5"/>
  <c r="T13" i="5"/>
  <c r="T17" i="5"/>
  <c r="T21" i="5"/>
  <c r="T25" i="5"/>
  <c r="T29" i="5"/>
  <c r="T12" i="5"/>
  <c r="T20" i="5"/>
  <c r="T28" i="5"/>
  <c r="T35" i="5"/>
  <c r="T39" i="5"/>
  <c r="T43" i="5"/>
  <c r="T47" i="5"/>
  <c r="T51" i="5"/>
  <c r="T55" i="5"/>
  <c r="T59" i="5"/>
  <c r="T63" i="5"/>
  <c r="T67" i="5"/>
  <c r="T71" i="5"/>
  <c r="T10" i="5"/>
  <c r="T18" i="5"/>
  <c r="T26" i="5"/>
  <c r="T34" i="5"/>
  <c r="T38" i="5"/>
  <c r="T42" i="5"/>
  <c r="T46" i="5"/>
  <c r="T8" i="5"/>
  <c r="T16" i="5"/>
  <c r="T24" i="5"/>
  <c r="T33" i="5"/>
  <c r="T37" i="5"/>
  <c r="T41" i="5"/>
  <c r="T45" i="5"/>
  <c r="T49" i="5"/>
  <c r="T53" i="5"/>
  <c r="T57" i="5"/>
  <c r="T61" i="5"/>
  <c r="T65" i="5"/>
  <c r="T69" i="5"/>
  <c r="T14" i="5"/>
  <c r="T44" i="5"/>
  <c r="T22" i="5"/>
  <c r="T36" i="5"/>
  <c r="T48" i="5"/>
  <c r="T54" i="5"/>
  <c r="T30" i="5"/>
  <c r="T40" i="5"/>
  <c r="T52" i="5"/>
  <c r="T60" i="5"/>
  <c r="T68" i="5"/>
  <c r="T32" i="5"/>
  <c r="T50" i="5"/>
  <c r="T58" i="5"/>
  <c r="T56" i="5"/>
  <c r="T64" i="5"/>
  <c r="T72" i="5"/>
  <c r="P6" i="5"/>
  <c r="P11" i="5"/>
  <c r="P15" i="5"/>
  <c r="P19" i="5"/>
  <c r="P23" i="5"/>
  <c r="P27" i="5"/>
  <c r="P31" i="5"/>
  <c r="P9" i="5"/>
  <c r="P13" i="5"/>
  <c r="P17" i="5"/>
  <c r="P21" i="5"/>
  <c r="P25" i="5"/>
  <c r="P29" i="5"/>
  <c r="P8" i="5"/>
  <c r="P16" i="5"/>
  <c r="P24" i="5"/>
  <c r="P35" i="5"/>
  <c r="P39" i="5"/>
  <c r="P43" i="5"/>
  <c r="P47" i="5"/>
  <c r="P51" i="5"/>
  <c r="P55" i="5"/>
  <c r="P59" i="5"/>
  <c r="P63" i="5"/>
  <c r="P67" i="5"/>
  <c r="P71" i="5"/>
  <c r="P14" i="5"/>
  <c r="P22" i="5"/>
  <c r="P30" i="5"/>
  <c r="P34" i="5"/>
  <c r="P38" i="5"/>
  <c r="P42" i="5"/>
  <c r="P46" i="5"/>
  <c r="P7" i="5"/>
  <c r="P12" i="5"/>
  <c r="P20" i="5"/>
  <c r="P28" i="5"/>
  <c r="P33" i="5"/>
  <c r="P37" i="5"/>
  <c r="P41" i="5"/>
  <c r="P45" i="5"/>
  <c r="P49" i="5"/>
  <c r="P53" i="5"/>
  <c r="P57" i="5"/>
  <c r="P61" i="5"/>
  <c r="P65" i="5"/>
  <c r="P69" i="5"/>
  <c r="P10" i="5"/>
  <c r="P40" i="5"/>
  <c r="P18" i="5"/>
  <c r="P32" i="5"/>
  <c r="P48" i="5"/>
  <c r="P44" i="5"/>
  <c r="P50" i="5"/>
  <c r="P58" i="5"/>
  <c r="P36" i="5"/>
  <c r="P56" i="5"/>
  <c r="P64" i="5"/>
  <c r="P54" i="5"/>
  <c r="P26" i="5"/>
  <c r="P52" i="5"/>
  <c r="P60" i="5"/>
  <c r="P68" i="5"/>
  <c r="P72" i="5"/>
  <c r="L6" i="5"/>
  <c r="L11" i="5"/>
  <c r="L15" i="5"/>
  <c r="L19" i="5"/>
  <c r="L23" i="5"/>
  <c r="L27" i="5"/>
  <c r="L31" i="5"/>
  <c r="L7" i="5"/>
  <c r="L9" i="5"/>
  <c r="L13" i="5"/>
  <c r="L17" i="5"/>
  <c r="L21" i="5"/>
  <c r="L25" i="5"/>
  <c r="L29" i="5"/>
  <c r="L12" i="5"/>
  <c r="L20" i="5"/>
  <c r="L28" i="5"/>
  <c r="L35" i="5"/>
  <c r="L39" i="5"/>
  <c r="L43" i="5"/>
  <c r="L47" i="5"/>
  <c r="L51" i="5"/>
  <c r="L55" i="5"/>
  <c r="L59" i="5"/>
  <c r="L63" i="5"/>
  <c r="L67" i="5"/>
  <c r="L71" i="5"/>
  <c r="L10" i="5"/>
  <c r="L18" i="5"/>
  <c r="L26" i="5"/>
  <c r="L34" i="5"/>
  <c r="L38" i="5"/>
  <c r="L42" i="5"/>
  <c r="L46" i="5"/>
  <c r="L8" i="5"/>
  <c r="L16" i="5"/>
  <c r="L24" i="5"/>
  <c r="L33" i="5"/>
  <c r="L37" i="5"/>
  <c r="M38" i="6" s="1"/>
  <c r="L41" i="5"/>
  <c r="L45" i="5"/>
  <c r="L49" i="5"/>
  <c r="L53" i="5"/>
  <c r="M54" i="6" s="1"/>
  <c r="L57" i="5"/>
  <c r="L61" i="5"/>
  <c r="L65" i="5"/>
  <c r="L69" i="5"/>
  <c r="L30" i="5"/>
  <c r="L36" i="5"/>
  <c r="L14" i="5"/>
  <c r="L44" i="5"/>
  <c r="L40" i="5"/>
  <c r="L54" i="5"/>
  <c r="L22" i="5"/>
  <c r="L32" i="5"/>
  <c r="L52" i="5"/>
  <c r="L60" i="5"/>
  <c r="L68" i="5"/>
  <c r="L50" i="5"/>
  <c r="L58" i="5"/>
  <c r="L48" i="5"/>
  <c r="L56" i="5"/>
  <c r="L64" i="5"/>
  <c r="L72" i="5"/>
  <c r="H8" i="5"/>
  <c r="H6" i="5"/>
  <c r="H11" i="5"/>
  <c r="H15" i="5"/>
  <c r="H19" i="5"/>
  <c r="H23" i="5"/>
  <c r="H27" i="5"/>
  <c r="H31" i="5"/>
  <c r="H9" i="5"/>
  <c r="H13" i="5"/>
  <c r="H17" i="5"/>
  <c r="H21" i="5"/>
  <c r="H25" i="5"/>
  <c r="H29" i="5"/>
  <c r="H16" i="5"/>
  <c r="H24" i="5"/>
  <c r="H35" i="5"/>
  <c r="H39" i="5"/>
  <c r="H43" i="5"/>
  <c r="H47" i="5"/>
  <c r="H51" i="5"/>
  <c r="H55" i="5"/>
  <c r="H59" i="5"/>
  <c r="H63" i="5"/>
  <c r="H67" i="5"/>
  <c r="H71" i="5"/>
  <c r="H7" i="5"/>
  <c r="H14" i="5"/>
  <c r="H22" i="5"/>
  <c r="H30" i="5"/>
  <c r="H34" i="5"/>
  <c r="H38" i="5"/>
  <c r="H42" i="5"/>
  <c r="H46" i="5"/>
  <c r="H12" i="5"/>
  <c r="H20" i="5"/>
  <c r="H28" i="5"/>
  <c r="H33" i="5"/>
  <c r="I34" i="6" s="1"/>
  <c r="H37" i="5"/>
  <c r="H41" i="5"/>
  <c r="H45" i="5"/>
  <c r="H49" i="5"/>
  <c r="I50" i="6" s="1"/>
  <c r="H53" i="5"/>
  <c r="H57" i="5"/>
  <c r="H61" i="5"/>
  <c r="H65" i="5"/>
  <c r="I66" i="6" s="1"/>
  <c r="H69" i="5"/>
  <c r="H26" i="5"/>
  <c r="H32" i="5"/>
  <c r="H48" i="5"/>
  <c r="H18" i="5"/>
  <c r="H10" i="5"/>
  <c r="H40" i="5"/>
  <c r="H36" i="5"/>
  <c r="H50" i="5"/>
  <c r="H58" i="5"/>
  <c r="H56" i="5"/>
  <c r="H64" i="5"/>
  <c r="H54" i="5"/>
  <c r="H44" i="5"/>
  <c r="H52" i="5"/>
  <c r="H60" i="5"/>
  <c r="H68" i="5"/>
  <c r="H72" i="5"/>
  <c r="BD89" i="5"/>
  <c r="AZ89" i="5"/>
  <c r="AV89" i="5"/>
  <c r="AR89" i="5"/>
  <c r="AN89" i="5"/>
  <c r="AJ89" i="5"/>
  <c r="AF89" i="5"/>
  <c r="AB89" i="5"/>
  <c r="X89" i="5"/>
  <c r="T89" i="5"/>
  <c r="P89" i="5"/>
  <c r="L89" i="5"/>
  <c r="H89" i="5"/>
  <c r="D89" i="5"/>
  <c r="CJ87" i="5"/>
  <c r="CG87" i="5"/>
  <c r="CC87" i="5"/>
  <c r="BY87" i="5"/>
  <c r="BU87" i="5"/>
  <c r="BQ87" i="5"/>
  <c r="BM87" i="5"/>
  <c r="BI87" i="5"/>
  <c r="BE87" i="5"/>
  <c r="BA87" i="5"/>
  <c r="AW87" i="5"/>
  <c r="AS87" i="5"/>
  <c r="BD86" i="5"/>
  <c r="AZ86" i="5"/>
  <c r="AV86" i="5"/>
  <c r="AR86" i="5"/>
  <c r="AN86" i="5"/>
  <c r="AJ86" i="5"/>
  <c r="AF86" i="5"/>
  <c r="AB86" i="5"/>
  <c r="X86" i="5"/>
  <c r="T86" i="5"/>
  <c r="P86" i="5"/>
  <c r="L86" i="5"/>
  <c r="H86" i="5"/>
  <c r="D86" i="5"/>
  <c r="CI85" i="5"/>
  <c r="CE85" i="5"/>
  <c r="CA85" i="5"/>
  <c r="BW85" i="5"/>
  <c r="BS85" i="5"/>
  <c r="BO85" i="5"/>
  <c r="BK85" i="5"/>
  <c r="BG85" i="5"/>
  <c r="BC85" i="5"/>
  <c r="AY85" i="5"/>
  <c r="AU85" i="5"/>
  <c r="AQ85" i="5"/>
  <c r="AM85" i="5"/>
  <c r="AI85" i="5"/>
  <c r="AE85" i="5"/>
  <c r="AA85" i="5"/>
  <c r="W85" i="5"/>
  <c r="CJ83" i="5"/>
  <c r="CG83" i="5"/>
  <c r="CC83" i="5"/>
  <c r="BY83" i="5"/>
  <c r="BU83" i="5"/>
  <c r="BQ83" i="5"/>
  <c r="BM83" i="5"/>
  <c r="BI83" i="5"/>
  <c r="BE83" i="5"/>
  <c r="BA83" i="5"/>
  <c r="AW83" i="5"/>
  <c r="AS83" i="5"/>
  <c r="AO83" i="5"/>
  <c r="AK83" i="5"/>
  <c r="AG83" i="5"/>
  <c r="AC83" i="5"/>
  <c r="Y83" i="5"/>
  <c r="U83" i="5"/>
  <c r="Q83" i="5"/>
  <c r="M83" i="5"/>
  <c r="I83" i="5"/>
  <c r="E83" i="5"/>
  <c r="BD82" i="5"/>
  <c r="AZ82" i="5"/>
  <c r="AV82" i="5"/>
  <c r="AR82" i="5"/>
  <c r="AN82" i="5"/>
  <c r="AJ82" i="5"/>
  <c r="AF82" i="5"/>
  <c r="AB82" i="5"/>
  <c r="X82" i="5"/>
  <c r="T82" i="5"/>
  <c r="P82" i="5"/>
  <c r="L82" i="5"/>
  <c r="H82" i="5"/>
  <c r="D82" i="5"/>
  <c r="CI81" i="5"/>
  <c r="CE81" i="5"/>
  <c r="CA81" i="5"/>
  <c r="BW81" i="5"/>
  <c r="BS81" i="5"/>
  <c r="BO81" i="5"/>
  <c r="BK81" i="5"/>
  <c r="BG81" i="5"/>
  <c r="BC81" i="5"/>
  <c r="AY81" i="5"/>
  <c r="AU81" i="5"/>
  <c r="AQ81" i="5"/>
  <c r="AM81" i="5"/>
  <c r="AI81" i="5"/>
  <c r="AE81" i="5"/>
  <c r="AA81" i="5"/>
  <c r="W81" i="5"/>
  <c r="S81" i="5"/>
  <c r="O81" i="5"/>
  <c r="K81" i="5"/>
  <c r="G81" i="5"/>
  <c r="CJ79" i="5"/>
  <c r="CG79" i="5"/>
  <c r="CC79" i="5"/>
  <c r="BY79" i="5"/>
  <c r="BU79" i="5"/>
  <c r="BQ79" i="5"/>
  <c r="BM79" i="5"/>
  <c r="BI79" i="5"/>
  <c r="BE79" i="5"/>
  <c r="BA79" i="5"/>
  <c r="AW79" i="5"/>
  <c r="AS79" i="5"/>
  <c r="AO79" i="5"/>
  <c r="AK79" i="5"/>
  <c r="AG79" i="5"/>
  <c r="AC79" i="5"/>
  <c r="Y79" i="5"/>
  <c r="U79" i="5"/>
  <c r="Q79" i="5"/>
  <c r="M79" i="5"/>
  <c r="I79" i="5"/>
  <c r="E79" i="5"/>
  <c r="BD78" i="5"/>
  <c r="AZ78" i="5"/>
  <c r="AV78" i="5"/>
  <c r="AR78" i="5"/>
  <c r="AN78" i="5"/>
  <c r="AJ78" i="5"/>
  <c r="AF78" i="5"/>
  <c r="AB78" i="5"/>
  <c r="X78" i="5"/>
  <c r="T78" i="5"/>
  <c r="P78" i="5"/>
  <c r="L78" i="5"/>
  <c r="H78" i="5"/>
  <c r="D78" i="5"/>
  <c r="CI77" i="5"/>
  <c r="CE77" i="5"/>
  <c r="CA77" i="5"/>
  <c r="BW77" i="5"/>
  <c r="BS77" i="5"/>
  <c r="BO77" i="5"/>
  <c r="BK77" i="5"/>
  <c r="BG77" i="5"/>
  <c r="BC77" i="5"/>
  <c r="AY77" i="5"/>
  <c r="AU77" i="5"/>
  <c r="AQ77" i="5"/>
  <c r="AM77" i="5"/>
  <c r="AI77" i="5"/>
  <c r="AE77" i="5"/>
  <c r="AA77" i="5"/>
  <c r="W77" i="5"/>
  <c r="S77" i="5"/>
  <c r="O77" i="5"/>
  <c r="K77" i="5"/>
  <c r="G77" i="5"/>
  <c r="CJ75" i="5"/>
  <c r="CG75" i="5"/>
  <c r="CC75" i="5"/>
  <c r="BY75" i="5"/>
  <c r="BU75" i="5"/>
  <c r="BQ75" i="5"/>
  <c r="BM75" i="5"/>
  <c r="BI75" i="5"/>
  <c r="BE75" i="5"/>
  <c r="BA75" i="5"/>
  <c r="AW75" i="5"/>
  <c r="AS75" i="5"/>
  <c r="AO75" i="5"/>
  <c r="AK75" i="5"/>
  <c r="AG75" i="5"/>
  <c r="AC75" i="5"/>
  <c r="Y75" i="5"/>
  <c r="U75" i="5"/>
  <c r="Q75" i="5"/>
  <c r="M75" i="5"/>
  <c r="I75" i="5"/>
  <c r="E75" i="5"/>
  <c r="BD74" i="5"/>
  <c r="AZ74" i="5"/>
  <c r="AV74" i="5"/>
  <c r="AR74" i="5"/>
  <c r="AN74" i="5"/>
  <c r="AJ74" i="5"/>
  <c r="AF74" i="5"/>
  <c r="AB74" i="5"/>
  <c r="X74" i="5"/>
  <c r="T74" i="5"/>
  <c r="P74" i="5"/>
  <c r="L74" i="5"/>
  <c r="H74" i="5"/>
  <c r="CI73" i="5"/>
  <c r="CE73" i="5"/>
  <c r="CA73" i="5"/>
  <c r="BS73" i="5"/>
  <c r="BO73" i="5"/>
  <c r="BK73" i="5"/>
  <c r="BC73" i="5"/>
  <c r="AY73" i="5"/>
  <c r="AU73" i="5"/>
  <c r="AM73" i="5"/>
  <c r="AI73" i="5"/>
  <c r="AE73" i="5"/>
  <c r="W73" i="5"/>
  <c r="S73" i="5"/>
  <c r="O73" i="5"/>
  <c r="G73" i="5"/>
  <c r="BQ72" i="5"/>
  <c r="BK72" i="5"/>
  <c r="BA72" i="5"/>
  <c r="AU72" i="5"/>
  <c r="AK72" i="5"/>
  <c r="AE72" i="5"/>
  <c r="U72" i="5"/>
  <c r="O72" i="5"/>
  <c r="E72" i="5"/>
  <c r="CC71" i="5"/>
  <c r="AG71" i="5"/>
  <c r="I71" i="5"/>
  <c r="AV70" i="5"/>
  <c r="AF70" i="5"/>
  <c r="P70" i="5"/>
  <c r="CG67" i="5"/>
  <c r="BQ67" i="5"/>
  <c r="BA67" i="5"/>
  <c r="AK67" i="5"/>
  <c r="U67" i="5"/>
  <c r="E67" i="5"/>
  <c r="AR66" i="5"/>
  <c r="AB66" i="5"/>
  <c r="L66" i="5"/>
  <c r="CC63" i="5"/>
  <c r="BM63" i="5"/>
  <c r="AW63" i="5"/>
  <c r="AG63" i="5"/>
  <c r="Q63" i="5"/>
  <c r="BD62" i="5"/>
  <c r="AN62" i="5"/>
  <c r="X62" i="5"/>
  <c r="H62" i="5"/>
  <c r="BY59" i="5"/>
  <c r="BI59" i="5"/>
  <c r="AS59" i="5"/>
  <c r="AC59" i="5"/>
  <c r="M59" i="5"/>
  <c r="D8" i="5"/>
  <c r="D6" i="5"/>
  <c r="D11" i="5"/>
  <c r="D15" i="5"/>
  <c r="D19" i="5"/>
  <c r="D23" i="5"/>
  <c r="D27" i="5"/>
  <c r="D31" i="5"/>
  <c r="D7" i="5"/>
  <c r="D9" i="5"/>
  <c r="D13" i="5"/>
  <c r="D17" i="5"/>
  <c r="D21" i="5"/>
  <c r="D25" i="5"/>
  <c r="CL25" i="5" s="1"/>
  <c r="D29" i="5"/>
  <c r="E30" i="6" s="1"/>
  <c r="D12" i="5"/>
  <c r="D20" i="5"/>
  <c r="D28" i="5"/>
  <c r="D35" i="5"/>
  <c r="D39" i="5"/>
  <c r="D43" i="5"/>
  <c r="D47" i="5"/>
  <c r="D51" i="5"/>
  <c r="D55" i="5"/>
  <c r="D59" i="5"/>
  <c r="D63" i="5"/>
  <c r="D67" i="5"/>
  <c r="D71" i="5"/>
  <c r="D10" i="5"/>
  <c r="D18" i="5"/>
  <c r="D26" i="5"/>
  <c r="D34" i="5"/>
  <c r="D38" i="5"/>
  <c r="D42" i="5"/>
  <c r="D46" i="5"/>
  <c r="D16" i="5"/>
  <c r="D24" i="5"/>
  <c r="D33" i="5"/>
  <c r="D37" i="5"/>
  <c r="D41" i="5"/>
  <c r="D45" i="5"/>
  <c r="E46" i="6" s="1"/>
  <c r="D49" i="5"/>
  <c r="D53" i="5"/>
  <c r="D57" i="5"/>
  <c r="D61" i="5"/>
  <c r="E62" i="6" s="1"/>
  <c r="D65" i="5"/>
  <c r="D69" i="5"/>
  <c r="D22" i="5"/>
  <c r="D44" i="5"/>
  <c r="D14" i="5"/>
  <c r="CM14" i="5" s="1"/>
  <c r="D36" i="5"/>
  <c r="D30" i="5"/>
  <c r="D32" i="5"/>
  <c r="D54" i="5"/>
  <c r="D52" i="5"/>
  <c r="D60" i="5"/>
  <c r="D68" i="5"/>
  <c r="D48" i="5"/>
  <c r="D50" i="5"/>
  <c r="D58" i="5"/>
  <c r="D40" i="5"/>
  <c r="D56" i="5"/>
  <c r="D64" i="5"/>
  <c r="D72" i="5"/>
  <c r="CI7" i="5"/>
  <c r="CI10" i="5"/>
  <c r="CI14" i="5"/>
  <c r="CI18" i="5"/>
  <c r="CI22" i="5"/>
  <c r="CI26" i="5"/>
  <c r="CI30" i="5"/>
  <c r="CI8" i="5"/>
  <c r="CI12" i="5"/>
  <c r="CI16" i="5"/>
  <c r="CI20" i="5"/>
  <c r="CI24" i="5"/>
  <c r="CI28" i="5"/>
  <c r="CI6" i="5"/>
  <c r="CI15" i="5"/>
  <c r="CI23" i="5"/>
  <c r="CI34" i="5"/>
  <c r="CI38" i="5"/>
  <c r="CI42" i="5"/>
  <c r="CI46" i="5"/>
  <c r="CI50" i="5"/>
  <c r="CI54" i="5"/>
  <c r="CI58" i="5"/>
  <c r="CI62" i="5"/>
  <c r="CI66" i="5"/>
  <c r="CI70" i="5"/>
  <c r="CI13" i="5"/>
  <c r="CI21" i="5"/>
  <c r="CI29" i="5"/>
  <c r="CI33" i="5"/>
  <c r="CI37" i="5"/>
  <c r="CI41" i="5"/>
  <c r="CI45" i="5"/>
  <c r="CI11" i="5"/>
  <c r="CI19" i="5"/>
  <c r="CI27" i="5"/>
  <c r="CI32" i="5"/>
  <c r="CI36" i="5"/>
  <c r="CI40" i="5"/>
  <c r="CI44" i="5"/>
  <c r="CI48" i="5"/>
  <c r="CI52" i="5"/>
  <c r="CI56" i="5"/>
  <c r="CI60" i="5"/>
  <c r="CI64" i="5"/>
  <c r="CI68" i="5"/>
  <c r="CI17" i="5"/>
  <c r="CI39" i="5"/>
  <c r="CI9" i="5"/>
  <c r="CI31" i="5"/>
  <c r="CI47" i="5"/>
  <c r="CI49" i="5"/>
  <c r="CI57" i="5"/>
  <c r="CI55" i="5"/>
  <c r="CI63" i="5"/>
  <c r="CI25" i="5"/>
  <c r="CI43" i="5"/>
  <c r="CI53" i="5"/>
  <c r="CI35" i="5"/>
  <c r="CI51" i="5"/>
  <c r="CI59" i="5"/>
  <c r="CI67" i="5"/>
  <c r="CI71" i="5"/>
  <c r="CE7" i="5"/>
  <c r="CE10" i="5"/>
  <c r="CE14" i="5"/>
  <c r="CE18" i="5"/>
  <c r="CE22" i="5"/>
  <c r="CE26" i="5"/>
  <c r="CE30" i="5"/>
  <c r="CE6" i="5"/>
  <c r="CE8" i="5"/>
  <c r="CE12" i="5"/>
  <c r="CE16" i="5"/>
  <c r="CE20" i="5"/>
  <c r="CE24" i="5"/>
  <c r="CE28" i="5"/>
  <c r="CE11" i="5"/>
  <c r="CE19" i="5"/>
  <c r="CE27" i="5"/>
  <c r="CE34" i="5"/>
  <c r="CE38" i="5"/>
  <c r="CE42" i="5"/>
  <c r="CE46" i="5"/>
  <c r="CE50" i="5"/>
  <c r="CE54" i="5"/>
  <c r="CE58" i="5"/>
  <c r="CE62" i="5"/>
  <c r="CE66" i="5"/>
  <c r="CE70" i="5"/>
  <c r="CE9" i="5"/>
  <c r="CE17" i="5"/>
  <c r="CE25" i="5"/>
  <c r="CE33" i="5"/>
  <c r="CE37" i="5"/>
  <c r="CE41" i="5"/>
  <c r="CE45" i="5"/>
  <c r="CE15" i="5"/>
  <c r="CE23" i="5"/>
  <c r="CE32" i="5"/>
  <c r="CE36" i="5"/>
  <c r="CE40" i="5"/>
  <c r="CE44" i="5"/>
  <c r="CE48" i="5"/>
  <c r="CE52" i="5"/>
  <c r="CE56" i="5"/>
  <c r="CE60" i="5"/>
  <c r="CE64" i="5"/>
  <c r="CE68" i="5"/>
  <c r="CE13" i="5"/>
  <c r="CE35" i="5"/>
  <c r="CE29" i="5"/>
  <c r="CE43" i="5"/>
  <c r="CE21" i="5"/>
  <c r="CE53" i="5"/>
  <c r="CE47" i="5"/>
  <c r="CE51" i="5"/>
  <c r="CE59" i="5"/>
  <c r="CE67" i="5"/>
  <c r="CE39" i="5"/>
  <c r="CE49" i="5"/>
  <c r="CE57" i="5"/>
  <c r="CE31" i="5"/>
  <c r="CE55" i="5"/>
  <c r="CE63" i="5"/>
  <c r="CE71" i="5"/>
  <c r="CA7" i="5"/>
  <c r="CA10" i="5"/>
  <c r="CA14" i="5"/>
  <c r="CA18" i="5"/>
  <c r="CA22" i="5"/>
  <c r="CA26" i="5"/>
  <c r="CA30" i="5"/>
  <c r="CA8" i="5"/>
  <c r="CA12" i="5"/>
  <c r="CA16" i="5"/>
  <c r="CA20" i="5"/>
  <c r="CA24" i="5"/>
  <c r="CA28" i="5"/>
  <c r="CA15" i="5"/>
  <c r="CA23" i="5"/>
  <c r="CA34" i="5"/>
  <c r="CA38" i="5"/>
  <c r="CA42" i="5"/>
  <c r="CA46" i="5"/>
  <c r="CA50" i="5"/>
  <c r="CA54" i="5"/>
  <c r="CA58" i="5"/>
  <c r="CA62" i="5"/>
  <c r="CA66" i="5"/>
  <c r="CA70" i="5"/>
  <c r="CA13" i="5"/>
  <c r="CA21" i="5"/>
  <c r="CA29" i="5"/>
  <c r="CA33" i="5"/>
  <c r="CA37" i="5"/>
  <c r="CA41" i="5"/>
  <c r="CA45" i="5"/>
  <c r="CA11" i="5"/>
  <c r="CA19" i="5"/>
  <c r="CA27" i="5"/>
  <c r="CA32" i="5"/>
  <c r="CA36" i="5"/>
  <c r="CA40" i="5"/>
  <c r="CA44" i="5"/>
  <c r="CA48" i="5"/>
  <c r="CA52" i="5"/>
  <c r="CA56" i="5"/>
  <c r="CA60" i="5"/>
  <c r="CA64" i="5"/>
  <c r="CA68" i="5"/>
  <c r="CA17" i="5"/>
  <c r="CA9" i="5"/>
  <c r="CA31" i="5"/>
  <c r="CA47" i="5"/>
  <c r="CA6" i="5"/>
  <c r="CA25" i="5"/>
  <c r="CA39" i="5"/>
  <c r="CA49" i="5"/>
  <c r="CA57" i="5"/>
  <c r="CA43" i="5"/>
  <c r="CA55" i="5"/>
  <c r="CA63" i="5"/>
  <c r="CA35" i="5"/>
  <c r="CA53" i="5"/>
  <c r="CA51" i="5"/>
  <c r="CA59" i="5"/>
  <c r="CA67" i="5"/>
  <c r="CA71" i="5"/>
  <c r="BW7" i="5"/>
  <c r="BW10" i="5"/>
  <c r="BW14" i="5"/>
  <c r="BW18" i="5"/>
  <c r="BW22" i="5"/>
  <c r="BW26" i="5"/>
  <c r="BW30" i="5"/>
  <c r="BW6" i="5"/>
  <c r="BW8" i="5"/>
  <c r="BW12" i="5"/>
  <c r="BW16" i="5"/>
  <c r="BW20" i="5"/>
  <c r="BW24" i="5"/>
  <c r="BW28" i="5"/>
  <c r="BW11" i="5"/>
  <c r="BW19" i="5"/>
  <c r="BW27" i="5"/>
  <c r="BW34" i="5"/>
  <c r="BW38" i="5"/>
  <c r="BW42" i="5"/>
  <c r="BW46" i="5"/>
  <c r="BW50" i="5"/>
  <c r="BW54" i="5"/>
  <c r="BW58" i="5"/>
  <c r="BW62" i="5"/>
  <c r="BW66" i="5"/>
  <c r="BW70" i="5"/>
  <c r="BW9" i="5"/>
  <c r="BW17" i="5"/>
  <c r="BW25" i="5"/>
  <c r="BW33" i="5"/>
  <c r="BW37" i="5"/>
  <c r="BW41" i="5"/>
  <c r="BW45" i="5"/>
  <c r="BW15" i="5"/>
  <c r="BW23" i="5"/>
  <c r="BW32" i="5"/>
  <c r="BW36" i="5"/>
  <c r="BW40" i="5"/>
  <c r="BW44" i="5"/>
  <c r="BW48" i="5"/>
  <c r="BW52" i="5"/>
  <c r="BW56" i="5"/>
  <c r="BW60" i="5"/>
  <c r="BW64" i="5"/>
  <c r="BW68" i="5"/>
  <c r="BW13" i="5"/>
  <c r="BW43" i="5"/>
  <c r="BW21" i="5"/>
  <c r="BW35" i="5"/>
  <c r="BW47" i="5"/>
  <c r="BW53" i="5"/>
  <c r="BW39" i="5"/>
  <c r="BW51" i="5"/>
  <c r="BW59" i="5"/>
  <c r="BW67" i="5"/>
  <c r="BW31" i="5"/>
  <c r="BW49" i="5"/>
  <c r="BW57" i="5"/>
  <c r="BW29" i="5"/>
  <c r="BW55" i="5"/>
  <c r="BW63" i="5"/>
  <c r="BW71" i="5"/>
  <c r="BS7" i="5"/>
  <c r="BS10" i="5"/>
  <c r="BS14" i="5"/>
  <c r="BS18" i="5"/>
  <c r="BS22" i="5"/>
  <c r="BS26" i="5"/>
  <c r="BS30" i="5"/>
  <c r="BS8" i="5"/>
  <c r="BS12" i="5"/>
  <c r="BS16" i="5"/>
  <c r="BS20" i="5"/>
  <c r="BS24" i="5"/>
  <c r="BS28" i="5"/>
  <c r="BS15" i="5"/>
  <c r="BS23" i="5"/>
  <c r="BS34" i="5"/>
  <c r="BS38" i="5"/>
  <c r="BS42" i="5"/>
  <c r="BS46" i="5"/>
  <c r="BS50" i="5"/>
  <c r="BS54" i="5"/>
  <c r="BS58" i="5"/>
  <c r="BS62" i="5"/>
  <c r="BS66" i="5"/>
  <c r="BS70" i="5"/>
  <c r="BS13" i="5"/>
  <c r="BS21" i="5"/>
  <c r="BS29" i="5"/>
  <c r="BS33" i="5"/>
  <c r="BS37" i="5"/>
  <c r="BS41" i="5"/>
  <c r="BS45" i="5"/>
  <c r="BS6" i="5"/>
  <c r="BS11" i="5"/>
  <c r="BS19" i="5"/>
  <c r="BS27" i="5"/>
  <c r="BS32" i="5"/>
  <c r="BS36" i="5"/>
  <c r="BS40" i="5"/>
  <c r="BS44" i="5"/>
  <c r="BS48" i="5"/>
  <c r="BS52" i="5"/>
  <c r="BS56" i="5"/>
  <c r="BS60" i="5"/>
  <c r="BS64" i="5"/>
  <c r="BS68" i="5"/>
  <c r="BS9" i="5"/>
  <c r="BS39" i="5"/>
  <c r="BS17" i="5"/>
  <c r="BS31" i="5"/>
  <c r="BS47" i="5"/>
  <c r="BS43" i="5"/>
  <c r="BS49" i="5"/>
  <c r="BS57" i="5"/>
  <c r="BS25" i="5"/>
  <c r="BS35" i="5"/>
  <c r="BS55" i="5"/>
  <c r="BS63" i="5"/>
  <c r="BS53" i="5"/>
  <c r="BS51" i="5"/>
  <c r="BS59" i="5"/>
  <c r="BS67" i="5"/>
  <c r="BS71" i="5"/>
  <c r="BO7" i="5"/>
  <c r="BO10" i="5"/>
  <c r="BO14" i="5"/>
  <c r="BO18" i="5"/>
  <c r="BO22" i="5"/>
  <c r="BO26" i="5"/>
  <c r="BO30" i="5"/>
  <c r="BO6" i="5"/>
  <c r="BO8" i="5"/>
  <c r="BO12" i="5"/>
  <c r="BO16" i="5"/>
  <c r="BO20" i="5"/>
  <c r="BO24" i="5"/>
  <c r="BO28" i="5"/>
  <c r="BO11" i="5"/>
  <c r="BO19" i="5"/>
  <c r="BO27" i="5"/>
  <c r="BO34" i="5"/>
  <c r="BO38" i="5"/>
  <c r="BO42" i="5"/>
  <c r="BO46" i="5"/>
  <c r="BO50" i="5"/>
  <c r="BO54" i="5"/>
  <c r="BO58" i="5"/>
  <c r="BO62" i="5"/>
  <c r="BO66" i="5"/>
  <c r="BO70" i="5"/>
  <c r="BO9" i="5"/>
  <c r="BO17" i="5"/>
  <c r="BO25" i="5"/>
  <c r="BO33" i="5"/>
  <c r="BO37" i="5"/>
  <c r="BO41" i="5"/>
  <c r="BO45" i="5"/>
  <c r="BO15" i="5"/>
  <c r="BO23" i="5"/>
  <c r="BO32" i="5"/>
  <c r="BO36" i="5"/>
  <c r="BO40" i="5"/>
  <c r="BO44" i="5"/>
  <c r="BO48" i="5"/>
  <c r="BO52" i="5"/>
  <c r="BO56" i="5"/>
  <c r="BO60" i="5"/>
  <c r="BO64" i="5"/>
  <c r="BO68" i="5"/>
  <c r="BO29" i="5"/>
  <c r="BO35" i="5"/>
  <c r="BO13" i="5"/>
  <c r="BO43" i="5"/>
  <c r="BO39" i="5"/>
  <c r="BO53" i="5"/>
  <c r="BO31" i="5"/>
  <c r="BO51" i="5"/>
  <c r="BO59" i="5"/>
  <c r="BO67" i="5"/>
  <c r="BO49" i="5"/>
  <c r="BO57" i="5"/>
  <c r="BO21" i="5"/>
  <c r="BO47" i="5"/>
  <c r="BO55" i="5"/>
  <c r="BO63" i="5"/>
  <c r="BO71" i="5"/>
  <c r="BK7" i="5"/>
  <c r="BK10" i="5"/>
  <c r="BK14" i="5"/>
  <c r="BK18" i="5"/>
  <c r="BK22" i="5"/>
  <c r="BK26" i="5"/>
  <c r="BK30" i="5"/>
  <c r="BK8" i="5"/>
  <c r="BK12" i="5"/>
  <c r="BK16" i="5"/>
  <c r="BK20" i="5"/>
  <c r="BK24" i="5"/>
  <c r="BK28" i="5"/>
  <c r="BK15" i="5"/>
  <c r="BK23" i="5"/>
  <c r="BK34" i="5"/>
  <c r="BK38" i="5"/>
  <c r="BK42" i="5"/>
  <c r="BK46" i="5"/>
  <c r="BK50" i="5"/>
  <c r="BK54" i="5"/>
  <c r="BK58" i="5"/>
  <c r="BK62" i="5"/>
  <c r="BK66" i="5"/>
  <c r="BK70" i="5"/>
  <c r="BK6" i="5"/>
  <c r="BK13" i="5"/>
  <c r="BK21" i="5"/>
  <c r="BK29" i="5"/>
  <c r="BK33" i="5"/>
  <c r="BK37" i="5"/>
  <c r="BK41" i="5"/>
  <c r="BK45" i="5"/>
  <c r="BK11" i="5"/>
  <c r="BK19" i="5"/>
  <c r="BK27" i="5"/>
  <c r="BK32" i="5"/>
  <c r="BK36" i="5"/>
  <c r="BK40" i="5"/>
  <c r="BK44" i="5"/>
  <c r="BK48" i="5"/>
  <c r="BK52" i="5"/>
  <c r="BK56" i="5"/>
  <c r="BK60" i="5"/>
  <c r="BK64" i="5"/>
  <c r="BK68" i="5"/>
  <c r="BK25" i="5"/>
  <c r="BK31" i="5"/>
  <c r="BK47" i="5"/>
  <c r="BK17" i="5"/>
  <c r="BK9" i="5"/>
  <c r="BK39" i="5"/>
  <c r="BK35" i="5"/>
  <c r="BK49" i="5"/>
  <c r="BK57" i="5"/>
  <c r="BK55" i="5"/>
  <c r="BK63" i="5"/>
  <c r="BK53" i="5"/>
  <c r="BK43" i="5"/>
  <c r="BK51" i="5"/>
  <c r="BK59" i="5"/>
  <c r="BK67" i="5"/>
  <c r="BK71" i="5"/>
  <c r="BG7" i="5"/>
  <c r="BG10" i="5"/>
  <c r="BG14" i="5"/>
  <c r="BG18" i="5"/>
  <c r="BG22" i="5"/>
  <c r="BG26" i="5"/>
  <c r="BG30" i="5"/>
  <c r="BG6" i="5"/>
  <c r="BG8" i="5"/>
  <c r="BG12" i="5"/>
  <c r="BG16" i="5"/>
  <c r="BG20" i="5"/>
  <c r="BG24" i="5"/>
  <c r="BG28" i="5"/>
  <c r="BG11" i="5"/>
  <c r="BG19" i="5"/>
  <c r="BG27" i="5"/>
  <c r="BG34" i="5"/>
  <c r="BG38" i="5"/>
  <c r="BG42" i="5"/>
  <c r="BG46" i="5"/>
  <c r="BG50" i="5"/>
  <c r="BG54" i="5"/>
  <c r="BG58" i="5"/>
  <c r="BG62" i="5"/>
  <c r="BG66" i="5"/>
  <c r="BG70" i="5"/>
  <c r="BG9" i="5"/>
  <c r="BG17" i="5"/>
  <c r="BG25" i="5"/>
  <c r="BG33" i="5"/>
  <c r="BG37" i="5"/>
  <c r="BG41" i="5"/>
  <c r="BG45" i="5"/>
  <c r="BG15" i="5"/>
  <c r="BG23" i="5"/>
  <c r="BG32" i="5"/>
  <c r="BG36" i="5"/>
  <c r="BG40" i="5"/>
  <c r="BG44" i="5"/>
  <c r="BG48" i="5"/>
  <c r="BG52" i="5"/>
  <c r="BG56" i="5"/>
  <c r="BG60" i="5"/>
  <c r="BG64" i="5"/>
  <c r="BG68" i="5"/>
  <c r="BG21" i="5"/>
  <c r="BG43" i="5"/>
  <c r="BG13" i="5"/>
  <c r="BG35" i="5"/>
  <c r="BG31" i="5"/>
  <c r="BG53" i="5"/>
  <c r="BG51" i="5"/>
  <c r="BG59" i="5"/>
  <c r="BG67" i="5"/>
  <c r="BG29" i="5"/>
  <c r="BG47" i="5"/>
  <c r="BG49" i="5"/>
  <c r="BG57" i="5"/>
  <c r="BG39" i="5"/>
  <c r="BG55" i="5"/>
  <c r="BG63" i="5"/>
  <c r="BG71" i="5"/>
  <c r="BC7" i="5"/>
  <c r="BC10" i="5"/>
  <c r="BC14" i="5"/>
  <c r="BC18" i="5"/>
  <c r="BC22" i="5"/>
  <c r="BC26" i="5"/>
  <c r="BC30" i="5"/>
  <c r="BC8" i="5"/>
  <c r="BC12" i="5"/>
  <c r="BC16" i="5"/>
  <c r="BC20" i="5"/>
  <c r="BC24" i="5"/>
  <c r="BC28" i="5"/>
  <c r="BC6" i="5"/>
  <c r="BC15" i="5"/>
  <c r="BC23" i="5"/>
  <c r="BC34" i="5"/>
  <c r="BC38" i="5"/>
  <c r="BC42" i="5"/>
  <c r="BC46" i="5"/>
  <c r="BC50" i="5"/>
  <c r="BC54" i="5"/>
  <c r="BC58" i="5"/>
  <c r="BC62" i="5"/>
  <c r="BC66" i="5"/>
  <c r="BC70" i="5"/>
  <c r="BC13" i="5"/>
  <c r="BC21" i="5"/>
  <c r="BC29" i="5"/>
  <c r="BC33" i="5"/>
  <c r="BC37" i="5"/>
  <c r="BC41" i="5"/>
  <c r="BC45" i="5"/>
  <c r="BC11" i="5"/>
  <c r="BC19" i="5"/>
  <c r="BC27" i="5"/>
  <c r="BC32" i="5"/>
  <c r="BC36" i="5"/>
  <c r="BC40" i="5"/>
  <c r="BC44" i="5"/>
  <c r="BC48" i="5"/>
  <c r="BC52" i="5"/>
  <c r="BC56" i="5"/>
  <c r="BC60" i="5"/>
  <c r="BC64" i="5"/>
  <c r="BC68" i="5"/>
  <c r="BC17" i="5"/>
  <c r="BC39" i="5"/>
  <c r="BC9" i="5"/>
  <c r="BC31" i="5"/>
  <c r="BC47" i="5"/>
  <c r="BC25" i="5"/>
  <c r="BC49" i="5"/>
  <c r="BC57" i="5"/>
  <c r="BC55" i="5"/>
  <c r="BC63" i="5"/>
  <c r="BC43" i="5"/>
  <c r="BC53" i="5"/>
  <c r="BC35" i="5"/>
  <c r="BC51" i="5"/>
  <c r="BC59" i="5"/>
  <c r="BC67" i="5"/>
  <c r="BC71" i="5"/>
  <c r="AY7" i="5"/>
  <c r="AY10" i="5"/>
  <c r="AY14" i="5"/>
  <c r="AY18" i="5"/>
  <c r="AY22" i="5"/>
  <c r="AY26" i="5"/>
  <c r="AY30" i="5"/>
  <c r="AY6" i="5"/>
  <c r="AY8" i="5"/>
  <c r="AY12" i="5"/>
  <c r="AY16" i="5"/>
  <c r="AY20" i="5"/>
  <c r="AY24" i="5"/>
  <c r="AY28" i="5"/>
  <c r="AY11" i="5"/>
  <c r="AY19" i="5"/>
  <c r="AY27" i="5"/>
  <c r="AY34" i="5"/>
  <c r="AY38" i="5"/>
  <c r="AY42" i="5"/>
  <c r="AY46" i="5"/>
  <c r="AY50" i="5"/>
  <c r="AY54" i="5"/>
  <c r="AY58" i="5"/>
  <c r="AY62" i="5"/>
  <c r="AY66" i="5"/>
  <c r="AY70" i="5"/>
  <c r="AY9" i="5"/>
  <c r="AY17" i="5"/>
  <c r="AY25" i="5"/>
  <c r="AY33" i="5"/>
  <c r="AY37" i="5"/>
  <c r="AY41" i="5"/>
  <c r="AY45" i="5"/>
  <c r="AY15" i="5"/>
  <c r="AY23" i="5"/>
  <c r="AY32" i="5"/>
  <c r="AY36" i="5"/>
  <c r="AY40" i="5"/>
  <c r="AY44" i="5"/>
  <c r="AY48" i="5"/>
  <c r="AY52" i="5"/>
  <c r="AY56" i="5"/>
  <c r="AY60" i="5"/>
  <c r="AY64" i="5"/>
  <c r="AY68" i="5"/>
  <c r="AY13" i="5"/>
  <c r="AY35" i="5"/>
  <c r="AY29" i="5"/>
  <c r="AY43" i="5"/>
  <c r="AY53" i="5"/>
  <c r="AY47" i="5"/>
  <c r="AY51" i="5"/>
  <c r="AY59" i="5"/>
  <c r="AY67" i="5"/>
  <c r="AY21" i="5"/>
  <c r="AY39" i="5"/>
  <c r="AY49" i="5"/>
  <c r="AY57" i="5"/>
  <c r="AY31" i="5"/>
  <c r="AY55" i="5"/>
  <c r="AY63" i="5"/>
  <c r="AY71" i="5"/>
  <c r="AU7" i="5"/>
  <c r="AU10" i="5"/>
  <c r="AU14" i="5"/>
  <c r="AU18" i="5"/>
  <c r="AU22" i="5"/>
  <c r="AU26" i="5"/>
  <c r="AU30" i="5"/>
  <c r="AU8" i="5"/>
  <c r="AU12" i="5"/>
  <c r="AU16" i="5"/>
  <c r="AU20" i="5"/>
  <c r="AU24" i="5"/>
  <c r="AU28" i="5"/>
  <c r="AU15" i="5"/>
  <c r="AU23" i="5"/>
  <c r="AU34" i="5"/>
  <c r="AU38" i="5"/>
  <c r="AU42" i="5"/>
  <c r="AU46" i="5"/>
  <c r="AU50" i="5"/>
  <c r="AU54" i="5"/>
  <c r="AU58" i="5"/>
  <c r="AU62" i="5"/>
  <c r="AU66" i="5"/>
  <c r="AU70" i="5"/>
  <c r="AU13" i="5"/>
  <c r="AU21" i="5"/>
  <c r="AU29" i="5"/>
  <c r="AU33" i="5"/>
  <c r="AU37" i="5"/>
  <c r="AU41" i="5"/>
  <c r="AU45" i="5"/>
  <c r="AU11" i="5"/>
  <c r="AU19" i="5"/>
  <c r="AU27" i="5"/>
  <c r="AU32" i="5"/>
  <c r="AU36" i="5"/>
  <c r="AU40" i="5"/>
  <c r="AU44" i="5"/>
  <c r="AU48" i="5"/>
  <c r="AU52" i="5"/>
  <c r="AU56" i="5"/>
  <c r="AU60" i="5"/>
  <c r="AU64" i="5"/>
  <c r="AU68" i="5"/>
  <c r="AU17" i="5"/>
  <c r="AU6" i="5"/>
  <c r="AU9" i="5"/>
  <c r="AU31" i="5"/>
  <c r="AU47" i="5"/>
  <c r="AU25" i="5"/>
  <c r="AU39" i="5"/>
  <c r="AU49" i="5"/>
  <c r="AU57" i="5"/>
  <c r="AU43" i="5"/>
  <c r="AU55" i="5"/>
  <c r="AU63" i="5"/>
  <c r="AU35" i="5"/>
  <c r="AU53" i="5"/>
  <c r="AU51" i="5"/>
  <c r="AU59" i="5"/>
  <c r="AU67" i="5"/>
  <c r="AU71" i="5"/>
  <c r="AQ7" i="5"/>
  <c r="AQ10" i="5"/>
  <c r="AQ14" i="5"/>
  <c r="AQ18" i="5"/>
  <c r="AQ22" i="5"/>
  <c r="AQ26" i="5"/>
  <c r="AQ30" i="5"/>
  <c r="AQ6" i="5"/>
  <c r="AQ8" i="5"/>
  <c r="AQ12" i="5"/>
  <c r="AQ16" i="5"/>
  <c r="AQ20" i="5"/>
  <c r="AQ24" i="5"/>
  <c r="AQ28" i="5"/>
  <c r="AQ11" i="5"/>
  <c r="AQ19" i="5"/>
  <c r="AQ27" i="5"/>
  <c r="AQ34" i="5"/>
  <c r="AQ38" i="5"/>
  <c r="AQ42" i="5"/>
  <c r="AQ46" i="5"/>
  <c r="AQ50" i="5"/>
  <c r="AQ54" i="5"/>
  <c r="AQ58" i="5"/>
  <c r="AQ62" i="5"/>
  <c r="AQ66" i="5"/>
  <c r="AQ70" i="5"/>
  <c r="AQ9" i="5"/>
  <c r="AQ17" i="5"/>
  <c r="AQ25" i="5"/>
  <c r="AQ33" i="5"/>
  <c r="AQ37" i="5"/>
  <c r="AQ41" i="5"/>
  <c r="AQ45" i="5"/>
  <c r="AQ15" i="5"/>
  <c r="AQ23" i="5"/>
  <c r="AQ32" i="5"/>
  <c r="AQ36" i="5"/>
  <c r="AQ40" i="5"/>
  <c r="AQ44" i="5"/>
  <c r="AQ48" i="5"/>
  <c r="AQ52" i="5"/>
  <c r="AQ56" i="5"/>
  <c r="AQ60" i="5"/>
  <c r="AQ64" i="5"/>
  <c r="AQ68" i="5"/>
  <c r="AQ13" i="5"/>
  <c r="AQ43" i="5"/>
  <c r="AQ21" i="5"/>
  <c r="AQ35" i="5"/>
  <c r="AQ47" i="5"/>
  <c r="AQ53" i="5"/>
  <c r="AQ29" i="5"/>
  <c r="AQ39" i="5"/>
  <c r="AQ51" i="5"/>
  <c r="AQ59" i="5"/>
  <c r="AQ67" i="5"/>
  <c r="AQ31" i="5"/>
  <c r="AQ49" i="5"/>
  <c r="AQ57" i="5"/>
  <c r="AQ55" i="5"/>
  <c r="AQ63" i="5"/>
  <c r="AQ71" i="5"/>
  <c r="AM7" i="5"/>
  <c r="AM10" i="5"/>
  <c r="AM14" i="5"/>
  <c r="AM18" i="5"/>
  <c r="AM22" i="5"/>
  <c r="AM26" i="5"/>
  <c r="AM30" i="5"/>
  <c r="AM8" i="5"/>
  <c r="AM12" i="5"/>
  <c r="AM16" i="5"/>
  <c r="AM20" i="5"/>
  <c r="AM24" i="5"/>
  <c r="AM28" i="5"/>
  <c r="AM15" i="5"/>
  <c r="AM23" i="5"/>
  <c r="AM34" i="5"/>
  <c r="AM38" i="5"/>
  <c r="AM42" i="5"/>
  <c r="AM46" i="5"/>
  <c r="AM50" i="5"/>
  <c r="AM54" i="5"/>
  <c r="AM58" i="5"/>
  <c r="AM62" i="5"/>
  <c r="AM66" i="5"/>
  <c r="AM70" i="5"/>
  <c r="AM13" i="5"/>
  <c r="AM21" i="5"/>
  <c r="AM29" i="5"/>
  <c r="AM33" i="5"/>
  <c r="AM37" i="5"/>
  <c r="AM41" i="5"/>
  <c r="AM45" i="5"/>
  <c r="AM6" i="5"/>
  <c r="AM11" i="5"/>
  <c r="AM19" i="5"/>
  <c r="AM27" i="5"/>
  <c r="AM32" i="5"/>
  <c r="AM36" i="5"/>
  <c r="AM40" i="5"/>
  <c r="AM44" i="5"/>
  <c r="AM48" i="5"/>
  <c r="AM52" i="5"/>
  <c r="AM56" i="5"/>
  <c r="AM60" i="5"/>
  <c r="AM64" i="5"/>
  <c r="AM68" i="5"/>
  <c r="AM9" i="5"/>
  <c r="AM39" i="5"/>
  <c r="AM17" i="5"/>
  <c r="AM31" i="5"/>
  <c r="AM47" i="5"/>
  <c r="AM43" i="5"/>
  <c r="AM49" i="5"/>
  <c r="AM57" i="5"/>
  <c r="AM35" i="5"/>
  <c r="AM55" i="5"/>
  <c r="AM63" i="5"/>
  <c r="AM53" i="5"/>
  <c r="AM25" i="5"/>
  <c r="AM51" i="5"/>
  <c r="AM59" i="5"/>
  <c r="AM67" i="5"/>
  <c r="AM71" i="5"/>
  <c r="AI7" i="5"/>
  <c r="AI10" i="5"/>
  <c r="AI14" i="5"/>
  <c r="AI18" i="5"/>
  <c r="AI22" i="5"/>
  <c r="AI26" i="5"/>
  <c r="AI30" i="5"/>
  <c r="AI6" i="5"/>
  <c r="AI8" i="5"/>
  <c r="AI12" i="5"/>
  <c r="AI16" i="5"/>
  <c r="AI20" i="5"/>
  <c r="AI24" i="5"/>
  <c r="AI28" i="5"/>
  <c r="AI11" i="5"/>
  <c r="AI19" i="5"/>
  <c r="AI27" i="5"/>
  <c r="AI34" i="5"/>
  <c r="AI38" i="5"/>
  <c r="AI42" i="5"/>
  <c r="AI46" i="5"/>
  <c r="AI50" i="5"/>
  <c r="AI54" i="5"/>
  <c r="AI58" i="5"/>
  <c r="AI62" i="5"/>
  <c r="AI66" i="5"/>
  <c r="AI70" i="5"/>
  <c r="AI9" i="5"/>
  <c r="AI17" i="5"/>
  <c r="AI25" i="5"/>
  <c r="AI33" i="5"/>
  <c r="AI37" i="5"/>
  <c r="AI41" i="5"/>
  <c r="AI45" i="5"/>
  <c r="AI15" i="5"/>
  <c r="AI23" i="5"/>
  <c r="AI32" i="5"/>
  <c r="AI36" i="5"/>
  <c r="AI40" i="5"/>
  <c r="AI44" i="5"/>
  <c r="AI48" i="5"/>
  <c r="AI52" i="5"/>
  <c r="AI56" i="5"/>
  <c r="AI60" i="5"/>
  <c r="AI64" i="5"/>
  <c r="AI68" i="5"/>
  <c r="AI29" i="5"/>
  <c r="AI35" i="5"/>
  <c r="AI13" i="5"/>
  <c r="AI43" i="5"/>
  <c r="AI39" i="5"/>
  <c r="AI53" i="5"/>
  <c r="AI21" i="5"/>
  <c r="AI31" i="5"/>
  <c r="AI51" i="5"/>
  <c r="AI59" i="5"/>
  <c r="AI67" i="5"/>
  <c r="AI49" i="5"/>
  <c r="AI57" i="5"/>
  <c r="AI47" i="5"/>
  <c r="AI55" i="5"/>
  <c r="AI63" i="5"/>
  <c r="AE7" i="5"/>
  <c r="AE10" i="5"/>
  <c r="AE14" i="5"/>
  <c r="AE18" i="5"/>
  <c r="AE22" i="5"/>
  <c r="AE26" i="5"/>
  <c r="AE30" i="5"/>
  <c r="AE8" i="5"/>
  <c r="AE12" i="5"/>
  <c r="AE16" i="5"/>
  <c r="AE20" i="5"/>
  <c r="AE24" i="5"/>
  <c r="AE28" i="5"/>
  <c r="AE15" i="5"/>
  <c r="AE23" i="5"/>
  <c r="AE34" i="5"/>
  <c r="AE38" i="5"/>
  <c r="AE42" i="5"/>
  <c r="AE46" i="5"/>
  <c r="AE50" i="5"/>
  <c r="AE54" i="5"/>
  <c r="AE58" i="5"/>
  <c r="AE62" i="5"/>
  <c r="AE66" i="5"/>
  <c r="AE70" i="5"/>
  <c r="AE6" i="5"/>
  <c r="AE13" i="5"/>
  <c r="AE21" i="5"/>
  <c r="AE29" i="5"/>
  <c r="AE33" i="5"/>
  <c r="AE37" i="5"/>
  <c r="AE41" i="5"/>
  <c r="AE45" i="5"/>
  <c r="AE11" i="5"/>
  <c r="AE19" i="5"/>
  <c r="AE27" i="5"/>
  <c r="AE32" i="5"/>
  <c r="AE36" i="5"/>
  <c r="AE40" i="5"/>
  <c r="AE44" i="5"/>
  <c r="AE48" i="5"/>
  <c r="AE52" i="5"/>
  <c r="AE56" i="5"/>
  <c r="AE60" i="5"/>
  <c r="AE64" i="5"/>
  <c r="AE68" i="5"/>
  <c r="AE25" i="5"/>
  <c r="AE31" i="5"/>
  <c r="AE47" i="5"/>
  <c r="AE17" i="5"/>
  <c r="AE9" i="5"/>
  <c r="AE39" i="5"/>
  <c r="AE35" i="5"/>
  <c r="AE49" i="5"/>
  <c r="AE57" i="5"/>
  <c r="AE55" i="5"/>
  <c r="AE63" i="5"/>
  <c r="AE71" i="5"/>
  <c r="AE53" i="5"/>
  <c r="AE43" i="5"/>
  <c r="AE51" i="5"/>
  <c r="AE59" i="5"/>
  <c r="AE67" i="5"/>
  <c r="AA7" i="5"/>
  <c r="AA10" i="5"/>
  <c r="AA14" i="5"/>
  <c r="AA18" i="5"/>
  <c r="AA22" i="5"/>
  <c r="AA26" i="5"/>
  <c r="AA30" i="5"/>
  <c r="AA6" i="5"/>
  <c r="AA8" i="5"/>
  <c r="AA12" i="5"/>
  <c r="AA16" i="5"/>
  <c r="AA20" i="5"/>
  <c r="AA24" i="5"/>
  <c r="AA28" i="5"/>
  <c r="AA11" i="5"/>
  <c r="AA19" i="5"/>
  <c r="AA27" i="5"/>
  <c r="AA34" i="5"/>
  <c r="AA38" i="5"/>
  <c r="AA42" i="5"/>
  <c r="AA46" i="5"/>
  <c r="AA50" i="5"/>
  <c r="AA54" i="5"/>
  <c r="AA58" i="5"/>
  <c r="AA62" i="5"/>
  <c r="AA66" i="5"/>
  <c r="AA70" i="5"/>
  <c r="AA9" i="5"/>
  <c r="AA17" i="5"/>
  <c r="AA25" i="5"/>
  <c r="AA33" i="5"/>
  <c r="AA37" i="5"/>
  <c r="AA41" i="5"/>
  <c r="AA45" i="5"/>
  <c r="AA15" i="5"/>
  <c r="AA23" i="5"/>
  <c r="AA32" i="5"/>
  <c r="AA36" i="5"/>
  <c r="AA40" i="5"/>
  <c r="AA44" i="5"/>
  <c r="AA48" i="5"/>
  <c r="AA52" i="5"/>
  <c r="AA56" i="5"/>
  <c r="AA60" i="5"/>
  <c r="AA64" i="5"/>
  <c r="AA68" i="5"/>
  <c r="AA21" i="5"/>
  <c r="AA43" i="5"/>
  <c r="AA13" i="5"/>
  <c r="AA35" i="5"/>
  <c r="AA29" i="5"/>
  <c r="AA31" i="5"/>
  <c r="AA53" i="5"/>
  <c r="AA51" i="5"/>
  <c r="AA59" i="5"/>
  <c r="AA67" i="5"/>
  <c r="AA47" i="5"/>
  <c r="AA49" i="5"/>
  <c r="AA57" i="5"/>
  <c r="AA39" i="5"/>
  <c r="AA55" i="5"/>
  <c r="AA63" i="5"/>
  <c r="W7" i="5"/>
  <c r="W10" i="5"/>
  <c r="W14" i="5"/>
  <c r="W18" i="5"/>
  <c r="W22" i="5"/>
  <c r="W26" i="5"/>
  <c r="W30" i="5"/>
  <c r="W8" i="5"/>
  <c r="W12" i="5"/>
  <c r="W16" i="5"/>
  <c r="W20" i="5"/>
  <c r="W24" i="5"/>
  <c r="W28" i="5"/>
  <c r="W6" i="5"/>
  <c r="W15" i="5"/>
  <c r="W23" i="5"/>
  <c r="W34" i="5"/>
  <c r="W38" i="5"/>
  <c r="W42" i="5"/>
  <c r="W46" i="5"/>
  <c r="W50" i="5"/>
  <c r="W54" i="5"/>
  <c r="W58" i="5"/>
  <c r="W62" i="5"/>
  <c r="W66" i="5"/>
  <c r="W70" i="5"/>
  <c r="W13" i="5"/>
  <c r="W21" i="5"/>
  <c r="W29" i="5"/>
  <c r="W33" i="5"/>
  <c r="W37" i="5"/>
  <c r="W41" i="5"/>
  <c r="W45" i="5"/>
  <c r="W11" i="5"/>
  <c r="W19" i="5"/>
  <c r="W27" i="5"/>
  <c r="W32" i="5"/>
  <c r="W36" i="5"/>
  <c r="W40" i="5"/>
  <c r="W44" i="5"/>
  <c r="W48" i="5"/>
  <c r="W52" i="5"/>
  <c r="W56" i="5"/>
  <c r="W60" i="5"/>
  <c r="W64" i="5"/>
  <c r="W68" i="5"/>
  <c r="W17" i="5"/>
  <c r="W39" i="5"/>
  <c r="W9" i="5"/>
  <c r="W31" i="5"/>
  <c r="W47" i="5"/>
  <c r="W49" i="5"/>
  <c r="W57" i="5"/>
  <c r="W55" i="5"/>
  <c r="W63" i="5"/>
  <c r="W25" i="5"/>
  <c r="W43" i="5"/>
  <c r="W53" i="5"/>
  <c r="W35" i="5"/>
  <c r="W51" i="5"/>
  <c r="W59" i="5"/>
  <c r="W67" i="5"/>
  <c r="W71" i="5"/>
  <c r="S7" i="5"/>
  <c r="S10" i="5"/>
  <c r="S14" i="5"/>
  <c r="S18" i="5"/>
  <c r="S22" i="5"/>
  <c r="S26" i="5"/>
  <c r="S30" i="5"/>
  <c r="S6" i="5"/>
  <c r="S8" i="5"/>
  <c r="S12" i="5"/>
  <c r="S16" i="5"/>
  <c r="S20" i="5"/>
  <c r="S24" i="5"/>
  <c r="S28" i="5"/>
  <c r="S11" i="5"/>
  <c r="S19" i="5"/>
  <c r="S27" i="5"/>
  <c r="S31" i="5"/>
  <c r="S34" i="5"/>
  <c r="S38" i="5"/>
  <c r="S42" i="5"/>
  <c r="S46" i="5"/>
  <c r="S50" i="5"/>
  <c r="S54" i="5"/>
  <c r="S58" i="5"/>
  <c r="S62" i="5"/>
  <c r="S66" i="5"/>
  <c r="S70" i="5"/>
  <c r="S9" i="5"/>
  <c r="S17" i="5"/>
  <c r="S25" i="5"/>
  <c r="S33" i="5"/>
  <c r="S37" i="5"/>
  <c r="S41" i="5"/>
  <c r="S45" i="5"/>
  <c r="S15" i="5"/>
  <c r="S23" i="5"/>
  <c r="S32" i="5"/>
  <c r="S36" i="5"/>
  <c r="S40" i="5"/>
  <c r="S44" i="5"/>
  <c r="S48" i="5"/>
  <c r="S52" i="5"/>
  <c r="S56" i="5"/>
  <c r="S60" i="5"/>
  <c r="S64" i="5"/>
  <c r="S68" i="5"/>
  <c r="S13" i="5"/>
  <c r="S35" i="5"/>
  <c r="S29" i="5"/>
  <c r="S43" i="5"/>
  <c r="S21" i="5"/>
  <c r="S53" i="5"/>
  <c r="S47" i="5"/>
  <c r="S51" i="5"/>
  <c r="S59" i="5"/>
  <c r="S67" i="5"/>
  <c r="S39" i="5"/>
  <c r="S49" i="5"/>
  <c r="S57" i="5"/>
  <c r="S55" i="5"/>
  <c r="S63" i="5"/>
  <c r="O7" i="5"/>
  <c r="O10" i="5"/>
  <c r="O14" i="5"/>
  <c r="O18" i="5"/>
  <c r="O22" i="5"/>
  <c r="O26" i="5"/>
  <c r="O30" i="5"/>
  <c r="O8" i="5"/>
  <c r="O12" i="5"/>
  <c r="O16" i="5"/>
  <c r="O20" i="5"/>
  <c r="O24" i="5"/>
  <c r="O28" i="5"/>
  <c r="O15" i="5"/>
  <c r="O23" i="5"/>
  <c r="O34" i="5"/>
  <c r="O38" i="5"/>
  <c r="O42" i="5"/>
  <c r="O46" i="5"/>
  <c r="O50" i="5"/>
  <c r="O54" i="5"/>
  <c r="O58" i="5"/>
  <c r="O62" i="5"/>
  <c r="O66" i="5"/>
  <c r="O70" i="5"/>
  <c r="O13" i="5"/>
  <c r="O21" i="5"/>
  <c r="O29" i="5"/>
  <c r="O31" i="5"/>
  <c r="O33" i="5"/>
  <c r="O37" i="5"/>
  <c r="O41" i="5"/>
  <c r="O45" i="5"/>
  <c r="O11" i="5"/>
  <c r="O19" i="5"/>
  <c r="O27" i="5"/>
  <c r="O32" i="5"/>
  <c r="O36" i="5"/>
  <c r="O40" i="5"/>
  <c r="O44" i="5"/>
  <c r="O48" i="5"/>
  <c r="O52" i="5"/>
  <c r="O56" i="5"/>
  <c r="O60" i="5"/>
  <c r="O64" i="5"/>
  <c r="O68" i="5"/>
  <c r="O6" i="5"/>
  <c r="O17" i="5"/>
  <c r="O9" i="5"/>
  <c r="O47" i="5"/>
  <c r="O25" i="5"/>
  <c r="O39" i="5"/>
  <c r="O49" i="5"/>
  <c r="O57" i="5"/>
  <c r="O43" i="5"/>
  <c r="O55" i="5"/>
  <c r="O63" i="5"/>
  <c r="O71" i="5"/>
  <c r="O35" i="5"/>
  <c r="O53" i="5"/>
  <c r="O51" i="5"/>
  <c r="O59" i="5"/>
  <c r="O67" i="5"/>
  <c r="K7" i="5"/>
  <c r="K10" i="5"/>
  <c r="K14" i="5"/>
  <c r="K18" i="5"/>
  <c r="K22" i="5"/>
  <c r="K26" i="5"/>
  <c r="K30" i="5"/>
  <c r="K6" i="5"/>
  <c r="K8" i="5"/>
  <c r="K12" i="5"/>
  <c r="K16" i="5"/>
  <c r="K20" i="5"/>
  <c r="K24" i="5"/>
  <c r="K28" i="5"/>
  <c r="K11" i="5"/>
  <c r="K19" i="5"/>
  <c r="K27" i="5"/>
  <c r="K34" i="5"/>
  <c r="K38" i="5"/>
  <c r="K42" i="5"/>
  <c r="K46" i="5"/>
  <c r="K50" i="5"/>
  <c r="K54" i="5"/>
  <c r="K58" i="5"/>
  <c r="K62" i="5"/>
  <c r="K66" i="5"/>
  <c r="K70" i="5"/>
  <c r="K9" i="5"/>
  <c r="K17" i="5"/>
  <c r="K25" i="5"/>
  <c r="K33" i="5"/>
  <c r="K37" i="5"/>
  <c r="K41" i="5"/>
  <c r="K45" i="5"/>
  <c r="K15" i="5"/>
  <c r="K23" i="5"/>
  <c r="K31" i="5"/>
  <c r="K32" i="5"/>
  <c r="K36" i="5"/>
  <c r="K40" i="5"/>
  <c r="K44" i="5"/>
  <c r="K48" i="5"/>
  <c r="K52" i="5"/>
  <c r="K56" i="5"/>
  <c r="K60" i="5"/>
  <c r="K64" i="5"/>
  <c r="K68" i="5"/>
  <c r="K13" i="5"/>
  <c r="K43" i="5"/>
  <c r="K21" i="5"/>
  <c r="K35" i="5"/>
  <c r="K47" i="5"/>
  <c r="K53" i="5"/>
  <c r="K39" i="5"/>
  <c r="K51" i="5"/>
  <c r="K59" i="5"/>
  <c r="K67" i="5"/>
  <c r="K49" i="5"/>
  <c r="K57" i="5"/>
  <c r="K29" i="5"/>
  <c r="K55" i="5"/>
  <c r="K63" i="5"/>
  <c r="K71" i="5"/>
  <c r="G7" i="5"/>
  <c r="G10" i="5"/>
  <c r="G14" i="5"/>
  <c r="G18" i="5"/>
  <c r="G22" i="5"/>
  <c r="G26" i="5"/>
  <c r="G30" i="5"/>
  <c r="G12" i="5"/>
  <c r="G16" i="5"/>
  <c r="G20" i="5"/>
  <c r="G24" i="5"/>
  <c r="G28" i="5"/>
  <c r="G8" i="5"/>
  <c r="G15" i="5"/>
  <c r="G23" i="5"/>
  <c r="G34" i="5"/>
  <c r="G38" i="5"/>
  <c r="G42" i="5"/>
  <c r="G46" i="5"/>
  <c r="G50" i="5"/>
  <c r="G54" i="5"/>
  <c r="G58" i="5"/>
  <c r="G62" i="5"/>
  <c r="G66" i="5"/>
  <c r="G70" i="5"/>
  <c r="G13" i="5"/>
  <c r="G21" i="5"/>
  <c r="G29" i="5"/>
  <c r="G33" i="5"/>
  <c r="G37" i="5"/>
  <c r="G41" i="5"/>
  <c r="G45" i="5"/>
  <c r="G6" i="5"/>
  <c r="G11" i="5"/>
  <c r="G19" i="5"/>
  <c r="G27" i="5"/>
  <c r="G32" i="5"/>
  <c r="G36" i="5"/>
  <c r="G40" i="5"/>
  <c r="G44" i="5"/>
  <c r="G48" i="5"/>
  <c r="G52" i="5"/>
  <c r="G56" i="5"/>
  <c r="G60" i="5"/>
  <c r="G64" i="5"/>
  <c r="G68" i="5"/>
  <c r="G9" i="5"/>
  <c r="G39" i="5"/>
  <c r="G17" i="5"/>
  <c r="G47" i="5"/>
  <c r="G43" i="5"/>
  <c r="G49" i="5"/>
  <c r="G57" i="5"/>
  <c r="G25" i="5"/>
  <c r="G35" i="5"/>
  <c r="G55" i="5"/>
  <c r="G63" i="5"/>
  <c r="G71" i="5"/>
  <c r="G31" i="5"/>
  <c r="G53" i="5"/>
  <c r="G51" i="5"/>
  <c r="G59" i="5"/>
  <c r="G67" i="5"/>
  <c r="BD90" i="5"/>
  <c r="AZ90" i="5"/>
  <c r="AV90" i="5"/>
  <c r="AR90" i="5"/>
  <c r="AN90" i="5"/>
  <c r="AJ90" i="5"/>
  <c r="AF90" i="5"/>
  <c r="AB90" i="5"/>
  <c r="X90" i="5"/>
  <c r="T90" i="5"/>
  <c r="P90" i="5"/>
  <c r="L90" i="5"/>
  <c r="H90" i="5"/>
  <c r="D90" i="5"/>
  <c r="CI89" i="5"/>
  <c r="CE89" i="5"/>
  <c r="CA89" i="5"/>
  <c r="BW89" i="5"/>
  <c r="BS89" i="5"/>
  <c r="BO89" i="5"/>
  <c r="BK89" i="5"/>
  <c r="BG89" i="5"/>
  <c r="BC89" i="5"/>
  <c r="AY89" i="5"/>
  <c r="AU89" i="5"/>
  <c r="AQ89" i="5"/>
  <c r="AM89" i="5"/>
  <c r="AI89" i="5"/>
  <c r="AE89" i="5"/>
  <c r="AA89" i="5"/>
  <c r="W89" i="5"/>
  <c r="S89" i="5"/>
  <c r="O89" i="5"/>
  <c r="K89" i="5"/>
  <c r="G89" i="5"/>
  <c r="CJ88" i="5"/>
  <c r="CG88" i="5"/>
  <c r="CC88" i="5"/>
  <c r="BY88" i="5"/>
  <c r="BU88" i="5"/>
  <c r="BQ88" i="5"/>
  <c r="BM88" i="5"/>
  <c r="BI88" i="5"/>
  <c r="BE88" i="5"/>
  <c r="BA88" i="5"/>
  <c r="AW88" i="5"/>
  <c r="AS88" i="5"/>
  <c r="AO88" i="5"/>
  <c r="AK88" i="5"/>
  <c r="AG88" i="5"/>
  <c r="AC88" i="5"/>
  <c r="Y88" i="5"/>
  <c r="U88" i="5"/>
  <c r="Q88" i="5"/>
  <c r="M88" i="5"/>
  <c r="I88" i="5"/>
  <c r="E88" i="5"/>
  <c r="BD87" i="5"/>
  <c r="AZ87" i="5"/>
  <c r="AV87" i="5"/>
  <c r="AR87" i="5"/>
  <c r="AN87" i="5"/>
  <c r="AJ87" i="5"/>
  <c r="AF87" i="5"/>
  <c r="AB87" i="5"/>
  <c r="X87" i="5"/>
  <c r="T87" i="5"/>
  <c r="P87" i="5"/>
  <c r="L87" i="5"/>
  <c r="H87" i="5"/>
  <c r="D87" i="5"/>
  <c r="CI86" i="5"/>
  <c r="CE86" i="5"/>
  <c r="CA86" i="5"/>
  <c r="BW86" i="5"/>
  <c r="BS86" i="5"/>
  <c r="BO86" i="5"/>
  <c r="BK86" i="5"/>
  <c r="BG86" i="5"/>
  <c r="BC86" i="5"/>
  <c r="AY86" i="5"/>
  <c r="AU86" i="5"/>
  <c r="AQ86" i="5"/>
  <c r="AM86" i="5"/>
  <c r="AI86" i="5"/>
  <c r="AE86" i="5"/>
  <c r="AA86" i="5"/>
  <c r="W86" i="5"/>
  <c r="S86" i="5"/>
  <c r="O86" i="5"/>
  <c r="K86" i="5"/>
  <c r="G86" i="5"/>
  <c r="CJ84" i="5"/>
  <c r="CG84" i="5"/>
  <c r="CC84" i="5"/>
  <c r="BY84" i="5"/>
  <c r="BU84" i="5"/>
  <c r="BQ84" i="5"/>
  <c r="BM84" i="5"/>
  <c r="BI84" i="5"/>
  <c r="BE84" i="5"/>
  <c r="BA84" i="5"/>
  <c r="AW84" i="5"/>
  <c r="AS84" i="5"/>
  <c r="AO84" i="5"/>
  <c r="AK84" i="5"/>
  <c r="AG84" i="5"/>
  <c r="AC84" i="5"/>
  <c r="Y84" i="5"/>
  <c r="U84" i="5"/>
  <c r="Q84" i="5"/>
  <c r="M84" i="5"/>
  <c r="I84" i="5"/>
  <c r="E84" i="5"/>
  <c r="BD83" i="5"/>
  <c r="AZ83" i="5"/>
  <c r="AV83" i="5"/>
  <c r="AR83" i="5"/>
  <c r="AN83" i="5"/>
  <c r="AJ83" i="5"/>
  <c r="AF83" i="5"/>
  <c r="AB83" i="5"/>
  <c r="X83" i="5"/>
  <c r="T83" i="5"/>
  <c r="P83" i="5"/>
  <c r="L83" i="5"/>
  <c r="H83" i="5"/>
  <c r="D83" i="5"/>
  <c r="CI82" i="5"/>
  <c r="CE82" i="5"/>
  <c r="CA82" i="5"/>
  <c r="BW82" i="5"/>
  <c r="BS82" i="5"/>
  <c r="BO82" i="5"/>
  <c r="BK82" i="5"/>
  <c r="BG82" i="5"/>
  <c r="BC82" i="5"/>
  <c r="AY82" i="5"/>
  <c r="AU82" i="5"/>
  <c r="AQ82" i="5"/>
  <c r="AM82" i="5"/>
  <c r="AI82" i="5"/>
  <c r="AE82" i="5"/>
  <c r="AA82" i="5"/>
  <c r="W82" i="5"/>
  <c r="S82" i="5"/>
  <c r="O82" i="5"/>
  <c r="K82" i="5"/>
  <c r="G82" i="5"/>
  <c r="CJ80" i="5"/>
  <c r="CG80" i="5"/>
  <c r="CC80" i="5"/>
  <c r="BY80" i="5"/>
  <c r="BU80" i="5"/>
  <c r="BQ80" i="5"/>
  <c r="BM80" i="5"/>
  <c r="BI80" i="5"/>
  <c r="BE80" i="5"/>
  <c r="BA80" i="5"/>
  <c r="AW80" i="5"/>
  <c r="AS80" i="5"/>
  <c r="AO80" i="5"/>
  <c r="AK80" i="5"/>
  <c r="AG80" i="5"/>
  <c r="AC80" i="5"/>
  <c r="Y80" i="5"/>
  <c r="U80" i="5"/>
  <c r="Q80" i="5"/>
  <c r="M80" i="5"/>
  <c r="I80" i="5"/>
  <c r="E80" i="5"/>
  <c r="BD79" i="5"/>
  <c r="AZ79" i="5"/>
  <c r="AV79" i="5"/>
  <c r="AR79" i="5"/>
  <c r="AN79" i="5"/>
  <c r="AJ79" i="5"/>
  <c r="AF79" i="5"/>
  <c r="AB79" i="5"/>
  <c r="X79" i="5"/>
  <c r="T79" i="5"/>
  <c r="P79" i="5"/>
  <c r="L79" i="5"/>
  <c r="H79" i="5"/>
  <c r="D79" i="5"/>
  <c r="CI78" i="5"/>
  <c r="CE78" i="5"/>
  <c r="CA78" i="5"/>
  <c r="BW78" i="5"/>
  <c r="BS78" i="5"/>
  <c r="BO78" i="5"/>
  <c r="BK78" i="5"/>
  <c r="BG78" i="5"/>
  <c r="BC78" i="5"/>
  <c r="AY78" i="5"/>
  <c r="AU78" i="5"/>
  <c r="AQ78" i="5"/>
  <c r="AM78" i="5"/>
  <c r="AI78" i="5"/>
  <c r="AE78" i="5"/>
  <c r="AA78" i="5"/>
  <c r="W78" i="5"/>
  <c r="S78" i="5"/>
  <c r="O78" i="5"/>
  <c r="K78" i="5"/>
  <c r="G78" i="5"/>
  <c r="CJ76" i="5"/>
  <c r="CG76" i="5"/>
  <c r="CC76" i="5"/>
  <c r="BY76" i="5"/>
  <c r="BU76" i="5"/>
  <c r="BQ76" i="5"/>
  <c r="BM76" i="5"/>
  <c r="BI76" i="5"/>
  <c r="BE76" i="5"/>
  <c r="BA76" i="5"/>
  <c r="AW76" i="5"/>
  <c r="AS76" i="5"/>
  <c r="AO76" i="5"/>
  <c r="AK76" i="5"/>
  <c r="AG76" i="5"/>
  <c r="AC76" i="5"/>
  <c r="Y76" i="5"/>
  <c r="U76" i="5"/>
  <c r="Q76" i="5"/>
  <c r="M76" i="5"/>
  <c r="I76" i="5"/>
  <c r="E76" i="5"/>
  <c r="BD75" i="5"/>
  <c r="AZ75" i="5"/>
  <c r="AV75" i="5"/>
  <c r="AR75" i="5"/>
  <c r="AN75" i="5"/>
  <c r="AJ75" i="5"/>
  <c r="AF75" i="5"/>
  <c r="AB75" i="5"/>
  <c r="X75" i="5"/>
  <c r="T75" i="5"/>
  <c r="P75" i="5"/>
  <c r="L75" i="5"/>
  <c r="H75" i="5"/>
  <c r="D75" i="5"/>
  <c r="CI74" i="5"/>
  <c r="CE74" i="5"/>
  <c r="CA74" i="5"/>
  <c r="BW74" i="5"/>
  <c r="BS74" i="5"/>
  <c r="BO74" i="5"/>
  <c r="BK74" i="5"/>
  <c r="BG74" i="5"/>
  <c r="BC74" i="5"/>
  <c r="AY74" i="5"/>
  <c r="AU74" i="5"/>
  <c r="AQ74" i="5"/>
  <c r="AM74" i="5"/>
  <c r="AI74" i="5"/>
  <c r="AE74" i="5"/>
  <c r="AA74" i="5"/>
  <c r="W74" i="5"/>
  <c r="S74" i="5"/>
  <c r="O74" i="5"/>
  <c r="K74" i="5"/>
  <c r="G74" i="5"/>
  <c r="CJ72" i="5"/>
  <c r="CG72" i="5"/>
  <c r="CC72" i="5"/>
  <c r="BY72" i="5"/>
  <c r="BU72" i="5"/>
  <c r="BO72" i="5"/>
  <c r="BE72" i="5"/>
  <c r="AY72" i="5"/>
  <c r="AO72" i="5"/>
  <c r="AI72" i="5"/>
  <c r="Y72" i="5"/>
  <c r="S72" i="5"/>
  <c r="I72" i="5"/>
  <c r="CG71" i="5"/>
  <c r="BD71" i="5"/>
  <c r="AV71" i="5"/>
  <c r="AN71" i="5"/>
  <c r="S71" i="5"/>
  <c r="E71" i="5"/>
  <c r="AR70" i="5"/>
  <c r="AB70" i="5"/>
  <c r="L70" i="5"/>
  <c r="CE69" i="5"/>
  <c r="BO69" i="5"/>
  <c r="AY69" i="5"/>
  <c r="AI69" i="5"/>
  <c r="S69" i="5"/>
  <c r="CC67" i="5"/>
  <c r="BM67" i="5"/>
  <c r="AW67" i="5"/>
  <c r="AG67" i="5"/>
  <c r="Q67" i="5"/>
  <c r="BD66" i="5"/>
  <c r="AN66" i="5"/>
  <c r="X66" i="5"/>
  <c r="H66" i="5"/>
  <c r="CA65" i="5"/>
  <c r="BK65" i="5"/>
  <c r="AU65" i="5"/>
  <c r="AE65" i="5"/>
  <c r="O65" i="5"/>
  <c r="BY63" i="5"/>
  <c r="BI63" i="5"/>
  <c r="AS63" i="5"/>
  <c r="AC63" i="5"/>
  <c r="M63" i="5"/>
  <c r="AZ62" i="5"/>
  <c r="AJ62" i="5"/>
  <c r="T62" i="5"/>
  <c r="D62" i="5"/>
  <c r="BW61" i="5"/>
  <c r="BG61" i="5"/>
  <c r="AQ61" i="5"/>
  <c r="AA61" i="5"/>
  <c r="K61" i="5"/>
  <c r="CJ59" i="5"/>
  <c r="BU59" i="5"/>
  <c r="BE59" i="5"/>
  <c r="AO59" i="5"/>
  <c r="Y59" i="5"/>
  <c r="E59" i="5"/>
  <c r="BD80" i="5"/>
  <c r="AZ80" i="5"/>
  <c r="AV80" i="5"/>
  <c r="AR80" i="5"/>
  <c r="AN80" i="5"/>
  <c r="AJ80" i="5"/>
  <c r="AF80" i="5"/>
  <c r="AB80" i="5"/>
  <c r="X80" i="5"/>
  <c r="BD76" i="5"/>
  <c r="AZ76" i="5"/>
  <c r="AV76" i="5"/>
  <c r="AR76" i="5"/>
  <c r="AN76" i="5"/>
  <c r="AJ76" i="5"/>
  <c r="AF76" i="5"/>
  <c r="AB76" i="5"/>
  <c r="X76" i="5"/>
  <c r="T76" i="5"/>
  <c r="P76" i="5"/>
  <c r="L76" i="5"/>
  <c r="H76" i="5"/>
  <c r="CJ73" i="5"/>
  <c r="CG73" i="5"/>
  <c r="CC73" i="5"/>
  <c r="BY73" i="5"/>
  <c r="BU73" i="5"/>
  <c r="BQ73" i="5"/>
  <c r="BS72" i="5"/>
  <c r="BI72" i="5"/>
  <c r="BC72" i="5"/>
  <c r="CJ71" i="5"/>
  <c r="BD70" i="5"/>
  <c r="AN70" i="5"/>
  <c r="X70" i="5"/>
  <c r="H70" i="5"/>
  <c r="CA69" i="5"/>
  <c r="BK69" i="5"/>
  <c r="AU69" i="5"/>
  <c r="BY67" i="5"/>
  <c r="BI67" i="5"/>
  <c r="AS67" i="5"/>
  <c r="AC67" i="5"/>
  <c r="AZ66" i="5"/>
  <c r="AJ66" i="5"/>
  <c r="T66" i="5"/>
  <c r="D66" i="5"/>
  <c r="BW65" i="5"/>
  <c r="BG65" i="5"/>
  <c r="AQ65" i="5"/>
  <c r="AA65" i="5"/>
  <c r="CJ63" i="5"/>
  <c r="BU63" i="5"/>
  <c r="BE63" i="5"/>
  <c r="AO63" i="5"/>
  <c r="Y63" i="5"/>
  <c r="AV62" i="5"/>
  <c r="AF62" i="5"/>
  <c r="P62" i="5"/>
  <c r="CI61" i="5"/>
  <c r="BS61" i="5"/>
  <c r="BC61" i="5"/>
  <c r="AM61" i="5"/>
  <c r="W61" i="5"/>
  <c r="CG59" i="5"/>
  <c r="BQ59" i="5"/>
  <c r="BA59" i="5"/>
  <c r="AK59" i="5"/>
  <c r="U59" i="5"/>
  <c r="CM90" i="5"/>
  <c r="CL56" i="5"/>
  <c r="CM90" i="4"/>
  <c r="CL8" i="4"/>
  <c r="CL40" i="4"/>
  <c r="CL72" i="4"/>
  <c r="BP91" i="4"/>
  <c r="CM55" i="5" l="1"/>
  <c r="CM27" i="5"/>
  <c r="CL50" i="5"/>
  <c r="CL70" i="5"/>
  <c r="CL40" i="5"/>
  <c r="CL24" i="5"/>
  <c r="CL8" i="5"/>
  <c r="CL9" i="5"/>
  <c r="L91" i="5"/>
  <c r="AB91" i="5"/>
  <c r="AR91" i="5"/>
  <c r="CL73" i="5"/>
  <c r="CL86" i="5"/>
  <c r="CL57" i="5"/>
  <c r="CL41" i="5"/>
  <c r="BL91" i="5"/>
  <c r="BP91" i="5"/>
  <c r="BT91" i="5"/>
  <c r="CB91" i="5"/>
  <c r="CF91" i="5"/>
  <c r="CL72" i="5"/>
  <c r="P70" i="6"/>
  <c r="AF70" i="6"/>
  <c r="P86" i="6"/>
  <c r="F88" i="6"/>
  <c r="V88" i="6"/>
  <c r="N91" i="6"/>
  <c r="AT91" i="6"/>
  <c r="H6" i="6"/>
  <c r="AN6" i="6"/>
  <c r="CL88" i="5"/>
  <c r="BB74" i="6"/>
  <c r="AL82" i="6"/>
  <c r="BJ86" i="6"/>
  <c r="AB6" i="6"/>
  <c r="G91" i="5"/>
  <c r="AD88" i="6"/>
  <c r="N74" i="6"/>
  <c r="BJ74" i="6"/>
  <c r="V78" i="6"/>
  <c r="BZ82" i="6"/>
  <c r="V86" i="6"/>
  <c r="BB86" i="6"/>
  <c r="BR86" i="6"/>
  <c r="CH86" i="6"/>
  <c r="AL6" i="6"/>
  <c r="T86" i="6"/>
  <c r="AP88" i="6"/>
  <c r="BH6" i="6"/>
  <c r="BX6" i="6"/>
  <c r="AL74" i="6"/>
  <c r="AD78" i="6"/>
  <c r="AT78" i="6"/>
  <c r="BB82" i="6"/>
  <c r="BR82" i="6"/>
  <c r="CH82" i="6"/>
  <c r="AD86" i="6"/>
  <c r="BZ86" i="6"/>
  <c r="N6" i="6"/>
  <c r="CM5" i="5"/>
  <c r="X91" i="5"/>
  <c r="AN91" i="5"/>
  <c r="BD91" i="5"/>
  <c r="CL69" i="5"/>
  <c r="CL45" i="5"/>
  <c r="CL68" i="5"/>
  <c r="CL52" i="5"/>
  <c r="CL36" i="5"/>
  <c r="CL13" i="5"/>
  <c r="E91" i="5"/>
  <c r="CL16" i="5"/>
  <c r="CL61" i="5"/>
  <c r="CM59" i="5"/>
  <c r="CM11" i="5"/>
  <c r="CL44" i="5"/>
  <c r="CL20" i="5"/>
  <c r="CL21" i="5"/>
  <c r="CM10" i="5"/>
  <c r="H86" i="6"/>
  <c r="AL91" i="6"/>
  <c r="AV6" i="6"/>
  <c r="BL6" i="6"/>
  <c r="CB6" i="6"/>
  <c r="BF74" i="6"/>
  <c r="AH78" i="6"/>
  <c r="CD78" i="6"/>
  <c r="J82" i="6"/>
  <c r="Z82" i="6"/>
  <c r="AH86" i="6"/>
  <c r="AX86" i="6"/>
  <c r="BN86" i="6"/>
  <c r="CD6" i="6"/>
  <c r="CL62" i="5"/>
  <c r="CM71" i="5"/>
  <c r="CM75" i="5"/>
  <c r="CL80" i="5"/>
  <c r="CL84" i="5"/>
  <c r="CM87" i="5"/>
  <c r="CL17" i="5"/>
  <c r="CL64" i="5"/>
  <c r="CL32" i="5"/>
  <c r="CM38" i="5"/>
  <c r="CL22" i="5"/>
  <c r="CM7" i="5"/>
  <c r="CL37" i="5"/>
  <c r="CL58" i="5"/>
  <c r="CM43" i="5"/>
  <c r="CL53" i="5"/>
  <c r="CL48" i="5"/>
  <c r="CM54" i="5"/>
  <c r="CL65" i="5"/>
  <c r="CL49" i="5"/>
  <c r="CL33" i="5"/>
  <c r="CM42" i="5"/>
  <c r="CM18" i="5"/>
  <c r="CL28" i="5"/>
  <c r="CM23" i="5"/>
  <c r="CM6" i="5"/>
  <c r="CL74" i="5"/>
  <c r="CL77" i="5"/>
  <c r="CL78" i="5"/>
  <c r="CL81" i="5"/>
  <c r="CL89" i="5"/>
  <c r="CL60" i="5"/>
  <c r="CM46" i="5"/>
  <c r="CM39" i="5"/>
  <c r="CL29" i="5"/>
  <c r="CM26" i="5"/>
  <c r="P91" i="5"/>
  <c r="T91" i="5"/>
  <c r="CL12" i="5"/>
  <c r="AF91" i="5"/>
  <c r="AJ91" i="5"/>
  <c r="AV91" i="5"/>
  <c r="AZ91" i="5"/>
  <c r="CL76" i="5"/>
  <c r="CL82" i="5"/>
  <c r="CL85" i="5"/>
  <c r="R72" i="6"/>
  <c r="R88" i="6"/>
  <c r="BV91" i="6"/>
  <c r="CK91" i="6"/>
  <c r="AZ6" i="6"/>
  <c r="CF6" i="6"/>
  <c r="N68" i="6"/>
  <c r="N82" i="6"/>
  <c r="BJ82" i="6"/>
  <c r="CL62" i="4"/>
  <c r="CM51" i="4"/>
  <c r="CM71" i="4"/>
  <c r="CL86" i="4"/>
  <c r="CM87" i="4"/>
  <c r="CL84" i="4"/>
  <c r="CL76" i="4"/>
  <c r="CL89" i="4"/>
  <c r="F77" i="6"/>
  <c r="H87" i="6"/>
  <c r="Q58" i="6"/>
  <c r="Q42" i="6"/>
  <c r="Q26" i="6"/>
  <c r="CL78" i="4"/>
  <c r="CL29" i="4"/>
  <c r="CM37" i="4"/>
  <c r="CL53" i="4"/>
  <c r="CM61" i="4"/>
  <c r="BT91" i="4"/>
  <c r="AN91" i="4"/>
  <c r="CL10" i="4"/>
  <c r="AY91" i="4"/>
  <c r="BH91" i="4"/>
  <c r="AB91" i="4"/>
  <c r="CM15" i="4"/>
  <c r="CM27" i="4"/>
  <c r="CM43" i="4"/>
  <c r="CM59" i="4"/>
  <c r="CM69" i="4"/>
  <c r="CL46" i="4"/>
  <c r="CL12" i="4"/>
  <c r="CL28" i="4"/>
  <c r="CL60" i="4"/>
  <c r="CL14" i="4"/>
  <c r="CL18" i="4"/>
  <c r="CM47" i="4"/>
  <c r="CM67" i="4"/>
  <c r="CL21" i="4"/>
  <c r="CL82" i="4"/>
  <c r="BL91" i="4"/>
  <c r="AF91" i="4"/>
  <c r="CM6" i="4"/>
  <c r="CL22" i="4"/>
  <c r="CL26" i="4"/>
  <c r="CL38" i="4"/>
  <c r="CL42" i="4"/>
  <c r="CL54" i="4"/>
  <c r="CB91" i="4"/>
  <c r="AV91" i="4"/>
  <c r="P91" i="4"/>
  <c r="CM79" i="4"/>
  <c r="BD91" i="4"/>
  <c r="X91" i="4"/>
  <c r="CL45" i="4"/>
  <c r="CL30" i="4"/>
  <c r="CM19" i="4"/>
  <c r="CM35" i="4"/>
  <c r="CL70" i="4"/>
  <c r="CL58" i="4"/>
  <c r="CL68" i="4"/>
  <c r="CM75" i="4"/>
  <c r="BX91" i="4"/>
  <c r="AR91" i="4"/>
  <c r="L91" i="4"/>
  <c r="CL34" i="4"/>
  <c r="CL50" i="4"/>
  <c r="CL66" i="4"/>
  <c r="CL7" i="4"/>
  <c r="CM23" i="4"/>
  <c r="CM39" i="4"/>
  <c r="CM55" i="4"/>
  <c r="CL74" i="4"/>
  <c r="CL20" i="4"/>
  <c r="CL36" i="4"/>
  <c r="CL52" i="4"/>
  <c r="T91" i="4"/>
  <c r="H91" i="4"/>
  <c r="CL6" i="4"/>
  <c r="J55" i="6"/>
  <c r="J39" i="6"/>
  <c r="AE91" i="4"/>
  <c r="H71" i="6"/>
  <c r="G74" i="6"/>
  <c r="K32" i="6"/>
  <c r="D91" i="5"/>
  <c r="CM34" i="5"/>
  <c r="H91" i="5"/>
  <c r="CM58" i="5"/>
  <c r="CL42" i="5"/>
  <c r="CL26" i="5"/>
  <c r="CL10" i="5"/>
  <c r="CL66" i="5"/>
  <c r="CL5" i="5"/>
  <c r="CM50" i="5"/>
  <c r="CL34" i="5"/>
  <c r="CL18" i="5"/>
  <c r="CL75" i="5"/>
  <c r="E76" i="6"/>
  <c r="CM78" i="5"/>
  <c r="H79" i="6"/>
  <c r="CM84" i="5"/>
  <c r="F85" i="6"/>
  <c r="CL90" i="5"/>
  <c r="E91" i="6"/>
  <c r="O91" i="5"/>
  <c r="AA91" i="5"/>
  <c r="BC91" i="5"/>
  <c r="CI91" i="5"/>
  <c r="CL54" i="5"/>
  <c r="CM63" i="5"/>
  <c r="CL63" i="5"/>
  <c r="CM47" i="5"/>
  <c r="CL47" i="5"/>
  <c r="CM28" i="5"/>
  <c r="CM25" i="5"/>
  <c r="CM9" i="5"/>
  <c r="CL23" i="5"/>
  <c r="CL6" i="5"/>
  <c r="CM73" i="5"/>
  <c r="CM68" i="5"/>
  <c r="CM52" i="5"/>
  <c r="CM36" i="5"/>
  <c r="CM8" i="5"/>
  <c r="CM16" i="5"/>
  <c r="Y91" i="5"/>
  <c r="AC91" i="5"/>
  <c r="CJ91" i="5"/>
  <c r="F91" i="5"/>
  <c r="G6" i="6"/>
  <c r="CM77" i="5"/>
  <c r="G78" i="6"/>
  <c r="CM65" i="5"/>
  <c r="CM49" i="5"/>
  <c r="CM33" i="5"/>
  <c r="J91" i="5"/>
  <c r="Z91" i="5"/>
  <c r="AL91" i="5"/>
  <c r="AP91" i="5"/>
  <c r="BB91" i="5"/>
  <c r="BF91" i="5"/>
  <c r="BR91" i="5"/>
  <c r="BV91" i="5"/>
  <c r="CK91" i="5"/>
  <c r="BW24" i="6"/>
  <c r="AZ25" i="6"/>
  <c r="AC26" i="6"/>
  <c r="F27" i="6"/>
  <c r="BR27" i="6"/>
  <c r="AU28" i="6"/>
  <c r="X29" i="6"/>
  <c r="CJ29" i="6"/>
  <c r="BM30" i="6"/>
  <c r="AP31" i="6"/>
  <c r="S32" i="6"/>
  <c r="CE32" i="6"/>
  <c r="BH33" i="6"/>
  <c r="AK34" i="6"/>
  <c r="N35" i="6"/>
  <c r="BZ35" i="6"/>
  <c r="BC36" i="6"/>
  <c r="AF37" i="6"/>
  <c r="I38" i="6"/>
  <c r="BU38" i="6"/>
  <c r="AX39" i="6"/>
  <c r="AA40" i="6"/>
  <c r="CL40" i="6"/>
  <c r="BP41" i="6"/>
  <c r="AS42" i="6"/>
  <c r="V43" i="6"/>
  <c r="CH43" i="6"/>
  <c r="BK44" i="6"/>
  <c r="AN45" i="6"/>
  <c r="Q46" i="6"/>
  <c r="CC46" i="6"/>
  <c r="BF47" i="6"/>
  <c r="AI48" i="6"/>
  <c r="L49" i="6"/>
  <c r="BX49" i="6"/>
  <c r="BA50" i="6"/>
  <c r="AD51" i="6"/>
  <c r="G52" i="6"/>
  <c r="BS52" i="6"/>
  <c r="AV53" i="6"/>
  <c r="Y54" i="6"/>
  <c r="BN55" i="6"/>
  <c r="AQ56" i="6"/>
  <c r="T57" i="6"/>
  <c r="CF57" i="6"/>
  <c r="BI58" i="6"/>
  <c r="AL59" i="6"/>
  <c r="O60" i="6"/>
  <c r="CA60" i="6"/>
  <c r="BD61" i="6"/>
  <c r="AG62" i="6"/>
  <c r="J63" i="6"/>
  <c r="BV63" i="6"/>
  <c r="AY64" i="6"/>
  <c r="AB65" i="6"/>
  <c r="E66" i="6"/>
  <c r="CM65" i="4"/>
  <c r="BQ66" i="6"/>
  <c r="AL67" i="6"/>
  <c r="BR67" i="6"/>
  <c r="O68" i="6"/>
  <c r="AU68" i="6"/>
  <c r="CA68" i="6"/>
  <c r="P69" i="6"/>
  <c r="AL69" i="6"/>
  <c r="BG69" i="6"/>
  <c r="CB69" i="6"/>
  <c r="O70" i="6"/>
  <c r="AE70" i="6"/>
  <c r="AU70" i="6"/>
  <c r="BK70" i="6"/>
  <c r="CA70" i="6"/>
  <c r="L71" i="6"/>
  <c r="AB71" i="6"/>
  <c r="AR71" i="6"/>
  <c r="BH71" i="6"/>
  <c r="BX71" i="6"/>
  <c r="I72" i="6"/>
  <c r="Y72" i="6"/>
  <c r="AO72" i="6"/>
  <c r="BE72" i="6"/>
  <c r="BU72" i="6"/>
  <c r="V73" i="6"/>
  <c r="AL73" i="6"/>
  <c r="BB73" i="6"/>
  <c r="BR73" i="6"/>
  <c r="CH73" i="6"/>
  <c r="S74" i="6"/>
  <c r="AI74" i="6"/>
  <c r="AY74" i="6"/>
  <c r="BO74" i="6"/>
  <c r="CE74" i="6"/>
  <c r="P75" i="6"/>
  <c r="AF75" i="6"/>
  <c r="AV75" i="6"/>
  <c r="BL75" i="6"/>
  <c r="CB75" i="6"/>
  <c r="M76" i="6"/>
  <c r="AC76" i="6"/>
  <c r="AS76" i="6"/>
  <c r="BI76" i="6"/>
  <c r="BY76" i="6"/>
  <c r="J77" i="6"/>
  <c r="Z77" i="6"/>
  <c r="AP77" i="6"/>
  <c r="BF77" i="6"/>
  <c r="BV77" i="6"/>
  <c r="CK77" i="6"/>
  <c r="W78" i="6"/>
  <c r="AM78" i="6"/>
  <c r="BC78" i="6"/>
  <c r="BS78" i="6"/>
  <c r="CI78" i="6"/>
  <c r="T79" i="6"/>
  <c r="AJ79" i="6"/>
  <c r="AZ79" i="6"/>
  <c r="BP79" i="6"/>
  <c r="CF79" i="6"/>
  <c r="Q80" i="6"/>
  <c r="AG80" i="6"/>
  <c r="AW80" i="6"/>
  <c r="BM80" i="6"/>
  <c r="CC80" i="6"/>
  <c r="N81" i="6"/>
  <c r="AD81" i="6"/>
  <c r="AT81" i="6"/>
  <c r="BJ81" i="6"/>
  <c r="BZ81" i="6"/>
  <c r="K82" i="6"/>
  <c r="AA82" i="6"/>
  <c r="AQ82" i="6"/>
  <c r="BG82" i="6"/>
  <c r="BW82" i="6"/>
  <c r="CL82" i="6"/>
  <c r="X83" i="6"/>
  <c r="AN83" i="6"/>
  <c r="BD83" i="6"/>
  <c r="BT83" i="6"/>
  <c r="CJ83" i="6"/>
  <c r="U84" i="6"/>
  <c r="AK84" i="6"/>
  <c r="BA84" i="6"/>
  <c r="BQ84" i="6"/>
  <c r="CG84" i="6"/>
  <c r="R85" i="6"/>
  <c r="AH85" i="6"/>
  <c r="AX85" i="6"/>
  <c r="BN85" i="6"/>
  <c r="CD85" i="6"/>
  <c r="O86" i="6"/>
  <c r="AE86" i="6"/>
  <c r="AU86" i="6"/>
  <c r="BK86" i="6"/>
  <c r="CA86" i="6"/>
  <c r="L87" i="6"/>
  <c r="AB87" i="6"/>
  <c r="AR87" i="6"/>
  <c r="BH87" i="6"/>
  <c r="BX87" i="6"/>
  <c r="I88" i="6"/>
  <c r="Y88" i="6"/>
  <c r="AO88" i="6"/>
  <c r="BE88" i="6"/>
  <c r="BU88" i="6"/>
  <c r="V89" i="6"/>
  <c r="AL89" i="6"/>
  <c r="BB89" i="6"/>
  <c r="BR89" i="6"/>
  <c r="CH89" i="6"/>
  <c r="X90" i="6"/>
  <c r="AN90" i="6"/>
  <c r="BD90" i="6"/>
  <c r="BT90" i="6"/>
  <c r="CJ90" i="6"/>
  <c r="U91" i="6"/>
  <c r="AK91" i="6"/>
  <c r="BA91" i="6"/>
  <c r="BQ91" i="6"/>
  <c r="CG91" i="6"/>
  <c r="S6" i="6"/>
  <c r="AI6" i="6"/>
  <c r="AY6" i="6"/>
  <c r="BO6" i="6"/>
  <c r="BN91" i="4"/>
  <c r="CE6" i="6"/>
  <c r="CD10" i="6"/>
  <c r="AX10" i="6"/>
  <c r="R10" i="6"/>
  <c r="BT10" i="6"/>
  <c r="AN10" i="6"/>
  <c r="H10" i="6"/>
  <c r="BJ10" i="6"/>
  <c r="AD10" i="6"/>
  <c r="CF10" i="6"/>
  <c r="AZ10" i="6"/>
  <c r="T10" i="6"/>
  <c r="CD91" i="4"/>
  <c r="CE10" i="6"/>
  <c r="BO10" i="6"/>
  <c r="AX91" i="4"/>
  <c r="AY10" i="6"/>
  <c r="AH91" i="4"/>
  <c r="AI10" i="6"/>
  <c r="R91" i="4"/>
  <c r="S10" i="6"/>
  <c r="BU10" i="6"/>
  <c r="BE10" i="6"/>
  <c r="AO10" i="6"/>
  <c r="Y10" i="6"/>
  <c r="I10" i="6"/>
  <c r="CD14" i="6"/>
  <c r="BN14" i="6"/>
  <c r="AX14" i="6"/>
  <c r="AH14" i="6"/>
  <c r="R14" i="6"/>
  <c r="BU14" i="6"/>
  <c r="BE14" i="6"/>
  <c r="AO14" i="6"/>
  <c r="Y14" i="6"/>
  <c r="I14" i="6"/>
  <c r="CB14" i="6"/>
  <c r="BL14" i="6"/>
  <c r="AV14" i="6"/>
  <c r="AF14" i="6"/>
  <c r="P14" i="6"/>
  <c r="CI14" i="6"/>
  <c r="BS14" i="6"/>
  <c r="BC14" i="6"/>
  <c r="AM14" i="6"/>
  <c r="W14" i="6"/>
  <c r="CM13" i="4"/>
  <c r="G14" i="6"/>
  <c r="BZ18" i="6"/>
  <c r="BJ18" i="6"/>
  <c r="AT18" i="6"/>
  <c r="AD18" i="6"/>
  <c r="N18" i="6"/>
  <c r="CG18" i="6"/>
  <c r="BQ18" i="6"/>
  <c r="BA18" i="6"/>
  <c r="AK18" i="6"/>
  <c r="U18" i="6"/>
  <c r="E18" i="6"/>
  <c r="CM17" i="4"/>
  <c r="BX18" i="6"/>
  <c r="BH18" i="6"/>
  <c r="AR18" i="6"/>
  <c r="AB18" i="6"/>
  <c r="L18" i="6"/>
  <c r="CE18" i="6"/>
  <c r="BO18" i="6"/>
  <c r="AY18" i="6"/>
  <c r="AI18" i="6"/>
  <c r="S18" i="6"/>
  <c r="CK22" i="6"/>
  <c r="BV22" i="6"/>
  <c r="BF22" i="6"/>
  <c r="AP22" i="6"/>
  <c r="Z22" i="6"/>
  <c r="J22" i="6"/>
  <c r="CC22" i="6"/>
  <c r="BM22" i="6"/>
  <c r="AW22" i="6"/>
  <c r="AG22" i="6"/>
  <c r="Q22" i="6"/>
  <c r="CJ22" i="6"/>
  <c r="BT22" i="6"/>
  <c r="BD22" i="6"/>
  <c r="AN22" i="6"/>
  <c r="X22" i="6"/>
  <c r="H22" i="6"/>
  <c r="CA22" i="6"/>
  <c r="BK22" i="6"/>
  <c r="AU22" i="6"/>
  <c r="AE22" i="6"/>
  <c r="O22" i="6"/>
  <c r="CH26" i="6"/>
  <c r="BR26" i="6"/>
  <c r="BB26" i="6"/>
  <c r="AL26" i="6"/>
  <c r="V26" i="6"/>
  <c r="F26" i="6"/>
  <c r="BX26" i="6"/>
  <c r="BH26" i="6"/>
  <c r="AR26" i="6"/>
  <c r="AB26" i="6"/>
  <c r="L26" i="6"/>
  <c r="CE26" i="6"/>
  <c r="BO26" i="6"/>
  <c r="AY26" i="6"/>
  <c r="AI26" i="6"/>
  <c r="S26" i="6"/>
  <c r="CK30" i="6"/>
  <c r="BV30" i="6"/>
  <c r="BF30" i="6"/>
  <c r="AP30" i="6"/>
  <c r="Z30" i="6"/>
  <c r="J30" i="6"/>
  <c r="CB30" i="6"/>
  <c r="BL30" i="6"/>
  <c r="AV30" i="6"/>
  <c r="AF30" i="6"/>
  <c r="P30" i="6"/>
  <c r="CI30" i="6"/>
  <c r="BS30" i="6"/>
  <c r="BC30" i="6"/>
  <c r="AM30" i="6"/>
  <c r="W30" i="6"/>
  <c r="CM29" i="4"/>
  <c r="G30" i="6"/>
  <c r="BZ34" i="6"/>
  <c r="BJ34" i="6"/>
  <c r="AT34" i="6"/>
  <c r="AD34" i="6"/>
  <c r="N34" i="6"/>
  <c r="CF34" i="6"/>
  <c r="BP34" i="6"/>
  <c r="AZ34" i="6"/>
  <c r="AJ34" i="6"/>
  <c r="T34" i="6"/>
  <c r="CL34" i="6"/>
  <c r="BW34" i="6"/>
  <c r="BG34" i="6"/>
  <c r="AQ34" i="6"/>
  <c r="AA34" i="6"/>
  <c r="K34" i="6"/>
  <c r="CD38" i="6"/>
  <c r="BN38" i="6"/>
  <c r="AX38" i="6"/>
  <c r="AH38" i="6"/>
  <c r="R38" i="6"/>
  <c r="CJ38" i="6"/>
  <c r="BT38" i="6"/>
  <c r="BD38" i="6"/>
  <c r="AN38" i="6"/>
  <c r="X38" i="6"/>
  <c r="H38" i="6"/>
  <c r="CA38" i="6"/>
  <c r="BK38" i="6"/>
  <c r="AU38" i="6"/>
  <c r="AE38" i="6"/>
  <c r="O38" i="6"/>
  <c r="CH42" i="6"/>
  <c r="BR42" i="6"/>
  <c r="BB42" i="6"/>
  <c r="AL42" i="6"/>
  <c r="V42" i="6"/>
  <c r="F42" i="6"/>
  <c r="BX42" i="6"/>
  <c r="BH42" i="6"/>
  <c r="AR42" i="6"/>
  <c r="AB42" i="6"/>
  <c r="L42" i="6"/>
  <c r="CE42" i="6"/>
  <c r="BO42" i="6"/>
  <c r="AY42" i="6"/>
  <c r="AI42" i="6"/>
  <c r="S42" i="6"/>
  <c r="CK46" i="6"/>
  <c r="BV46" i="6"/>
  <c r="BF46" i="6"/>
  <c r="AP46" i="6"/>
  <c r="Z46" i="6"/>
  <c r="J46" i="6"/>
  <c r="CB46" i="6"/>
  <c r="BL46" i="6"/>
  <c r="AV46" i="6"/>
  <c r="AF46" i="6"/>
  <c r="P46" i="6"/>
  <c r="CI46" i="6"/>
  <c r="BS46" i="6"/>
  <c r="BC46" i="6"/>
  <c r="AM46" i="6"/>
  <c r="W46" i="6"/>
  <c r="CM45" i="4"/>
  <c r="G46" i="6"/>
  <c r="BZ50" i="6"/>
  <c r="BJ50" i="6"/>
  <c r="AT50" i="6"/>
  <c r="AD50" i="6"/>
  <c r="N50" i="6"/>
  <c r="CF50" i="6"/>
  <c r="BP50" i="6"/>
  <c r="AZ50" i="6"/>
  <c r="AJ50" i="6"/>
  <c r="T50" i="6"/>
  <c r="CL50" i="6"/>
  <c r="BW50" i="6"/>
  <c r="BG50" i="6"/>
  <c r="AQ50" i="6"/>
  <c r="AA50" i="6"/>
  <c r="K50" i="6"/>
  <c r="CD54" i="6"/>
  <c r="BN54" i="6"/>
  <c r="AX54" i="6"/>
  <c r="AH54" i="6"/>
  <c r="R54" i="6"/>
  <c r="CJ54" i="6"/>
  <c r="BT54" i="6"/>
  <c r="BD54" i="6"/>
  <c r="AN54" i="6"/>
  <c r="X54" i="6"/>
  <c r="H54" i="6"/>
  <c r="CA54" i="6"/>
  <c r="BK54" i="6"/>
  <c r="AU54" i="6"/>
  <c r="AE54" i="6"/>
  <c r="O54" i="6"/>
  <c r="CH58" i="6"/>
  <c r="BR58" i="6"/>
  <c r="BB58" i="6"/>
  <c r="AL58" i="6"/>
  <c r="V58" i="6"/>
  <c r="F58" i="6"/>
  <c r="BX58" i="6"/>
  <c r="BH58" i="6"/>
  <c r="AR58" i="6"/>
  <c r="AB58" i="6"/>
  <c r="L58" i="6"/>
  <c r="CE58" i="6"/>
  <c r="BO58" i="6"/>
  <c r="AY58" i="6"/>
  <c r="AI58" i="6"/>
  <c r="S58" i="6"/>
  <c r="CK62" i="6"/>
  <c r="BV62" i="6"/>
  <c r="BF62" i="6"/>
  <c r="AP62" i="6"/>
  <c r="Z62" i="6"/>
  <c r="J62" i="6"/>
  <c r="CB62" i="6"/>
  <c r="BL62" i="6"/>
  <c r="AV62" i="6"/>
  <c r="AF62" i="6"/>
  <c r="P62" i="6"/>
  <c r="CI62" i="6"/>
  <c r="BS62" i="6"/>
  <c r="BC62" i="6"/>
  <c r="AM62" i="6"/>
  <c r="W62" i="6"/>
  <c r="CL61" i="4"/>
  <c r="G62" i="6"/>
  <c r="BZ66" i="6"/>
  <c r="BJ66" i="6"/>
  <c r="AT66" i="6"/>
  <c r="AD66" i="6"/>
  <c r="N66" i="6"/>
  <c r="CF66" i="6"/>
  <c r="BP66" i="6"/>
  <c r="AZ66" i="6"/>
  <c r="AJ66" i="6"/>
  <c r="T66" i="6"/>
  <c r="CL66" i="6"/>
  <c r="BW66" i="6"/>
  <c r="BG66" i="6"/>
  <c r="AQ66" i="6"/>
  <c r="AA66" i="6"/>
  <c r="K66" i="6"/>
  <c r="H25" i="6"/>
  <c r="BT25" i="6"/>
  <c r="BM26" i="6"/>
  <c r="AP27" i="6"/>
  <c r="S28" i="6"/>
  <c r="CE28" i="6"/>
  <c r="BH29" i="6"/>
  <c r="BA30" i="6"/>
  <c r="AD31" i="6"/>
  <c r="G32" i="6"/>
  <c r="BS32" i="6"/>
  <c r="AV33" i="6"/>
  <c r="AO34" i="6"/>
  <c r="R35" i="6"/>
  <c r="CM72" i="4"/>
  <c r="CM79" i="5"/>
  <c r="CL79" i="5"/>
  <c r="E80" i="6"/>
  <c r="CM82" i="5"/>
  <c r="H83" i="6"/>
  <c r="CM88" i="5"/>
  <c r="F89" i="6"/>
  <c r="CM66" i="5"/>
  <c r="S91" i="5"/>
  <c r="AM91" i="5"/>
  <c r="AU91" i="5"/>
  <c r="BS91" i="5"/>
  <c r="CM44" i="5"/>
  <c r="CL38" i="5"/>
  <c r="CL59" i="5"/>
  <c r="CL43" i="5"/>
  <c r="CL7" i="5"/>
  <c r="CL19" i="5"/>
  <c r="CM19" i="5"/>
  <c r="CM64" i="5"/>
  <c r="CM48" i="5"/>
  <c r="CM32" i="5"/>
  <c r="AK91" i="5"/>
  <c r="BA91" i="5"/>
  <c r="BQ91" i="5"/>
  <c r="CM61" i="5"/>
  <c r="CM45" i="5"/>
  <c r="CM21" i="5"/>
  <c r="V91" i="5"/>
  <c r="CH91" i="5"/>
  <c r="CL24" i="6"/>
  <c r="BP25" i="6"/>
  <c r="AS26" i="6"/>
  <c r="V27" i="6"/>
  <c r="CH27" i="6"/>
  <c r="BK28" i="6"/>
  <c r="AN29" i="6"/>
  <c r="Q30" i="6"/>
  <c r="CC30" i="6"/>
  <c r="BF31" i="6"/>
  <c r="AI32" i="6"/>
  <c r="L33" i="6"/>
  <c r="BX33" i="6"/>
  <c r="BA34" i="6"/>
  <c r="AD35" i="6"/>
  <c r="G36" i="6"/>
  <c r="BS36" i="6"/>
  <c r="AV37" i="6"/>
  <c r="Y38" i="6"/>
  <c r="BN39" i="6"/>
  <c r="AQ40" i="6"/>
  <c r="T41" i="6"/>
  <c r="CF41" i="6"/>
  <c r="BI42" i="6"/>
  <c r="AL43" i="6"/>
  <c r="O44" i="6"/>
  <c r="CA44" i="6"/>
  <c r="BD45" i="6"/>
  <c r="AG46" i="6"/>
  <c r="J47" i="6"/>
  <c r="BV47" i="6"/>
  <c r="AY48" i="6"/>
  <c r="AB49" i="6"/>
  <c r="E50" i="6"/>
  <c r="CM49" i="4"/>
  <c r="BQ50" i="6"/>
  <c r="AT51" i="6"/>
  <c r="W52" i="6"/>
  <c r="CI52" i="6"/>
  <c r="BL53" i="6"/>
  <c r="AO54" i="6"/>
  <c r="R55" i="6"/>
  <c r="CD55" i="6"/>
  <c r="BG56" i="6"/>
  <c r="AJ57" i="6"/>
  <c r="M58" i="6"/>
  <c r="BY58" i="6"/>
  <c r="BB59" i="6"/>
  <c r="AE60" i="6"/>
  <c r="H61" i="6"/>
  <c r="BT61" i="6"/>
  <c r="AW62" i="6"/>
  <c r="Z63" i="6"/>
  <c r="CK63" i="6"/>
  <c r="BO64" i="6"/>
  <c r="AR65" i="6"/>
  <c r="U66" i="6"/>
  <c r="CG66" i="6"/>
  <c r="AT67" i="6"/>
  <c r="BZ67" i="6"/>
  <c r="W68" i="6"/>
  <c r="BC68" i="6"/>
  <c r="CI68" i="6"/>
  <c r="V69" i="6"/>
  <c r="AQ69" i="6"/>
  <c r="BL69" i="6"/>
  <c r="CH69" i="6"/>
  <c r="S70" i="6"/>
  <c r="AI70" i="6"/>
  <c r="AY70" i="6"/>
  <c r="BO70" i="6"/>
  <c r="CE70" i="6"/>
  <c r="P71" i="6"/>
  <c r="AF71" i="6"/>
  <c r="AV71" i="6"/>
  <c r="BL71" i="6"/>
  <c r="CB71" i="6"/>
  <c r="M72" i="6"/>
  <c r="AC72" i="6"/>
  <c r="AS72" i="6"/>
  <c r="BI72" i="6"/>
  <c r="BY72" i="6"/>
  <c r="J73" i="6"/>
  <c r="Z73" i="6"/>
  <c r="AP73" i="6"/>
  <c r="BF73" i="6"/>
  <c r="BV73" i="6"/>
  <c r="CK73" i="6"/>
  <c r="W74" i="6"/>
  <c r="AM74" i="6"/>
  <c r="BC74" i="6"/>
  <c r="BS74" i="6"/>
  <c r="CI74" i="6"/>
  <c r="T75" i="6"/>
  <c r="AJ75" i="6"/>
  <c r="AZ75" i="6"/>
  <c r="BP75" i="6"/>
  <c r="CF75" i="6"/>
  <c r="Q76" i="6"/>
  <c r="AG76" i="6"/>
  <c r="AW76" i="6"/>
  <c r="BM76" i="6"/>
  <c r="CC76" i="6"/>
  <c r="N77" i="6"/>
  <c r="AD77" i="6"/>
  <c r="AT77" i="6"/>
  <c r="BJ77" i="6"/>
  <c r="BZ77" i="6"/>
  <c r="K78" i="6"/>
  <c r="AA78" i="6"/>
  <c r="AQ78" i="6"/>
  <c r="BG78" i="6"/>
  <c r="BW78" i="6"/>
  <c r="CL78" i="6"/>
  <c r="X79" i="6"/>
  <c r="AN79" i="6"/>
  <c r="BD79" i="6"/>
  <c r="BT79" i="6"/>
  <c r="CJ79" i="6"/>
  <c r="U80" i="6"/>
  <c r="AK80" i="6"/>
  <c r="BA80" i="6"/>
  <c r="BQ80" i="6"/>
  <c r="CG80" i="6"/>
  <c r="R81" i="6"/>
  <c r="AH81" i="6"/>
  <c r="AX81" i="6"/>
  <c r="BN81" i="6"/>
  <c r="CD81" i="6"/>
  <c r="O82" i="6"/>
  <c r="AE82" i="6"/>
  <c r="AU82" i="6"/>
  <c r="BK82" i="6"/>
  <c r="CA82" i="6"/>
  <c r="L83" i="6"/>
  <c r="AB83" i="6"/>
  <c r="AR83" i="6"/>
  <c r="BH83" i="6"/>
  <c r="BX83" i="6"/>
  <c r="I84" i="6"/>
  <c r="Y84" i="6"/>
  <c r="AO84" i="6"/>
  <c r="BE84" i="6"/>
  <c r="BU84" i="6"/>
  <c r="V85" i="6"/>
  <c r="AL85" i="6"/>
  <c r="BB85" i="6"/>
  <c r="BR85" i="6"/>
  <c r="CH85" i="6"/>
  <c r="S86" i="6"/>
  <c r="AI86" i="6"/>
  <c r="AY86" i="6"/>
  <c r="BO86" i="6"/>
  <c r="CE86" i="6"/>
  <c r="P87" i="6"/>
  <c r="AF87" i="6"/>
  <c r="AV87" i="6"/>
  <c r="BL87" i="6"/>
  <c r="CB87" i="6"/>
  <c r="M88" i="6"/>
  <c r="AC88" i="6"/>
  <c r="AS88" i="6"/>
  <c r="BI88" i="6"/>
  <c r="BY88" i="6"/>
  <c r="J89" i="6"/>
  <c r="Z89" i="6"/>
  <c r="AP89" i="6"/>
  <c r="BF89" i="6"/>
  <c r="BV89" i="6"/>
  <c r="CK89" i="6"/>
  <c r="L90" i="6"/>
  <c r="AB90" i="6"/>
  <c r="AR90" i="6"/>
  <c r="BH90" i="6"/>
  <c r="BX90" i="6"/>
  <c r="I91" i="6"/>
  <c r="Y91" i="6"/>
  <c r="AO91" i="6"/>
  <c r="BE91" i="6"/>
  <c r="BU91" i="6"/>
  <c r="W6" i="6"/>
  <c r="AM6" i="6"/>
  <c r="BC6" i="6"/>
  <c r="BS6" i="6"/>
  <c r="CI6" i="6"/>
  <c r="BV10" i="6"/>
  <c r="AP10" i="6"/>
  <c r="J10" i="6"/>
  <c r="BL10" i="6"/>
  <c r="AF10" i="6"/>
  <c r="CH10" i="6"/>
  <c r="BB10" i="6"/>
  <c r="V10" i="6"/>
  <c r="BX10" i="6"/>
  <c r="AR10" i="6"/>
  <c r="L10" i="6"/>
  <c r="BZ91" i="4"/>
  <c r="CA10" i="6"/>
  <c r="BJ91" i="4"/>
  <c r="BK10" i="6"/>
  <c r="AT91" i="4"/>
  <c r="AU10" i="6"/>
  <c r="AE10" i="6"/>
  <c r="N91" i="4"/>
  <c r="O10" i="6"/>
  <c r="CG10" i="6"/>
  <c r="BQ10" i="6"/>
  <c r="BA10" i="6"/>
  <c r="AK10" i="6"/>
  <c r="U10" i="6"/>
  <c r="E10" i="6"/>
  <c r="CM9" i="4"/>
  <c r="BZ14" i="6"/>
  <c r="BJ14" i="6"/>
  <c r="AT14" i="6"/>
  <c r="AD14" i="6"/>
  <c r="N14" i="6"/>
  <c r="CG14" i="6"/>
  <c r="BQ14" i="6"/>
  <c r="BA14" i="6"/>
  <c r="AK14" i="6"/>
  <c r="U14" i="6"/>
  <c r="E14" i="6"/>
  <c r="BX14" i="6"/>
  <c r="BH14" i="6"/>
  <c r="AR14" i="6"/>
  <c r="AB14" i="6"/>
  <c r="L14" i="6"/>
  <c r="CE14" i="6"/>
  <c r="BO14" i="6"/>
  <c r="AY14" i="6"/>
  <c r="AI14" i="6"/>
  <c r="S14" i="6"/>
  <c r="CK18" i="6"/>
  <c r="BV18" i="6"/>
  <c r="BF18" i="6"/>
  <c r="AP18" i="6"/>
  <c r="Z18" i="6"/>
  <c r="J18" i="6"/>
  <c r="CC18" i="6"/>
  <c r="BM18" i="6"/>
  <c r="AW18" i="6"/>
  <c r="AG18" i="6"/>
  <c r="Q18" i="6"/>
  <c r="CJ18" i="6"/>
  <c r="BT18" i="6"/>
  <c r="BD18" i="6"/>
  <c r="AN18" i="6"/>
  <c r="X18" i="6"/>
  <c r="H18" i="6"/>
  <c r="CA18" i="6"/>
  <c r="BK18" i="6"/>
  <c r="AU18" i="6"/>
  <c r="AE18" i="6"/>
  <c r="O18" i="6"/>
  <c r="CH22" i="6"/>
  <c r="BR22" i="6"/>
  <c r="BB22" i="6"/>
  <c r="AL22" i="6"/>
  <c r="V22" i="6"/>
  <c r="F22" i="6"/>
  <c r="BY22" i="6"/>
  <c r="BI22" i="6"/>
  <c r="AS22" i="6"/>
  <c r="AC22" i="6"/>
  <c r="M22" i="6"/>
  <c r="CF22" i="6"/>
  <c r="BP22" i="6"/>
  <c r="AZ22" i="6"/>
  <c r="AJ22" i="6"/>
  <c r="T22" i="6"/>
  <c r="CL22" i="6"/>
  <c r="BW22" i="6"/>
  <c r="BG22" i="6"/>
  <c r="AQ22" i="6"/>
  <c r="AA22" i="6"/>
  <c r="K22" i="6"/>
  <c r="CD26" i="6"/>
  <c r="BN26" i="6"/>
  <c r="AX26" i="6"/>
  <c r="AH26" i="6"/>
  <c r="R26" i="6"/>
  <c r="CJ26" i="6"/>
  <c r="BT26" i="6"/>
  <c r="BD26" i="6"/>
  <c r="AN26" i="6"/>
  <c r="X26" i="6"/>
  <c r="H26" i="6"/>
  <c r="CA26" i="6"/>
  <c r="BK26" i="6"/>
  <c r="AU26" i="6"/>
  <c r="AE26" i="6"/>
  <c r="O26" i="6"/>
  <c r="CH30" i="6"/>
  <c r="BR30" i="6"/>
  <c r="BB30" i="6"/>
  <c r="AL30" i="6"/>
  <c r="V30" i="6"/>
  <c r="F30" i="6"/>
  <c r="BX30" i="6"/>
  <c r="BH30" i="6"/>
  <c r="AR30" i="6"/>
  <c r="AB30" i="6"/>
  <c r="L30" i="6"/>
  <c r="CE30" i="6"/>
  <c r="BO30" i="6"/>
  <c r="AY30" i="6"/>
  <c r="AI30" i="6"/>
  <c r="S30" i="6"/>
  <c r="CK34" i="6"/>
  <c r="BV34" i="6"/>
  <c r="BF34" i="6"/>
  <c r="AP34" i="6"/>
  <c r="Z34" i="6"/>
  <c r="J34" i="6"/>
  <c r="CB34" i="6"/>
  <c r="BL34" i="6"/>
  <c r="AV34" i="6"/>
  <c r="AF34" i="6"/>
  <c r="P34" i="6"/>
  <c r="CI34" i="6"/>
  <c r="BS34" i="6"/>
  <c r="BC34" i="6"/>
  <c r="AM34" i="6"/>
  <c r="W34" i="6"/>
  <c r="CL33" i="4"/>
  <c r="G34" i="6"/>
  <c r="BZ38" i="6"/>
  <c r="BJ38" i="6"/>
  <c r="AT38" i="6"/>
  <c r="AD38" i="6"/>
  <c r="N38" i="6"/>
  <c r="CF38" i="6"/>
  <c r="BP38" i="6"/>
  <c r="AZ38" i="6"/>
  <c r="AJ38" i="6"/>
  <c r="T38" i="6"/>
  <c r="CL38" i="6"/>
  <c r="BW38" i="6"/>
  <c r="BG38" i="6"/>
  <c r="AQ38" i="6"/>
  <c r="AA38" i="6"/>
  <c r="K38" i="6"/>
  <c r="CD42" i="6"/>
  <c r="BN42" i="6"/>
  <c r="AX42" i="6"/>
  <c r="AH42" i="6"/>
  <c r="R42" i="6"/>
  <c r="CJ42" i="6"/>
  <c r="BT42" i="6"/>
  <c r="BD42" i="6"/>
  <c r="AN42" i="6"/>
  <c r="X42" i="6"/>
  <c r="H42" i="6"/>
  <c r="CA42" i="6"/>
  <c r="BK42" i="6"/>
  <c r="AU42" i="6"/>
  <c r="AE42" i="6"/>
  <c r="O42" i="6"/>
  <c r="CH46" i="6"/>
  <c r="BR46" i="6"/>
  <c r="BB46" i="6"/>
  <c r="AL46" i="6"/>
  <c r="V46" i="6"/>
  <c r="F46" i="6"/>
  <c r="BX46" i="6"/>
  <c r="BH46" i="6"/>
  <c r="AR46" i="6"/>
  <c r="AB46" i="6"/>
  <c r="L46" i="6"/>
  <c r="CE46" i="6"/>
  <c r="BO46" i="6"/>
  <c r="AY46" i="6"/>
  <c r="AI46" i="6"/>
  <c r="S46" i="6"/>
  <c r="CK50" i="6"/>
  <c r="BV50" i="6"/>
  <c r="BF50" i="6"/>
  <c r="AP50" i="6"/>
  <c r="Z50" i="6"/>
  <c r="J50" i="6"/>
  <c r="CB50" i="6"/>
  <c r="BL50" i="6"/>
  <c r="AV50" i="6"/>
  <c r="AF50" i="6"/>
  <c r="P50" i="6"/>
  <c r="CI50" i="6"/>
  <c r="BS50" i="6"/>
  <c r="BC50" i="6"/>
  <c r="AM50" i="6"/>
  <c r="W50" i="6"/>
  <c r="CL49" i="4"/>
  <c r="G50" i="6"/>
  <c r="BZ54" i="6"/>
  <c r="BJ54" i="6"/>
  <c r="AT54" i="6"/>
  <c r="AD54" i="6"/>
  <c r="N54" i="6"/>
  <c r="CF54" i="6"/>
  <c r="BP54" i="6"/>
  <c r="AZ54" i="6"/>
  <c r="AJ54" i="6"/>
  <c r="T54" i="6"/>
  <c r="CL54" i="6"/>
  <c r="BW54" i="6"/>
  <c r="BG54" i="6"/>
  <c r="AQ54" i="6"/>
  <c r="AA54" i="6"/>
  <c r="K54" i="6"/>
  <c r="CD58" i="6"/>
  <c r="BN58" i="6"/>
  <c r="AX58" i="6"/>
  <c r="AH58" i="6"/>
  <c r="R58" i="6"/>
  <c r="CJ58" i="6"/>
  <c r="BT58" i="6"/>
  <c r="BD58" i="6"/>
  <c r="AN58" i="6"/>
  <c r="X58" i="6"/>
  <c r="H58" i="6"/>
  <c r="CA58" i="6"/>
  <c r="BK58" i="6"/>
  <c r="AU58" i="6"/>
  <c r="AE58" i="6"/>
  <c r="O58" i="6"/>
  <c r="CH62" i="6"/>
  <c r="BR62" i="6"/>
  <c r="BB62" i="6"/>
  <c r="AL62" i="6"/>
  <c r="V62" i="6"/>
  <c r="F62" i="6"/>
  <c r="BX62" i="6"/>
  <c r="BH62" i="6"/>
  <c r="AR62" i="6"/>
  <c r="AB62" i="6"/>
  <c r="L62" i="6"/>
  <c r="CE62" i="6"/>
  <c r="BO62" i="6"/>
  <c r="AY62" i="6"/>
  <c r="AI62" i="6"/>
  <c r="S62" i="6"/>
  <c r="CK66" i="6"/>
  <c r="BV66" i="6"/>
  <c r="BF66" i="6"/>
  <c r="AP66" i="6"/>
  <c r="Z66" i="6"/>
  <c r="J66" i="6"/>
  <c r="CB66" i="6"/>
  <c r="BL66" i="6"/>
  <c r="AV66" i="6"/>
  <c r="AF66" i="6"/>
  <c r="P66" i="6"/>
  <c r="CI66" i="6"/>
  <c r="BS66" i="6"/>
  <c r="BC66" i="6"/>
  <c r="AM66" i="6"/>
  <c r="W66" i="6"/>
  <c r="CL65" i="4"/>
  <c r="G66" i="6"/>
  <c r="X25" i="6"/>
  <c r="CJ25" i="6"/>
  <c r="CC26" i="6"/>
  <c r="BF27" i="6"/>
  <c r="AI28" i="6"/>
  <c r="L29" i="6"/>
  <c r="BX29" i="6"/>
  <c r="BQ30" i="6"/>
  <c r="AT31" i="6"/>
  <c r="W32" i="6"/>
  <c r="CI32" i="6"/>
  <c r="BL33" i="6"/>
  <c r="BE34" i="6"/>
  <c r="AH35" i="6"/>
  <c r="CL83" i="5"/>
  <c r="CM83" i="5"/>
  <c r="E84" i="6"/>
  <c r="CM62" i="5"/>
  <c r="CL46" i="5"/>
  <c r="CL30" i="5"/>
  <c r="CL14" i="5"/>
  <c r="W91" i="5"/>
  <c r="BK91" i="5"/>
  <c r="CA91" i="5"/>
  <c r="CM60" i="5"/>
  <c r="CM22" i="5"/>
  <c r="CM57" i="5"/>
  <c r="CM41" i="5"/>
  <c r="CL71" i="5"/>
  <c r="E72" i="6"/>
  <c r="CL55" i="5"/>
  <c r="CL39" i="5"/>
  <c r="CM12" i="5"/>
  <c r="CM31" i="5"/>
  <c r="CL31" i="5"/>
  <c r="CM15" i="5"/>
  <c r="CL15" i="5"/>
  <c r="CM86" i="5"/>
  <c r="CM70" i="5"/>
  <c r="CM24" i="5"/>
  <c r="M91" i="5"/>
  <c r="CM85" i="5"/>
  <c r="G86" i="6"/>
  <c r="CM17" i="5"/>
  <c r="N91" i="5"/>
  <c r="R91" i="5"/>
  <c r="AD91" i="5"/>
  <c r="AH91" i="5"/>
  <c r="AT91" i="5"/>
  <c r="AX91" i="5"/>
  <c r="BJ91" i="5"/>
  <c r="BN91" i="5"/>
  <c r="BZ91" i="5"/>
  <c r="CD91" i="5"/>
  <c r="T25" i="6"/>
  <c r="CF25" i="6"/>
  <c r="BI26" i="6"/>
  <c r="AL27" i="6"/>
  <c r="O28" i="6"/>
  <c r="CA28" i="6"/>
  <c r="BD29" i="6"/>
  <c r="AG30" i="6"/>
  <c r="J31" i="6"/>
  <c r="BV31" i="6"/>
  <c r="AY32" i="6"/>
  <c r="AB33" i="6"/>
  <c r="E34" i="6"/>
  <c r="CM33" i="4"/>
  <c r="BQ34" i="6"/>
  <c r="AT35" i="6"/>
  <c r="W36" i="6"/>
  <c r="CI36" i="6"/>
  <c r="BL37" i="6"/>
  <c r="AO38" i="6"/>
  <c r="R39" i="6"/>
  <c r="CD39" i="6"/>
  <c r="BG40" i="6"/>
  <c r="AJ41" i="6"/>
  <c r="M42" i="6"/>
  <c r="BY42" i="6"/>
  <c r="BB43" i="6"/>
  <c r="AE44" i="6"/>
  <c r="H45" i="6"/>
  <c r="BT45" i="6"/>
  <c r="AW46" i="6"/>
  <c r="Z47" i="6"/>
  <c r="CK47" i="6"/>
  <c r="BO48" i="6"/>
  <c r="AR49" i="6"/>
  <c r="U50" i="6"/>
  <c r="CG50" i="6"/>
  <c r="BJ51" i="6"/>
  <c r="AM52" i="6"/>
  <c r="P53" i="6"/>
  <c r="CB53" i="6"/>
  <c r="BE54" i="6"/>
  <c r="AH55" i="6"/>
  <c r="K56" i="6"/>
  <c r="BW56" i="6"/>
  <c r="AZ57" i="6"/>
  <c r="AC58" i="6"/>
  <c r="F59" i="6"/>
  <c r="BR59" i="6"/>
  <c r="AU60" i="6"/>
  <c r="X61" i="6"/>
  <c r="CJ61" i="6"/>
  <c r="BM62" i="6"/>
  <c r="AP63" i="6"/>
  <c r="S64" i="6"/>
  <c r="CE64" i="6"/>
  <c r="BH65" i="6"/>
  <c r="AK66" i="6"/>
  <c r="N67" i="6"/>
  <c r="BB67" i="6"/>
  <c r="CH67" i="6"/>
  <c r="AE68" i="6"/>
  <c r="BK68" i="6"/>
  <c r="CM68" i="4"/>
  <c r="F69" i="6"/>
  <c r="AA69" i="6"/>
  <c r="AV69" i="6"/>
  <c r="BR69" i="6"/>
  <c r="CK69" i="6"/>
  <c r="W70" i="6"/>
  <c r="AM70" i="6"/>
  <c r="BB91" i="4"/>
  <c r="BC70" i="6"/>
  <c r="BS70" i="6"/>
  <c r="CI70" i="6"/>
  <c r="T71" i="6"/>
  <c r="AJ71" i="6"/>
  <c r="AZ71" i="6"/>
  <c r="BP71" i="6"/>
  <c r="CF71" i="6"/>
  <c r="Q72" i="6"/>
  <c r="AG72" i="6"/>
  <c r="AW72" i="6"/>
  <c r="BM72" i="6"/>
  <c r="CC72" i="6"/>
  <c r="BJ73" i="6"/>
  <c r="BZ73" i="6"/>
  <c r="K74" i="6"/>
  <c r="AA74" i="6"/>
  <c r="AQ74" i="6"/>
  <c r="BG74" i="6"/>
  <c r="BW74" i="6"/>
  <c r="CL74" i="6"/>
  <c r="X75" i="6"/>
  <c r="AN75" i="6"/>
  <c r="BD75" i="6"/>
  <c r="BT75" i="6"/>
  <c r="CJ75" i="6"/>
  <c r="U76" i="6"/>
  <c r="AK76" i="6"/>
  <c r="BA76" i="6"/>
  <c r="BQ76" i="6"/>
  <c r="CG76" i="6"/>
  <c r="R77" i="6"/>
  <c r="AH77" i="6"/>
  <c r="AX77" i="6"/>
  <c r="BN77" i="6"/>
  <c r="CD77" i="6"/>
  <c r="O78" i="6"/>
  <c r="AE78" i="6"/>
  <c r="AU78" i="6"/>
  <c r="BK78" i="6"/>
  <c r="CA78" i="6"/>
  <c r="L79" i="6"/>
  <c r="AB79" i="6"/>
  <c r="AR79" i="6"/>
  <c r="BH79" i="6"/>
  <c r="BX79" i="6"/>
  <c r="I80" i="6"/>
  <c r="Y80" i="6"/>
  <c r="AO80" i="6"/>
  <c r="BE80" i="6"/>
  <c r="BU80" i="6"/>
  <c r="V81" i="6"/>
  <c r="AL81" i="6"/>
  <c r="BB81" i="6"/>
  <c r="BR81" i="6"/>
  <c r="CH81" i="6"/>
  <c r="S82" i="6"/>
  <c r="AI82" i="6"/>
  <c r="AY82" i="6"/>
  <c r="BO82" i="6"/>
  <c r="CE82" i="6"/>
  <c r="P83" i="6"/>
  <c r="AF83" i="6"/>
  <c r="AV83" i="6"/>
  <c r="BL83" i="6"/>
  <c r="CB83" i="6"/>
  <c r="M84" i="6"/>
  <c r="AC84" i="6"/>
  <c r="AS84" i="6"/>
  <c r="BI84" i="6"/>
  <c r="BY84" i="6"/>
  <c r="J85" i="6"/>
  <c r="Z85" i="6"/>
  <c r="AP85" i="6"/>
  <c r="BF85" i="6"/>
  <c r="BV85" i="6"/>
  <c r="CK85" i="6"/>
  <c r="W86" i="6"/>
  <c r="AM86" i="6"/>
  <c r="BC86" i="6"/>
  <c r="BS86" i="6"/>
  <c r="CI86" i="6"/>
  <c r="T87" i="6"/>
  <c r="AJ87" i="6"/>
  <c r="AZ87" i="6"/>
  <c r="BP87" i="6"/>
  <c r="CF87" i="6"/>
  <c r="Q88" i="6"/>
  <c r="AG88" i="6"/>
  <c r="AW88" i="6"/>
  <c r="BM88" i="6"/>
  <c r="CC88" i="6"/>
  <c r="N89" i="6"/>
  <c r="AD89" i="6"/>
  <c r="AT89" i="6"/>
  <c r="BJ89" i="6"/>
  <c r="BZ89" i="6"/>
  <c r="P90" i="6"/>
  <c r="AF90" i="6"/>
  <c r="AV90" i="6"/>
  <c r="BL90" i="6"/>
  <c r="CB90" i="6"/>
  <c r="M91" i="6"/>
  <c r="AC91" i="6"/>
  <c r="AS91" i="6"/>
  <c r="BI91" i="6"/>
  <c r="BY91" i="6"/>
  <c r="K6" i="6"/>
  <c r="J91" i="4"/>
  <c r="AA6" i="6"/>
  <c r="AQ6" i="6"/>
  <c r="BG6" i="6"/>
  <c r="BW6" i="6"/>
  <c r="BV91" i="4"/>
  <c r="CL6" i="6"/>
  <c r="BN10" i="6"/>
  <c r="AH10" i="6"/>
  <c r="CJ10" i="6"/>
  <c r="BD10" i="6"/>
  <c r="X10" i="6"/>
  <c r="BZ10" i="6"/>
  <c r="AT10" i="6"/>
  <c r="N10" i="6"/>
  <c r="BP10" i="6"/>
  <c r="AJ10" i="6"/>
  <c r="CK91" i="4"/>
  <c r="CL10" i="6"/>
  <c r="BW10" i="6"/>
  <c r="BF91" i="4"/>
  <c r="BG10" i="6"/>
  <c r="AP91" i="4"/>
  <c r="AQ10" i="6"/>
  <c r="Z91" i="4"/>
  <c r="AA10" i="6"/>
  <c r="K10" i="6"/>
  <c r="CC10" i="6"/>
  <c r="BM10" i="6"/>
  <c r="AW10" i="6"/>
  <c r="AG10" i="6"/>
  <c r="Q10" i="6"/>
  <c r="CK14" i="6"/>
  <c r="BV14" i="6"/>
  <c r="BF14" i="6"/>
  <c r="AP14" i="6"/>
  <c r="Z14" i="6"/>
  <c r="J14" i="6"/>
  <c r="CC14" i="6"/>
  <c r="BM14" i="6"/>
  <c r="AW14" i="6"/>
  <c r="AG14" i="6"/>
  <c r="Q14" i="6"/>
  <c r="CJ14" i="6"/>
  <c r="BT14" i="6"/>
  <c r="BD14" i="6"/>
  <c r="AN14" i="6"/>
  <c r="X14" i="6"/>
  <c r="H14" i="6"/>
  <c r="CA14" i="6"/>
  <c r="BK14" i="6"/>
  <c r="AU14" i="6"/>
  <c r="AE14" i="6"/>
  <c r="O14" i="6"/>
  <c r="CH18" i="6"/>
  <c r="BR18" i="6"/>
  <c r="BB18" i="6"/>
  <c r="AL18" i="6"/>
  <c r="V18" i="6"/>
  <c r="F18" i="6"/>
  <c r="BY18" i="6"/>
  <c r="BI18" i="6"/>
  <c r="AS18" i="6"/>
  <c r="AC18" i="6"/>
  <c r="M18" i="6"/>
  <c r="CF18" i="6"/>
  <c r="BP18" i="6"/>
  <c r="AZ18" i="6"/>
  <c r="AJ18" i="6"/>
  <c r="T18" i="6"/>
  <c r="CL18" i="6"/>
  <c r="BW18" i="6"/>
  <c r="BG18" i="6"/>
  <c r="AQ18" i="6"/>
  <c r="AA18" i="6"/>
  <c r="K18" i="6"/>
  <c r="CD22" i="6"/>
  <c r="BN22" i="6"/>
  <c r="AX22" i="6"/>
  <c r="AH22" i="6"/>
  <c r="R22" i="6"/>
  <c r="BU22" i="6"/>
  <c r="BE22" i="6"/>
  <c r="AO22" i="6"/>
  <c r="Y22" i="6"/>
  <c r="I22" i="6"/>
  <c r="CB22" i="6"/>
  <c r="BL22" i="6"/>
  <c r="AV22" i="6"/>
  <c r="AF22" i="6"/>
  <c r="P22" i="6"/>
  <c r="CI22" i="6"/>
  <c r="BS22" i="6"/>
  <c r="BC22" i="6"/>
  <c r="AM22" i="6"/>
  <c r="W22" i="6"/>
  <c r="CM21" i="4"/>
  <c r="G22" i="6"/>
  <c r="BZ26" i="6"/>
  <c r="BJ26" i="6"/>
  <c r="AT26" i="6"/>
  <c r="AD26" i="6"/>
  <c r="N26" i="6"/>
  <c r="CF26" i="6"/>
  <c r="BP26" i="6"/>
  <c r="AZ26" i="6"/>
  <c r="AJ26" i="6"/>
  <c r="T26" i="6"/>
  <c r="CL26" i="6"/>
  <c r="BW26" i="6"/>
  <c r="BG26" i="6"/>
  <c r="AQ26" i="6"/>
  <c r="AA26" i="6"/>
  <c r="K26" i="6"/>
  <c r="CD30" i="6"/>
  <c r="BN30" i="6"/>
  <c r="AX30" i="6"/>
  <c r="AH30" i="6"/>
  <c r="R30" i="6"/>
  <c r="CJ30" i="6"/>
  <c r="BT30" i="6"/>
  <c r="BD30" i="6"/>
  <c r="AN30" i="6"/>
  <c r="X30" i="6"/>
  <c r="H30" i="6"/>
  <c r="CA30" i="6"/>
  <c r="BK30" i="6"/>
  <c r="AU30" i="6"/>
  <c r="AE30" i="6"/>
  <c r="O30" i="6"/>
  <c r="CH34" i="6"/>
  <c r="BR34" i="6"/>
  <c r="BB34" i="6"/>
  <c r="AL34" i="6"/>
  <c r="V34" i="6"/>
  <c r="F34" i="6"/>
  <c r="BX34" i="6"/>
  <c r="BH34" i="6"/>
  <c r="AR34" i="6"/>
  <c r="AB34" i="6"/>
  <c r="L34" i="6"/>
  <c r="CE34" i="6"/>
  <c r="BO34" i="6"/>
  <c r="AY34" i="6"/>
  <c r="AI34" i="6"/>
  <c r="S34" i="6"/>
  <c r="CK38" i="6"/>
  <c r="BV38" i="6"/>
  <c r="BF38" i="6"/>
  <c r="AP38" i="6"/>
  <c r="Z38" i="6"/>
  <c r="J38" i="6"/>
  <c r="CB38" i="6"/>
  <c r="BL38" i="6"/>
  <c r="AV38" i="6"/>
  <c r="AF38" i="6"/>
  <c r="P38" i="6"/>
  <c r="CI38" i="6"/>
  <c r="BS38" i="6"/>
  <c r="BC38" i="6"/>
  <c r="AM38" i="6"/>
  <c r="W38" i="6"/>
  <c r="CL37" i="4"/>
  <c r="G38" i="6"/>
  <c r="BZ42" i="6"/>
  <c r="BJ42" i="6"/>
  <c r="AT42" i="6"/>
  <c r="AD42" i="6"/>
  <c r="N42" i="6"/>
  <c r="CF42" i="6"/>
  <c r="BP42" i="6"/>
  <c r="AZ42" i="6"/>
  <c r="AJ42" i="6"/>
  <c r="T42" i="6"/>
  <c r="CL42" i="6"/>
  <c r="BW42" i="6"/>
  <c r="BG42" i="6"/>
  <c r="AQ42" i="6"/>
  <c r="AA42" i="6"/>
  <c r="K42" i="6"/>
  <c r="CD46" i="6"/>
  <c r="BN46" i="6"/>
  <c r="AX46" i="6"/>
  <c r="AH46" i="6"/>
  <c r="R46" i="6"/>
  <c r="CJ46" i="6"/>
  <c r="BT46" i="6"/>
  <c r="BD46" i="6"/>
  <c r="AN46" i="6"/>
  <c r="X46" i="6"/>
  <c r="H46" i="6"/>
  <c r="CA46" i="6"/>
  <c r="BK46" i="6"/>
  <c r="AU46" i="6"/>
  <c r="AE46" i="6"/>
  <c r="O46" i="6"/>
  <c r="CH50" i="6"/>
  <c r="BR50" i="6"/>
  <c r="BB50" i="6"/>
  <c r="AL50" i="6"/>
  <c r="V50" i="6"/>
  <c r="F50" i="6"/>
  <c r="BX50" i="6"/>
  <c r="BH50" i="6"/>
  <c r="AR50" i="6"/>
  <c r="AB50" i="6"/>
  <c r="L50" i="6"/>
  <c r="CE50" i="6"/>
  <c r="BO50" i="6"/>
  <c r="AY50" i="6"/>
  <c r="AI50" i="6"/>
  <c r="S50" i="6"/>
  <c r="CK54" i="6"/>
  <c r="BV54" i="6"/>
  <c r="BF54" i="6"/>
  <c r="AP54" i="6"/>
  <c r="Z54" i="6"/>
  <c r="J54" i="6"/>
  <c r="CB54" i="6"/>
  <c r="BL54" i="6"/>
  <c r="AV54" i="6"/>
  <c r="AF54" i="6"/>
  <c r="P54" i="6"/>
  <c r="CI54" i="6"/>
  <c r="BS54" i="6"/>
  <c r="BC54" i="6"/>
  <c r="AM54" i="6"/>
  <c r="W54" i="6"/>
  <c r="CM53" i="4"/>
  <c r="G54" i="6"/>
  <c r="BZ58" i="6"/>
  <c r="BJ58" i="6"/>
  <c r="AT58" i="6"/>
  <c r="AD58" i="6"/>
  <c r="N58" i="6"/>
  <c r="CF58" i="6"/>
  <c r="BP58" i="6"/>
  <c r="AZ58" i="6"/>
  <c r="AJ58" i="6"/>
  <c r="T58" i="6"/>
  <c r="CL58" i="6"/>
  <c r="BW58" i="6"/>
  <c r="BG58" i="6"/>
  <c r="AQ58" i="6"/>
  <c r="AA58" i="6"/>
  <c r="K58" i="6"/>
  <c r="CD62" i="6"/>
  <c r="BN62" i="6"/>
  <c r="AX62" i="6"/>
  <c r="AH62" i="6"/>
  <c r="R62" i="6"/>
  <c r="CJ62" i="6"/>
  <c r="BT62" i="6"/>
  <c r="BD62" i="6"/>
  <c r="AN62" i="6"/>
  <c r="X62" i="6"/>
  <c r="CA62" i="6"/>
  <c r="BK62" i="6"/>
  <c r="AU62" i="6"/>
  <c r="AE62" i="6"/>
  <c r="O62" i="6"/>
  <c r="CH66" i="6"/>
  <c r="BR66" i="6"/>
  <c r="BB66" i="6"/>
  <c r="AL66" i="6"/>
  <c r="V66" i="6"/>
  <c r="F66" i="6"/>
  <c r="BX66" i="6"/>
  <c r="BH66" i="6"/>
  <c r="AR66" i="6"/>
  <c r="AB66" i="6"/>
  <c r="CE66" i="6"/>
  <c r="BO66" i="6"/>
  <c r="AY66" i="6"/>
  <c r="AI66" i="6"/>
  <c r="S66" i="6"/>
  <c r="BK24" i="6"/>
  <c r="AN25" i="6"/>
  <c r="AG26" i="6"/>
  <c r="J27" i="6"/>
  <c r="BV27" i="6"/>
  <c r="AY28" i="6"/>
  <c r="AB29" i="6"/>
  <c r="U30" i="6"/>
  <c r="CG30" i="6"/>
  <c r="BJ31" i="6"/>
  <c r="AM32" i="6"/>
  <c r="P33" i="6"/>
  <c r="CB33" i="6"/>
  <c r="BU34" i="6"/>
  <c r="CL71" i="4"/>
  <c r="CL73" i="4"/>
  <c r="CM74" i="5"/>
  <c r="H75" i="6"/>
  <c r="CM80" i="5"/>
  <c r="F81" i="6"/>
  <c r="CL87" i="5"/>
  <c r="E88" i="6"/>
  <c r="CM89" i="5"/>
  <c r="H90" i="6"/>
  <c r="AE91" i="5"/>
  <c r="AI91" i="5"/>
  <c r="AY91" i="5"/>
  <c r="BO91" i="5"/>
  <c r="CE91" i="5"/>
  <c r="CL67" i="5"/>
  <c r="CM67" i="5"/>
  <c r="CL51" i="5"/>
  <c r="CM51" i="5"/>
  <c r="CL35" i="5"/>
  <c r="CM35" i="5"/>
  <c r="CL27" i="5"/>
  <c r="CL11" i="5"/>
  <c r="CM72" i="5"/>
  <c r="F73" i="6"/>
  <c r="CM56" i="5"/>
  <c r="CM40" i="5"/>
  <c r="CM20" i="5"/>
  <c r="I91" i="5"/>
  <c r="U91" i="5"/>
  <c r="AO91" i="5"/>
  <c r="AS91" i="5"/>
  <c r="BE91" i="5"/>
  <c r="BI91" i="5"/>
  <c r="BU91" i="5"/>
  <c r="BY91" i="5"/>
  <c r="CG91" i="5"/>
  <c r="CM81" i="5"/>
  <c r="G82" i="6"/>
  <c r="CM69" i="5"/>
  <c r="G70" i="6"/>
  <c r="CM53" i="5"/>
  <c r="CM37" i="5"/>
  <c r="CM29" i="5"/>
  <c r="CM13" i="5"/>
  <c r="BG24" i="6"/>
  <c r="AJ25" i="6"/>
  <c r="M26" i="6"/>
  <c r="BY26" i="6"/>
  <c r="BB27" i="6"/>
  <c r="AE28" i="6"/>
  <c r="H29" i="6"/>
  <c r="BT29" i="6"/>
  <c r="AW30" i="6"/>
  <c r="Z31" i="6"/>
  <c r="CK31" i="6"/>
  <c r="BO32" i="6"/>
  <c r="AR33" i="6"/>
  <c r="U34" i="6"/>
  <c r="CG34" i="6"/>
  <c r="BJ35" i="6"/>
  <c r="AM36" i="6"/>
  <c r="P37" i="6"/>
  <c r="CB37" i="6"/>
  <c r="BE38" i="6"/>
  <c r="AH39" i="6"/>
  <c r="K40" i="6"/>
  <c r="BW40" i="6"/>
  <c r="AZ41" i="6"/>
  <c r="AC42" i="6"/>
  <c r="F43" i="6"/>
  <c r="BR43" i="6"/>
  <c r="AU44" i="6"/>
  <c r="X45" i="6"/>
  <c r="CJ45" i="6"/>
  <c r="BM46" i="6"/>
  <c r="AP47" i="6"/>
  <c r="S48" i="6"/>
  <c r="CE48" i="6"/>
  <c r="BH49" i="6"/>
  <c r="AK50" i="6"/>
  <c r="N51" i="6"/>
  <c r="BZ51" i="6"/>
  <c r="BC52" i="6"/>
  <c r="AF53" i="6"/>
  <c r="I54" i="6"/>
  <c r="BU54" i="6"/>
  <c r="AX55" i="6"/>
  <c r="AA56" i="6"/>
  <c r="CL56" i="6"/>
  <c r="BP57" i="6"/>
  <c r="AS58" i="6"/>
  <c r="V59" i="6"/>
  <c r="CH59" i="6"/>
  <c r="BK60" i="6"/>
  <c r="AN61" i="6"/>
  <c r="Q62" i="6"/>
  <c r="CC62" i="6"/>
  <c r="BF63" i="6"/>
  <c r="AI64" i="6"/>
  <c r="L65" i="6"/>
  <c r="BX65" i="6"/>
  <c r="BA66" i="6"/>
  <c r="AD67" i="6"/>
  <c r="BJ67" i="6"/>
  <c r="G68" i="6"/>
  <c r="AM68" i="6"/>
  <c r="BS68" i="6"/>
  <c r="K69" i="6"/>
  <c r="AF69" i="6"/>
  <c r="BB69" i="6"/>
  <c r="BW69" i="6"/>
  <c r="K70" i="6"/>
  <c r="AA70" i="6"/>
  <c r="AQ70" i="6"/>
  <c r="BG70" i="6"/>
  <c r="BW70" i="6"/>
  <c r="CL70" i="6"/>
  <c r="X71" i="6"/>
  <c r="AN71" i="6"/>
  <c r="BD71" i="6"/>
  <c r="BT71" i="6"/>
  <c r="CJ71" i="6"/>
  <c r="U72" i="6"/>
  <c r="AK72" i="6"/>
  <c r="BA72" i="6"/>
  <c r="BQ72" i="6"/>
  <c r="CG72" i="6"/>
  <c r="R73" i="6"/>
  <c r="AH73" i="6"/>
  <c r="AX73" i="6"/>
  <c r="BN73" i="6"/>
  <c r="CD73" i="6"/>
  <c r="O74" i="6"/>
  <c r="AE74" i="6"/>
  <c r="AU74" i="6"/>
  <c r="BK74" i="6"/>
  <c r="CA74" i="6"/>
  <c r="L75" i="6"/>
  <c r="AB75" i="6"/>
  <c r="AR75" i="6"/>
  <c r="BH75" i="6"/>
  <c r="BX75" i="6"/>
  <c r="I76" i="6"/>
  <c r="Y76" i="6"/>
  <c r="AO76" i="6"/>
  <c r="BE76" i="6"/>
  <c r="BU76" i="6"/>
  <c r="V77" i="6"/>
  <c r="AL77" i="6"/>
  <c r="BB77" i="6"/>
  <c r="BR77" i="6"/>
  <c r="CH77" i="6"/>
  <c r="S78" i="6"/>
  <c r="AI78" i="6"/>
  <c r="AY78" i="6"/>
  <c r="BO78" i="6"/>
  <c r="CE78" i="6"/>
  <c r="P79" i="6"/>
  <c r="AF79" i="6"/>
  <c r="AV79" i="6"/>
  <c r="BL79" i="6"/>
  <c r="CB79" i="6"/>
  <c r="M80" i="6"/>
  <c r="AC80" i="6"/>
  <c r="AS80" i="6"/>
  <c r="BI80" i="6"/>
  <c r="BY80" i="6"/>
  <c r="J81" i="6"/>
  <c r="Z81" i="6"/>
  <c r="AP81" i="6"/>
  <c r="BF81" i="6"/>
  <c r="BV81" i="6"/>
  <c r="CK81" i="6"/>
  <c r="W82" i="6"/>
  <c r="AM82" i="6"/>
  <c r="BC82" i="6"/>
  <c r="BS82" i="6"/>
  <c r="CI82" i="6"/>
  <c r="T83" i="6"/>
  <c r="AJ83" i="6"/>
  <c r="AZ83" i="6"/>
  <c r="BP83" i="6"/>
  <c r="CF83" i="6"/>
  <c r="Q84" i="6"/>
  <c r="AG84" i="6"/>
  <c r="AW84" i="6"/>
  <c r="BM84" i="6"/>
  <c r="CC84" i="6"/>
  <c r="N85" i="6"/>
  <c r="AD85" i="6"/>
  <c r="AT85" i="6"/>
  <c r="BJ85" i="6"/>
  <c r="BZ85" i="6"/>
  <c r="K86" i="6"/>
  <c r="AA86" i="6"/>
  <c r="AQ86" i="6"/>
  <c r="BG86" i="6"/>
  <c r="BW86" i="6"/>
  <c r="CL86" i="6"/>
  <c r="X87" i="6"/>
  <c r="AN87" i="6"/>
  <c r="BD87" i="6"/>
  <c r="BT87" i="6"/>
  <c r="CJ87" i="6"/>
  <c r="U88" i="6"/>
  <c r="AK88" i="6"/>
  <c r="BA88" i="6"/>
  <c r="BQ88" i="6"/>
  <c r="CG88" i="6"/>
  <c r="R89" i="6"/>
  <c r="AH89" i="6"/>
  <c r="AX89" i="6"/>
  <c r="BN89" i="6"/>
  <c r="CD89" i="6"/>
  <c r="T90" i="6"/>
  <c r="AJ90" i="6"/>
  <c r="AZ90" i="6"/>
  <c r="BP90" i="6"/>
  <c r="CF90" i="6"/>
  <c r="Q91" i="6"/>
  <c r="AG91" i="6"/>
  <c r="AW91" i="6"/>
  <c r="BM91" i="6"/>
  <c r="CC91" i="6"/>
  <c r="O6" i="6"/>
  <c r="AE6" i="6"/>
  <c r="AD91" i="4"/>
  <c r="AU6" i="6"/>
  <c r="BK6" i="6"/>
  <c r="CA6" i="6"/>
  <c r="CK10" i="6"/>
  <c r="BF10" i="6"/>
  <c r="Z10" i="6"/>
  <c r="CB10" i="6"/>
  <c r="AV10" i="6"/>
  <c r="P10" i="6"/>
  <c r="BR10" i="6"/>
  <c r="AL10" i="6"/>
  <c r="F10" i="6"/>
  <c r="BH10" i="6"/>
  <c r="AB10" i="6"/>
  <c r="CH91" i="4"/>
  <c r="CI10" i="6"/>
  <c r="BR91" i="4"/>
  <c r="BS10" i="6"/>
  <c r="BC10" i="6"/>
  <c r="AL91" i="4"/>
  <c r="AM10" i="6"/>
  <c r="V91" i="4"/>
  <c r="W10" i="6"/>
  <c r="CL9" i="4"/>
  <c r="G10" i="6"/>
  <c r="BY10" i="6"/>
  <c r="BI10" i="6"/>
  <c r="AS10" i="6"/>
  <c r="AC10" i="6"/>
  <c r="M10" i="6"/>
  <c r="CH14" i="6"/>
  <c r="BR14" i="6"/>
  <c r="BB14" i="6"/>
  <c r="AL14" i="6"/>
  <c r="V14" i="6"/>
  <c r="F14" i="6"/>
  <c r="BY14" i="6"/>
  <c r="BI14" i="6"/>
  <c r="AS14" i="6"/>
  <c r="AC14" i="6"/>
  <c r="M14" i="6"/>
  <c r="CF14" i="6"/>
  <c r="BP14" i="6"/>
  <c r="AZ14" i="6"/>
  <c r="AJ14" i="6"/>
  <c r="T14" i="6"/>
  <c r="CL14" i="6"/>
  <c r="BW14" i="6"/>
  <c r="BG14" i="6"/>
  <c r="AQ14" i="6"/>
  <c r="AA14" i="6"/>
  <c r="K14" i="6"/>
  <c r="CD18" i="6"/>
  <c r="BN18" i="6"/>
  <c r="AX18" i="6"/>
  <c r="AH18" i="6"/>
  <c r="R18" i="6"/>
  <c r="BU18" i="6"/>
  <c r="BE18" i="6"/>
  <c r="AO18" i="6"/>
  <c r="Y18" i="6"/>
  <c r="I18" i="6"/>
  <c r="CB18" i="6"/>
  <c r="BL18" i="6"/>
  <c r="AV18" i="6"/>
  <c r="AF18" i="6"/>
  <c r="P18" i="6"/>
  <c r="CI18" i="6"/>
  <c r="BS18" i="6"/>
  <c r="BC18" i="6"/>
  <c r="AM18" i="6"/>
  <c r="W18" i="6"/>
  <c r="CL17" i="4"/>
  <c r="G18" i="6"/>
  <c r="BZ22" i="6"/>
  <c r="BJ22" i="6"/>
  <c r="AT22" i="6"/>
  <c r="AD22" i="6"/>
  <c r="N22" i="6"/>
  <c r="CG22" i="6"/>
  <c r="BQ22" i="6"/>
  <c r="BA22" i="6"/>
  <c r="AK22" i="6"/>
  <c r="U22" i="6"/>
  <c r="E22" i="6"/>
  <c r="BX22" i="6"/>
  <c r="BH22" i="6"/>
  <c r="AR22" i="6"/>
  <c r="AB22" i="6"/>
  <c r="L22" i="6"/>
  <c r="CE22" i="6"/>
  <c r="BO22" i="6"/>
  <c r="AY22" i="6"/>
  <c r="AI22" i="6"/>
  <c r="S22" i="6"/>
  <c r="CK26" i="6"/>
  <c r="BV26" i="6"/>
  <c r="BF26" i="6"/>
  <c r="AP26" i="6"/>
  <c r="Z26" i="6"/>
  <c r="J26" i="6"/>
  <c r="CB26" i="6"/>
  <c r="BL26" i="6"/>
  <c r="AV26" i="6"/>
  <c r="AF26" i="6"/>
  <c r="P26" i="6"/>
  <c r="CI26" i="6"/>
  <c r="BS26" i="6"/>
  <c r="BC26" i="6"/>
  <c r="AM26" i="6"/>
  <c r="W26" i="6"/>
  <c r="CL25" i="4"/>
  <c r="G26" i="6"/>
  <c r="BZ30" i="6"/>
  <c r="BJ30" i="6"/>
  <c r="AT30" i="6"/>
  <c r="AD30" i="6"/>
  <c r="N30" i="6"/>
  <c r="CF30" i="6"/>
  <c r="BP30" i="6"/>
  <c r="AZ30" i="6"/>
  <c r="AJ30" i="6"/>
  <c r="T30" i="6"/>
  <c r="CL30" i="6"/>
  <c r="BW30" i="6"/>
  <c r="BG30" i="6"/>
  <c r="AQ30" i="6"/>
  <c r="AA30" i="6"/>
  <c r="K30" i="6"/>
  <c r="CD34" i="6"/>
  <c r="BN34" i="6"/>
  <c r="AX34" i="6"/>
  <c r="AH34" i="6"/>
  <c r="R34" i="6"/>
  <c r="CJ34" i="6"/>
  <c r="BT34" i="6"/>
  <c r="BD34" i="6"/>
  <c r="AN34" i="6"/>
  <c r="X34" i="6"/>
  <c r="H34" i="6"/>
  <c r="CA34" i="6"/>
  <c r="BK34" i="6"/>
  <c r="AU34" i="6"/>
  <c r="AE34" i="6"/>
  <c r="O34" i="6"/>
  <c r="CH38" i="6"/>
  <c r="BR38" i="6"/>
  <c r="BB38" i="6"/>
  <c r="AL38" i="6"/>
  <c r="V38" i="6"/>
  <c r="F38" i="6"/>
  <c r="BX38" i="6"/>
  <c r="BH38" i="6"/>
  <c r="AR38" i="6"/>
  <c r="AB38" i="6"/>
  <c r="L38" i="6"/>
  <c r="CE38" i="6"/>
  <c r="BO38" i="6"/>
  <c r="AY38" i="6"/>
  <c r="AI38" i="6"/>
  <c r="S38" i="6"/>
  <c r="CK42" i="6"/>
  <c r="BV42" i="6"/>
  <c r="BF42" i="6"/>
  <c r="AP42" i="6"/>
  <c r="Z42" i="6"/>
  <c r="J42" i="6"/>
  <c r="CB42" i="6"/>
  <c r="BL42" i="6"/>
  <c r="AV42" i="6"/>
  <c r="AF42" i="6"/>
  <c r="P42" i="6"/>
  <c r="CI42" i="6"/>
  <c r="BS42" i="6"/>
  <c r="BC42" i="6"/>
  <c r="AM42" i="6"/>
  <c r="W42" i="6"/>
  <c r="CL41" i="4"/>
  <c r="G42" i="6"/>
  <c r="BZ46" i="6"/>
  <c r="BJ46" i="6"/>
  <c r="AT46" i="6"/>
  <c r="AD46" i="6"/>
  <c r="N46" i="6"/>
  <c r="CF46" i="6"/>
  <c r="BP46" i="6"/>
  <c r="AZ46" i="6"/>
  <c r="AJ46" i="6"/>
  <c r="T46" i="6"/>
  <c r="CL46" i="6"/>
  <c r="BW46" i="6"/>
  <c r="BG46" i="6"/>
  <c r="AQ46" i="6"/>
  <c r="AA46" i="6"/>
  <c r="K46" i="6"/>
  <c r="CD50" i="6"/>
  <c r="BN50" i="6"/>
  <c r="AX50" i="6"/>
  <c r="AH50" i="6"/>
  <c r="R50" i="6"/>
  <c r="CJ50" i="6"/>
  <c r="BT50" i="6"/>
  <c r="BD50" i="6"/>
  <c r="AN50" i="6"/>
  <c r="X50" i="6"/>
  <c r="H50" i="6"/>
  <c r="CA50" i="6"/>
  <c r="BK50" i="6"/>
  <c r="AU50" i="6"/>
  <c r="AE50" i="6"/>
  <c r="O50" i="6"/>
  <c r="CH54" i="6"/>
  <c r="BR54" i="6"/>
  <c r="BB54" i="6"/>
  <c r="AL54" i="6"/>
  <c r="V54" i="6"/>
  <c r="F54" i="6"/>
  <c r="BX54" i="6"/>
  <c r="BH54" i="6"/>
  <c r="AR54" i="6"/>
  <c r="AB54" i="6"/>
  <c r="L54" i="6"/>
  <c r="CE54" i="6"/>
  <c r="BO54" i="6"/>
  <c r="AY54" i="6"/>
  <c r="AI54" i="6"/>
  <c r="S54" i="6"/>
  <c r="CK58" i="6"/>
  <c r="BV58" i="6"/>
  <c r="BF58" i="6"/>
  <c r="AP58" i="6"/>
  <c r="Z58" i="6"/>
  <c r="J58" i="6"/>
  <c r="CB58" i="6"/>
  <c r="BL58" i="6"/>
  <c r="AV58" i="6"/>
  <c r="AF58" i="6"/>
  <c r="P58" i="6"/>
  <c r="CI58" i="6"/>
  <c r="BS58" i="6"/>
  <c r="BC58" i="6"/>
  <c r="AM58" i="6"/>
  <c r="W58" i="6"/>
  <c r="CL57" i="4"/>
  <c r="G58" i="6"/>
  <c r="BZ62" i="6"/>
  <c r="BJ62" i="6"/>
  <c r="AT62" i="6"/>
  <c r="AD62" i="6"/>
  <c r="N62" i="6"/>
  <c r="CF62" i="6"/>
  <c r="BP62" i="6"/>
  <c r="AZ62" i="6"/>
  <c r="AJ62" i="6"/>
  <c r="T62" i="6"/>
  <c r="CL62" i="6"/>
  <c r="BW62" i="6"/>
  <c r="BG62" i="6"/>
  <c r="AQ62" i="6"/>
  <c r="AA62" i="6"/>
  <c r="K62" i="6"/>
  <c r="CD66" i="6"/>
  <c r="BN66" i="6"/>
  <c r="AX66" i="6"/>
  <c r="AH66" i="6"/>
  <c r="R66" i="6"/>
  <c r="CJ66" i="6"/>
  <c r="BT66" i="6"/>
  <c r="BD66" i="6"/>
  <c r="AN66" i="6"/>
  <c r="X66" i="6"/>
  <c r="H66" i="6"/>
  <c r="CA66" i="6"/>
  <c r="BK66" i="6"/>
  <c r="AU66" i="6"/>
  <c r="AE66" i="6"/>
  <c r="O66" i="6"/>
  <c r="CA24" i="6"/>
  <c r="BD25" i="6"/>
  <c r="AW26" i="6"/>
  <c r="Z27" i="6"/>
  <c r="CK27" i="6"/>
  <c r="BO28" i="6"/>
  <c r="AR29" i="6"/>
  <c r="AK30" i="6"/>
  <c r="N31" i="6"/>
  <c r="BZ31" i="6"/>
  <c r="BC32" i="6"/>
  <c r="AF33" i="6"/>
  <c r="Y34" i="6"/>
  <c r="BN35" i="6"/>
  <c r="AQ36" i="6"/>
  <c r="T37" i="6"/>
  <c r="CF37" i="6"/>
  <c r="BY38" i="6"/>
  <c r="BB39" i="6"/>
  <c r="AE40" i="6"/>
  <c r="H41" i="6"/>
  <c r="BT41" i="6"/>
  <c r="BM42" i="6"/>
  <c r="AP43" i="6"/>
  <c r="S44" i="6"/>
  <c r="CE44" i="6"/>
  <c r="BH45" i="6"/>
  <c r="BA46" i="6"/>
  <c r="AD47" i="6"/>
  <c r="G48" i="6"/>
  <c r="BS48" i="6"/>
  <c r="AV49" i="6"/>
  <c r="AO50" i="6"/>
  <c r="R51" i="6"/>
  <c r="CD51" i="6"/>
  <c r="BG52" i="6"/>
  <c r="AJ53" i="6"/>
  <c r="AC54" i="6"/>
  <c r="F55" i="6"/>
  <c r="BR55" i="6"/>
  <c r="AU56" i="6"/>
  <c r="X57" i="6"/>
  <c r="CJ57" i="6"/>
  <c r="CC58" i="6"/>
  <c r="BF59" i="6"/>
  <c r="AI60" i="6"/>
  <c r="L61" i="6"/>
  <c r="BX61" i="6"/>
  <c r="BQ62" i="6"/>
  <c r="AT63" i="6"/>
  <c r="W64" i="6"/>
  <c r="CI64" i="6"/>
  <c r="BL65" i="6"/>
  <c r="BE66" i="6"/>
  <c r="AF67" i="6"/>
  <c r="BL67" i="6"/>
  <c r="I68" i="6"/>
  <c r="AO68" i="6"/>
  <c r="BU68" i="6"/>
  <c r="L69" i="6"/>
  <c r="AH69" i="6"/>
  <c r="BC69" i="6"/>
  <c r="BX69" i="6"/>
  <c r="H70" i="6"/>
  <c r="X70" i="6"/>
  <c r="AN70" i="6"/>
  <c r="BD70" i="6"/>
  <c r="BT70" i="6"/>
  <c r="CJ70" i="6"/>
  <c r="Q71" i="6"/>
  <c r="AG71" i="6"/>
  <c r="AW71" i="6"/>
  <c r="BM71" i="6"/>
  <c r="CC71" i="6"/>
  <c r="J72" i="6"/>
  <c r="Z72" i="6"/>
  <c r="AP72" i="6"/>
  <c r="BF72" i="6"/>
  <c r="BV72" i="6"/>
  <c r="CK72" i="6"/>
  <c r="S73" i="6"/>
  <c r="AI73" i="6"/>
  <c r="AY73" i="6"/>
  <c r="BO73" i="6"/>
  <c r="CE73" i="6"/>
  <c r="L74" i="6"/>
  <c r="AB74" i="6"/>
  <c r="AR74" i="6"/>
  <c r="BH74" i="6"/>
  <c r="BX74" i="6"/>
  <c r="E75" i="6"/>
  <c r="CM74" i="4"/>
  <c r="U75" i="6"/>
  <c r="AK75" i="6"/>
  <c r="BA75" i="6"/>
  <c r="BQ75" i="6"/>
  <c r="CG75" i="6"/>
  <c r="N76" i="6"/>
  <c r="AD76" i="6"/>
  <c r="AT76" i="6"/>
  <c r="BJ76" i="6"/>
  <c r="BZ76" i="6"/>
  <c r="G77" i="6"/>
  <c r="W77" i="6"/>
  <c r="AM77" i="6"/>
  <c r="BC77" i="6"/>
  <c r="BS77" i="6"/>
  <c r="CI77" i="6"/>
  <c r="P78" i="6"/>
  <c r="AF78" i="6"/>
  <c r="AV78" i="6"/>
  <c r="BL78" i="6"/>
  <c r="CB78" i="6"/>
  <c r="I79" i="6"/>
  <c r="Y79" i="6"/>
  <c r="AO79" i="6"/>
  <c r="BE79" i="6"/>
  <c r="BU79" i="6"/>
  <c r="R80" i="6"/>
  <c r="AH80" i="6"/>
  <c r="AX80" i="6"/>
  <c r="BN80" i="6"/>
  <c r="CD80" i="6"/>
  <c r="K81" i="6"/>
  <c r="AA81" i="6"/>
  <c r="AQ81" i="6"/>
  <c r="BG81" i="6"/>
  <c r="BW81" i="6"/>
  <c r="CL81" i="6"/>
  <c r="T82" i="6"/>
  <c r="AJ82" i="6"/>
  <c r="AZ82" i="6"/>
  <c r="BP82" i="6"/>
  <c r="CF82" i="6"/>
  <c r="M83" i="6"/>
  <c r="AC83" i="6"/>
  <c r="AS83" i="6"/>
  <c r="BI83" i="6"/>
  <c r="BY83" i="6"/>
  <c r="F84" i="6"/>
  <c r="V84" i="6"/>
  <c r="AL84" i="6"/>
  <c r="BB84" i="6"/>
  <c r="BR84" i="6"/>
  <c r="CH84" i="6"/>
  <c r="O85" i="6"/>
  <c r="AE85" i="6"/>
  <c r="AU85" i="6"/>
  <c r="BK85" i="6"/>
  <c r="CA85" i="6"/>
  <c r="X86" i="6"/>
  <c r="AN86" i="6"/>
  <c r="BD86" i="6"/>
  <c r="BT86" i="6"/>
  <c r="CJ86" i="6"/>
  <c r="Q87" i="6"/>
  <c r="AG87" i="6"/>
  <c r="AW87" i="6"/>
  <c r="BM87" i="6"/>
  <c r="CC87" i="6"/>
  <c r="BF88" i="6"/>
  <c r="BV88" i="6"/>
  <c r="CK88" i="6"/>
  <c r="S89" i="6"/>
  <c r="AI89" i="6"/>
  <c r="AY89" i="6"/>
  <c r="BO89" i="6"/>
  <c r="CE89" i="6"/>
  <c r="E90" i="6"/>
  <c r="CM89" i="4"/>
  <c r="U90" i="6"/>
  <c r="AK90" i="6"/>
  <c r="BA90" i="6"/>
  <c r="BQ90" i="6"/>
  <c r="CG90" i="6"/>
  <c r="X6" i="6"/>
  <c r="W91" i="4"/>
  <c r="CJ6" i="6"/>
  <c r="CI91" i="4"/>
  <c r="BS7" i="6"/>
  <c r="AM7" i="6"/>
  <c r="G7" i="6"/>
  <c r="BI7" i="6"/>
  <c r="AC7" i="6"/>
  <c r="CL7" i="6"/>
  <c r="BG7" i="6"/>
  <c r="AA7" i="6"/>
  <c r="CC7" i="6"/>
  <c r="AW7" i="6"/>
  <c r="Q7" i="6"/>
  <c r="CA91" i="4"/>
  <c r="CB7" i="6"/>
  <c r="BK91" i="4"/>
  <c r="BL7" i="6"/>
  <c r="AU91" i="4"/>
  <c r="AV7" i="6"/>
  <c r="AF7" i="6"/>
  <c r="P7" i="6"/>
  <c r="CH7" i="6"/>
  <c r="BR7" i="6"/>
  <c r="BB7" i="6"/>
  <c r="AL7" i="6"/>
  <c r="V7" i="6"/>
  <c r="F7" i="6"/>
  <c r="BO11" i="6"/>
  <c r="AI11" i="6"/>
  <c r="BE11" i="6"/>
  <c r="Y11" i="6"/>
  <c r="CA11" i="6"/>
  <c r="AU11" i="6"/>
  <c r="O11" i="6"/>
  <c r="BQ11" i="6"/>
  <c r="AK11" i="6"/>
  <c r="E11" i="6"/>
  <c r="BX11" i="6"/>
  <c r="BH11" i="6"/>
  <c r="AR11" i="6"/>
  <c r="AB11" i="6"/>
  <c r="L11" i="6"/>
  <c r="CD11" i="6"/>
  <c r="BN11" i="6"/>
  <c r="AX11" i="6"/>
  <c r="AH11" i="6"/>
  <c r="R11" i="6"/>
  <c r="CL15" i="6"/>
  <c r="BW15" i="6"/>
  <c r="BG15" i="6"/>
  <c r="AQ15" i="6"/>
  <c r="AA15" i="6"/>
  <c r="K15" i="6"/>
  <c r="CD15" i="6"/>
  <c r="BN15" i="6"/>
  <c r="AX15" i="6"/>
  <c r="AH15" i="6"/>
  <c r="R15" i="6"/>
  <c r="BU15" i="6"/>
  <c r="BE15" i="6"/>
  <c r="AO15" i="6"/>
  <c r="Y15" i="6"/>
  <c r="I15" i="6"/>
  <c r="CB15" i="6"/>
  <c r="BL15" i="6"/>
  <c r="AV15" i="6"/>
  <c r="AF15" i="6"/>
  <c r="P15" i="6"/>
  <c r="CI19" i="6"/>
  <c r="BS19" i="6"/>
  <c r="BC19" i="6"/>
  <c r="AM19" i="6"/>
  <c r="W19" i="6"/>
  <c r="G19" i="6"/>
  <c r="BZ19" i="6"/>
  <c r="BJ19" i="6"/>
  <c r="AT19" i="6"/>
  <c r="AD19" i="6"/>
  <c r="N19" i="6"/>
  <c r="CG19" i="6"/>
  <c r="BQ19" i="6"/>
  <c r="BA19" i="6"/>
  <c r="AK19" i="6"/>
  <c r="U19" i="6"/>
  <c r="E19" i="6"/>
  <c r="CM18" i="4"/>
  <c r="BX19" i="6"/>
  <c r="BH19" i="6"/>
  <c r="AR19" i="6"/>
  <c r="AB19" i="6"/>
  <c r="L19" i="6"/>
  <c r="CE23" i="6"/>
  <c r="BO23" i="6"/>
  <c r="AY23" i="6"/>
  <c r="AI23" i="6"/>
  <c r="S23" i="6"/>
  <c r="CK23" i="6"/>
  <c r="BV23" i="6"/>
  <c r="BF23" i="6"/>
  <c r="AP23" i="6"/>
  <c r="Z23" i="6"/>
  <c r="J23" i="6"/>
  <c r="CC23" i="6"/>
  <c r="BM23" i="6"/>
  <c r="AW23" i="6"/>
  <c r="AG23" i="6"/>
  <c r="Q23" i="6"/>
  <c r="CJ23" i="6"/>
  <c r="BT23" i="6"/>
  <c r="BD23" i="6"/>
  <c r="AN23" i="6"/>
  <c r="X23" i="6"/>
  <c r="H23" i="6"/>
  <c r="CA27" i="6"/>
  <c r="BK27" i="6"/>
  <c r="AU27" i="6"/>
  <c r="AE27" i="6"/>
  <c r="O27" i="6"/>
  <c r="CG27" i="6"/>
  <c r="BQ27" i="6"/>
  <c r="BA27" i="6"/>
  <c r="AK27" i="6"/>
  <c r="U27" i="6"/>
  <c r="E27" i="6"/>
  <c r="CM26" i="4"/>
  <c r="BX27" i="6"/>
  <c r="BH27" i="6"/>
  <c r="AR27" i="6"/>
  <c r="AB27" i="6"/>
  <c r="L27" i="6"/>
  <c r="CE31" i="6"/>
  <c r="BO31" i="6"/>
  <c r="AY31" i="6"/>
  <c r="AI31" i="6"/>
  <c r="S31" i="6"/>
  <c r="BU31" i="6"/>
  <c r="BE31" i="6"/>
  <c r="AO31" i="6"/>
  <c r="Y31" i="6"/>
  <c r="I31" i="6"/>
  <c r="CB31" i="6"/>
  <c r="BL31" i="6"/>
  <c r="AV31" i="6"/>
  <c r="AF31" i="6"/>
  <c r="P31" i="6"/>
  <c r="CI35" i="6"/>
  <c r="BS35" i="6"/>
  <c r="BC35" i="6"/>
  <c r="AM35" i="6"/>
  <c r="W35" i="6"/>
  <c r="G35" i="6"/>
  <c r="BY35" i="6"/>
  <c r="BI35" i="6"/>
  <c r="AS35" i="6"/>
  <c r="AC35" i="6"/>
  <c r="M35" i="6"/>
  <c r="CF35" i="6"/>
  <c r="BP35" i="6"/>
  <c r="AZ35" i="6"/>
  <c r="AJ35" i="6"/>
  <c r="T35" i="6"/>
  <c r="CL39" i="6"/>
  <c r="BW39" i="6"/>
  <c r="BG39" i="6"/>
  <c r="AQ39" i="6"/>
  <c r="AA39" i="6"/>
  <c r="K39" i="6"/>
  <c r="CC39" i="6"/>
  <c r="BM39" i="6"/>
  <c r="AW39" i="6"/>
  <c r="AG39" i="6"/>
  <c r="Q39" i="6"/>
  <c r="CJ39" i="6"/>
  <c r="BT39" i="6"/>
  <c r="BD39" i="6"/>
  <c r="AN39" i="6"/>
  <c r="X39" i="6"/>
  <c r="H39" i="6"/>
  <c r="CA43" i="6"/>
  <c r="BK43" i="6"/>
  <c r="AU43" i="6"/>
  <c r="AE43" i="6"/>
  <c r="O43" i="6"/>
  <c r="CG43" i="6"/>
  <c r="BQ43" i="6"/>
  <c r="BA43" i="6"/>
  <c r="AK43" i="6"/>
  <c r="U43" i="6"/>
  <c r="E43" i="6"/>
  <c r="CM42" i="4"/>
  <c r="BX43" i="6"/>
  <c r="BH43" i="6"/>
  <c r="AR43" i="6"/>
  <c r="AB43" i="6"/>
  <c r="L43" i="6"/>
  <c r="CE47" i="6"/>
  <c r="BO47" i="6"/>
  <c r="AY47" i="6"/>
  <c r="AI47" i="6"/>
  <c r="S47" i="6"/>
  <c r="BU47" i="6"/>
  <c r="BE47" i="6"/>
  <c r="AO47" i="6"/>
  <c r="Y47" i="6"/>
  <c r="I47" i="6"/>
  <c r="CB47" i="6"/>
  <c r="BL47" i="6"/>
  <c r="AV47" i="6"/>
  <c r="AF47" i="6"/>
  <c r="P47" i="6"/>
  <c r="CI51" i="6"/>
  <c r="BS51" i="6"/>
  <c r="BC51" i="6"/>
  <c r="AM51" i="6"/>
  <c r="W51" i="6"/>
  <c r="G51" i="6"/>
  <c r="BY51" i="6"/>
  <c r="BI51" i="6"/>
  <c r="AS51" i="6"/>
  <c r="AC51" i="6"/>
  <c r="M51" i="6"/>
  <c r="CF51" i="6"/>
  <c r="BP51" i="6"/>
  <c r="AZ51" i="6"/>
  <c r="AJ51" i="6"/>
  <c r="T51" i="6"/>
  <c r="CL55" i="6"/>
  <c r="BW55" i="6"/>
  <c r="BG55" i="6"/>
  <c r="AQ55" i="6"/>
  <c r="AA55" i="6"/>
  <c r="K55" i="6"/>
  <c r="CC55" i="6"/>
  <c r="BM55" i="6"/>
  <c r="AW55" i="6"/>
  <c r="AG55" i="6"/>
  <c r="Q55" i="6"/>
  <c r="CJ55" i="6"/>
  <c r="BT55" i="6"/>
  <c r="BD55" i="6"/>
  <c r="AN55" i="6"/>
  <c r="X55" i="6"/>
  <c r="H55" i="6"/>
  <c r="CA59" i="6"/>
  <c r="BK59" i="6"/>
  <c r="AU59" i="6"/>
  <c r="AE59" i="6"/>
  <c r="O59" i="6"/>
  <c r="CG59" i="6"/>
  <c r="BQ59" i="6"/>
  <c r="BA59" i="6"/>
  <c r="AK59" i="6"/>
  <c r="U59" i="6"/>
  <c r="E59" i="6"/>
  <c r="CM58" i="4"/>
  <c r="BX59" i="6"/>
  <c r="BH59" i="6"/>
  <c r="AR59" i="6"/>
  <c r="AB59" i="6"/>
  <c r="L59" i="6"/>
  <c r="CE63" i="6"/>
  <c r="BO63" i="6"/>
  <c r="AY63" i="6"/>
  <c r="AI63" i="6"/>
  <c r="S63" i="6"/>
  <c r="BU63" i="6"/>
  <c r="BE63" i="6"/>
  <c r="AO63" i="6"/>
  <c r="Y63" i="6"/>
  <c r="I63" i="6"/>
  <c r="CB63" i="6"/>
  <c r="BL63" i="6"/>
  <c r="AV63" i="6"/>
  <c r="AF63" i="6"/>
  <c r="P63" i="6"/>
  <c r="CI67" i="6"/>
  <c r="BS67" i="6"/>
  <c r="BC67" i="6"/>
  <c r="AM67" i="6"/>
  <c r="W67" i="6"/>
  <c r="G67" i="6"/>
  <c r="BY67" i="6"/>
  <c r="BI67" i="6"/>
  <c r="AS67" i="6"/>
  <c r="AC67" i="6"/>
  <c r="M67" i="6"/>
  <c r="X67" i="6"/>
  <c r="H67" i="6"/>
  <c r="CM76" i="5"/>
  <c r="BL8" i="6"/>
  <c r="AF8" i="6"/>
  <c r="CH8" i="6"/>
  <c r="BB8" i="6"/>
  <c r="V8" i="6"/>
  <c r="BX8" i="6"/>
  <c r="AR8" i="6"/>
  <c r="L8" i="6"/>
  <c r="BN8" i="6"/>
  <c r="AH8" i="6"/>
  <c r="BU8" i="6"/>
  <c r="BE8" i="6"/>
  <c r="AO8" i="6"/>
  <c r="Y8" i="6"/>
  <c r="I8" i="6"/>
  <c r="CE8" i="6"/>
  <c r="BO8" i="6"/>
  <c r="AY8" i="6"/>
  <c r="AI8" i="6"/>
  <c r="S8" i="6"/>
  <c r="CF12" i="6"/>
  <c r="AZ12" i="6"/>
  <c r="T12" i="6"/>
  <c r="BV12" i="6"/>
  <c r="AP12" i="6"/>
  <c r="J12" i="6"/>
  <c r="BL12" i="6"/>
  <c r="AF12" i="6"/>
  <c r="CH12" i="6"/>
  <c r="BB12" i="6"/>
  <c r="V12" i="6"/>
  <c r="CG12" i="6"/>
  <c r="BQ12" i="6"/>
  <c r="BA12" i="6"/>
  <c r="AK12" i="6"/>
  <c r="U12" i="6"/>
  <c r="CL11" i="4"/>
  <c r="E12" i="6"/>
  <c r="CA12" i="6"/>
  <c r="BK12" i="6"/>
  <c r="AU12" i="6"/>
  <c r="AE12" i="6"/>
  <c r="O12" i="6"/>
  <c r="CF16" i="6"/>
  <c r="BP16" i="6"/>
  <c r="AZ16" i="6"/>
  <c r="AJ16" i="6"/>
  <c r="T16" i="6"/>
  <c r="CL16" i="6"/>
  <c r="BW16" i="6"/>
  <c r="BG16" i="6"/>
  <c r="AQ16" i="6"/>
  <c r="AA16" i="6"/>
  <c r="K16" i="6"/>
  <c r="CD16" i="6"/>
  <c r="BN16" i="6"/>
  <c r="AX16" i="6"/>
  <c r="AH16" i="6"/>
  <c r="R16" i="6"/>
  <c r="BU16" i="6"/>
  <c r="BE16" i="6"/>
  <c r="AO16" i="6"/>
  <c r="Y16" i="6"/>
  <c r="I16" i="6"/>
  <c r="CB20" i="6"/>
  <c r="BL20" i="6"/>
  <c r="AV20" i="6"/>
  <c r="AF20" i="6"/>
  <c r="P20" i="6"/>
  <c r="CI20" i="6"/>
  <c r="BS20" i="6"/>
  <c r="BC20" i="6"/>
  <c r="AM20" i="6"/>
  <c r="W20" i="6"/>
  <c r="G20" i="6"/>
  <c r="BZ20" i="6"/>
  <c r="BJ20" i="6"/>
  <c r="AT20" i="6"/>
  <c r="AD20" i="6"/>
  <c r="N20" i="6"/>
  <c r="CG20" i="6"/>
  <c r="BQ20" i="6"/>
  <c r="BA20" i="6"/>
  <c r="AK20" i="6"/>
  <c r="U20" i="6"/>
  <c r="CL19" i="4"/>
  <c r="E20" i="6"/>
  <c r="BX24" i="6"/>
  <c r="BH24" i="6"/>
  <c r="AR24" i="6"/>
  <c r="AB24" i="6"/>
  <c r="L24" i="6"/>
  <c r="AQ24" i="6"/>
  <c r="AA24" i="6"/>
  <c r="K24" i="6"/>
  <c r="CD24" i="6"/>
  <c r="BN24" i="6"/>
  <c r="AX24" i="6"/>
  <c r="AH24" i="6"/>
  <c r="R24" i="6"/>
  <c r="BU24" i="6"/>
  <c r="BE24" i="6"/>
  <c r="AO24" i="6"/>
  <c r="Y24" i="6"/>
  <c r="I24" i="6"/>
  <c r="CB28" i="6"/>
  <c r="BL28" i="6"/>
  <c r="AV28" i="6"/>
  <c r="AF28" i="6"/>
  <c r="P28" i="6"/>
  <c r="CH28" i="6"/>
  <c r="BR28" i="6"/>
  <c r="BB28" i="6"/>
  <c r="AL28" i="6"/>
  <c r="V28" i="6"/>
  <c r="F28" i="6"/>
  <c r="BY28" i="6"/>
  <c r="BI28" i="6"/>
  <c r="AS28" i="6"/>
  <c r="AC28" i="6"/>
  <c r="M28" i="6"/>
  <c r="CF32" i="6"/>
  <c r="BP32" i="6"/>
  <c r="AZ32" i="6"/>
  <c r="AJ32" i="6"/>
  <c r="T32" i="6"/>
  <c r="CK32" i="6"/>
  <c r="BV32" i="6"/>
  <c r="BF32" i="6"/>
  <c r="AP32" i="6"/>
  <c r="Z32" i="6"/>
  <c r="J32" i="6"/>
  <c r="CC32" i="6"/>
  <c r="BM32" i="6"/>
  <c r="AW32" i="6"/>
  <c r="AG32" i="6"/>
  <c r="Q32" i="6"/>
  <c r="CJ36" i="6"/>
  <c r="BT36" i="6"/>
  <c r="BD36" i="6"/>
  <c r="AN36" i="6"/>
  <c r="X36" i="6"/>
  <c r="H36" i="6"/>
  <c r="BZ36" i="6"/>
  <c r="BJ36" i="6"/>
  <c r="AT36" i="6"/>
  <c r="AD36" i="6"/>
  <c r="N36" i="6"/>
  <c r="CG36" i="6"/>
  <c r="BQ36" i="6"/>
  <c r="BA36" i="6"/>
  <c r="AK36" i="6"/>
  <c r="U36" i="6"/>
  <c r="CL35" i="4"/>
  <c r="E36" i="6"/>
  <c r="BX40" i="6"/>
  <c r="BH40" i="6"/>
  <c r="AR40" i="6"/>
  <c r="AB40" i="6"/>
  <c r="L40" i="6"/>
  <c r="CD40" i="6"/>
  <c r="BN40" i="6"/>
  <c r="AX40" i="6"/>
  <c r="AH40" i="6"/>
  <c r="R40" i="6"/>
  <c r="BU40" i="6"/>
  <c r="BE40" i="6"/>
  <c r="AO40" i="6"/>
  <c r="Y40" i="6"/>
  <c r="I40" i="6"/>
  <c r="CB44" i="6"/>
  <c r="BL44" i="6"/>
  <c r="AV44" i="6"/>
  <c r="AF44" i="6"/>
  <c r="P44" i="6"/>
  <c r="CH44" i="6"/>
  <c r="BR44" i="6"/>
  <c r="BB44" i="6"/>
  <c r="AL44" i="6"/>
  <c r="V44" i="6"/>
  <c r="F44" i="6"/>
  <c r="BY44" i="6"/>
  <c r="BI44" i="6"/>
  <c r="AS44" i="6"/>
  <c r="AC44" i="6"/>
  <c r="M44" i="6"/>
  <c r="CF48" i="6"/>
  <c r="BP48" i="6"/>
  <c r="AZ48" i="6"/>
  <c r="AJ48" i="6"/>
  <c r="T48" i="6"/>
  <c r="CK48" i="6"/>
  <c r="BV48" i="6"/>
  <c r="BF48" i="6"/>
  <c r="AP48" i="6"/>
  <c r="Z48" i="6"/>
  <c r="J48" i="6"/>
  <c r="CC48" i="6"/>
  <c r="BM48" i="6"/>
  <c r="AW48" i="6"/>
  <c r="AG48" i="6"/>
  <c r="Q48" i="6"/>
  <c r="CJ52" i="6"/>
  <c r="BT52" i="6"/>
  <c r="BD52" i="6"/>
  <c r="AN52" i="6"/>
  <c r="X52" i="6"/>
  <c r="H52" i="6"/>
  <c r="BZ52" i="6"/>
  <c r="BJ52" i="6"/>
  <c r="AT52" i="6"/>
  <c r="AD52" i="6"/>
  <c r="N52" i="6"/>
  <c r="CG52" i="6"/>
  <c r="BQ52" i="6"/>
  <c r="BA52" i="6"/>
  <c r="AK52" i="6"/>
  <c r="U52" i="6"/>
  <c r="CL51" i="4"/>
  <c r="E52" i="6"/>
  <c r="BX56" i="6"/>
  <c r="BH56" i="6"/>
  <c r="AR56" i="6"/>
  <c r="AB56" i="6"/>
  <c r="L56" i="6"/>
  <c r="CD56" i="6"/>
  <c r="BN56" i="6"/>
  <c r="AX56" i="6"/>
  <c r="AH56" i="6"/>
  <c r="R56" i="6"/>
  <c r="BU56" i="6"/>
  <c r="BE56" i="6"/>
  <c r="AO56" i="6"/>
  <c r="Y56" i="6"/>
  <c r="I56" i="6"/>
  <c r="CB60" i="6"/>
  <c r="BL60" i="6"/>
  <c r="AV60" i="6"/>
  <c r="AF60" i="6"/>
  <c r="P60" i="6"/>
  <c r="CH60" i="6"/>
  <c r="BR60" i="6"/>
  <c r="BB60" i="6"/>
  <c r="AL60" i="6"/>
  <c r="V60" i="6"/>
  <c r="F60" i="6"/>
  <c r="BY60" i="6"/>
  <c r="BI60" i="6"/>
  <c r="AS60" i="6"/>
  <c r="AC60" i="6"/>
  <c r="M60" i="6"/>
  <c r="CF64" i="6"/>
  <c r="BP64" i="6"/>
  <c r="AZ64" i="6"/>
  <c r="AJ64" i="6"/>
  <c r="T64" i="6"/>
  <c r="CK64" i="6"/>
  <c r="BV64" i="6"/>
  <c r="BF64" i="6"/>
  <c r="AP64" i="6"/>
  <c r="Z64" i="6"/>
  <c r="CC64" i="6"/>
  <c r="BM64" i="6"/>
  <c r="AW64" i="6"/>
  <c r="AG64" i="6"/>
  <c r="Q64" i="6"/>
  <c r="CJ68" i="6"/>
  <c r="BT68" i="6"/>
  <c r="BD68" i="6"/>
  <c r="AN68" i="6"/>
  <c r="X68" i="6"/>
  <c r="H68" i="6"/>
  <c r="BV68" i="6"/>
  <c r="BF68" i="6"/>
  <c r="AP68" i="6"/>
  <c r="Z68" i="6"/>
  <c r="J68" i="6"/>
  <c r="CE24" i="6"/>
  <c r="BH25" i="6"/>
  <c r="AK26" i="6"/>
  <c r="AD27" i="6"/>
  <c r="W28" i="6"/>
  <c r="CI28" i="6"/>
  <c r="BL29" i="6"/>
  <c r="AO30" i="6"/>
  <c r="AH31" i="6"/>
  <c r="AA32" i="6"/>
  <c r="CL32" i="6"/>
  <c r="BP33" i="6"/>
  <c r="AS34" i="6"/>
  <c r="AL35" i="6"/>
  <c r="AE36" i="6"/>
  <c r="H37" i="6"/>
  <c r="BT37" i="6"/>
  <c r="AW38" i="6"/>
  <c r="AP39" i="6"/>
  <c r="AI40" i="6"/>
  <c r="L41" i="6"/>
  <c r="BX41" i="6"/>
  <c r="BA42" i="6"/>
  <c r="AT43" i="6"/>
  <c r="AM44" i="6"/>
  <c r="P45" i="6"/>
  <c r="CB45" i="6"/>
  <c r="BE46" i="6"/>
  <c r="AX47" i="6"/>
  <c r="AQ48" i="6"/>
  <c r="T49" i="6"/>
  <c r="CF49" i="6"/>
  <c r="BI50" i="6"/>
  <c r="BB51" i="6"/>
  <c r="AU52" i="6"/>
  <c r="X53" i="6"/>
  <c r="CJ53" i="6"/>
  <c r="BM54" i="6"/>
  <c r="BF55" i="6"/>
  <c r="AY56" i="6"/>
  <c r="AB57" i="6"/>
  <c r="E58" i="6"/>
  <c r="CM57" i="4"/>
  <c r="BQ58" i="6"/>
  <c r="BJ59" i="6"/>
  <c r="BC60" i="6"/>
  <c r="AF61" i="6"/>
  <c r="I62" i="6"/>
  <c r="BU62" i="6"/>
  <c r="BN63" i="6"/>
  <c r="BG64" i="6"/>
  <c r="AJ65" i="6"/>
  <c r="M66" i="6"/>
  <c r="BY66" i="6"/>
  <c r="AX67" i="6"/>
  <c r="CD67" i="6"/>
  <c r="AI68" i="6"/>
  <c r="BO68" i="6"/>
  <c r="H69" i="6"/>
  <c r="AD69" i="6"/>
  <c r="AY69" i="6"/>
  <c r="BT69" i="6"/>
  <c r="E70" i="6"/>
  <c r="U70" i="6"/>
  <c r="AK70" i="6"/>
  <c r="BA70" i="6"/>
  <c r="BQ70" i="6"/>
  <c r="CG70" i="6"/>
  <c r="N71" i="6"/>
  <c r="AD71" i="6"/>
  <c r="AT71" i="6"/>
  <c r="BJ71" i="6"/>
  <c r="BZ71" i="6"/>
  <c r="G72" i="6"/>
  <c r="W72" i="6"/>
  <c r="AM72" i="6"/>
  <c r="BC72" i="6"/>
  <c r="BS72" i="6"/>
  <c r="CI72" i="6"/>
  <c r="P73" i="6"/>
  <c r="AF73" i="6"/>
  <c r="AV73" i="6"/>
  <c r="BL73" i="6"/>
  <c r="CB73" i="6"/>
  <c r="I74" i="6"/>
  <c r="Y74" i="6"/>
  <c r="AO74" i="6"/>
  <c r="BE74" i="6"/>
  <c r="BU74" i="6"/>
  <c r="R75" i="6"/>
  <c r="AH75" i="6"/>
  <c r="AX75" i="6"/>
  <c r="BN75" i="6"/>
  <c r="CD75" i="6"/>
  <c r="K76" i="6"/>
  <c r="AA76" i="6"/>
  <c r="AQ76" i="6"/>
  <c r="BG76" i="6"/>
  <c r="BW76" i="6"/>
  <c r="CL76" i="6"/>
  <c r="T77" i="6"/>
  <c r="AJ77" i="6"/>
  <c r="AZ77" i="6"/>
  <c r="BP77" i="6"/>
  <c r="CF77" i="6"/>
  <c r="M78" i="6"/>
  <c r="AC78" i="6"/>
  <c r="AS78" i="6"/>
  <c r="BI78" i="6"/>
  <c r="BY78" i="6"/>
  <c r="F79" i="6"/>
  <c r="V79" i="6"/>
  <c r="AL79" i="6"/>
  <c r="BB79" i="6"/>
  <c r="BR79" i="6"/>
  <c r="CH79" i="6"/>
  <c r="O80" i="6"/>
  <c r="AE80" i="6"/>
  <c r="AU80" i="6"/>
  <c r="BK80" i="6"/>
  <c r="CA80" i="6"/>
  <c r="H81" i="6"/>
  <c r="X81" i="6"/>
  <c r="AN81" i="6"/>
  <c r="BD81" i="6"/>
  <c r="BT81" i="6"/>
  <c r="CJ81" i="6"/>
  <c r="Q82" i="6"/>
  <c r="AG82" i="6"/>
  <c r="AW82" i="6"/>
  <c r="BM82" i="6"/>
  <c r="CC82" i="6"/>
  <c r="J83" i="6"/>
  <c r="Z83" i="6"/>
  <c r="AP83" i="6"/>
  <c r="BF83" i="6"/>
  <c r="BV83" i="6"/>
  <c r="CK83" i="6"/>
  <c r="S84" i="6"/>
  <c r="AI84" i="6"/>
  <c r="AY84" i="6"/>
  <c r="BO84" i="6"/>
  <c r="CE84" i="6"/>
  <c r="L85" i="6"/>
  <c r="AB85" i="6"/>
  <c r="AR85" i="6"/>
  <c r="BH85" i="6"/>
  <c r="BX85" i="6"/>
  <c r="E86" i="6"/>
  <c r="U86" i="6"/>
  <c r="AK86" i="6"/>
  <c r="BA86" i="6"/>
  <c r="BQ86" i="6"/>
  <c r="CG86" i="6"/>
  <c r="N87" i="6"/>
  <c r="AD87" i="6"/>
  <c r="AT87" i="6"/>
  <c r="BJ87" i="6"/>
  <c r="BZ87" i="6"/>
  <c r="G88" i="6"/>
  <c r="W88" i="6"/>
  <c r="AM88" i="6"/>
  <c r="BC88" i="6"/>
  <c r="BS88" i="6"/>
  <c r="CI88" i="6"/>
  <c r="P89" i="6"/>
  <c r="AF89" i="6"/>
  <c r="AV89" i="6"/>
  <c r="BL89" i="6"/>
  <c r="CB89" i="6"/>
  <c r="R90" i="6"/>
  <c r="AH90" i="6"/>
  <c r="AX90" i="6"/>
  <c r="BN90" i="6"/>
  <c r="CD90" i="6"/>
  <c r="K91" i="6"/>
  <c r="AA91" i="6"/>
  <c r="AQ91" i="6"/>
  <c r="BG91" i="6"/>
  <c r="BW91" i="6"/>
  <c r="CL91" i="6"/>
  <c r="U6" i="6"/>
  <c r="AK6" i="6"/>
  <c r="BA6" i="6"/>
  <c r="BQ6" i="6"/>
  <c r="CG6" i="6"/>
  <c r="CI24" i="6"/>
  <c r="BL25" i="6"/>
  <c r="AO26" i="6"/>
  <c r="R27" i="6"/>
  <c r="CD27" i="6"/>
  <c r="BG28" i="6"/>
  <c r="AJ29" i="6"/>
  <c r="M30" i="6"/>
  <c r="BY30" i="6"/>
  <c r="BB31" i="6"/>
  <c r="AE32" i="6"/>
  <c r="H33" i="6"/>
  <c r="BT33" i="6"/>
  <c r="AW34" i="6"/>
  <c r="Z35" i="6"/>
  <c r="CK35" i="6"/>
  <c r="BO36" i="6"/>
  <c r="AR37" i="6"/>
  <c r="U38" i="6"/>
  <c r="CG38" i="6"/>
  <c r="BJ39" i="6"/>
  <c r="AM40" i="6"/>
  <c r="P41" i="6"/>
  <c r="CB41" i="6"/>
  <c r="BE42" i="6"/>
  <c r="AH43" i="6"/>
  <c r="K44" i="6"/>
  <c r="BW44" i="6"/>
  <c r="AZ45" i="6"/>
  <c r="AC46" i="6"/>
  <c r="F47" i="6"/>
  <c r="BR47" i="6"/>
  <c r="AU48" i="6"/>
  <c r="X49" i="6"/>
  <c r="CJ49" i="6"/>
  <c r="BM50" i="6"/>
  <c r="AP51" i="6"/>
  <c r="S52" i="6"/>
  <c r="CE52" i="6"/>
  <c r="BH53" i="6"/>
  <c r="AK54" i="6"/>
  <c r="N55" i="6"/>
  <c r="BZ55" i="6"/>
  <c r="BC56" i="6"/>
  <c r="AF57" i="6"/>
  <c r="I58" i="6"/>
  <c r="BU58" i="6"/>
  <c r="AX59" i="6"/>
  <c r="AA60" i="6"/>
  <c r="CL60" i="6"/>
  <c r="BP61" i="6"/>
  <c r="AS62" i="6"/>
  <c r="V63" i="6"/>
  <c r="CH63" i="6"/>
  <c r="BK64" i="6"/>
  <c r="AN65" i="6"/>
  <c r="Q66" i="6"/>
  <c r="CC66" i="6"/>
  <c r="AR67" i="6"/>
  <c r="BX67" i="6"/>
  <c r="U68" i="6"/>
  <c r="BA68" i="6"/>
  <c r="CG68" i="6"/>
  <c r="T69" i="6"/>
  <c r="AP69" i="6"/>
  <c r="BK69" i="6"/>
  <c r="CF69" i="6"/>
  <c r="N70" i="6"/>
  <c r="AD70" i="6"/>
  <c r="AT70" i="6"/>
  <c r="BJ70" i="6"/>
  <c r="BZ70" i="6"/>
  <c r="G71" i="6"/>
  <c r="W71" i="6"/>
  <c r="AM71" i="6"/>
  <c r="BC71" i="6"/>
  <c r="BS71" i="6"/>
  <c r="CI71" i="6"/>
  <c r="P72" i="6"/>
  <c r="AF72" i="6"/>
  <c r="AV72" i="6"/>
  <c r="BL72" i="6"/>
  <c r="CB72" i="6"/>
  <c r="I73" i="6"/>
  <c r="Y73" i="6"/>
  <c r="AO73" i="6"/>
  <c r="BE73" i="6"/>
  <c r="BU73" i="6"/>
  <c r="CD74" i="6"/>
  <c r="K75" i="6"/>
  <c r="AA75" i="6"/>
  <c r="AQ75" i="6"/>
  <c r="BG75" i="6"/>
  <c r="BW75" i="6"/>
  <c r="CL75" i="6"/>
  <c r="T76" i="6"/>
  <c r="AJ76" i="6"/>
  <c r="AZ76" i="6"/>
  <c r="BP76" i="6"/>
  <c r="CF76" i="6"/>
  <c r="M77" i="6"/>
  <c r="AC77" i="6"/>
  <c r="AS77" i="6"/>
  <c r="BI77" i="6"/>
  <c r="BY77" i="6"/>
  <c r="CM77" i="4"/>
  <c r="F78" i="6"/>
  <c r="O79" i="6"/>
  <c r="AE79" i="6"/>
  <c r="AU79" i="6"/>
  <c r="BK79" i="6"/>
  <c r="CA79" i="6"/>
  <c r="H80" i="6"/>
  <c r="X80" i="6"/>
  <c r="AN80" i="6"/>
  <c r="BD80" i="6"/>
  <c r="BT80" i="6"/>
  <c r="CJ80" i="6"/>
  <c r="Q81" i="6"/>
  <c r="AG81" i="6"/>
  <c r="AW81" i="6"/>
  <c r="BM81" i="6"/>
  <c r="CC81" i="6"/>
  <c r="S83" i="6"/>
  <c r="AI83" i="6"/>
  <c r="AY83" i="6"/>
  <c r="BO83" i="6"/>
  <c r="CE83" i="6"/>
  <c r="L84" i="6"/>
  <c r="AB84" i="6"/>
  <c r="AR84" i="6"/>
  <c r="BH84" i="6"/>
  <c r="BX84" i="6"/>
  <c r="CM84" i="4"/>
  <c r="E85" i="6"/>
  <c r="U85" i="6"/>
  <c r="AK85" i="6"/>
  <c r="BA85" i="6"/>
  <c r="P88" i="6"/>
  <c r="AF88" i="6"/>
  <c r="AV88" i="6"/>
  <c r="BL88" i="6"/>
  <c r="CB88" i="6"/>
  <c r="I89" i="6"/>
  <c r="Y89" i="6"/>
  <c r="AO89" i="6"/>
  <c r="BE89" i="6"/>
  <c r="T91" i="6"/>
  <c r="AJ91" i="6"/>
  <c r="AZ91" i="6"/>
  <c r="BP91" i="6"/>
  <c r="CF91" i="6"/>
  <c r="AT6" i="6"/>
  <c r="AS91" i="4"/>
  <c r="BE9" i="6"/>
  <c r="Y9" i="6"/>
  <c r="CA9" i="6"/>
  <c r="AU9" i="6"/>
  <c r="O9" i="6"/>
  <c r="BQ9" i="6"/>
  <c r="AK9" i="6"/>
  <c r="E9" i="6"/>
  <c r="CM8" i="4"/>
  <c r="BO9" i="6"/>
  <c r="AI9" i="6"/>
  <c r="CJ91" i="4"/>
  <c r="CK9" i="6"/>
  <c r="BV9" i="6"/>
  <c r="BE91" i="4"/>
  <c r="BF9" i="6"/>
  <c r="AO91" i="4"/>
  <c r="AP9" i="6"/>
  <c r="Z9" i="6"/>
  <c r="I91" i="4"/>
  <c r="J9" i="6"/>
  <c r="CB9" i="6"/>
  <c r="BL9" i="6"/>
  <c r="AV9" i="6"/>
  <c r="AF9" i="6"/>
  <c r="P9" i="6"/>
  <c r="CG13" i="6"/>
  <c r="BQ13" i="6"/>
  <c r="BA13" i="6"/>
  <c r="AI13" i="6"/>
  <c r="E13" i="6"/>
  <c r="BX13" i="6"/>
  <c r="BH13" i="6"/>
  <c r="AR13" i="6"/>
  <c r="S13" i="6"/>
  <c r="CE13" i="6"/>
  <c r="BO13" i="6"/>
  <c r="AY13" i="6"/>
  <c r="AG13" i="6"/>
  <c r="CK13" i="6"/>
  <c r="BV13" i="6"/>
  <c r="BF13" i="6"/>
  <c r="AP13" i="6"/>
  <c r="O13" i="6"/>
  <c r="V13" i="6"/>
  <c r="CM12" i="4"/>
  <c r="F13" i="6"/>
  <c r="AB13" i="6"/>
  <c r="L13" i="6"/>
  <c r="CC17" i="6"/>
  <c r="BM17" i="6"/>
  <c r="AW17" i="6"/>
  <c r="AG17" i="6"/>
  <c r="Q17" i="6"/>
  <c r="CJ17" i="6"/>
  <c r="BT17" i="6"/>
  <c r="BD17" i="6"/>
  <c r="AN17" i="6"/>
  <c r="X17" i="6"/>
  <c r="H17" i="6"/>
  <c r="CA17" i="6"/>
  <c r="BK17" i="6"/>
  <c r="AU17" i="6"/>
  <c r="AE17" i="6"/>
  <c r="O17" i="6"/>
  <c r="CH17" i="6"/>
  <c r="BR17" i="6"/>
  <c r="BB17" i="6"/>
  <c r="AL17" i="6"/>
  <c r="V17" i="6"/>
  <c r="CM16" i="4"/>
  <c r="F17" i="6"/>
  <c r="BY21" i="6"/>
  <c r="BI21" i="6"/>
  <c r="AS21" i="6"/>
  <c r="AC21" i="6"/>
  <c r="M21" i="6"/>
  <c r="CF21" i="6"/>
  <c r="BP21" i="6"/>
  <c r="AZ21" i="6"/>
  <c r="AJ21" i="6"/>
  <c r="T21" i="6"/>
  <c r="CL21" i="6"/>
  <c r="BW21" i="6"/>
  <c r="BG21" i="6"/>
  <c r="AQ21" i="6"/>
  <c r="AA21" i="6"/>
  <c r="K21" i="6"/>
  <c r="CD21" i="6"/>
  <c r="BN21" i="6"/>
  <c r="AX21" i="6"/>
  <c r="AH21" i="6"/>
  <c r="R21" i="6"/>
  <c r="BU25" i="6"/>
  <c r="BE25" i="6"/>
  <c r="AO25" i="6"/>
  <c r="Y25" i="6"/>
  <c r="I25" i="6"/>
  <c r="CE25" i="6"/>
  <c r="BO25" i="6"/>
  <c r="AY25" i="6"/>
  <c r="AI25" i="6"/>
  <c r="S25" i="6"/>
  <c r="CK25" i="6"/>
  <c r="BV25" i="6"/>
  <c r="BF25" i="6"/>
  <c r="AP25" i="6"/>
  <c r="Z25" i="6"/>
  <c r="J25" i="6"/>
  <c r="CC29" i="6"/>
  <c r="BM29" i="6"/>
  <c r="AW29" i="6"/>
  <c r="AG29" i="6"/>
  <c r="Q29" i="6"/>
  <c r="CL29" i="6"/>
  <c r="BW29" i="6"/>
  <c r="BG29" i="6"/>
  <c r="AQ29" i="6"/>
  <c r="AA29" i="6"/>
  <c r="K29" i="6"/>
  <c r="CD29" i="6"/>
  <c r="BN29" i="6"/>
  <c r="AX29" i="6"/>
  <c r="AH29" i="6"/>
  <c r="R29" i="6"/>
  <c r="BU33" i="6"/>
  <c r="BE33" i="6"/>
  <c r="AO33" i="6"/>
  <c r="Y33" i="6"/>
  <c r="I33" i="6"/>
  <c r="CE33" i="6"/>
  <c r="BO33" i="6"/>
  <c r="AY33" i="6"/>
  <c r="AI33" i="6"/>
  <c r="S33" i="6"/>
  <c r="CK33" i="6"/>
  <c r="BV33" i="6"/>
  <c r="BF33" i="6"/>
  <c r="AP33" i="6"/>
  <c r="Z33" i="6"/>
  <c r="J33" i="6"/>
  <c r="CC37" i="6"/>
  <c r="BM37" i="6"/>
  <c r="AW37" i="6"/>
  <c r="AG37" i="6"/>
  <c r="Q37" i="6"/>
  <c r="CL37" i="6"/>
  <c r="BW37" i="6"/>
  <c r="BG37" i="6"/>
  <c r="AQ37" i="6"/>
  <c r="AA37" i="6"/>
  <c r="K37" i="6"/>
  <c r="CD37" i="6"/>
  <c r="BN37" i="6"/>
  <c r="AX37" i="6"/>
  <c r="AH37" i="6"/>
  <c r="R37" i="6"/>
  <c r="BU41" i="6"/>
  <c r="BE41" i="6"/>
  <c r="AO41" i="6"/>
  <c r="Y41" i="6"/>
  <c r="I41" i="6"/>
  <c r="CE41" i="6"/>
  <c r="BO41" i="6"/>
  <c r="AY41" i="6"/>
  <c r="AI41" i="6"/>
  <c r="S41" i="6"/>
  <c r="CK41" i="6"/>
  <c r="BV41" i="6"/>
  <c r="BF41" i="6"/>
  <c r="AP41" i="6"/>
  <c r="Z41" i="6"/>
  <c r="J41" i="6"/>
  <c r="CC45" i="6"/>
  <c r="BM45" i="6"/>
  <c r="AW45" i="6"/>
  <c r="AG45" i="6"/>
  <c r="Q45" i="6"/>
  <c r="CL45" i="6"/>
  <c r="BW45" i="6"/>
  <c r="BG45" i="6"/>
  <c r="AQ45" i="6"/>
  <c r="AA45" i="6"/>
  <c r="K45" i="6"/>
  <c r="CD45" i="6"/>
  <c r="BN45" i="6"/>
  <c r="AX45" i="6"/>
  <c r="AH45" i="6"/>
  <c r="R45" i="6"/>
  <c r="BU49" i="6"/>
  <c r="BE49" i="6"/>
  <c r="AO49" i="6"/>
  <c r="Y49" i="6"/>
  <c r="I49" i="6"/>
  <c r="CE49" i="6"/>
  <c r="BO49" i="6"/>
  <c r="AY49" i="6"/>
  <c r="AI49" i="6"/>
  <c r="S49" i="6"/>
  <c r="CK49" i="6"/>
  <c r="BV49" i="6"/>
  <c r="BF49" i="6"/>
  <c r="AP49" i="6"/>
  <c r="Z49" i="6"/>
  <c r="J49" i="6"/>
  <c r="CC53" i="6"/>
  <c r="BM53" i="6"/>
  <c r="AW53" i="6"/>
  <c r="AG53" i="6"/>
  <c r="Q53" i="6"/>
  <c r="CL53" i="6"/>
  <c r="BW53" i="6"/>
  <c r="BG53" i="6"/>
  <c r="AQ53" i="6"/>
  <c r="AA53" i="6"/>
  <c r="K53" i="6"/>
  <c r="CD53" i="6"/>
  <c r="BN53" i="6"/>
  <c r="AX53" i="6"/>
  <c r="AH53" i="6"/>
  <c r="R53" i="6"/>
  <c r="BU57" i="6"/>
  <c r="BE57" i="6"/>
  <c r="AO57" i="6"/>
  <c r="Y57" i="6"/>
  <c r="I57" i="6"/>
  <c r="CE57" i="6"/>
  <c r="BO57" i="6"/>
  <c r="AY57" i="6"/>
  <c r="AI57" i="6"/>
  <c r="S57" i="6"/>
  <c r="CK57" i="6"/>
  <c r="BV57" i="6"/>
  <c r="BF57" i="6"/>
  <c r="AP57" i="6"/>
  <c r="Z57" i="6"/>
  <c r="J57" i="6"/>
  <c r="CC61" i="6"/>
  <c r="BM61" i="6"/>
  <c r="AW61" i="6"/>
  <c r="AG61" i="6"/>
  <c r="Q61" i="6"/>
  <c r="CL61" i="6"/>
  <c r="BW61" i="6"/>
  <c r="BG61" i="6"/>
  <c r="AQ61" i="6"/>
  <c r="AA61" i="6"/>
  <c r="K61" i="6"/>
  <c r="CD61" i="6"/>
  <c r="BN61" i="6"/>
  <c r="AX61" i="6"/>
  <c r="AH61" i="6"/>
  <c r="R61" i="6"/>
  <c r="BU65" i="6"/>
  <c r="BE65" i="6"/>
  <c r="AO65" i="6"/>
  <c r="Y65" i="6"/>
  <c r="I65" i="6"/>
  <c r="CE65" i="6"/>
  <c r="BO65" i="6"/>
  <c r="AY65" i="6"/>
  <c r="AI65" i="6"/>
  <c r="S65" i="6"/>
  <c r="CK65" i="6"/>
  <c r="BV65" i="6"/>
  <c r="BF65" i="6"/>
  <c r="AP65" i="6"/>
  <c r="Z65" i="6"/>
  <c r="J65" i="6"/>
  <c r="BY69" i="6"/>
  <c r="BI69" i="6"/>
  <c r="AS69" i="6"/>
  <c r="AC69" i="6"/>
  <c r="M69" i="6"/>
  <c r="AG91" i="5"/>
  <c r="AW91" i="5"/>
  <c r="BM91" i="5"/>
  <c r="CL90" i="4"/>
  <c r="CL87" i="4"/>
  <c r="CD35" i="6"/>
  <c r="BG36" i="6"/>
  <c r="AJ37" i="6"/>
  <c r="AC38" i="6"/>
  <c r="F39" i="6"/>
  <c r="BR39" i="6"/>
  <c r="AU40" i="6"/>
  <c r="X41" i="6"/>
  <c r="CJ41" i="6"/>
  <c r="CC42" i="6"/>
  <c r="BF43" i="6"/>
  <c r="AI44" i="6"/>
  <c r="L45" i="6"/>
  <c r="BX45" i="6"/>
  <c r="BQ46" i="6"/>
  <c r="AT47" i="6"/>
  <c r="W48" i="6"/>
  <c r="CI48" i="6"/>
  <c r="BL49" i="6"/>
  <c r="BE50" i="6"/>
  <c r="AH51" i="6"/>
  <c r="K52" i="6"/>
  <c r="BW52" i="6"/>
  <c r="AZ53" i="6"/>
  <c r="AS54" i="6"/>
  <c r="V55" i="6"/>
  <c r="CH55" i="6"/>
  <c r="BK56" i="6"/>
  <c r="AN57" i="6"/>
  <c r="AG58" i="6"/>
  <c r="J59" i="6"/>
  <c r="BV59" i="6"/>
  <c r="AY60" i="6"/>
  <c r="AB61" i="6"/>
  <c r="U62" i="6"/>
  <c r="CG62" i="6"/>
  <c r="BJ63" i="6"/>
  <c r="AM64" i="6"/>
  <c r="P65" i="6"/>
  <c r="CB65" i="6"/>
  <c r="BU66" i="6"/>
  <c r="AN67" i="6"/>
  <c r="BT67" i="6"/>
  <c r="Q68" i="6"/>
  <c r="AW68" i="6"/>
  <c r="CC68" i="6"/>
  <c r="R69" i="6"/>
  <c r="AM69" i="6"/>
  <c r="BH69" i="6"/>
  <c r="CD69" i="6"/>
  <c r="L70" i="6"/>
  <c r="AB70" i="6"/>
  <c r="AR70" i="6"/>
  <c r="BH70" i="6"/>
  <c r="BX70" i="6"/>
  <c r="E71" i="6"/>
  <c r="CM70" i="4"/>
  <c r="U71" i="6"/>
  <c r="AK71" i="6"/>
  <c r="BA71" i="6"/>
  <c r="BQ71" i="6"/>
  <c r="CG71" i="6"/>
  <c r="N72" i="6"/>
  <c r="AD72" i="6"/>
  <c r="AT72" i="6"/>
  <c r="BJ72" i="6"/>
  <c r="BZ72" i="6"/>
  <c r="G73" i="6"/>
  <c r="W73" i="6"/>
  <c r="AM73" i="6"/>
  <c r="BC73" i="6"/>
  <c r="BS73" i="6"/>
  <c r="CI73" i="6"/>
  <c r="P74" i="6"/>
  <c r="AF74" i="6"/>
  <c r="AV74" i="6"/>
  <c r="BL74" i="6"/>
  <c r="CB74" i="6"/>
  <c r="I75" i="6"/>
  <c r="Y75" i="6"/>
  <c r="AO75" i="6"/>
  <c r="BE75" i="6"/>
  <c r="BU75" i="6"/>
  <c r="R76" i="6"/>
  <c r="AH76" i="6"/>
  <c r="AX76" i="6"/>
  <c r="BN76" i="6"/>
  <c r="CD76" i="6"/>
  <c r="K77" i="6"/>
  <c r="AA77" i="6"/>
  <c r="AQ77" i="6"/>
  <c r="BG77" i="6"/>
  <c r="BW77" i="6"/>
  <c r="CL77" i="6"/>
  <c r="T78" i="6"/>
  <c r="AJ78" i="6"/>
  <c r="AZ78" i="6"/>
  <c r="BP78" i="6"/>
  <c r="CF78" i="6"/>
  <c r="M79" i="6"/>
  <c r="AC79" i="6"/>
  <c r="AS79" i="6"/>
  <c r="BI79" i="6"/>
  <c r="BY79" i="6"/>
  <c r="F80" i="6"/>
  <c r="V80" i="6"/>
  <c r="AL80" i="6"/>
  <c r="BB80" i="6"/>
  <c r="BR80" i="6"/>
  <c r="CH80" i="6"/>
  <c r="O81" i="6"/>
  <c r="AE81" i="6"/>
  <c r="AU81" i="6"/>
  <c r="BK81" i="6"/>
  <c r="CA81" i="6"/>
  <c r="H82" i="6"/>
  <c r="X82" i="6"/>
  <c r="AN82" i="6"/>
  <c r="BD82" i="6"/>
  <c r="BT82" i="6"/>
  <c r="CJ82" i="6"/>
  <c r="Q83" i="6"/>
  <c r="AG83" i="6"/>
  <c r="AW83" i="6"/>
  <c r="BM83" i="6"/>
  <c r="CC83" i="6"/>
  <c r="J84" i="6"/>
  <c r="Z84" i="6"/>
  <c r="AP84" i="6"/>
  <c r="BF84" i="6"/>
  <c r="BV84" i="6"/>
  <c r="CK84" i="6"/>
  <c r="S85" i="6"/>
  <c r="AI85" i="6"/>
  <c r="AY85" i="6"/>
  <c r="BO85" i="6"/>
  <c r="CE85" i="6"/>
  <c r="AB86" i="6"/>
  <c r="AR86" i="6"/>
  <c r="BH86" i="6"/>
  <c r="BX86" i="6"/>
  <c r="E87" i="6"/>
  <c r="CM86" i="4"/>
  <c r="U87" i="6"/>
  <c r="AK87" i="6"/>
  <c r="BA87" i="6"/>
  <c r="BQ87" i="6"/>
  <c r="CG87" i="6"/>
  <c r="AT88" i="6"/>
  <c r="BJ88" i="6"/>
  <c r="BZ88" i="6"/>
  <c r="G89" i="6"/>
  <c r="W89" i="6"/>
  <c r="AM89" i="6"/>
  <c r="BC89" i="6"/>
  <c r="BS89" i="6"/>
  <c r="CI89" i="6"/>
  <c r="I90" i="6"/>
  <c r="Y90" i="6"/>
  <c r="AO90" i="6"/>
  <c r="BE90" i="6"/>
  <c r="BU90" i="6"/>
  <c r="L6" i="6"/>
  <c r="K91" i="4"/>
  <c r="AR6" i="6"/>
  <c r="AQ91" i="4"/>
  <c r="BK7" i="6"/>
  <c r="AE7" i="6"/>
  <c r="CG7" i="6"/>
  <c r="BA7" i="6"/>
  <c r="U7" i="6"/>
  <c r="CE7" i="6"/>
  <c r="AY7" i="6"/>
  <c r="S7" i="6"/>
  <c r="BU7" i="6"/>
  <c r="AO7" i="6"/>
  <c r="I7" i="6"/>
  <c r="BX7" i="6"/>
  <c r="BG91" i="4"/>
  <c r="BH7" i="6"/>
  <c r="AR7" i="6"/>
  <c r="AA91" i="4"/>
  <c r="AB7" i="6"/>
  <c r="L7" i="6"/>
  <c r="CD7" i="6"/>
  <c r="BN7" i="6"/>
  <c r="AX7" i="6"/>
  <c r="AH7" i="6"/>
  <c r="R7" i="6"/>
  <c r="CL11" i="6"/>
  <c r="BG11" i="6"/>
  <c r="AA11" i="6"/>
  <c r="CC11" i="6"/>
  <c r="AW11" i="6"/>
  <c r="Q11" i="6"/>
  <c r="BS11" i="6"/>
  <c r="AM11" i="6"/>
  <c r="G11" i="6"/>
  <c r="BI11" i="6"/>
  <c r="AC11" i="6"/>
  <c r="CJ11" i="6"/>
  <c r="BT11" i="6"/>
  <c r="BD11" i="6"/>
  <c r="AN11" i="6"/>
  <c r="X11" i="6"/>
  <c r="CM10" i="4"/>
  <c r="H11" i="6"/>
  <c r="BZ11" i="6"/>
  <c r="BJ11" i="6"/>
  <c r="AT11" i="6"/>
  <c r="AD11" i="6"/>
  <c r="N11" i="6"/>
  <c r="CI15" i="6"/>
  <c r="BS15" i="6"/>
  <c r="BC15" i="6"/>
  <c r="AM15" i="6"/>
  <c r="W15" i="6"/>
  <c r="G15" i="6"/>
  <c r="BZ15" i="6"/>
  <c r="BJ15" i="6"/>
  <c r="AT15" i="6"/>
  <c r="AD15" i="6"/>
  <c r="N15" i="6"/>
  <c r="CG15" i="6"/>
  <c r="BQ15" i="6"/>
  <c r="BA15" i="6"/>
  <c r="AK15" i="6"/>
  <c r="U15" i="6"/>
  <c r="E15" i="6"/>
  <c r="CM14" i="4"/>
  <c r="BX15" i="6"/>
  <c r="BH15" i="6"/>
  <c r="AR15" i="6"/>
  <c r="AB15" i="6"/>
  <c r="L15" i="6"/>
  <c r="CE19" i="6"/>
  <c r="BO19" i="6"/>
  <c r="AY19" i="6"/>
  <c r="AI19" i="6"/>
  <c r="S19" i="6"/>
  <c r="CK19" i="6"/>
  <c r="BV19" i="6"/>
  <c r="BF19" i="6"/>
  <c r="AP19" i="6"/>
  <c r="Z19" i="6"/>
  <c r="J19" i="6"/>
  <c r="CC19" i="6"/>
  <c r="BM19" i="6"/>
  <c r="AW19" i="6"/>
  <c r="AG19" i="6"/>
  <c r="Q19" i="6"/>
  <c r="CJ19" i="6"/>
  <c r="BT19" i="6"/>
  <c r="BD19" i="6"/>
  <c r="AN19" i="6"/>
  <c r="X19" i="6"/>
  <c r="H19" i="6"/>
  <c r="CA23" i="6"/>
  <c r="BK23" i="6"/>
  <c r="AU23" i="6"/>
  <c r="AE23" i="6"/>
  <c r="O23" i="6"/>
  <c r="CH23" i="6"/>
  <c r="BR23" i="6"/>
  <c r="BB23" i="6"/>
  <c r="AL23" i="6"/>
  <c r="V23" i="6"/>
  <c r="F23" i="6"/>
  <c r="BY23" i="6"/>
  <c r="BI23" i="6"/>
  <c r="AS23" i="6"/>
  <c r="AC23" i="6"/>
  <c r="M23" i="6"/>
  <c r="CF23" i="6"/>
  <c r="BP23" i="6"/>
  <c r="AZ23" i="6"/>
  <c r="AJ23" i="6"/>
  <c r="T23" i="6"/>
  <c r="CL27" i="6"/>
  <c r="BW27" i="6"/>
  <c r="BG27" i="6"/>
  <c r="AQ27" i="6"/>
  <c r="AA27" i="6"/>
  <c r="K27" i="6"/>
  <c r="CC27" i="6"/>
  <c r="BM27" i="6"/>
  <c r="AW27" i="6"/>
  <c r="AG27" i="6"/>
  <c r="Q27" i="6"/>
  <c r="CJ27" i="6"/>
  <c r="BT27" i="6"/>
  <c r="BD27" i="6"/>
  <c r="AN27" i="6"/>
  <c r="X27" i="6"/>
  <c r="H27" i="6"/>
  <c r="CA31" i="6"/>
  <c r="BK31" i="6"/>
  <c r="AU31" i="6"/>
  <c r="AE31" i="6"/>
  <c r="O31" i="6"/>
  <c r="CG31" i="6"/>
  <c r="BQ31" i="6"/>
  <c r="BA31" i="6"/>
  <c r="AK31" i="6"/>
  <c r="U31" i="6"/>
  <c r="E31" i="6"/>
  <c r="CM30" i="4"/>
  <c r="BX31" i="6"/>
  <c r="BH31" i="6"/>
  <c r="AR31" i="6"/>
  <c r="AB31" i="6"/>
  <c r="L31" i="6"/>
  <c r="CE35" i="6"/>
  <c r="BO35" i="6"/>
  <c r="AY35" i="6"/>
  <c r="AI35" i="6"/>
  <c r="S35" i="6"/>
  <c r="BU35" i="6"/>
  <c r="BE35" i="6"/>
  <c r="AO35" i="6"/>
  <c r="Y35" i="6"/>
  <c r="I35" i="6"/>
  <c r="CB35" i="6"/>
  <c r="BL35" i="6"/>
  <c r="AV35" i="6"/>
  <c r="AF35" i="6"/>
  <c r="P35" i="6"/>
  <c r="CI39" i="6"/>
  <c r="BS39" i="6"/>
  <c r="BC39" i="6"/>
  <c r="AM39" i="6"/>
  <c r="W39" i="6"/>
  <c r="G39" i="6"/>
  <c r="BY39" i="6"/>
  <c r="BI39" i="6"/>
  <c r="AS39" i="6"/>
  <c r="AC39" i="6"/>
  <c r="M39" i="6"/>
  <c r="CF39" i="6"/>
  <c r="BP39" i="6"/>
  <c r="AZ39" i="6"/>
  <c r="AJ39" i="6"/>
  <c r="T39" i="6"/>
  <c r="CL43" i="6"/>
  <c r="BW43" i="6"/>
  <c r="BG43" i="6"/>
  <c r="AQ43" i="6"/>
  <c r="AA43" i="6"/>
  <c r="K43" i="6"/>
  <c r="CC43" i="6"/>
  <c r="BM43" i="6"/>
  <c r="AW43" i="6"/>
  <c r="AG43" i="6"/>
  <c r="Q43" i="6"/>
  <c r="CJ43" i="6"/>
  <c r="BT43" i="6"/>
  <c r="BD43" i="6"/>
  <c r="AN43" i="6"/>
  <c r="X43" i="6"/>
  <c r="H43" i="6"/>
  <c r="CA47" i="6"/>
  <c r="BK47" i="6"/>
  <c r="AU47" i="6"/>
  <c r="AE47" i="6"/>
  <c r="O47" i="6"/>
  <c r="CG47" i="6"/>
  <c r="BQ47" i="6"/>
  <c r="BA47" i="6"/>
  <c r="AK47" i="6"/>
  <c r="U47" i="6"/>
  <c r="E47" i="6"/>
  <c r="CM46" i="4"/>
  <c r="BX47" i="6"/>
  <c r="BH47" i="6"/>
  <c r="AR47" i="6"/>
  <c r="AB47" i="6"/>
  <c r="L47" i="6"/>
  <c r="CE51" i="6"/>
  <c r="BO51" i="6"/>
  <c r="AY51" i="6"/>
  <c r="AI51" i="6"/>
  <c r="S51" i="6"/>
  <c r="BU51" i="6"/>
  <c r="BE51" i="6"/>
  <c r="AO51" i="6"/>
  <c r="Y51" i="6"/>
  <c r="I51" i="6"/>
  <c r="CB51" i="6"/>
  <c r="BL51" i="6"/>
  <c r="AV51" i="6"/>
  <c r="AF51" i="6"/>
  <c r="P51" i="6"/>
  <c r="CI55" i="6"/>
  <c r="BS55" i="6"/>
  <c r="BC55" i="6"/>
  <c r="AM55" i="6"/>
  <c r="W55" i="6"/>
  <c r="G55" i="6"/>
  <c r="BY55" i="6"/>
  <c r="BI55" i="6"/>
  <c r="AS55" i="6"/>
  <c r="AC55" i="6"/>
  <c r="M55" i="6"/>
  <c r="CF55" i="6"/>
  <c r="BP55" i="6"/>
  <c r="AZ55" i="6"/>
  <c r="AJ55" i="6"/>
  <c r="T55" i="6"/>
  <c r="CL59" i="6"/>
  <c r="BW59" i="6"/>
  <c r="BG59" i="6"/>
  <c r="AQ59" i="6"/>
  <c r="AA59" i="6"/>
  <c r="K59" i="6"/>
  <c r="CC59" i="6"/>
  <c r="BM59" i="6"/>
  <c r="AW59" i="6"/>
  <c r="AG59" i="6"/>
  <c r="Q59" i="6"/>
  <c r="CJ59" i="6"/>
  <c r="BT59" i="6"/>
  <c r="BD59" i="6"/>
  <c r="AN59" i="6"/>
  <c r="X59" i="6"/>
  <c r="H59" i="6"/>
  <c r="CA63" i="6"/>
  <c r="BK63" i="6"/>
  <c r="AU63" i="6"/>
  <c r="AE63" i="6"/>
  <c r="O63" i="6"/>
  <c r="CG63" i="6"/>
  <c r="BQ63" i="6"/>
  <c r="BA63" i="6"/>
  <c r="AK63" i="6"/>
  <c r="U63" i="6"/>
  <c r="E63" i="6"/>
  <c r="CM62" i="4"/>
  <c r="BX63" i="6"/>
  <c r="BH63" i="6"/>
  <c r="AR63" i="6"/>
  <c r="AB63" i="6"/>
  <c r="L63" i="6"/>
  <c r="CE67" i="6"/>
  <c r="BO67" i="6"/>
  <c r="AY67" i="6"/>
  <c r="AI67" i="6"/>
  <c r="S67" i="6"/>
  <c r="BU67" i="6"/>
  <c r="BE67" i="6"/>
  <c r="AO67" i="6"/>
  <c r="Y67" i="6"/>
  <c r="I67" i="6"/>
  <c r="T67" i="6"/>
  <c r="K91" i="5"/>
  <c r="CJ8" i="6"/>
  <c r="BD8" i="6"/>
  <c r="X8" i="6"/>
  <c r="BZ8" i="6"/>
  <c r="AT8" i="6"/>
  <c r="N8" i="6"/>
  <c r="BP8" i="6"/>
  <c r="AJ8" i="6"/>
  <c r="CK8" i="6"/>
  <c r="BF8" i="6"/>
  <c r="Z8" i="6"/>
  <c r="CG8" i="6"/>
  <c r="BQ8" i="6"/>
  <c r="BA8" i="6"/>
  <c r="AK8" i="6"/>
  <c r="U8" i="6"/>
  <c r="CM7" i="4"/>
  <c r="E8" i="6"/>
  <c r="CA8" i="6"/>
  <c r="BK8" i="6"/>
  <c r="AU8" i="6"/>
  <c r="AE8" i="6"/>
  <c r="O8" i="6"/>
  <c r="BX12" i="6"/>
  <c r="AR12" i="6"/>
  <c r="L12" i="6"/>
  <c r="BN12" i="6"/>
  <c r="AH12" i="6"/>
  <c r="CJ12" i="6"/>
  <c r="BD12" i="6"/>
  <c r="X12" i="6"/>
  <c r="BZ12" i="6"/>
  <c r="AT12" i="6"/>
  <c r="N12" i="6"/>
  <c r="CC12" i="6"/>
  <c r="BM12" i="6"/>
  <c r="AW12" i="6"/>
  <c r="AG12" i="6"/>
  <c r="Q12" i="6"/>
  <c r="CL12" i="6"/>
  <c r="BW12" i="6"/>
  <c r="BG12" i="6"/>
  <c r="AQ12" i="6"/>
  <c r="AA12" i="6"/>
  <c r="K12" i="6"/>
  <c r="CB16" i="6"/>
  <c r="BL16" i="6"/>
  <c r="AV16" i="6"/>
  <c r="AF16" i="6"/>
  <c r="P16" i="6"/>
  <c r="CI16" i="6"/>
  <c r="BS16" i="6"/>
  <c r="BC16" i="6"/>
  <c r="AM16" i="6"/>
  <c r="W16" i="6"/>
  <c r="G16" i="6"/>
  <c r="BZ16" i="6"/>
  <c r="BJ16" i="6"/>
  <c r="AT16" i="6"/>
  <c r="AD16" i="6"/>
  <c r="N16" i="6"/>
  <c r="CG16" i="6"/>
  <c r="BQ16" i="6"/>
  <c r="BA16" i="6"/>
  <c r="AK16" i="6"/>
  <c r="U16" i="6"/>
  <c r="CL15" i="4"/>
  <c r="E16" i="6"/>
  <c r="BX20" i="6"/>
  <c r="BH20" i="6"/>
  <c r="AR20" i="6"/>
  <c r="AB20" i="6"/>
  <c r="L20" i="6"/>
  <c r="CE20" i="6"/>
  <c r="BO20" i="6"/>
  <c r="AY20" i="6"/>
  <c r="AI20" i="6"/>
  <c r="S20" i="6"/>
  <c r="CK20" i="6"/>
  <c r="BV20" i="6"/>
  <c r="BF20" i="6"/>
  <c r="AP20" i="6"/>
  <c r="Z20" i="6"/>
  <c r="J20" i="6"/>
  <c r="CC20" i="6"/>
  <c r="BM20" i="6"/>
  <c r="AW20" i="6"/>
  <c r="AG20" i="6"/>
  <c r="Q20" i="6"/>
  <c r="CJ24" i="6"/>
  <c r="BT24" i="6"/>
  <c r="BD24" i="6"/>
  <c r="AN24" i="6"/>
  <c r="X24" i="6"/>
  <c r="H24" i="6"/>
  <c r="AM24" i="6"/>
  <c r="W24" i="6"/>
  <c r="G24" i="6"/>
  <c r="BZ24" i="6"/>
  <c r="BJ24" i="6"/>
  <c r="AT24" i="6"/>
  <c r="AD24" i="6"/>
  <c r="N24" i="6"/>
  <c r="CG24" i="6"/>
  <c r="BQ24" i="6"/>
  <c r="BA24" i="6"/>
  <c r="AK24" i="6"/>
  <c r="U24" i="6"/>
  <c r="CL23" i="4"/>
  <c r="E24" i="6"/>
  <c r="BX28" i="6"/>
  <c r="BH28" i="6"/>
  <c r="AR28" i="6"/>
  <c r="AB28" i="6"/>
  <c r="L28" i="6"/>
  <c r="CD28" i="6"/>
  <c r="BN28" i="6"/>
  <c r="AX28" i="6"/>
  <c r="AH28" i="6"/>
  <c r="R28" i="6"/>
  <c r="BU28" i="6"/>
  <c r="BE28" i="6"/>
  <c r="AO28" i="6"/>
  <c r="Y28" i="6"/>
  <c r="I28" i="6"/>
  <c r="CB32" i="6"/>
  <c r="BL32" i="6"/>
  <c r="AV32" i="6"/>
  <c r="AF32" i="6"/>
  <c r="P32" i="6"/>
  <c r="CH32" i="6"/>
  <c r="BR32" i="6"/>
  <c r="BB32" i="6"/>
  <c r="AL32" i="6"/>
  <c r="V32" i="6"/>
  <c r="F32" i="6"/>
  <c r="BY32" i="6"/>
  <c r="BI32" i="6"/>
  <c r="AS32" i="6"/>
  <c r="AC32" i="6"/>
  <c r="M32" i="6"/>
  <c r="CF36" i="6"/>
  <c r="BP36" i="6"/>
  <c r="AZ36" i="6"/>
  <c r="AJ36" i="6"/>
  <c r="T36" i="6"/>
  <c r="CK36" i="6"/>
  <c r="BV36" i="6"/>
  <c r="BF36" i="6"/>
  <c r="AP36" i="6"/>
  <c r="Z36" i="6"/>
  <c r="J36" i="6"/>
  <c r="CC36" i="6"/>
  <c r="BM36" i="6"/>
  <c r="AW36" i="6"/>
  <c r="AG36" i="6"/>
  <c r="Q36" i="6"/>
  <c r="CJ40" i="6"/>
  <c r="BT40" i="6"/>
  <c r="BD40" i="6"/>
  <c r="AN40" i="6"/>
  <c r="X40" i="6"/>
  <c r="H40" i="6"/>
  <c r="BZ40" i="6"/>
  <c r="BJ40" i="6"/>
  <c r="AT40" i="6"/>
  <c r="AD40" i="6"/>
  <c r="N40" i="6"/>
  <c r="CG40" i="6"/>
  <c r="BQ40" i="6"/>
  <c r="BA40" i="6"/>
  <c r="AK40" i="6"/>
  <c r="U40" i="6"/>
  <c r="CL39" i="4"/>
  <c r="E40" i="6"/>
  <c r="BX44" i="6"/>
  <c r="BH44" i="6"/>
  <c r="AR44" i="6"/>
  <c r="AB44" i="6"/>
  <c r="L44" i="6"/>
  <c r="CD44" i="6"/>
  <c r="BN44" i="6"/>
  <c r="AX44" i="6"/>
  <c r="AH44" i="6"/>
  <c r="R44" i="6"/>
  <c r="BU44" i="6"/>
  <c r="BE44" i="6"/>
  <c r="AO44" i="6"/>
  <c r="Y44" i="6"/>
  <c r="I44" i="6"/>
  <c r="CB48" i="6"/>
  <c r="BL48" i="6"/>
  <c r="AV48" i="6"/>
  <c r="AF48" i="6"/>
  <c r="P48" i="6"/>
  <c r="CH48" i="6"/>
  <c r="BR48" i="6"/>
  <c r="BB48" i="6"/>
  <c r="AL48" i="6"/>
  <c r="V48" i="6"/>
  <c r="F48" i="6"/>
  <c r="BY48" i="6"/>
  <c r="BI48" i="6"/>
  <c r="AS48" i="6"/>
  <c r="AC48" i="6"/>
  <c r="M48" i="6"/>
  <c r="CF52" i="6"/>
  <c r="BP52" i="6"/>
  <c r="AZ52" i="6"/>
  <c r="AJ52" i="6"/>
  <c r="T52" i="6"/>
  <c r="CK52" i="6"/>
  <c r="BV52" i="6"/>
  <c r="BF52" i="6"/>
  <c r="AP52" i="6"/>
  <c r="Z52" i="6"/>
  <c r="J52" i="6"/>
  <c r="CC52" i="6"/>
  <c r="BM52" i="6"/>
  <c r="AW52" i="6"/>
  <c r="AG52" i="6"/>
  <c r="Q52" i="6"/>
  <c r="CJ56" i="6"/>
  <c r="BT56" i="6"/>
  <c r="BD56" i="6"/>
  <c r="AN56" i="6"/>
  <c r="X56" i="6"/>
  <c r="H56" i="6"/>
  <c r="BZ56" i="6"/>
  <c r="BJ56" i="6"/>
  <c r="AT56" i="6"/>
  <c r="AD56" i="6"/>
  <c r="N56" i="6"/>
  <c r="CG56" i="6"/>
  <c r="BQ56" i="6"/>
  <c r="BA56" i="6"/>
  <c r="AK56" i="6"/>
  <c r="U56" i="6"/>
  <c r="CL55" i="4"/>
  <c r="E56" i="6"/>
  <c r="BX60" i="6"/>
  <c r="BH60" i="6"/>
  <c r="AR60" i="6"/>
  <c r="AB60" i="6"/>
  <c r="L60" i="6"/>
  <c r="CD60" i="6"/>
  <c r="BN60" i="6"/>
  <c r="AX60" i="6"/>
  <c r="AH60" i="6"/>
  <c r="R60" i="6"/>
  <c r="BU60" i="6"/>
  <c r="BE60" i="6"/>
  <c r="AO60" i="6"/>
  <c r="Y60" i="6"/>
  <c r="I60" i="6"/>
  <c r="CB64" i="6"/>
  <c r="BL64" i="6"/>
  <c r="AV64" i="6"/>
  <c r="AF64" i="6"/>
  <c r="P64" i="6"/>
  <c r="CH64" i="6"/>
  <c r="BR64" i="6"/>
  <c r="BB64" i="6"/>
  <c r="AL64" i="6"/>
  <c r="V64" i="6"/>
  <c r="F64" i="6"/>
  <c r="BY64" i="6"/>
  <c r="BI64" i="6"/>
  <c r="AS64" i="6"/>
  <c r="AC64" i="6"/>
  <c r="M64" i="6"/>
  <c r="CF68" i="6"/>
  <c r="BP68" i="6"/>
  <c r="AZ68" i="6"/>
  <c r="AJ68" i="6"/>
  <c r="T68" i="6"/>
  <c r="CH68" i="6"/>
  <c r="BR68" i="6"/>
  <c r="BB68" i="6"/>
  <c r="AL68" i="6"/>
  <c r="V68" i="6"/>
  <c r="F68" i="6"/>
  <c r="L25" i="6"/>
  <c r="BX25" i="6"/>
  <c r="BA26" i="6"/>
  <c r="AT27" i="6"/>
  <c r="AM28" i="6"/>
  <c r="P29" i="6"/>
  <c r="CB29" i="6"/>
  <c r="BE30" i="6"/>
  <c r="AX31" i="6"/>
  <c r="AQ32" i="6"/>
  <c r="T33" i="6"/>
  <c r="CF33" i="6"/>
  <c r="BI34" i="6"/>
  <c r="BB35" i="6"/>
  <c r="AU36" i="6"/>
  <c r="X37" i="6"/>
  <c r="CJ37" i="6"/>
  <c r="BM38" i="6"/>
  <c r="BF39" i="6"/>
  <c r="AY40" i="6"/>
  <c r="AB41" i="6"/>
  <c r="E42" i="6"/>
  <c r="CM41" i="4"/>
  <c r="BQ42" i="6"/>
  <c r="BJ43" i="6"/>
  <c r="BC44" i="6"/>
  <c r="AF45" i="6"/>
  <c r="I46" i="6"/>
  <c r="BU46" i="6"/>
  <c r="BN47" i="6"/>
  <c r="BG48" i="6"/>
  <c r="AJ49" i="6"/>
  <c r="M50" i="6"/>
  <c r="BY50" i="6"/>
  <c r="BR51" i="6"/>
  <c r="BK52" i="6"/>
  <c r="AN53" i="6"/>
  <c r="Q54" i="6"/>
  <c r="CC54" i="6"/>
  <c r="BV55" i="6"/>
  <c r="BO56" i="6"/>
  <c r="AR57" i="6"/>
  <c r="U58" i="6"/>
  <c r="CG58" i="6"/>
  <c r="BZ59" i="6"/>
  <c r="BS60" i="6"/>
  <c r="AV61" i="6"/>
  <c r="Y62" i="6"/>
  <c r="CD63" i="6"/>
  <c r="BW64" i="6"/>
  <c r="AZ65" i="6"/>
  <c r="AC66" i="6"/>
  <c r="V67" i="6"/>
  <c r="BF67" i="6"/>
  <c r="CK67" i="6"/>
  <c r="AQ68" i="6"/>
  <c r="BW68" i="6"/>
  <c r="N69" i="6"/>
  <c r="AI69" i="6"/>
  <c r="BD69" i="6"/>
  <c r="BZ69" i="6"/>
  <c r="I70" i="6"/>
  <c r="Y70" i="6"/>
  <c r="AO70" i="6"/>
  <c r="BE70" i="6"/>
  <c r="BU70" i="6"/>
  <c r="R71" i="6"/>
  <c r="AH71" i="6"/>
  <c r="AX71" i="6"/>
  <c r="BN71" i="6"/>
  <c r="CD71" i="6"/>
  <c r="K72" i="6"/>
  <c r="AA72" i="6"/>
  <c r="AQ72" i="6"/>
  <c r="BG72" i="6"/>
  <c r="BW72" i="6"/>
  <c r="CL72" i="6"/>
  <c r="T73" i="6"/>
  <c r="AJ73" i="6"/>
  <c r="AZ73" i="6"/>
  <c r="BP73" i="6"/>
  <c r="CF73" i="6"/>
  <c r="M74" i="6"/>
  <c r="AC74" i="6"/>
  <c r="AS74" i="6"/>
  <c r="BI74" i="6"/>
  <c r="BY74" i="6"/>
  <c r="F75" i="6"/>
  <c r="V75" i="6"/>
  <c r="AL75" i="6"/>
  <c r="BB75" i="6"/>
  <c r="BR75" i="6"/>
  <c r="CH75" i="6"/>
  <c r="O76" i="6"/>
  <c r="AE76" i="6"/>
  <c r="AU76" i="6"/>
  <c r="BK76" i="6"/>
  <c r="CA76" i="6"/>
  <c r="H77" i="6"/>
  <c r="X77" i="6"/>
  <c r="AN77" i="6"/>
  <c r="BD77" i="6"/>
  <c r="BT77" i="6"/>
  <c r="CJ77" i="6"/>
  <c r="Q78" i="6"/>
  <c r="AG78" i="6"/>
  <c r="AW78" i="6"/>
  <c r="BM78" i="6"/>
  <c r="CC78" i="6"/>
  <c r="J79" i="6"/>
  <c r="Z79" i="6"/>
  <c r="AP79" i="6"/>
  <c r="BF79" i="6"/>
  <c r="BV79" i="6"/>
  <c r="CK79" i="6"/>
  <c r="S80" i="6"/>
  <c r="AI80" i="6"/>
  <c r="AY80" i="6"/>
  <c r="BO80" i="6"/>
  <c r="CE80" i="6"/>
  <c r="L81" i="6"/>
  <c r="AB81" i="6"/>
  <c r="AR81" i="6"/>
  <c r="BH81" i="6"/>
  <c r="BX81" i="6"/>
  <c r="E82" i="6"/>
  <c r="CM81" i="4"/>
  <c r="U82" i="6"/>
  <c r="AK82" i="6"/>
  <c r="BA82" i="6"/>
  <c r="BQ82" i="6"/>
  <c r="CG82" i="6"/>
  <c r="N83" i="6"/>
  <c r="AD83" i="6"/>
  <c r="AT83" i="6"/>
  <c r="BJ83" i="6"/>
  <c r="BZ83" i="6"/>
  <c r="G84" i="6"/>
  <c r="W84" i="6"/>
  <c r="AM84" i="6"/>
  <c r="BC84" i="6"/>
  <c r="BS84" i="6"/>
  <c r="CI84" i="6"/>
  <c r="P85" i="6"/>
  <c r="AF85" i="6"/>
  <c r="AV85" i="6"/>
  <c r="BL85" i="6"/>
  <c r="CB85" i="6"/>
  <c r="I86" i="6"/>
  <c r="Y86" i="6"/>
  <c r="AO86" i="6"/>
  <c r="BE86" i="6"/>
  <c r="BU86" i="6"/>
  <c r="R87" i="6"/>
  <c r="AH87" i="6"/>
  <c r="AX87" i="6"/>
  <c r="BN87" i="6"/>
  <c r="CD87" i="6"/>
  <c r="K88" i="6"/>
  <c r="AA88" i="6"/>
  <c r="AQ88" i="6"/>
  <c r="BG88" i="6"/>
  <c r="BW88" i="6"/>
  <c r="CL88" i="6"/>
  <c r="T89" i="6"/>
  <c r="AJ89" i="6"/>
  <c r="AZ89" i="6"/>
  <c r="BP89" i="6"/>
  <c r="CF89" i="6"/>
  <c r="F90" i="6"/>
  <c r="V90" i="6"/>
  <c r="AL90" i="6"/>
  <c r="BB90" i="6"/>
  <c r="BR90" i="6"/>
  <c r="CH90" i="6"/>
  <c r="O91" i="6"/>
  <c r="AE91" i="6"/>
  <c r="AU91" i="6"/>
  <c r="BK91" i="6"/>
  <c r="CA91" i="6"/>
  <c r="I6" i="6"/>
  <c r="Y6" i="6"/>
  <c r="AO6" i="6"/>
  <c r="BE6" i="6"/>
  <c r="BU6" i="6"/>
  <c r="P25" i="6"/>
  <c r="CB25" i="6"/>
  <c r="BE26" i="6"/>
  <c r="AH27" i="6"/>
  <c r="K28" i="6"/>
  <c r="BW28" i="6"/>
  <c r="AZ29" i="6"/>
  <c r="AC30" i="6"/>
  <c r="F31" i="6"/>
  <c r="BR31" i="6"/>
  <c r="AU32" i="6"/>
  <c r="X33" i="6"/>
  <c r="CJ33" i="6"/>
  <c r="BM34" i="6"/>
  <c r="AP35" i="6"/>
  <c r="S36" i="6"/>
  <c r="CE36" i="6"/>
  <c r="BH37" i="6"/>
  <c r="AK38" i="6"/>
  <c r="N39" i="6"/>
  <c r="BZ39" i="6"/>
  <c r="BC40" i="6"/>
  <c r="AF41" i="6"/>
  <c r="I42" i="6"/>
  <c r="BU42" i="6"/>
  <c r="AX43" i="6"/>
  <c r="AA44" i="6"/>
  <c r="CL44" i="6"/>
  <c r="BP45" i="6"/>
  <c r="AS46" i="6"/>
  <c r="V47" i="6"/>
  <c r="CH47" i="6"/>
  <c r="BK48" i="6"/>
  <c r="AN49" i="6"/>
  <c r="Q50" i="6"/>
  <c r="CC50" i="6"/>
  <c r="BF51" i="6"/>
  <c r="AI52" i="6"/>
  <c r="L53" i="6"/>
  <c r="BX53" i="6"/>
  <c r="BA54" i="6"/>
  <c r="AD55" i="6"/>
  <c r="G56" i="6"/>
  <c r="BS56" i="6"/>
  <c r="AV57" i="6"/>
  <c r="Y58" i="6"/>
  <c r="BN59" i="6"/>
  <c r="AQ60" i="6"/>
  <c r="T61" i="6"/>
  <c r="CF61" i="6"/>
  <c r="BI62" i="6"/>
  <c r="AL63" i="6"/>
  <c r="O64" i="6"/>
  <c r="CA64" i="6"/>
  <c r="BD65" i="6"/>
  <c r="AG66" i="6"/>
  <c r="J67" i="6"/>
  <c r="AZ67" i="6"/>
  <c r="CF67" i="6"/>
  <c r="AC68" i="6"/>
  <c r="BI68" i="6"/>
  <c r="CL68" i="6"/>
  <c r="Z69" i="6"/>
  <c r="AU69" i="6"/>
  <c r="BP69" i="6"/>
  <c r="R70" i="6"/>
  <c r="AH70" i="6"/>
  <c r="AX70" i="6"/>
  <c r="BN70" i="6"/>
  <c r="CD70" i="6"/>
  <c r="K71" i="6"/>
  <c r="AA71" i="6"/>
  <c r="AQ71" i="6"/>
  <c r="BG71" i="6"/>
  <c r="BW71" i="6"/>
  <c r="CL71" i="6"/>
  <c r="T72" i="6"/>
  <c r="AJ72" i="6"/>
  <c r="AZ72" i="6"/>
  <c r="BP72" i="6"/>
  <c r="CF72" i="6"/>
  <c r="M73" i="6"/>
  <c r="AC73" i="6"/>
  <c r="AS73" i="6"/>
  <c r="BI73" i="6"/>
  <c r="BY73" i="6"/>
  <c r="BR74" i="6"/>
  <c r="CH74" i="6"/>
  <c r="O75" i="6"/>
  <c r="AE75" i="6"/>
  <c r="AU75" i="6"/>
  <c r="BK75" i="6"/>
  <c r="CA75" i="6"/>
  <c r="H76" i="6"/>
  <c r="X76" i="6"/>
  <c r="AN76" i="6"/>
  <c r="BD76" i="6"/>
  <c r="BT76" i="6"/>
  <c r="CJ76" i="6"/>
  <c r="Q77" i="6"/>
  <c r="AG77" i="6"/>
  <c r="AW77" i="6"/>
  <c r="BM77" i="6"/>
  <c r="CC77" i="6"/>
  <c r="S79" i="6"/>
  <c r="AI79" i="6"/>
  <c r="AY79" i="6"/>
  <c r="BO79" i="6"/>
  <c r="CE79" i="6"/>
  <c r="L80" i="6"/>
  <c r="AB80" i="6"/>
  <c r="AR80" i="6"/>
  <c r="BH80" i="6"/>
  <c r="BX80" i="6"/>
  <c r="CM80" i="4"/>
  <c r="E81" i="6"/>
  <c r="U81" i="6"/>
  <c r="AK81" i="6"/>
  <c r="BA81" i="6"/>
  <c r="BQ81" i="6"/>
  <c r="CG81" i="6"/>
  <c r="G83" i="6"/>
  <c r="W83" i="6"/>
  <c r="AM83" i="6"/>
  <c r="BC83" i="6"/>
  <c r="BS83" i="6"/>
  <c r="CI83" i="6"/>
  <c r="P84" i="6"/>
  <c r="AF84" i="6"/>
  <c r="AV84" i="6"/>
  <c r="BL84" i="6"/>
  <c r="CB84" i="6"/>
  <c r="I85" i="6"/>
  <c r="Y85" i="6"/>
  <c r="AO85" i="6"/>
  <c r="BE85" i="6"/>
  <c r="BU85" i="6"/>
  <c r="K87" i="6"/>
  <c r="AA87" i="6"/>
  <c r="AQ87" i="6"/>
  <c r="BG87" i="6"/>
  <c r="BW87" i="6"/>
  <c r="CL87" i="6"/>
  <c r="T88" i="6"/>
  <c r="AJ88" i="6"/>
  <c r="AZ88" i="6"/>
  <c r="BP88" i="6"/>
  <c r="CF88" i="6"/>
  <c r="M89" i="6"/>
  <c r="AC89" i="6"/>
  <c r="AS89" i="6"/>
  <c r="BI89" i="6"/>
  <c r="BY89" i="6"/>
  <c r="O90" i="6"/>
  <c r="AE90" i="6"/>
  <c r="AU90" i="6"/>
  <c r="BK90" i="6"/>
  <c r="CA90" i="6"/>
  <c r="H91" i="6"/>
  <c r="X91" i="6"/>
  <c r="AN91" i="6"/>
  <c r="BD91" i="6"/>
  <c r="BT91" i="6"/>
  <c r="CJ91" i="6"/>
  <c r="AX6" i="6"/>
  <c r="AW91" i="4"/>
  <c r="CC9" i="6"/>
  <c r="AW9" i="6"/>
  <c r="Q9" i="6"/>
  <c r="BS9" i="6"/>
  <c r="AM9" i="6"/>
  <c r="G9" i="6"/>
  <c r="BI9" i="6"/>
  <c r="AC9" i="6"/>
  <c r="CL9" i="6"/>
  <c r="BG9" i="6"/>
  <c r="AA9" i="6"/>
  <c r="CG91" i="4"/>
  <c r="CH9" i="6"/>
  <c r="BQ91" i="4"/>
  <c r="BR9" i="6"/>
  <c r="BA91" i="4"/>
  <c r="BB9" i="6"/>
  <c r="AK91" i="4"/>
  <c r="AL9" i="6"/>
  <c r="U91" i="4"/>
  <c r="V9" i="6"/>
  <c r="F9" i="6"/>
  <c r="BX9" i="6"/>
  <c r="BH9" i="6"/>
  <c r="AR9" i="6"/>
  <c r="AB9" i="6"/>
  <c r="L9" i="6"/>
  <c r="CC13" i="6"/>
  <c r="BM13" i="6"/>
  <c r="AW13" i="6"/>
  <c r="AC13" i="6"/>
  <c r="CJ13" i="6"/>
  <c r="BT13" i="6"/>
  <c r="BD13" i="6"/>
  <c r="AM13" i="6"/>
  <c r="K13" i="6"/>
  <c r="CA13" i="6"/>
  <c r="BK13" i="6"/>
  <c r="AU13" i="6"/>
  <c r="Y13" i="6"/>
  <c r="CH13" i="6"/>
  <c r="BR13" i="6"/>
  <c r="BB13" i="6"/>
  <c r="AK13" i="6"/>
  <c r="G13" i="6"/>
  <c r="R13" i="6"/>
  <c r="AN13" i="6"/>
  <c r="X13" i="6"/>
  <c r="H13" i="6"/>
  <c r="BY17" i="6"/>
  <c r="BI17" i="6"/>
  <c r="AS17" i="6"/>
  <c r="AC17" i="6"/>
  <c r="M17" i="6"/>
  <c r="CF17" i="6"/>
  <c r="BP17" i="6"/>
  <c r="AZ17" i="6"/>
  <c r="AJ17" i="6"/>
  <c r="T17" i="6"/>
  <c r="CL17" i="6"/>
  <c r="BW17" i="6"/>
  <c r="BG17" i="6"/>
  <c r="AQ17" i="6"/>
  <c r="AA17" i="6"/>
  <c r="K17" i="6"/>
  <c r="CD17" i="6"/>
  <c r="BN17" i="6"/>
  <c r="AX17" i="6"/>
  <c r="AH17" i="6"/>
  <c r="R17" i="6"/>
  <c r="BU21" i="6"/>
  <c r="BE21" i="6"/>
  <c r="AO21" i="6"/>
  <c r="Y21" i="6"/>
  <c r="I21" i="6"/>
  <c r="CB21" i="6"/>
  <c r="BL21" i="6"/>
  <c r="AV21" i="6"/>
  <c r="AF21" i="6"/>
  <c r="P21" i="6"/>
  <c r="CI21" i="6"/>
  <c r="BS21" i="6"/>
  <c r="BC21" i="6"/>
  <c r="AM21" i="6"/>
  <c r="W21" i="6"/>
  <c r="G21" i="6"/>
  <c r="BZ21" i="6"/>
  <c r="BJ21" i="6"/>
  <c r="AT21" i="6"/>
  <c r="AD21" i="6"/>
  <c r="N21" i="6"/>
  <c r="CG25" i="6"/>
  <c r="BQ25" i="6"/>
  <c r="BA25" i="6"/>
  <c r="AK25" i="6"/>
  <c r="U25" i="6"/>
  <c r="E25" i="6"/>
  <c r="CA25" i="6"/>
  <c r="BK25" i="6"/>
  <c r="AU25" i="6"/>
  <c r="AE25" i="6"/>
  <c r="O25" i="6"/>
  <c r="CH25" i="6"/>
  <c r="BR25" i="6"/>
  <c r="BB25" i="6"/>
  <c r="AL25" i="6"/>
  <c r="V25" i="6"/>
  <c r="CM24" i="4"/>
  <c r="F25" i="6"/>
  <c r="BY29" i="6"/>
  <c r="BI29" i="6"/>
  <c r="AS29" i="6"/>
  <c r="AC29" i="6"/>
  <c r="M29" i="6"/>
  <c r="CI29" i="6"/>
  <c r="BS29" i="6"/>
  <c r="BC29" i="6"/>
  <c r="AM29" i="6"/>
  <c r="W29" i="6"/>
  <c r="G29" i="6"/>
  <c r="BZ29" i="6"/>
  <c r="BJ29" i="6"/>
  <c r="AT29" i="6"/>
  <c r="AD29" i="6"/>
  <c r="N29" i="6"/>
  <c r="CG33" i="6"/>
  <c r="BQ33" i="6"/>
  <c r="BA33" i="6"/>
  <c r="AK33" i="6"/>
  <c r="U33" i="6"/>
  <c r="E33" i="6"/>
  <c r="CA33" i="6"/>
  <c r="BK33" i="6"/>
  <c r="AU33" i="6"/>
  <c r="AE33" i="6"/>
  <c r="O33" i="6"/>
  <c r="CH33" i="6"/>
  <c r="BR33" i="6"/>
  <c r="BB33" i="6"/>
  <c r="AL33" i="6"/>
  <c r="V33" i="6"/>
  <c r="CM32" i="4"/>
  <c r="F33" i="6"/>
  <c r="BY37" i="6"/>
  <c r="BI37" i="6"/>
  <c r="AS37" i="6"/>
  <c r="AC37" i="6"/>
  <c r="M37" i="6"/>
  <c r="CI37" i="6"/>
  <c r="BS37" i="6"/>
  <c r="BC37" i="6"/>
  <c r="AM37" i="6"/>
  <c r="W37" i="6"/>
  <c r="G37" i="6"/>
  <c r="BZ37" i="6"/>
  <c r="BJ37" i="6"/>
  <c r="AT37" i="6"/>
  <c r="AD37" i="6"/>
  <c r="N37" i="6"/>
  <c r="CG41" i="6"/>
  <c r="BQ41" i="6"/>
  <c r="BA41" i="6"/>
  <c r="AK41" i="6"/>
  <c r="U41" i="6"/>
  <c r="E41" i="6"/>
  <c r="CA41" i="6"/>
  <c r="BK41" i="6"/>
  <c r="AU41" i="6"/>
  <c r="AE41" i="6"/>
  <c r="O41" i="6"/>
  <c r="CH41" i="6"/>
  <c r="BR41" i="6"/>
  <c r="BB41" i="6"/>
  <c r="AL41" i="6"/>
  <c r="V41" i="6"/>
  <c r="CM40" i="4"/>
  <c r="F41" i="6"/>
  <c r="BY45" i="6"/>
  <c r="BI45" i="6"/>
  <c r="AS45" i="6"/>
  <c r="AC45" i="6"/>
  <c r="M45" i="6"/>
  <c r="CI45" i="6"/>
  <c r="BS45" i="6"/>
  <c r="BC45" i="6"/>
  <c r="AM45" i="6"/>
  <c r="W45" i="6"/>
  <c r="G45" i="6"/>
  <c r="BZ45" i="6"/>
  <c r="BJ45" i="6"/>
  <c r="AT45" i="6"/>
  <c r="AD45" i="6"/>
  <c r="N45" i="6"/>
  <c r="CG49" i="6"/>
  <c r="BQ49" i="6"/>
  <c r="BA49" i="6"/>
  <c r="AK49" i="6"/>
  <c r="U49" i="6"/>
  <c r="E49" i="6"/>
  <c r="CA49" i="6"/>
  <c r="BK49" i="6"/>
  <c r="AU49" i="6"/>
  <c r="AE49" i="6"/>
  <c r="O49" i="6"/>
  <c r="CH49" i="6"/>
  <c r="BR49" i="6"/>
  <c r="BB49" i="6"/>
  <c r="AL49" i="6"/>
  <c r="V49" i="6"/>
  <c r="CM48" i="4"/>
  <c r="F49" i="6"/>
  <c r="BY53" i="6"/>
  <c r="BI53" i="6"/>
  <c r="AS53" i="6"/>
  <c r="AC53" i="6"/>
  <c r="M53" i="6"/>
  <c r="CI53" i="6"/>
  <c r="BS53" i="6"/>
  <c r="BC53" i="6"/>
  <c r="AM53" i="6"/>
  <c r="W53" i="6"/>
  <c r="G53" i="6"/>
  <c r="BZ53" i="6"/>
  <c r="BJ53" i="6"/>
  <c r="AT53" i="6"/>
  <c r="AD53" i="6"/>
  <c r="N53" i="6"/>
  <c r="CG57" i="6"/>
  <c r="BQ57" i="6"/>
  <c r="BA57" i="6"/>
  <c r="AK57" i="6"/>
  <c r="U57" i="6"/>
  <c r="E57" i="6"/>
  <c r="CA57" i="6"/>
  <c r="BK57" i="6"/>
  <c r="AU57" i="6"/>
  <c r="AE57" i="6"/>
  <c r="O57" i="6"/>
  <c r="CH57" i="6"/>
  <c r="BR57" i="6"/>
  <c r="BB57" i="6"/>
  <c r="AL57" i="6"/>
  <c r="V57" i="6"/>
  <c r="CM56" i="4"/>
  <c r="F57" i="6"/>
  <c r="BY61" i="6"/>
  <c r="BI61" i="6"/>
  <c r="AS61" i="6"/>
  <c r="AC61" i="6"/>
  <c r="M61" i="6"/>
  <c r="CI61" i="6"/>
  <c r="BS61" i="6"/>
  <c r="BC61" i="6"/>
  <c r="AM61" i="6"/>
  <c r="W61" i="6"/>
  <c r="G61" i="6"/>
  <c r="BZ61" i="6"/>
  <c r="BJ61" i="6"/>
  <c r="AT61" i="6"/>
  <c r="AD61" i="6"/>
  <c r="N61" i="6"/>
  <c r="CG65" i="6"/>
  <c r="BQ65" i="6"/>
  <c r="BA65" i="6"/>
  <c r="AK65" i="6"/>
  <c r="U65" i="6"/>
  <c r="E65" i="6"/>
  <c r="CA65" i="6"/>
  <c r="BK65" i="6"/>
  <c r="AU65" i="6"/>
  <c r="AE65" i="6"/>
  <c r="O65" i="6"/>
  <c r="CH65" i="6"/>
  <c r="BR65" i="6"/>
  <c r="BB65" i="6"/>
  <c r="AL65" i="6"/>
  <c r="V65" i="6"/>
  <c r="CM64" i="4"/>
  <c r="F65" i="6"/>
  <c r="BU69" i="6"/>
  <c r="BE69" i="6"/>
  <c r="AO69" i="6"/>
  <c r="Y69" i="6"/>
  <c r="I69" i="6"/>
  <c r="CC91" i="5"/>
  <c r="CL85" i="4"/>
  <c r="CL81" i="4"/>
  <c r="K36" i="6"/>
  <c r="BW36" i="6"/>
  <c r="AZ37" i="6"/>
  <c r="AS38" i="6"/>
  <c r="V39" i="6"/>
  <c r="CH39" i="6"/>
  <c r="BK40" i="6"/>
  <c r="AN41" i="6"/>
  <c r="AG42" i="6"/>
  <c r="J43" i="6"/>
  <c r="BV43" i="6"/>
  <c r="AY44" i="6"/>
  <c r="AB45" i="6"/>
  <c r="U46" i="6"/>
  <c r="CG46" i="6"/>
  <c r="BJ47" i="6"/>
  <c r="AM48" i="6"/>
  <c r="P49" i="6"/>
  <c r="CB49" i="6"/>
  <c r="BU50" i="6"/>
  <c r="AX51" i="6"/>
  <c r="AA52" i="6"/>
  <c r="CL52" i="6"/>
  <c r="BP53" i="6"/>
  <c r="BI54" i="6"/>
  <c r="AL55" i="6"/>
  <c r="O56" i="6"/>
  <c r="CA56" i="6"/>
  <c r="BD57" i="6"/>
  <c r="AW58" i="6"/>
  <c r="Z59" i="6"/>
  <c r="CK59" i="6"/>
  <c r="BO60" i="6"/>
  <c r="AR61" i="6"/>
  <c r="AK62" i="6"/>
  <c r="N63" i="6"/>
  <c r="BZ63" i="6"/>
  <c r="BC64" i="6"/>
  <c r="AF65" i="6"/>
  <c r="Y66" i="6"/>
  <c r="AV67" i="6"/>
  <c r="CB67" i="6"/>
  <c r="Y68" i="6"/>
  <c r="BE68" i="6"/>
  <c r="W69" i="6"/>
  <c r="AR69" i="6"/>
  <c r="BN69" i="6"/>
  <c r="CI69" i="6"/>
  <c r="AV70" i="6"/>
  <c r="BL70" i="6"/>
  <c r="CB70" i="6"/>
  <c r="I71" i="6"/>
  <c r="Y71" i="6"/>
  <c r="AO71" i="6"/>
  <c r="BE71" i="6"/>
  <c r="BU71" i="6"/>
  <c r="AH72" i="6"/>
  <c r="AX72" i="6"/>
  <c r="BN72" i="6"/>
  <c r="CD72" i="6"/>
  <c r="K73" i="6"/>
  <c r="AA73" i="6"/>
  <c r="AQ73" i="6"/>
  <c r="BG73" i="6"/>
  <c r="BW73" i="6"/>
  <c r="CL73" i="6"/>
  <c r="T74" i="6"/>
  <c r="AJ74" i="6"/>
  <c r="AZ74" i="6"/>
  <c r="BP74" i="6"/>
  <c r="CF74" i="6"/>
  <c r="M75" i="6"/>
  <c r="AC75" i="6"/>
  <c r="AS75" i="6"/>
  <c r="BI75" i="6"/>
  <c r="BY75" i="6"/>
  <c r="F76" i="6"/>
  <c r="V76" i="6"/>
  <c r="AL76" i="6"/>
  <c r="BB76" i="6"/>
  <c r="BR76" i="6"/>
  <c r="CH76" i="6"/>
  <c r="O77" i="6"/>
  <c r="AE77" i="6"/>
  <c r="AU77" i="6"/>
  <c r="BK77" i="6"/>
  <c r="CA77" i="6"/>
  <c r="H78" i="6"/>
  <c r="X78" i="6"/>
  <c r="AN78" i="6"/>
  <c r="BD78" i="6"/>
  <c r="BT78" i="6"/>
  <c r="CJ78" i="6"/>
  <c r="Q79" i="6"/>
  <c r="AG79" i="6"/>
  <c r="AW79" i="6"/>
  <c r="BM79" i="6"/>
  <c r="CC79" i="6"/>
  <c r="J80" i="6"/>
  <c r="Z80" i="6"/>
  <c r="AP80" i="6"/>
  <c r="BF80" i="6"/>
  <c r="BV80" i="6"/>
  <c r="CK80" i="6"/>
  <c r="S81" i="6"/>
  <c r="AI81" i="6"/>
  <c r="AY81" i="6"/>
  <c r="BO81" i="6"/>
  <c r="CE81" i="6"/>
  <c r="L82" i="6"/>
  <c r="AB82" i="6"/>
  <c r="AR82" i="6"/>
  <c r="BH82" i="6"/>
  <c r="BX82" i="6"/>
  <c r="E83" i="6"/>
  <c r="CM82" i="4"/>
  <c r="U83" i="6"/>
  <c r="AK83" i="6"/>
  <c r="BA83" i="6"/>
  <c r="BQ83" i="6"/>
  <c r="CG83" i="6"/>
  <c r="N84" i="6"/>
  <c r="AD84" i="6"/>
  <c r="AT84" i="6"/>
  <c r="BJ84" i="6"/>
  <c r="BZ84" i="6"/>
  <c r="G85" i="6"/>
  <c r="W85" i="6"/>
  <c r="AM85" i="6"/>
  <c r="BC85" i="6"/>
  <c r="BS85" i="6"/>
  <c r="CI85" i="6"/>
  <c r="AF86" i="6"/>
  <c r="AV86" i="6"/>
  <c r="BL86" i="6"/>
  <c r="CB86" i="6"/>
  <c r="I87" i="6"/>
  <c r="Y87" i="6"/>
  <c r="AO87" i="6"/>
  <c r="BE87" i="6"/>
  <c r="BU87" i="6"/>
  <c r="AX88" i="6"/>
  <c r="BN88" i="6"/>
  <c r="CD88" i="6"/>
  <c r="K89" i="6"/>
  <c r="AA89" i="6"/>
  <c r="AQ89" i="6"/>
  <c r="BG89" i="6"/>
  <c r="BW89" i="6"/>
  <c r="CL89" i="6"/>
  <c r="M90" i="6"/>
  <c r="AC90" i="6"/>
  <c r="AS90" i="6"/>
  <c r="BI90" i="6"/>
  <c r="BY90" i="6"/>
  <c r="P6" i="6"/>
  <c r="O91" i="4"/>
  <c r="CI7" i="6"/>
  <c r="BC7" i="6"/>
  <c r="W7" i="6"/>
  <c r="BY7" i="6"/>
  <c r="AS7" i="6"/>
  <c r="M7" i="6"/>
  <c r="BW7" i="6"/>
  <c r="AQ7" i="6"/>
  <c r="K7" i="6"/>
  <c r="BM7" i="6"/>
  <c r="AG7" i="6"/>
  <c r="CJ7" i="6"/>
  <c r="BS91" i="4"/>
  <c r="BT7" i="6"/>
  <c r="BC91" i="4"/>
  <c r="BD7" i="6"/>
  <c r="AM91" i="4"/>
  <c r="AN7" i="6"/>
  <c r="X7" i="6"/>
  <c r="H7" i="6"/>
  <c r="BZ7" i="6"/>
  <c r="BJ7" i="6"/>
  <c r="AT7" i="6"/>
  <c r="AD7" i="6"/>
  <c r="N7" i="6"/>
  <c r="CE11" i="6"/>
  <c r="AY11" i="6"/>
  <c r="S11" i="6"/>
  <c r="BU11" i="6"/>
  <c r="AO11" i="6"/>
  <c r="I11" i="6"/>
  <c r="BK11" i="6"/>
  <c r="AE11" i="6"/>
  <c r="CG11" i="6"/>
  <c r="BA11" i="6"/>
  <c r="U11" i="6"/>
  <c r="CF11" i="6"/>
  <c r="BP11" i="6"/>
  <c r="AZ11" i="6"/>
  <c r="AJ11" i="6"/>
  <c r="T11" i="6"/>
  <c r="CK11" i="6"/>
  <c r="BV11" i="6"/>
  <c r="BF11" i="6"/>
  <c r="AP11" i="6"/>
  <c r="Z11" i="6"/>
  <c r="J11" i="6"/>
  <c r="CE15" i="6"/>
  <c r="BO15" i="6"/>
  <c r="AY15" i="6"/>
  <c r="AI15" i="6"/>
  <c r="S15" i="6"/>
  <c r="CK15" i="6"/>
  <c r="BV15" i="6"/>
  <c r="BF15" i="6"/>
  <c r="AP15" i="6"/>
  <c r="Z15" i="6"/>
  <c r="J15" i="6"/>
  <c r="CC15" i="6"/>
  <c r="BM15" i="6"/>
  <c r="AW15" i="6"/>
  <c r="AG15" i="6"/>
  <c r="Q15" i="6"/>
  <c r="CJ15" i="6"/>
  <c r="BT15" i="6"/>
  <c r="BD15" i="6"/>
  <c r="AN15" i="6"/>
  <c r="X15" i="6"/>
  <c r="H15" i="6"/>
  <c r="CA19" i="6"/>
  <c r="BK19" i="6"/>
  <c r="AU19" i="6"/>
  <c r="AE19" i="6"/>
  <c r="O19" i="6"/>
  <c r="CH19" i="6"/>
  <c r="BR19" i="6"/>
  <c r="BB19" i="6"/>
  <c r="AL19" i="6"/>
  <c r="V19" i="6"/>
  <c r="F19" i="6"/>
  <c r="BY19" i="6"/>
  <c r="BI19" i="6"/>
  <c r="AS19" i="6"/>
  <c r="AC19" i="6"/>
  <c r="M19" i="6"/>
  <c r="CF19" i="6"/>
  <c r="BP19" i="6"/>
  <c r="AZ19" i="6"/>
  <c r="AJ19" i="6"/>
  <c r="T19" i="6"/>
  <c r="CL23" i="6"/>
  <c r="BW23" i="6"/>
  <c r="BG23" i="6"/>
  <c r="AQ23" i="6"/>
  <c r="AA23" i="6"/>
  <c r="K23" i="6"/>
  <c r="CD23" i="6"/>
  <c r="BN23" i="6"/>
  <c r="AX23" i="6"/>
  <c r="AH23" i="6"/>
  <c r="R23" i="6"/>
  <c r="BU23" i="6"/>
  <c r="BE23" i="6"/>
  <c r="AO23" i="6"/>
  <c r="Y23" i="6"/>
  <c r="I23" i="6"/>
  <c r="CB23" i="6"/>
  <c r="BL23" i="6"/>
  <c r="AV23" i="6"/>
  <c r="AF23" i="6"/>
  <c r="P23" i="6"/>
  <c r="CI27" i="6"/>
  <c r="BS27" i="6"/>
  <c r="BC27" i="6"/>
  <c r="AM27" i="6"/>
  <c r="W27" i="6"/>
  <c r="G27" i="6"/>
  <c r="BY27" i="6"/>
  <c r="BI27" i="6"/>
  <c r="AS27" i="6"/>
  <c r="AC27" i="6"/>
  <c r="M27" i="6"/>
  <c r="CF27" i="6"/>
  <c r="BP27" i="6"/>
  <c r="AZ27" i="6"/>
  <c r="AJ27" i="6"/>
  <c r="T27" i="6"/>
  <c r="CL31" i="6"/>
  <c r="BW31" i="6"/>
  <c r="BG31" i="6"/>
  <c r="AQ31" i="6"/>
  <c r="AA31" i="6"/>
  <c r="K31" i="6"/>
  <c r="CC31" i="6"/>
  <c r="BM31" i="6"/>
  <c r="AW31" i="6"/>
  <c r="AG31" i="6"/>
  <c r="Q31" i="6"/>
  <c r="CJ31" i="6"/>
  <c r="BT31" i="6"/>
  <c r="BD31" i="6"/>
  <c r="AN31" i="6"/>
  <c r="X31" i="6"/>
  <c r="H31" i="6"/>
  <c r="CA35" i="6"/>
  <c r="BK35" i="6"/>
  <c r="AU35" i="6"/>
  <c r="AE35" i="6"/>
  <c r="O35" i="6"/>
  <c r="CG35" i="6"/>
  <c r="BQ35" i="6"/>
  <c r="BA35" i="6"/>
  <c r="AK35" i="6"/>
  <c r="U35" i="6"/>
  <c r="E35" i="6"/>
  <c r="CM34" i="4"/>
  <c r="BX35" i="6"/>
  <c r="BH35" i="6"/>
  <c r="AR35" i="6"/>
  <c r="AB35" i="6"/>
  <c r="L35" i="6"/>
  <c r="CE39" i="6"/>
  <c r="BO39" i="6"/>
  <c r="AY39" i="6"/>
  <c r="AI39" i="6"/>
  <c r="S39" i="6"/>
  <c r="BU39" i="6"/>
  <c r="BE39" i="6"/>
  <c r="AO39" i="6"/>
  <c r="Y39" i="6"/>
  <c r="I39" i="6"/>
  <c r="CB39" i="6"/>
  <c r="BL39" i="6"/>
  <c r="AV39" i="6"/>
  <c r="AF39" i="6"/>
  <c r="P39" i="6"/>
  <c r="CI43" i="6"/>
  <c r="BS43" i="6"/>
  <c r="BC43" i="6"/>
  <c r="AM43" i="6"/>
  <c r="W43" i="6"/>
  <c r="G43" i="6"/>
  <c r="BY43" i="6"/>
  <c r="BI43" i="6"/>
  <c r="AS43" i="6"/>
  <c r="AC43" i="6"/>
  <c r="M43" i="6"/>
  <c r="CF43" i="6"/>
  <c r="BP43" i="6"/>
  <c r="AZ43" i="6"/>
  <c r="AJ43" i="6"/>
  <c r="T43" i="6"/>
  <c r="CL47" i="6"/>
  <c r="BW47" i="6"/>
  <c r="BG47" i="6"/>
  <c r="AQ47" i="6"/>
  <c r="AA47" i="6"/>
  <c r="K47" i="6"/>
  <c r="CC47" i="6"/>
  <c r="BM47" i="6"/>
  <c r="AW47" i="6"/>
  <c r="AG47" i="6"/>
  <c r="Q47" i="6"/>
  <c r="CJ47" i="6"/>
  <c r="BT47" i="6"/>
  <c r="BD47" i="6"/>
  <c r="AN47" i="6"/>
  <c r="X47" i="6"/>
  <c r="H47" i="6"/>
  <c r="CA51" i="6"/>
  <c r="BK51" i="6"/>
  <c r="AU51" i="6"/>
  <c r="AE51" i="6"/>
  <c r="O51" i="6"/>
  <c r="CG51" i="6"/>
  <c r="BQ51" i="6"/>
  <c r="BA51" i="6"/>
  <c r="AK51" i="6"/>
  <c r="U51" i="6"/>
  <c r="E51" i="6"/>
  <c r="CM50" i="4"/>
  <c r="BX51" i="6"/>
  <c r="BH51" i="6"/>
  <c r="AR51" i="6"/>
  <c r="AB51" i="6"/>
  <c r="L51" i="6"/>
  <c r="CE55" i="6"/>
  <c r="BO55" i="6"/>
  <c r="AY55" i="6"/>
  <c r="AI55" i="6"/>
  <c r="S55" i="6"/>
  <c r="BU55" i="6"/>
  <c r="BE55" i="6"/>
  <c r="AO55" i="6"/>
  <c r="Y55" i="6"/>
  <c r="I55" i="6"/>
  <c r="CB55" i="6"/>
  <c r="BL55" i="6"/>
  <c r="AV55" i="6"/>
  <c r="AF55" i="6"/>
  <c r="P55" i="6"/>
  <c r="CI59" i="6"/>
  <c r="BS59" i="6"/>
  <c r="BC59" i="6"/>
  <c r="AM59" i="6"/>
  <c r="W59" i="6"/>
  <c r="G59" i="6"/>
  <c r="BY59" i="6"/>
  <c r="BI59" i="6"/>
  <c r="AS59" i="6"/>
  <c r="AC59" i="6"/>
  <c r="M59" i="6"/>
  <c r="CF59" i="6"/>
  <c r="BP59" i="6"/>
  <c r="AZ59" i="6"/>
  <c r="AJ59" i="6"/>
  <c r="T59" i="6"/>
  <c r="CL63" i="6"/>
  <c r="BW63" i="6"/>
  <c r="BG63" i="6"/>
  <c r="AQ63" i="6"/>
  <c r="AA63" i="6"/>
  <c r="K63" i="6"/>
  <c r="CC63" i="6"/>
  <c r="BM63" i="6"/>
  <c r="AW63" i="6"/>
  <c r="AG63" i="6"/>
  <c r="Q63" i="6"/>
  <c r="CJ63" i="6"/>
  <c r="BT63" i="6"/>
  <c r="BD63" i="6"/>
  <c r="AN63" i="6"/>
  <c r="X63" i="6"/>
  <c r="H63" i="6"/>
  <c r="CA67" i="6"/>
  <c r="BK67" i="6"/>
  <c r="AU67" i="6"/>
  <c r="AE67" i="6"/>
  <c r="O67" i="6"/>
  <c r="CG67" i="6"/>
  <c r="BQ67" i="6"/>
  <c r="BA67" i="6"/>
  <c r="AK67" i="6"/>
  <c r="U67" i="6"/>
  <c r="E67" i="6"/>
  <c r="CM66" i="4"/>
  <c r="P67" i="6"/>
  <c r="CB8" i="6"/>
  <c r="AV8" i="6"/>
  <c r="P8" i="6"/>
  <c r="BR8" i="6"/>
  <c r="AL8" i="6"/>
  <c r="F8" i="6"/>
  <c r="BH8" i="6"/>
  <c r="AB8" i="6"/>
  <c r="CD8" i="6"/>
  <c r="AX8" i="6"/>
  <c r="R8" i="6"/>
  <c r="CC8" i="6"/>
  <c r="BM8" i="6"/>
  <c r="AW8" i="6"/>
  <c r="AG8" i="6"/>
  <c r="Q8" i="6"/>
  <c r="CL8" i="6"/>
  <c r="BW8" i="6"/>
  <c r="BG8" i="6"/>
  <c r="AQ8" i="6"/>
  <c r="AA8" i="6"/>
  <c r="K8" i="6"/>
  <c r="BP12" i="6"/>
  <c r="AJ12" i="6"/>
  <c r="CK12" i="6"/>
  <c r="BF12" i="6"/>
  <c r="Z12" i="6"/>
  <c r="CB12" i="6"/>
  <c r="AV12" i="6"/>
  <c r="P12" i="6"/>
  <c r="BR12" i="6"/>
  <c r="AL12" i="6"/>
  <c r="F12" i="6"/>
  <c r="BY12" i="6"/>
  <c r="BI12" i="6"/>
  <c r="AS12" i="6"/>
  <c r="AC12" i="6"/>
  <c r="M12" i="6"/>
  <c r="CI12" i="6"/>
  <c r="BS12" i="6"/>
  <c r="BC12" i="6"/>
  <c r="AM12" i="6"/>
  <c r="W12" i="6"/>
  <c r="G12" i="6"/>
  <c r="BX16" i="6"/>
  <c r="BH16" i="6"/>
  <c r="AR16" i="6"/>
  <c r="AB16" i="6"/>
  <c r="L16" i="6"/>
  <c r="CE16" i="6"/>
  <c r="BO16" i="6"/>
  <c r="AY16" i="6"/>
  <c r="AI16" i="6"/>
  <c r="S16" i="6"/>
  <c r="CK16" i="6"/>
  <c r="BV16" i="6"/>
  <c r="BF16" i="6"/>
  <c r="AP16" i="6"/>
  <c r="Z16" i="6"/>
  <c r="J16" i="6"/>
  <c r="CC16" i="6"/>
  <c r="BM16" i="6"/>
  <c r="AW16" i="6"/>
  <c r="AG16" i="6"/>
  <c r="Q16" i="6"/>
  <c r="CJ20" i="6"/>
  <c r="BT20" i="6"/>
  <c r="BD20" i="6"/>
  <c r="AN20" i="6"/>
  <c r="X20" i="6"/>
  <c r="H20" i="6"/>
  <c r="CA20" i="6"/>
  <c r="BK20" i="6"/>
  <c r="AU20" i="6"/>
  <c r="AE20" i="6"/>
  <c r="O20" i="6"/>
  <c r="CH20" i="6"/>
  <c r="BR20" i="6"/>
  <c r="BB20" i="6"/>
  <c r="AL20" i="6"/>
  <c r="V20" i="6"/>
  <c r="F20" i="6"/>
  <c r="BY20" i="6"/>
  <c r="BI20" i="6"/>
  <c r="AS20" i="6"/>
  <c r="AC20" i="6"/>
  <c r="M20" i="6"/>
  <c r="CF24" i="6"/>
  <c r="BP24" i="6"/>
  <c r="AZ24" i="6"/>
  <c r="AJ24" i="6"/>
  <c r="T24" i="6"/>
  <c r="AY24" i="6"/>
  <c r="AI24" i="6"/>
  <c r="S24" i="6"/>
  <c r="CK24" i="6"/>
  <c r="BV24" i="6"/>
  <c r="BF24" i="6"/>
  <c r="AP24" i="6"/>
  <c r="Z24" i="6"/>
  <c r="J24" i="6"/>
  <c r="CC24" i="6"/>
  <c r="BM24" i="6"/>
  <c r="AW24" i="6"/>
  <c r="AG24" i="6"/>
  <c r="Q24" i="6"/>
  <c r="CJ28" i="6"/>
  <c r="BT28" i="6"/>
  <c r="BD28" i="6"/>
  <c r="AN28" i="6"/>
  <c r="X28" i="6"/>
  <c r="H28" i="6"/>
  <c r="BZ28" i="6"/>
  <c r="BJ28" i="6"/>
  <c r="AT28" i="6"/>
  <c r="AD28" i="6"/>
  <c r="N28" i="6"/>
  <c r="CG28" i="6"/>
  <c r="BQ28" i="6"/>
  <c r="BA28" i="6"/>
  <c r="AK28" i="6"/>
  <c r="U28" i="6"/>
  <c r="CL27" i="4"/>
  <c r="E28" i="6"/>
  <c r="BX32" i="6"/>
  <c r="BH32" i="6"/>
  <c r="AR32" i="6"/>
  <c r="AB32" i="6"/>
  <c r="L32" i="6"/>
  <c r="CD32" i="6"/>
  <c r="BN32" i="6"/>
  <c r="AX32" i="6"/>
  <c r="AH32" i="6"/>
  <c r="R32" i="6"/>
  <c r="BU32" i="6"/>
  <c r="BE32" i="6"/>
  <c r="AO32" i="6"/>
  <c r="Y32" i="6"/>
  <c r="I32" i="6"/>
  <c r="CB36" i="6"/>
  <c r="BL36" i="6"/>
  <c r="AV36" i="6"/>
  <c r="AF36" i="6"/>
  <c r="P36" i="6"/>
  <c r="CH36" i="6"/>
  <c r="BR36" i="6"/>
  <c r="BB36" i="6"/>
  <c r="AL36" i="6"/>
  <c r="V36" i="6"/>
  <c r="F36" i="6"/>
  <c r="BY36" i="6"/>
  <c r="BI36" i="6"/>
  <c r="AS36" i="6"/>
  <c r="AC36" i="6"/>
  <c r="M36" i="6"/>
  <c r="CF40" i="6"/>
  <c r="BP40" i="6"/>
  <c r="AZ40" i="6"/>
  <c r="AJ40" i="6"/>
  <c r="T40" i="6"/>
  <c r="CK40" i="6"/>
  <c r="BV40" i="6"/>
  <c r="BF40" i="6"/>
  <c r="AP40" i="6"/>
  <c r="Z40" i="6"/>
  <c r="J40" i="6"/>
  <c r="CC40" i="6"/>
  <c r="BM40" i="6"/>
  <c r="AW40" i="6"/>
  <c r="AG40" i="6"/>
  <c r="Q40" i="6"/>
  <c r="CJ44" i="6"/>
  <c r="BT44" i="6"/>
  <c r="BD44" i="6"/>
  <c r="AN44" i="6"/>
  <c r="X44" i="6"/>
  <c r="H44" i="6"/>
  <c r="BZ44" i="6"/>
  <c r="BJ44" i="6"/>
  <c r="AT44" i="6"/>
  <c r="AD44" i="6"/>
  <c r="N44" i="6"/>
  <c r="CG44" i="6"/>
  <c r="BQ44" i="6"/>
  <c r="BA44" i="6"/>
  <c r="AK44" i="6"/>
  <c r="U44" i="6"/>
  <c r="CL43" i="4"/>
  <c r="E44" i="6"/>
  <c r="BX48" i="6"/>
  <c r="BH48" i="6"/>
  <c r="AR48" i="6"/>
  <c r="AB48" i="6"/>
  <c r="L48" i="6"/>
  <c r="CD48" i="6"/>
  <c r="BN48" i="6"/>
  <c r="AX48" i="6"/>
  <c r="AH48" i="6"/>
  <c r="R48" i="6"/>
  <c r="BU48" i="6"/>
  <c r="BE48" i="6"/>
  <c r="AO48" i="6"/>
  <c r="Y48" i="6"/>
  <c r="I48" i="6"/>
  <c r="CB52" i="6"/>
  <c r="BL52" i="6"/>
  <c r="AV52" i="6"/>
  <c r="AF52" i="6"/>
  <c r="P52" i="6"/>
  <c r="CH52" i="6"/>
  <c r="BR52" i="6"/>
  <c r="BB52" i="6"/>
  <c r="AL52" i="6"/>
  <c r="V52" i="6"/>
  <c r="F52" i="6"/>
  <c r="BY52" i="6"/>
  <c r="BI52" i="6"/>
  <c r="AS52" i="6"/>
  <c r="AC52" i="6"/>
  <c r="M52" i="6"/>
  <c r="CF56" i="6"/>
  <c r="BP56" i="6"/>
  <c r="AZ56" i="6"/>
  <c r="AJ56" i="6"/>
  <c r="T56" i="6"/>
  <c r="CK56" i="6"/>
  <c r="BV56" i="6"/>
  <c r="BF56" i="6"/>
  <c r="AP56" i="6"/>
  <c r="Z56" i="6"/>
  <c r="J56" i="6"/>
  <c r="CC56" i="6"/>
  <c r="BM56" i="6"/>
  <c r="AW56" i="6"/>
  <c r="AG56" i="6"/>
  <c r="Q56" i="6"/>
  <c r="CJ60" i="6"/>
  <c r="BT60" i="6"/>
  <c r="BD60" i="6"/>
  <c r="AN60" i="6"/>
  <c r="X60" i="6"/>
  <c r="H60" i="6"/>
  <c r="BZ60" i="6"/>
  <c r="BJ60" i="6"/>
  <c r="AT60" i="6"/>
  <c r="AD60" i="6"/>
  <c r="N60" i="6"/>
  <c r="CG60" i="6"/>
  <c r="BQ60" i="6"/>
  <c r="BA60" i="6"/>
  <c r="AK60" i="6"/>
  <c r="U60" i="6"/>
  <c r="CL59" i="4"/>
  <c r="E60" i="6"/>
  <c r="BX64" i="6"/>
  <c r="BH64" i="6"/>
  <c r="AR64" i="6"/>
  <c r="AB64" i="6"/>
  <c r="L64" i="6"/>
  <c r="CD64" i="6"/>
  <c r="BN64" i="6"/>
  <c r="AX64" i="6"/>
  <c r="AH64" i="6"/>
  <c r="R64" i="6"/>
  <c r="BU64" i="6"/>
  <c r="BE64" i="6"/>
  <c r="AO64" i="6"/>
  <c r="Y64" i="6"/>
  <c r="I64" i="6"/>
  <c r="CB68" i="6"/>
  <c r="BL68" i="6"/>
  <c r="AV68" i="6"/>
  <c r="AF68" i="6"/>
  <c r="P68" i="6"/>
  <c r="CD68" i="6"/>
  <c r="BN68" i="6"/>
  <c r="AX68" i="6"/>
  <c r="AH68" i="6"/>
  <c r="R68" i="6"/>
  <c r="AB25" i="6"/>
  <c r="E26" i="6"/>
  <c r="CM25" i="4"/>
  <c r="BQ26" i="6"/>
  <c r="BJ27" i="6"/>
  <c r="BC28" i="6"/>
  <c r="AF29" i="6"/>
  <c r="I30" i="6"/>
  <c r="BU30" i="6"/>
  <c r="BN31" i="6"/>
  <c r="BG32" i="6"/>
  <c r="AJ33" i="6"/>
  <c r="M34" i="6"/>
  <c r="BY34" i="6"/>
  <c r="BR35" i="6"/>
  <c r="BK36" i="6"/>
  <c r="AN37" i="6"/>
  <c r="Q38" i="6"/>
  <c r="CC38" i="6"/>
  <c r="BV39" i="6"/>
  <c r="BO40" i="6"/>
  <c r="AR41" i="6"/>
  <c r="U42" i="6"/>
  <c r="CG42" i="6"/>
  <c r="BZ43" i="6"/>
  <c r="BS44" i="6"/>
  <c r="AV45" i="6"/>
  <c r="Y46" i="6"/>
  <c r="CD47" i="6"/>
  <c r="BW48" i="6"/>
  <c r="AZ49" i="6"/>
  <c r="AC50" i="6"/>
  <c r="V51" i="6"/>
  <c r="CH51" i="6"/>
  <c r="CA52" i="6"/>
  <c r="BD53" i="6"/>
  <c r="AG54" i="6"/>
  <c r="Z55" i="6"/>
  <c r="CK55" i="6"/>
  <c r="CE56" i="6"/>
  <c r="BH57" i="6"/>
  <c r="AK58" i="6"/>
  <c r="AD59" i="6"/>
  <c r="W60" i="6"/>
  <c r="CI60" i="6"/>
  <c r="BL61" i="6"/>
  <c r="AO62" i="6"/>
  <c r="AH63" i="6"/>
  <c r="AA64" i="6"/>
  <c r="CL64" i="6"/>
  <c r="BP65" i="6"/>
  <c r="AS66" i="6"/>
  <c r="AH67" i="6"/>
  <c r="BN67" i="6"/>
  <c r="S68" i="6"/>
  <c r="AY68" i="6"/>
  <c r="CE68" i="6"/>
  <c r="S69" i="6"/>
  <c r="AN69" i="6"/>
  <c r="BJ69" i="6"/>
  <c r="CE69" i="6"/>
  <c r="M70" i="6"/>
  <c r="AC70" i="6"/>
  <c r="AS70" i="6"/>
  <c r="BI70" i="6"/>
  <c r="BY70" i="6"/>
  <c r="F71" i="6"/>
  <c r="V71" i="6"/>
  <c r="AL71" i="6"/>
  <c r="BB71" i="6"/>
  <c r="BR71" i="6"/>
  <c r="CH71" i="6"/>
  <c r="O72" i="6"/>
  <c r="AE72" i="6"/>
  <c r="AU72" i="6"/>
  <c r="BK72" i="6"/>
  <c r="CA72" i="6"/>
  <c r="H73" i="6"/>
  <c r="X73" i="6"/>
  <c r="AN73" i="6"/>
  <c r="BD73" i="6"/>
  <c r="BT73" i="6"/>
  <c r="CJ73" i="6"/>
  <c r="Q74" i="6"/>
  <c r="AG74" i="6"/>
  <c r="AW74" i="6"/>
  <c r="BM74" i="6"/>
  <c r="CC74" i="6"/>
  <c r="J75" i="6"/>
  <c r="Z75" i="6"/>
  <c r="AP75" i="6"/>
  <c r="BF75" i="6"/>
  <c r="BV75" i="6"/>
  <c r="CK75" i="6"/>
  <c r="S76" i="6"/>
  <c r="AI76" i="6"/>
  <c r="AY76" i="6"/>
  <c r="BO76" i="6"/>
  <c r="CE76" i="6"/>
  <c r="L77" i="6"/>
  <c r="AB77" i="6"/>
  <c r="AR77" i="6"/>
  <c r="BH77" i="6"/>
  <c r="BX77" i="6"/>
  <c r="E78" i="6"/>
  <c r="U78" i="6"/>
  <c r="AK78" i="6"/>
  <c r="BA78" i="6"/>
  <c r="BQ78" i="6"/>
  <c r="CG78" i="6"/>
  <c r="N79" i="6"/>
  <c r="AD79" i="6"/>
  <c r="AT79" i="6"/>
  <c r="BJ79" i="6"/>
  <c r="BZ79" i="6"/>
  <c r="G80" i="6"/>
  <c r="W80" i="6"/>
  <c r="AM80" i="6"/>
  <c r="BC80" i="6"/>
  <c r="BS80" i="6"/>
  <c r="CI80" i="6"/>
  <c r="P81" i="6"/>
  <c r="AF81" i="6"/>
  <c r="AV81" i="6"/>
  <c r="BL81" i="6"/>
  <c r="CB81" i="6"/>
  <c r="I82" i="6"/>
  <c r="Y82" i="6"/>
  <c r="AO82" i="6"/>
  <c r="BE82" i="6"/>
  <c r="BU82" i="6"/>
  <c r="R83" i="6"/>
  <c r="AH83" i="6"/>
  <c r="AX83" i="6"/>
  <c r="BN83" i="6"/>
  <c r="CD83" i="6"/>
  <c r="K84" i="6"/>
  <c r="AA84" i="6"/>
  <c r="AQ84" i="6"/>
  <c r="BG84" i="6"/>
  <c r="BW84" i="6"/>
  <c r="CL84" i="6"/>
  <c r="T85" i="6"/>
  <c r="AJ85" i="6"/>
  <c r="AZ85" i="6"/>
  <c r="BP85" i="6"/>
  <c r="CF85" i="6"/>
  <c r="M86" i="6"/>
  <c r="AC86" i="6"/>
  <c r="AS86" i="6"/>
  <c r="BI86" i="6"/>
  <c r="BY86" i="6"/>
  <c r="F87" i="6"/>
  <c r="V87" i="6"/>
  <c r="AL87" i="6"/>
  <c r="BB87" i="6"/>
  <c r="BR87" i="6"/>
  <c r="CH87" i="6"/>
  <c r="O88" i="6"/>
  <c r="AE88" i="6"/>
  <c r="AU88" i="6"/>
  <c r="BK88" i="6"/>
  <c r="CA88" i="6"/>
  <c r="H89" i="6"/>
  <c r="X89" i="6"/>
  <c r="AN89" i="6"/>
  <c r="BD89" i="6"/>
  <c r="BT89" i="6"/>
  <c r="CJ89" i="6"/>
  <c r="J90" i="6"/>
  <c r="Z90" i="6"/>
  <c r="AP90" i="6"/>
  <c r="BF90" i="6"/>
  <c r="BV90" i="6"/>
  <c r="CK90" i="6"/>
  <c r="S91" i="6"/>
  <c r="AI91" i="6"/>
  <c r="AY91" i="6"/>
  <c r="BO91" i="6"/>
  <c r="CE91" i="6"/>
  <c r="M6" i="6"/>
  <c r="AC6" i="6"/>
  <c r="AS6" i="6"/>
  <c r="BI6" i="6"/>
  <c r="BY6" i="6"/>
  <c r="BC24" i="6"/>
  <c r="AF25" i="6"/>
  <c r="I26" i="6"/>
  <c r="BU26" i="6"/>
  <c r="AX27" i="6"/>
  <c r="AA28" i="6"/>
  <c r="CL28" i="6"/>
  <c r="BP29" i="6"/>
  <c r="AS30" i="6"/>
  <c r="V31" i="6"/>
  <c r="CH31" i="6"/>
  <c r="BK32" i="6"/>
  <c r="AN33" i="6"/>
  <c r="Q34" i="6"/>
  <c r="CC34" i="6"/>
  <c r="BF35" i="6"/>
  <c r="AI36" i="6"/>
  <c r="L37" i="6"/>
  <c r="BX37" i="6"/>
  <c r="BA38" i="6"/>
  <c r="AD39" i="6"/>
  <c r="G40" i="6"/>
  <c r="BS40" i="6"/>
  <c r="AV41" i="6"/>
  <c r="Y42" i="6"/>
  <c r="BN43" i="6"/>
  <c r="AQ44" i="6"/>
  <c r="T45" i="6"/>
  <c r="CF45" i="6"/>
  <c r="BI46" i="6"/>
  <c r="AL47" i="6"/>
  <c r="O48" i="6"/>
  <c r="CA48" i="6"/>
  <c r="BD49" i="6"/>
  <c r="AG50" i="6"/>
  <c r="J51" i="6"/>
  <c r="BV51" i="6"/>
  <c r="AY52" i="6"/>
  <c r="AB53" i="6"/>
  <c r="E54" i="6"/>
  <c r="BQ54" i="6"/>
  <c r="AT55" i="6"/>
  <c r="W56" i="6"/>
  <c r="CI56" i="6"/>
  <c r="BL57" i="6"/>
  <c r="AO58" i="6"/>
  <c r="R59" i="6"/>
  <c r="CD59" i="6"/>
  <c r="BG60" i="6"/>
  <c r="AJ61" i="6"/>
  <c r="M62" i="6"/>
  <c r="BY62" i="6"/>
  <c r="BB63" i="6"/>
  <c r="AE64" i="6"/>
  <c r="H65" i="6"/>
  <c r="BT65" i="6"/>
  <c r="AW66" i="6"/>
  <c r="Z67" i="6"/>
  <c r="BH67" i="6"/>
  <c r="CL67" i="4"/>
  <c r="E68" i="6"/>
  <c r="AK68" i="6"/>
  <c r="BQ68" i="6"/>
  <c r="J69" i="6"/>
  <c r="AE69" i="6"/>
  <c r="AZ69" i="6"/>
  <c r="BV69" i="6"/>
  <c r="F70" i="6"/>
  <c r="V70" i="6"/>
  <c r="AL70" i="6"/>
  <c r="BB70" i="6"/>
  <c r="BR70" i="6"/>
  <c r="CH70" i="6"/>
  <c r="O71" i="6"/>
  <c r="AE71" i="6"/>
  <c r="AU71" i="6"/>
  <c r="BK71" i="6"/>
  <c r="CA71" i="6"/>
  <c r="H72" i="6"/>
  <c r="X72" i="6"/>
  <c r="AN72" i="6"/>
  <c r="BD72" i="6"/>
  <c r="BT72" i="6"/>
  <c r="CJ72" i="6"/>
  <c r="Q73" i="6"/>
  <c r="AG73" i="6"/>
  <c r="AW73" i="6"/>
  <c r="BM73" i="6"/>
  <c r="CC73" i="6"/>
  <c r="BV74" i="6"/>
  <c r="CK74" i="6"/>
  <c r="S75" i="6"/>
  <c r="AI75" i="6"/>
  <c r="AY75" i="6"/>
  <c r="BO75" i="6"/>
  <c r="CE75" i="6"/>
  <c r="L76" i="6"/>
  <c r="AB76" i="6"/>
  <c r="AR76" i="6"/>
  <c r="BH76" i="6"/>
  <c r="BX76" i="6"/>
  <c r="CM76" i="4"/>
  <c r="E77" i="6"/>
  <c r="U77" i="6"/>
  <c r="AK77" i="6"/>
  <c r="BA77" i="6"/>
  <c r="BQ77" i="6"/>
  <c r="CG77" i="6"/>
  <c r="G79" i="6"/>
  <c r="W79" i="6"/>
  <c r="AM79" i="6"/>
  <c r="BC79" i="6"/>
  <c r="BS79" i="6"/>
  <c r="CI79" i="6"/>
  <c r="P80" i="6"/>
  <c r="AF80" i="6"/>
  <c r="AV80" i="6"/>
  <c r="BL80" i="6"/>
  <c r="CB80" i="6"/>
  <c r="I81" i="6"/>
  <c r="Y81" i="6"/>
  <c r="AO81" i="6"/>
  <c r="BE81" i="6"/>
  <c r="BU81" i="6"/>
  <c r="K83" i="6"/>
  <c r="AA83" i="6"/>
  <c r="AQ83" i="6"/>
  <c r="BG83" i="6"/>
  <c r="BW83" i="6"/>
  <c r="CL83" i="6"/>
  <c r="T84" i="6"/>
  <c r="AJ84" i="6"/>
  <c r="AZ84" i="6"/>
  <c r="BP84" i="6"/>
  <c r="CF84" i="6"/>
  <c r="M85" i="6"/>
  <c r="AC85" i="6"/>
  <c r="AS85" i="6"/>
  <c r="BY85" i="6"/>
  <c r="CM85" i="4"/>
  <c r="F86" i="6"/>
  <c r="AE87" i="6"/>
  <c r="AU87" i="6"/>
  <c r="BK87" i="6"/>
  <c r="CA87" i="6"/>
  <c r="H88" i="6"/>
  <c r="X88" i="6"/>
  <c r="AN88" i="6"/>
  <c r="BD88" i="6"/>
  <c r="BT88" i="6"/>
  <c r="CJ88" i="6"/>
  <c r="Q89" i="6"/>
  <c r="AG89" i="6"/>
  <c r="AW89" i="6"/>
  <c r="CC89" i="6"/>
  <c r="AY90" i="6"/>
  <c r="BO90" i="6"/>
  <c r="CE90" i="6"/>
  <c r="L91" i="6"/>
  <c r="AB91" i="6"/>
  <c r="AR91" i="6"/>
  <c r="BH91" i="6"/>
  <c r="BX91" i="6"/>
  <c r="BU9" i="6"/>
  <c r="AO9" i="6"/>
  <c r="I9" i="6"/>
  <c r="BK9" i="6"/>
  <c r="AE9" i="6"/>
  <c r="CG9" i="6"/>
  <c r="BA9" i="6"/>
  <c r="U9" i="6"/>
  <c r="CE9" i="6"/>
  <c r="AY9" i="6"/>
  <c r="S9" i="6"/>
  <c r="CC91" i="4"/>
  <c r="CD9" i="6"/>
  <c r="BM91" i="4"/>
  <c r="BN9" i="6"/>
  <c r="AX9" i="6"/>
  <c r="AG91" i="4"/>
  <c r="AH9" i="6"/>
  <c r="Q91" i="4"/>
  <c r="R9" i="6"/>
  <c r="CJ9" i="6"/>
  <c r="BT9" i="6"/>
  <c r="BD9" i="6"/>
  <c r="AN9" i="6"/>
  <c r="X9" i="6"/>
  <c r="H9" i="6"/>
  <c r="BY13" i="6"/>
  <c r="BI13" i="6"/>
  <c r="AS13" i="6"/>
  <c r="U13" i="6"/>
  <c r="CF13" i="6"/>
  <c r="BP13" i="6"/>
  <c r="AZ13" i="6"/>
  <c r="AH13" i="6"/>
  <c r="CL13" i="6"/>
  <c r="BW13" i="6"/>
  <c r="BG13" i="6"/>
  <c r="AQ13" i="6"/>
  <c r="Q13" i="6"/>
  <c r="CD13" i="6"/>
  <c r="BN13" i="6"/>
  <c r="AX13" i="6"/>
  <c r="AE13" i="6"/>
  <c r="AD13" i="6"/>
  <c r="N13" i="6"/>
  <c r="AJ13" i="6"/>
  <c r="T13" i="6"/>
  <c r="BU17" i="6"/>
  <c r="BE17" i="6"/>
  <c r="AO17" i="6"/>
  <c r="Y17" i="6"/>
  <c r="I17" i="6"/>
  <c r="CB17" i="6"/>
  <c r="BL17" i="6"/>
  <c r="AV17" i="6"/>
  <c r="AF17" i="6"/>
  <c r="P17" i="6"/>
  <c r="CI17" i="6"/>
  <c r="BS17" i="6"/>
  <c r="BC17" i="6"/>
  <c r="AM17" i="6"/>
  <c r="W17" i="6"/>
  <c r="G17" i="6"/>
  <c r="BZ17" i="6"/>
  <c r="BJ17" i="6"/>
  <c r="AT17" i="6"/>
  <c r="AD17" i="6"/>
  <c r="N17" i="6"/>
  <c r="CG21" i="6"/>
  <c r="BQ21" i="6"/>
  <c r="BA21" i="6"/>
  <c r="AK21" i="6"/>
  <c r="U21" i="6"/>
  <c r="E21" i="6"/>
  <c r="BX21" i="6"/>
  <c r="BH21" i="6"/>
  <c r="AR21" i="6"/>
  <c r="AB21" i="6"/>
  <c r="L21" i="6"/>
  <c r="CE21" i="6"/>
  <c r="BO21" i="6"/>
  <c r="AY21" i="6"/>
  <c r="AI21" i="6"/>
  <c r="S21" i="6"/>
  <c r="CK21" i="6"/>
  <c r="BV21" i="6"/>
  <c r="BF21" i="6"/>
  <c r="AP21" i="6"/>
  <c r="Z21" i="6"/>
  <c r="J21" i="6"/>
  <c r="CC25" i="6"/>
  <c r="BM25" i="6"/>
  <c r="AW25" i="6"/>
  <c r="AG25" i="6"/>
  <c r="Q25" i="6"/>
  <c r="CL25" i="6"/>
  <c r="BW25" i="6"/>
  <c r="BG25" i="6"/>
  <c r="AQ25" i="6"/>
  <c r="AA25" i="6"/>
  <c r="K25" i="6"/>
  <c r="CD25" i="6"/>
  <c r="BN25" i="6"/>
  <c r="AX25" i="6"/>
  <c r="AH25" i="6"/>
  <c r="R25" i="6"/>
  <c r="BU29" i="6"/>
  <c r="BE29" i="6"/>
  <c r="AO29" i="6"/>
  <c r="Y29" i="6"/>
  <c r="I29" i="6"/>
  <c r="CE29" i="6"/>
  <c r="BO29" i="6"/>
  <c r="AY29" i="6"/>
  <c r="AI29" i="6"/>
  <c r="S29" i="6"/>
  <c r="CK29" i="6"/>
  <c r="BV29" i="6"/>
  <c r="BF29" i="6"/>
  <c r="AP29" i="6"/>
  <c r="Z29" i="6"/>
  <c r="J29" i="6"/>
  <c r="CC33" i="6"/>
  <c r="BM33" i="6"/>
  <c r="AW33" i="6"/>
  <c r="AG33" i="6"/>
  <c r="Q33" i="6"/>
  <c r="CL33" i="6"/>
  <c r="BW33" i="6"/>
  <c r="BG33" i="6"/>
  <c r="AQ33" i="6"/>
  <c r="AA33" i="6"/>
  <c r="K33" i="6"/>
  <c r="CD33" i="6"/>
  <c r="BN33" i="6"/>
  <c r="AX33" i="6"/>
  <c r="AH33" i="6"/>
  <c r="R33" i="6"/>
  <c r="BU37" i="6"/>
  <c r="BE37" i="6"/>
  <c r="AO37" i="6"/>
  <c r="Y37" i="6"/>
  <c r="I37" i="6"/>
  <c r="CE37" i="6"/>
  <c r="BO37" i="6"/>
  <c r="AY37" i="6"/>
  <c r="AI37" i="6"/>
  <c r="S37" i="6"/>
  <c r="CK37" i="6"/>
  <c r="BV37" i="6"/>
  <c r="BF37" i="6"/>
  <c r="AP37" i="6"/>
  <c r="Z37" i="6"/>
  <c r="J37" i="6"/>
  <c r="CC41" i="6"/>
  <c r="BM41" i="6"/>
  <c r="AW41" i="6"/>
  <c r="AG41" i="6"/>
  <c r="Q41" i="6"/>
  <c r="CL41" i="6"/>
  <c r="BW41" i="6"/>
  <c r="BG41" i="6"/>
  <c r="AQ41" i="6"/>
  <c r="AA41" i="6"/>
  <c r="K41" i="6"/>
  <c r="CD41" i="6"/>
  <c r="BN41" i="6"/>
  <c r="AX41" i="6"/>
  <c r="AH41" i="6"/>
  <c r="R41" i="6"/>
  <c r="BU45" i="6"/>
  <c r="BE45" i="6"/>
  <c r="AO45" i="6"/>
  <c r="Y45" i="6"/>
  <c r="I45" i="6"/>
  <c r="CE45" i="6"/>
  <c r="BO45" i="6"/>
  <c r="AY45" i="6"/>
  <c r="AI45" i="6"/>
  <c r="S45" i="6"/>
  <c r="CK45" i="6"/>
  <c r="BV45" i="6"/>
  <c r="BF45" i="6"/>
  <c r="AP45" i="6"/>
  <c r="Z45" i="6"/>
  <c r="J45" i="6"/>
  <c r="CC49" i="6"/>
  <c r="BM49" i="6"/>
  <c r="AW49" i="6"/>
  <c r="AG49" i="6"/>
  <c r="Q49" i="6"/>
  <c r="CL49" i="6"/>
  <c r="BW49" i="6"/>
  <c r="BG49" i="6"/>
  <c r="AQ49" i="6"/>
  <c r="AA49" i="6"/>
  <c r="K49" i="6"/>
  <c r="CD49" i="6"/>
  <c r="BN49" i="6"/>
  <c r="AX49" i="6"/>
  <c r="AH49" i="6"/>
  <c r="R49" i="6"/>
  <c r="BU53" i="6"/>
  <c r="BE53" i="6"/>
  <c r="AO53" i="6"/>
  <c r="Y53" i="6"/>
  <c r="I53" i="6"/>
  <c r="CE53" i="6"/>
  <c r="BO53" i="6"/>
  <c r="AY53" i="6"/>
  <c r="AI53" i="6"/>
  <c r="S53" i="6"/>
  <c r="CK53" i="6"/>
  <c r="BV53" i="6"/>
  <c r="BF53" i="6"/>
  <c r="AP53" i="6"/>
  <c r="Z53" i="6"/>
  <c r="J53" i="6"/>
  <c r="CC57" i="6"/>
  <c r="BM57" i="6"/>
  <c r="AW57" i="6"/>
  <c r="AG57" i="6"/>
  <c r="Q57" i="6"/>
  <c r="CL57" i="6"/>
  <c r="BW57" i="6"/>
  <c r="BG57" i="6"/>
  <c r="AQ57" i="6"/>
  <c r="AA57" i="6"/>
  <c r="K57" i="6"/>
  <c r="CD57" i="6"/>
  <c r="BN57" i="6"/>
  <c r="AX57" i="6"/>
  <c r="AH57" i="6"/>
  <c r="R57" i="6"/>
  <c r="BU61" i="6"/>
  <c r="BE61" i="6"/>
  <c r="AO61" i="6"/>
  <c r="Y61" i="6"/>
  <c r="I61" i="6"/>
  <c r="CE61" i="6"/>
  <c r="BO61" i="6"/>
  <c r="AY61" i="6"/>
  <c r="AI61" i="6"/>
  <c r="S61" i="6"/>
  <c r="CK61" i="6"/>
  <c r="BV61" i="6"/>
  <c r="BF61" i="6"/>
  <c r="AP61" i="6"/>
  <c r="Z61" i="6"/>
  <c r="J61" i="6"/>
  <c r="CC65" i="6"/>
  <c r="BM65" i="6"/>
  <c r="AW65" i="6"/>
  <c r="AG65" i="6"/>
  <c r="Q65" i="6"/>
  <c r="CL65" i="6"/>
  <c r="BW65" i="6"/>
  <c r="BG65" i="6"/>
  <c r="AQ65" i="6"/>
  <c r="AA65" i="6"/>
  <c r="K65" i="6"/>
  <c r="CD65" i="6"/>
  <c r="BN65" i="6"/>
  <c r="AX65" i="6"/>
  <c r="AH65" i="6"/>
  <c r="R65" i="6"/>
  <c r="CG69" i="6"/>
  <c r="BQ69" i="6"/>
  <c r="BA69" i="6"/>
  <c r="AK69" i="6"/>
  <c r="U69" i="6"/>
  <c r="E69" i="6"/>
  <c r="Q91" i="5"/>
  <c r="CL75" i="4"/>
  <c r="AX35" i="6"/>
  <c r="AA36" i="6"/>
  <c r="CL36" i="6"/>
  <c r="BP37" i="6"/>
  <c r="BI38" i="6"/>
  <c r="AL39" i="6"/>
  <c r="O40" i="6"/>
  <c r="CA40" i="6"/>
  <c r="BD41" i="6"/>
  <c r="AW42" i="6"/>
  <c r="Z43" i="6"/>
  <c r="CK43" i="6"/>
  <c r="BO44" i="6"/>
  <c r="AR45" i="6"/>
  <c r="AK46" i="6"/>
  <c r="N47" i="6"/>
  <c r="BZ47" i="6"/>
  <c r="BC48" i="6"/>
  <c r="AF49" i="6"/>
  <c r="Y50" i="6"/>
  <c r="BN51" i="6"/>
  <c r="AQ52" i="6"/>
  <c r="T53" i="6"/>
  <c r="CF53" i="6"/>
  <c r="BY54" i="6"/>
  <c r="BB55" i="6"/>
  <c r="AE56" i="6"/>
  <c r="H57" i="6"/>
  <c r="BT57" i="6"/>
  <c r="BM58" i="6"/>
  <c r="AP59" i="6"/>
  <c r="S60" i="6"/>
  <c r="CE60" i="6"/>
  <c r="BH61" i="6"/>
  <c r="BA62" i="6"/>
  <c r="AD63" i="6"/>
  <c r="G64" i="6"/>
  <c r="BS64" i="6"/>
  <c r="AV65" i="6"/>
  <c r="AO66" i="6"/>
  <c r="R67" i="6"/>
  <c r="BD67" i="6"/>
  <c r="CJ67" i="6"/>
  <c r="AG68" i="6"/>
  <c r="BM68" i="6"/>
  <c r="G69" i="6"/>
  <c r="AB69" i="6"/>
  <c r="AX69" i="6"/>
  <c r="BS69" i="6"/>
  <c r="CL69" i="6"/>
  <c r="T70" i="6"/>
  <c r="AJ70" i="6"/>
  <c r="AZ70" i="6"/>
  <c r="BP70" i="6"/>
  <c r="CF70" i="6"/>
  <c r="M71" i="6"/>
  <c r="AC71" i="6"/>
  <c r="AS71" i="6"/>
  <c r="BI71" i="6"/>
  <c r="BY71" i="6"/>
  <c r="F72" i="6"/>
  <c r="V72" i="6"/>
  <c r="AL72" i="6"/>
  <c r="BB72" i="6"/>
  <c r="BR72" i="6"/>
  <c r="CH72" i="6"/>
  <c r="O73" i="6"/>
  <c r="AE73" i="6"/>
  <c r="AU73" i="6"/>
  <c r="BK73" i="6"/>
  <c r="CA73" i="6"/>
  <c r="H74" i="6"/>
  <c r="X74" i="6"/>
  <c r="AN74" i="6"/>
  <c r="BD74" i="6"/>
  <c r="BT74" i="6"/>
  <c r="CJ74" i="6"/>
  <c r="Q75" i="6"/>
  <c r="AG75" i="6"/>
  <c r="AW75" i="6"/>
  <c r="BM75" i="6"/>
  <c r="CC75" i="6"/>
  <c r="J76" i="6"/>
  <c r="Z76" i="6"/>
  <c r="AP76" i="6"/>
  <c r="BF76" i="6"/>
  <c r="BV76" i="6"/>
  <c r="CK76" i="6"/>
  <c r="S77" i="6"/>
  <c r="AI77" i="6"/>
  <c r="AY77" i="6"/>
  <c r="BO77" i="6"/>
  <c r="CE77" i="6"/>
  <c r="L78" i="6"/>
  <c r="AB78" i="6"/>
  <c r="AR78" i="6"/>
  <c r="BH78" i="6"/>
  <c r="BX78" i="6"/>
  <c r="E79" i="6"/>
  <c r="CM78" i="4"/>
  <c r="U79" i="6"/>
  <c r="AK79" i="6"/>
  <c r="BA79" i="6"/>
  <c r="BQ79" i="6"/>
  <c r="CG79" i="6"/>
  <c r="N80" i="6"/>
  <c r="AD80" i="6"/>
  <c r="AT80" i="6"/>
  <c r="BJ80" i="6"/>
  <c r="BZ80" i="6"/>
  <c r="G81" i="6"/>
  <c r="W81" i="6"/>
  <c r="AM81" i="6"/>
  <c r="BC81" i="6"/>
  <c r="BS81" i="6"/>
  <c r="CI81" i="6"/>
  <c r="P82" i="6"/>
  <c r="AF82" i="6"/>
  <c r="AV82" i="6"/>
  <c r="BL82" i="6"/>
  <c r="CB82" i="6"/>
  <c r="I83" i="6"/>
  <c r="Y83" i="6"/>
  <c r="AO83" i="6"/>
  <c r="BE83" i="6"/>
  <c r="BU83" i="6"/>
  <c r="R84" i="6"/>
  <c r="AH84" i="6"/>
  <c r="AX84" i="6"/>
  <c r="BN84" i="6"/>
  <c r="CD84" i="6"/>
  <c r="K85" i="6"/>
  <c r="AA85" i="6"/>
  <c r="AQ85" i="6"/>
  <c r="BG85" i="6"/>
  <c r="BW85" i="6"/>
  <c r="CL85" i="6"/>
  <c r="AJ86" i="6"/>
  <c r="AZ86" i="6"/>
  <c r="BP86" i="6"/>
  <c r="CF86" i="6"/>
  <c r="M87" i="6"/>
  <c r="AC87" i="6"/>
  <c r="AS87" i="6"/>
  <c r="BI87" i="6"/>
  <c r="BY87" i="6"/>
  <c r="BB88" i="6"/>
  <c r="BR88" i="6"/>
  <c r="CH88" i="6"/>
  <c r="O89" i="6"/>
  <c r="AE89" i="6"/>
  <c r="AU89" i="6"/>
  <c r="BK89" i="6"/>
  <c r="CA89" i="6"/>
  <c r="Q90" i="6"/>
  <c r="AG90" i="6"/>
  <c r="AW90" i="6"/>
  <c r="BM90" i="6"/>
  <c r="CC90" i="6"/>
  <c r="BP6" i="6"/>
  <c r="BO91" i="4"/>
  <c r="CA7" i="6"/>
  <c r="AU7" i="6"/>
  <c r="O7" i="6"/>
  <c r="BQ7" i="6"/>
  <c r="AK7" i="6"/>
  <c r="E7" i="6"/>
  <c r="BO7" i="6"/>
  <c r="AI7" i="6"/>
  <c r="BE7" i="6"/>
  <c r="Y7" i="6"/>
  <c r="CE91" i="4"/>
  <c r="CF7" i="6"/>
  <c r="BP7" i="6"/>
  <c r="AZ7" i="6"/>
  <c r="AI91" i="4"/>
  <c r="AJ7" i="6"/>
  <c r="S91" i="4"/>
  <c r="T7" i="6"/>
  <c r="CK7" i="6"/>
  <c r="BV7" i="6"/>
  <c r="BF7" i="6"/>
  <c r="AP7" i="6"/>
  <c r="Z7" i="6"/>
  <c r="J7" i="6"/>
  <c r="BW11" i="6"/>
  <c r="AQ11" i="6"/>
  <c r="K11" i="6"/>
  <c r="BM11" i="6"/>
  <c r="AG11" i="6"/>
  <c r="CI11" i="6"/>
  <c r="BC11" i="6"/>
  <c r="W11" i="6"/>
  <c r="BY11" i="6"/>
  <c r="AS11" i="6"/>
  <c r="M11" i="6"/>
  <c r="CB11" i="6"/>
  <c r="BL11" i="6"/>
  <c r="AV11" i="6"/>
  <c r="AF11" i="6"/>
  <c r="P11" i="6"/>
  <c r="CH11" i="6"/>
  <c r="BR11" i="6"/>
  <c r="BB11" i="6"/>
  <c r="AL11" i="6"/>
  <c r="V11" i="6"/>
  <c r="F11" i="6"/>
  <c r="CA15" i="6"/>
  <c r="BK15" i="6"/>
  <c r="AU15" i="6"/>
  <c r="AE15" i="6"/>
  <c r="O15" i="6"/>
  <c r="CH15" i="6"/>
  <c r="BR15" i="6"/>
  <c r="BB15" i="6"/>
  <c r="AL15" i="6"/>
  <c r="V15" i="6"/>
  <c r="F15" i="6"/>
  <c r="BY15" i="6"/>
  <c r="BI15" i="6"/>
  <c r="AS15" i="6"/>
  <c r="AC15" i="6"/>
  <c r="M15" i="6"/>
  <c r="CF15" i="6"/>
  <c r="BP15" i="6"/>
  <c r="AZ15" i="6"/>
  <c r="AJ15" i="6"/>
  <c r="T15" i="6"/>
  <c r="CL19" i="6"/>
  <c r="BW19" i="6"/>
  <c r="BG19" i="6"/>
  <c r="AQ19" i="6"/>
  <c r="AA19" i="6"/>
  <c r="K19" i="6"/>
  <c r="CD19" i="6"/>
  <c r="BN19" i="6"/>
  <c r="AX19" i="6"/>
  <c r="AH19" i="6"/>
  <c r="R19" i="6"/>
  <c r="BU19" i="6"/>
  <c r="BE19" i="6"/>
  <c r="AO19" i="6"/>
  <c r="Y19" i="6"/>
  <c r="I19" i="6"/>
  <c r="CB19" i="6"/>
  <c r="BL19" i="6"/>
  <c r="AV19" i="6"/>
  <c r="AF19" i="6"/>
  <c r="P19" i="6"/>
  <c r="CI23" i="6"/>
  <c r="BS23" i="6"/>
  <c r="BC23" i="6"/>
  <c r="AM23" i="6"/>
  <c r="W23" i="6"/>
  <c r="G23" i="6"/>
  <c r="BZ23" i="6"/>
  <c r="BJ23" i="6"/>
  <c r="AT23" i="6"/>
  <c r="AD23" i="6"/>
  <c r="N23" i="6"/>
  <c r="CG23" i="6"/>
  <c r="BQ23" i="6"/>
  <c r="BA23" i="6"/>
  <c r="AK23" i="6"/>
  <c r="U23" i="6"/>
  <c r="E23" i="6"/>
  <c r="CM22" i="4"/>
  <c r="BX23" i="6"/>
  <c r="BH23" i="6"/>
  <c r="AR23" i="6"/>
  <c r="AB23" i="6"/>
  <c r="L23" i="6"/>
  <c r="CE27" i="6"/>
  <c r="BO27" i="6"/>
  <c r="AY27" i="6"/>
  <c r="AI27" i="6"/>
  <c r="S27" i="6"/>
  <c r="BU27" i="6"/>
  <c r="BE27" i="6"/>
  <c r="AO27" i="6"/>
  <c r="Y27" i="6"/>
  <c r="I27" i="6"/>
  <c r="CB27" i="6"/>
  <c r="BL27" i="6"/>
  <c r="AV27" i="6"/>
  <c r="AF27" i="6"/>
  <c r="P27" i="6"/>
  <c r="CI31" i="6"/>
  <c r="BS31" i="6"/>
  <c r="BC31" i="6"/>
  <c r="AM31" i="6"/>
  <c r="W31" i="6"/>
  <c r="G31" i="6"/>
  <c r="BY31" i="6"/>
  <c r="BI31" i="6"/>
  <c r="AS31" i="6"/>
  <c r="AC31" i="6"/>
  <c r="M31" i="6"/>
  <c r="CF31" i="6"/>
  <c r="BP31" i="6"/>
  <c r="AZ31" i="6"/>
  <c r="AJ31" i="6"/>
  <c r="T31" i="6"/>
  <c r="CL35" i="6"/>
  <c r="BW35" i="6"/>
  <c r="BG35" i="6"/>
  <c r="AQ35" i="6"/>
  <c r="AA35" i="6"/>
  <c r="K35" i="6"/>
  <c r="CC35" i="6"/>
  <c r="BM35" i="6"/>
  <c r="AW35" i="6"/>
  <c r="AG35" i="6"/>
  <c r="Q35" i="6"/>
  <c r="CJ35" i="6"/>
  <c r="BT35" i="6"/>
  <c r="BD35" i="6"/>
  <c r="AN35" i="6"/>
  <c r="X35" i="6"/>
  <c r="H35" i="6"/>
  <c r="CA39" i="6"/>
  <c r="BK39" i="6"/>
  <c r="AU39" i="6"/>
  <c r="AE39" i="6"/>
  <c r="O39" i="6"/>
  <c r="CG39" i="6"/>
  <c r="BQ39" i="6"/>
  <c r="BA39" i="6"/>
  <c r="AK39" i="6"/>
  <c r="U39" i="6"/>
  <c r="E39" i="6"/>
  <c r="CM38" i="4"/>
  <c r="BX39" i="6"/>
  <c r="BH39" i="6"/>
  <c r="AR39" i="6"/>
  <c r="AB39" i="6"/>
  <c r="L39" i="6"/>
  <c r="CE43" i="6"/>
  <c r="BO43" i="6"/>
  <c r="AY43" i="6"/>
  <c r="AI43" i="6"/>
  <c r="S43" i="6"/>
  <c r="BU43" i="6"/>
  <c r="BE43" i="6"/>
  <c r="AO43" i="6"/>
  <c r="Y43" i="6"/>
  <c r="I43" i="6"/>
  <c r="CB43" i="6"/>
  <c r="BL43" i="6"/>
  <c r="AV43" i="6"/>
  <c r="AF43" i="6"/>
  <c r="P43" i="6"/>
  <c r="CI47" i="6"/>
  <c r="BS47" i="6"/>
  <c r="BC47" i="6"/>
  <c r="AM47" i="6"/>
  <c r="W47" i="6"/>
  <c r="G47" i="6"/>
  <c r="BY47" i="6"/>
  <c r="BI47" i="6"/>
  <c r="AS47" i="6"/>
  <c r="AC47" i="6"/>
  <c r="M47" i="6"/>
  <c r="CF47" i="6"/>
  <c r="BP47" i="6"/>
  <c r="AZ47" i="6"/>
  <c r="AJ47" i="6"/>
  <c r="T47" i="6"/>
  <c r="CL51" i="6"/>
  <c r="BW51" i="6"/>
  <c r="BG51" i="6"/>
  <c r="AQ51" i="6"/>
  <c r="AA51" i="6"/>
  <c r="K51" i="6"/>
  <c r="CC51" i="6"/>
  <c r="BM51" i="6"/>
  <c r="AW51" i="6"/>
  <c r="AG51" i="6"/>
  <c r="Q51" i="6"/>
  <c r="CJ51" i="6"/>
  <c r="BT51" i="6"/>
  <c r="BD51" i="6"/>
  <c r="AN51" i="6"/>
  <c r="X51" i="6"/>
  <c r="H51" i="6"/>
  <c r="CA55" i="6"/>
  <c r="BK55" i="6"/>
  <c r="AU55" i="6"/>
  <c r="AE55" i="6"/>
  <c r="O55" i="6"/>
  <c r="CG55" i="6"/>
  <c r="BQ55" i="6"/>
  <c r="BA55" i="6"/>
  <c r="AK55" i="6"/>
  <c r="U55" i="6"/>
  <c r="E55" i="6"/>
  <c r="CM54" i="4"/>
  <c r="BX55" i="6"/>
  <c r="BH55" i="6"/>
  <c r="AR55" i="6"/>
  <c r="AB55" i="6"/>
  <c r="L55" i="6"/>
  <c r="CE59" i="6"/>
  <c r="BO59" i="6"/>
  <c r="AY59" i="6"/>
  <c r="AI59" i="6"/>
  <c r="S59" i="6"/>
  <c r="BU59" i="6"/>
  <c r="BE59" i="6"/>
  <c r="AO59" i="6"/>
  <c r="Y59" i="6"/>
  <c r="I59" i="6"/>
  <c r="CB59" i="6"/>
  <c r="BL59" i="6"/>
  <c r="AV59" i="6"/>
  <c r="AF59" i="6"/>
  <c r="P59" i="6"/>
  <c r="CI63" i="6"/>
  <c r="BS63" i="6"/>
  <c r="BC63" i="6"/>
  <c r="AM63" i="6"/>
  <c r="W63" i="6"/>
  <c r="G63" i="6"/>
  <c r="BY63" i="6"/>
  <c r="BI63" i="6"/>
  <c r="AS63" i="6"/>
  <c r="AC63" i="6"/>
  <c r="M63" i="6"/>
  <c r="CF63" i="6"/>
  <c r="BP63" i="6"/>
  <c r="AZ63" i="6"/>
  <c r="AJ63" i="6"/>
  <c r="T63" i="6"/>
  <c r="CL67" i="6"/>
  <c r="BW67" i="6"/>
  <c r="BG67" i="6"/>
  <c r="AQ67" i="6"/>
  <c r="AA67" i="6"/>
  <c r="K67" i="6"/>
  <c r="CC67" i="6"/>
  <c r="BM67" i="6"/>
  <c r="AW67" i="6"/>
  <c r="AG67" i="6"/>
  <c r="Q67" i="6"/>
  <c r="AB67" i="6"/>
  <c r="L67" i="6"/>
  <c r="AQ91" i="5"/>
  <c r="BG91" i="5"/>
  <c r="BW91" i="5"/>
  <c r="BT8" i="6"/>
  <c r="AN8" i="6"/>
  <c r="H8" i="6"/>
  <c r="BJ8" i="6"/>
  <c r="AD8" i="6"/>
  <c r="CF8" i="6"/>
  <c r="AZ8" i="6"/>
  <c r="T8" i="6"/>
  <c r="BV8" i="6"/>
  <c r="AP8" i="6"/>
  <c r="J8" i="6"/>
  <c r="BY8" i="6"/>
  <c r="BI8" i="6"/>
  <c r="AS8" i="6"/>
  <c r="AC8" i="6"/>
  <c r="M8" i="6"/>
  <c r="CI8" i="6"/>
  <c r="BS8" i="6"/>
  <c r="BC8" i="6"/>
  <c r="AM8" i="6"/>
  <c r="W8" i="6"/>
  <c r="G8" i="6"/>
  <c r="BH12" i="6"/>
  <c r="AB12" i="6"/>
  <c r="CD12" i="6"/>
  <c r="AX12" i="6"/>
  <c r="R12" i="6"/>
  <c r="BT12" i="6"/>
  <c r="AN12" i="6"/>
  <c r="H12" i="6"/>
  <c r="BJ12" i="6"/>
  <c r="AD12" i="6"/>
  <c r="BU12" i="6"/>
  <c r="BE12" i="6"/>
  <c r="AO12" i="6"/>
  <c r="Y12" i="6"/>
  <c r="I12" i="6"/>
  <c r="CE12" i="6"/>
  <c r="BO12" i="6"/>
  <c r="AY12" i="6"/>
  <c r="AI12" i="6"/>
  <c r="S12" i="6"/>
  <c r="CJ16" i="6"/>
  <c r="BT16" i="6"/>
  <c r="BD16" i="6"/>
  <c r="AN16" i="6"/>
  <c r="X16" i="6"/>
  <c r="H16" i="6"/>
  <c r="CA16" i="6"/>
  <c r="BK16" i="6"/>
  <c r="AU16" i="6"/>
  <c r="AE16" i="6"/>
  <c r="O16" i="6"/>
  <c r="CH16" i="6"/>
  <c r="BR16" i="6"/>
  <c r="BB16" i="6"/>
  <c r="AL16" i="6"/>
  <c r="V16" i="6"/>
  <c r="F16" i="6"/>
  <c r="BY16" i="6"/>
  <c r="BI16" i="6"/>
  <c r="AS16" i="6"/>
  <c r="AC16" i="6"/>
  <c r="M16" i="6"/>
  <c r="CF20" i="6"/>
  <c r="BP20" i="6"/>
  <c r="AZ20" i="6"/>
  <c r="AJ20" i="6"/>
  <c r="T20" i="6"/>
  <c r="CL20" i="6"/>
  <c r="BW20" i="6"/>
  <c r="BG20" i="6"/>
  <c r="AQ20" i="6"/>
  <c r="AA20" i="6"/>
  <c r="K20" i="6"/>
  <c r="CD20" i="6"/>
  <c r="BN20" i="6"/>
  <c r="AX20" i="6"/>
  <c r="AH20" i="6"/>
  <c r="R20" i="6"/>
  <c r="BU20" i="6"/>
  <c r="BE20" i="6"/>
  <c r="AO20" i="6"/>
  <c r="Y20" i="6"/>
  <c r="I20" i="6"/>
  <c r="CB24" i="6"/>
  <c r="BL24" i="6"/>
  <c r="AV24" i="6"/>
  <c r="AF24" i="6"/>
  <c r="P24" i="6"/>
  <c r="AU24" i="6"/>
  <c r="AE24" i="6"/>
  <c r="O24" i="6"/>
  <c r="CH24" i="6"/>
  <c r="BR24" i="6"/>
  <c r="BB24" i="6"/>
  <c r="AL24" i="6"/>
  <c r="V24" i="6"/>
  <c r="F24" i="6"/>
  <c r="BY24" i="6"/>
  <c r="BI24" i="6"/>
  <c r="AS24" i="6"/>
  <c r="AC24" i="6"/>
  <c r="M24" i="6"/>
  <c r="CF28" i="6"/>
  <c r="BP28" i="6"/>
  <c r="AZ28" i="6"/>
  <c r="AJ28" i="6"/>
  <c r="T28" i="6"/>
  <c r="CK28" i="6"/>
  <c r="BV28" i="6"/>
  <c r="BF28" i="6"/>
  <c r="AP28" i="6"/>
  <c r="Z28" i="6"/>
  <c r="J28" i="6"/>
  <c r="CC28" i="6"/>
  <c r="BM28" i="6"/>
  <c r="AW28" i="6"/>
  <c r="AG28" i="6"/>
  <c r="Q28" i="6"/>
  <c r="CJ32" i="6"/>
  <c r="BT32" i="6"/>
  <c r="BD32" i="6"/>
  <c r="AN32" i="6"/>
  <c r="X32" i="6"/>
  <c r="H32" i="6"/>
  <c r="BZ32" i="6"/>
  <c r="BJ32" i="6"/>
  <c r="AT32" i="6"/>
  <c r="AD32" i="6"/>
  <c r="N32" i="6"/>
  <c r="CG32" i="6"/>
  <c r="BQ32" i="6"/>
  <c r="BA32" i="6"/>
  <c r="AK32" i="6"/>
  <c r="U32" i="6"/>
  <c r="CL31" i="4"/>
  <c r="E32" i="6"/>
  <c r="BX36" i="6"/>
  <c r="BH36" i="6"/>
  <c r="AR36" i="6"/>
  <c r="AB36" i="6"/>
  <c r="L36" i="6"/>
  <c r="CD36" i="6"/>
  <c r="BN36" i="6"/>
  <c r="AX36" i="6"/>
  <c r="AH36" i="6"/>
  <c r="R36" i="6"/>
  <c r="BU36" i="6"/>
  <c r="BE36" i="6"/>
  <c r="AO36" i="6"/>
  <c r="Y36" i="6"/>
  <c r="I36" i="6"/>
  <c r="CB40" i="6"/>
  <c r="BL40" i="6"/>
  <c r="AV40" i="6"/>
  <c r="AF40" i="6"/>
  <c r="P40" i="6"/>
  <c r="CH40" i="6"/>
  <c r="BR40" i="6"/>
  <c r="BB40" i="6"/>
  <c r="AL40" i="6"/>
  <c r="V40" i="6"/>
  <c r="F40" i="6"/>
  <c r="BY40" i="6"/>
  <c r="BI40" i="6"/>
  <c r="AS40" i="6"/>
  <c r="AC40" i="6"/>
  <c r="M40" i="6"/>
  <c r="CF44" i="6"/>
  <c r="BP44" i="6"/>
  <c r="AZ44" i="6"/>
  <c r="AJ44" i="6"/>
  <c r="T44" i="6"/>
  <c r="CK44" i="6"/>
  <c r="BV44" i="6"/>
  <c r="BF44" i="6"/>
  <c r="AP44" i="6"/>
  <c r="Z44" i="6"/>
  <c r="J44" i="6"/>
  <c r="CC44" i="6"/>
  <c r="BM44" i="6"/>
  <c r="AW44" i="6"/>
  <c r="AG44" i="6"/>
  <c r="Q44" i="6"/>
  <c r="CJ48" i="6"/>
  <c r="BT48" i="6"/>
  <c r="BD48" i="6"/>
  <c r="AN48" i="6"/>
  <c r="X48" i="6"/>
  <c r="H48" i="6"/>
  <c r="BZ48" i="6"/>
  <c r="BJ48" i="6"/>
  <c r="AT48" i="6"/>
  <c r="AD48" i="6"/>
  <c r="N48" i="6"/>
  <c r="CG48" i="6"/>
  <c r="BQ48" i="6"/>
  <c r="BA48" i="6"/>
  <c r="AK48" i="6"/>
  <c r="U48" i="6"/>
  <c r="CL47" i="4"/>
  <c r="E48" i="6"/>
  <c r="BX52" i="6"/>
  <c r="BH52" i="6"/>
  <c r="AR52" i="6"/>
  <c r="AB52" i="6"/>
  <c r="L52" i="6"/>
  <c r="CD52" i="6"/>
  <c r="BN52" i="6"/>
  <c r="AX52" i="6"/>
  <c r="AH52" i="6"/>
  <c r="R52" i="6"/>
  <c r="BU52" i="6"/>
  <c r="BE52" i="6"/>
  <c r="AO52" i="6"/>
  <c r="Y52" i="6"/>
  <c r="I52" i="6"/>
  <c r="CB56" i="6"/>
  <c r="BL56" i="6"/>
  <c r="AV56" i="6"/>
  <c r="AF56" i="6"/>
  <c r="P56" i="6"/>
  <c r="CH56" i="6"/>
  <c r="BR56" i="6"/>
  <c r="BB56" i="6"/>
  <c r="AL56" i="6"/>
  <c r="V56" i="6"/>
  <c r="F56" i="6"/>
  <c r="BY56" i="6"/>
  <c r="BI56" i="6"/>
  <c r="AS56" i="6"/>
  <c r="AC56" i="6"/>
  <c r="M56" i="6"/>
  <c r="CF60" i="6"/>
  <c r="BP60" i="6"/>
  <c r="AZ60" i="6"/>
  <c r="AJ60" i="6"/>
  <c r="T60" i="6"/>
  <c r="CK60" i="6"/>
  <c r="BV60" i="6"/>
  <c r="BF60" i="6"/>
  <c r="AP60" i="6"/>
  <c r="Z60" i="6"/>
  <c r="J60" i="6"/>
  <c r="CC60" i="6"/>
  <c r="BM60" i="6"/>
  <c r="AW60" i="6"/>
  <c r="AG60" i="6"/>
  <c r="Q60" i="6"/>
  <c r="CJ64" i="6"/>
  <c r="BT64" i="6"/>
  <c r="BD64" i="6"/>
  <c r="AN64" i="6"/>
  <c r="X64" i="6"/>
  <c r="H64" i="6"/>
  <c r="BZ64" i="6"/>
  <c r="BJ64" i="6"/>
  <c r="AT64" i="6"/>
  <c r="AD64" i="6"/>
  <c r="N64" i="6"/>
  <c r="CG64" i="6"/>
  <c r="BQ64" i="6"/>
  <c r="BA64" i="6"/>
  <c r="AK64" i="6"/>
  <c r="U64" i="6"/>
  <c r="CL63" i="4"/>
  <c r="E64" i="6"/>
  <c r="BX68" i="6"/>
  <c r="BH68" i="6"/>
  <c r="AR68" i="6"/>
  <c r="AB68" i="6"/>
  <c r="L68" i="6"/>
  <c r="BZ68" i="6"/>
  <c r="BJ68" i="6"/>
  <c r="AT68" i="6"/>
  <c r="AD68" i="6"/>
  <c r="AR25" i="6"/>
  <c r="U26" i="6"/>
  <c r="CG26" i="6"/>
  <c r="BZ27" i="6"/>
  <c r="BS28" i="6"/>
  <c r="AV29" i="6"/>
  <c r="Y30" i="6"/>
  <c r="CD31" i="6"/>
  <c r="BW32" i="6"/>
  <c r="AZ33" i="6"/>
  <c r="AC34" i="6"/>
  <c r="V35" i="6"/>
  <c r="CH35" i="6"/>
  <c r="CA36" i="6"/>
  <c r="BD37" i="6"/>
  <c r="AG38" i="6"/>
  <c r="Z39" i="6"/>
  <c r="CK39" i="6"/>
  <c r="CE40" i="6"/>
  <c r="BH41" i="6"/>
  <c r="AK42" i="6"/>
  <c r="AD43" i="6"/>
  <c r="W44" i="6"/>
  <c r="CI44" i="6"/>
  <c r="BL45" i="6"/>
  <c r="AO46" i="6"/>
  <c r="AH47" i="6"/>
  <c r="AA48" i="6"/>
  <c r="CL48" i="6"/>
  <c r="BP49" i="6"/>
  <c r="AS50" i="6"/>
  <c r="AL51" i="6"/>
  <c r="AE52" i="6"/>
  <c r="H53" i="6"/>
  <c r="BT53" i="6"/>
  <c r="AW54" i="6"/>
  <c r="AP55" i="6"/>
  <c r="AI56" i="6"/>
  <c r="L57" i="6"/>
  <c r="BX57" i="6"/>
  <c r="BA58" i="6"/>
  <c r="AT59" i="6"/>
  <c r="AM60" i="6"/>
  <c r="P61" i="6"/>
  <c r="CB61" i="6"/>
  <c r="BE62" i="6"/>
  <c r="AX63" i="6"/>
  <c r="AQ64" i="6"/>
  <c r="T65" i="6"/>
  <c r="CF65" i="6"/>
  <c r="BI66" i="6"/>
  <c r="AP67" i="6"/>
  <c r="BV67" i="6"/>
  <c r="AA68" i="6"/>
  <c r="BG68" i="6"/>
  <c r="CK68" i="6"/>
  <c r="X69" i="6"/>
  <c r="AT69" i="6"/>
  <c r="BO69" i="6"/>
  <c r="CJ69" i="6"/>
  <c r="Q70" i="6"/>
  <c r="AG70" i="6"/>
  <c r="AW70" i="6"/>
  <c r="BM70" i="6"/>
  <c r="CC70" i="6"/>
  <c r="J71" i="6"/>
  <c r="Z71" i="6"/>
  <c r="AP71" i="6"/>
  <c r="BF71" i="6"/>
  <c r="BV71" i="6"/>
  <c r="CK71" i="6"/>
  <c r="S72" i="6"/>
  <c r="AI72" i="6"/>
  <c r="AY72" i="6"/>
  <c r="BO72" i="6"/>
  <c r="CE72" i="6"/>
  <c r="L73" i="6"/>
  <c r="AB73" i="6"/>
  <c r="AR73" i="6"/>
  <c r="BH73" i="6"/>
  <c r="BX73" i="6"/>
  <c r="E74" i="6"/>
  <c r="CM73" i="4"/>
  <c r="U74" i="6"/>
  <c r="AK74" i="6"/>
  <c r="BA74" i="6"/>
  <c r="BQ74" i="6"/>
  <c r="CG74" i="6"/>
  <c r="N75" i="6"/>
  <c r="AD75" i="6"/>
  <c r="AT75" i="6"/>
  <c r="BJ75" i="6"/>
  <c r="BZ75" i="6"/>
  <c r="G76" i="6"/>
  <c r="W76" i="6"/>
  <c r="AM76" i="6"/>
  <c r="BC76" i="6"/>
  <c r="BS76" i="6"/>
  <c r="CI76" i="6"/>
  <c r="P77" i="6"/>
  <c r="AF77" i="6"/>
  <c r="AV77" i="6"/>
  <c r="BL77" i="6"/>
  <c r="CB77" i="6"/>
  <c r="I78" i="6"/>
  <c r="Y78" i="6"/>
  <c r="AO78" i="6"/>
  <c r="BE78" i="6"/>
  <c r="BU78" i="6"/>
  <c r="R79" i="6"/>
  <c r="AH79" i="6"/>
  <c r="AX79" i="6"/>
  <c r="BN79" i="6"/>
  <c r="CD79" i="6"/>
  <c r="K80" i="6"/>
  <c r="AA80" i="6"/>
  <c r="AQ80" i="6"/>
  <c r="BG80" i="6"/>
  <c r="BW80" i="6"/>
  <c r="CL80" i="6"/>
  <c r="T81" i="6"/>
  <c r="AJ81" i="6"/>
  <c r="AZ81" i="6"/>
  <c r="BP81" i="6"/>
  <c r="CF81" i="6"/>
  <c r="M82" i="6"/>
  <c r="AC82" i="6"/>
  <c r="AS82" i="6"/>
  <c r="BI82" i="6"/>
  <c r="BY82" i="6"/>
  <c r="F83" i="6"/>
  <c r="V83" i="6"/>
  <c r="AL83" i="6"/>
  <c r="BB83" i="6"/>
  <c r="BR83" i="6"/>
  <c r="CH83" i="6"/>
  <c r="O84" i="6"/>
  <c r="AE84" i="6"/>
  <c r="AU84" i="6"/>
  <c r="BK84" i="6"/>
  <c r="CA84" i="6"/>
  <c r="H85" i="6"/>
  <c r="X85" i="6"/>
  <c r="AN85" i="6"/>
  <c r="BD85" i="6"/>
  <c r="BT85" i="6"/>
  <c r="CJ85" i="6"/>
  <c r="Q86" i="6"/>
  <c r="AG86" i="6"/>
  <c r="AW86" i="6"/>
  <c r="BM86" i="6"/>
  <c r="CC86" i="6"/>
  <c r="J87" i="6"/>
  <c r="Z87" i="6"/>
  <c r="AP87" i="6"/>
  <c r="BF87" i="6"/>
  <c r="BV87" i="6"/>
  <c r="CK87" i="6"/>
  <c r="S88" i="6"/>
  <c r="AI88" i="6"/>
  <c r="AY88" i="6"/>
  <c r="BO88" i="6"/>
  <c r="CE88" i="6"/>
  <c r="L89" i="6"/>
  <c r="AB89" i="6"/>
  <c r="AR89" i="6"/>
  <c r="BH89" i="6"/>
  <c r="BX89" i="6"/>
  <c r="N90" i="6"/>
  <c r="AD90" i="6"/>
  <c r="AT90" i="6"/>
  <c r="BJ90" i="6"/>
  <c r="BZ90" i="6"/>
  <c r="G91" i="6"/>
  <c r="W91" i="6"/>
  <c r="AM91" i="6"/>
  <c r="BC91" i="6"/>
  <c r="BS91" i="6"/>
  <c r="CI91" i="6"/>
  <c r="Q6" i="6"/>
  <c r="AG6" i="6"/>
  <c r="AW6" i="6"/>
  <c r="BM6" i="6"/>
  <c r="CC6" i="6"/>
  <c r="BS24" i="6"/>
  <c r="AV25" i="6"/>
  <c r="Y26" i="6"/>
  <c r="BN27" i="6"/>
  <c r="AQ28" i="6"/>
  <c r="T29" i="6"/>
  <c r="CF29" i="6"/>
  <c r="BI30" i="6"/>
  <c r="AL31" i="6"/>
  <c r="O32" i="6"/>
  <c r="CA32" i="6"/>
  <c r="BD33" i="6"/>
  <c r="AG34" i="6"/>
  <c r="J35" i="6"/>
  <c r="BV35" i="6"/>
  <c r="AY36" i="6"/>
  <c r="AB37" i="6"/>
  <c r="E38" i="6"/>
  <c r="BQ38" i="6"/>
  <c r="AT39" i="6"/>
  <c r="W40" i="6"/>
  <c r="CI40" i="6"/>
  <c r="BL41" i="6"/>
  <c r="AO42" i="6"/>
  <c r="R43" i="6"/>
  <c r="CD43" i="6"/>
  <c r="BG44" i="6"/>
  <c r="AJ45" i="6"/>
  <c r="M46" i="6"/>
  <c r="BY46" i="6"/>
  <c r="BB47" i="6"/>
  <c r="AE48" i="6"/>
  <c r="H49" i="6"/>
  <c r="BT49" i="6"/>
  <c r="AW50" i="6"/>
  <c r="Z51" i="6"/>
  <c r="CK51" i="6"/>
  <c r="BO52" i="6"/>
  <c r="AR53" i="6"/>
  <c r="U54" i="6"/>
  <c r="CG54" i="6"/>
  <c r="BJ55" i="6"/>
  <c r="AM56" i="6"/>
  <c r="P57" i="6"/>
  <c r="CB57" i="6"/>
  <c r="BE58" i="6"/>
  <c r="AH59" i="6"/>
  <c r="K60" i="6"/>
  <c r="BW60" i="6"/>
  <c r="AZ61" i="6"/>
  <c r="AC62" i="6"/>
  <c r="F63" i="6"/>
  <c r="BR63" i="6"/>
  <c r="AU64" i="6"/>
  <c r="X65" i="6"/>
  <c r="CJ65" i="6"/>
  <c r="BM66" i="6"/>
  <c r="AJ67" i="6"/>
  <c r="BP67" i="6"/>
  <c r="M68" i="6"/>
  <c r="AS68" i="6"/>
  <c r="BY68" i="6"/>
  <c r="O69" i="6"/>
  <c r="AJ69" i="6"/>
  <c r="BF69" i="6"/>
  <c r="CA69" i="6"/>
  <c r="J70" i="6"/>
  <c r="Z70" i="6"/>
  <c r="AP70" i="6"/>
  <c r="BF70" i="6"/>
  <c r="BV70" i="6"/>
  <c r="CK70" i="6"/>
  <c r="S71" i="6"/>
  <c r="AI71" i="6"/>
  <c r="AY71" i="6"/>
  <c r="BO71" i="6"/>
  <c r="CE71" i="6"/>
  <c r="L72" i="6"/>
  <c r="AB72" i="6"/>
  <c r="AR72" i="6"/>
  <c r="BH72" i="6"/>
  <c r="BX72" i="6"/>
  <c r="E73" i="6"/>
  <c r="U73" i="6"/>
  <c r="AK73" i="6"/>
  <c r="BA73" i="6"/>
  <c r="BQ73" i="6"/>
  <c r="CG73" i="6"/>
  <c r="BZ74" i="6"/>
  <c r="G75" i="6"/>
  <c r="W75" i="6"/>
  <c r="AM75" i="6"/>
  <c r="BC75" i="6"/>
  <c r="BS75" i="6"/>
  <c r="CI75" i="6"/>
  <c r="P76" i="6"/>
  <c r="AF76" i="6"/>
  <c r="AV76" i="6"/>
  <c r="BL76" i="6"/>
  <c r="CB76" i="6"/>
  <c r="I77" i="6"/>
  <c r="Y77" i="6"/>
  <c r="AO77" i="6"/>
  <c r="BE77" i="6"/>
  <c r="BU77" i="6"/>
  <c r="K79" i="6"/>
  <c r="AA79" i="6"/>
  <c r="AQ79" i="6"/>
  <c r="BG79" i="6"/>
  <c r="BW79" i="6"/>
  <c r="CL79" i="6"/>
  <c r="T80" i="6"/>
  <c r="AJ80" i="6"/>
  <c r="AZ80" i="6"/>
  <c r="BP80" i="6"/>
  <c r="CF80" i="6"/>
  <c r="M81" i="6"/>
  <c r="AC81" i="6"/>
  <c r="AS81" i="6"/>
  <c r="BI81" i="6"/>
  <c r="BY81" i="6"/>
  <c r="O83" i="6"/>
  <c r="AE83" i="6"/>
  <c r="AU83" i="6"/>
  <c r="BK83" i="6"/>
  <c r="CA83" i="6"/>
  <c r="H84" i="6"/>
  <c r="X84" i="6"/>
  <c r="AN84" i="6"/>
  <c r="BD84" i="6"/>
  <c r="BT84" i="6"/>
  <c r="CJ84" i="6"/>
  <c r="Q85" i="6"/>
  <c r="AG85" i="6"/>
  <c r="AW85" i="6"/>
  <c r="BM85" i="6"/>
  <c r="CC85" i="6"/>
  <c r="S87" i="6"/>
  <c r="AI87" i="6"/>
  <c r="AY87" i="6"/>
  <c r="BO87" i="6"/>
  <c r="CE87" i="6"/>
  <c r="L88" i="6"/>
  <c r="AB88" i="6"/>
  <c r="AR88" i="6"/>
  <c r="BH88" i="6"/>
  <c r="BX88" i="6"/>
  <c r="CM88" i="4"/>
  <c r="E89" i="6"/>
  <c r="U89" i="6"/>
  <c r="AK89" i="6"/>
  <c r="BA89" i="6"/>
  <c r="BQ89" i="6"/>
  <c r="CG89" i="6"/>
  <c r="G90" i="6"/>
  <c r="W90" i="6"/>
  <c r="AM90" i="6"/>
  <c r="BC90" i="6"/>
  <c r="BS90" i="6"/>
  <c r="CI90" i="6"/>
  <c r="P91" i="6"/>
  <c r="AF91" i="6"/>
  <c r="AV91" i="6"/>
  <c r="BL91" i="6"/>
  <c r="CB91" i="6"/>
  <c r="Z6" i="6"/>
  <c r="Y91" i="4"/>
  <c r="BV6" i="6"/>
  <c r="BU91" i="4"/>
  <c r="BM9" i="6"/>
  <c r="AG9" i="6"/>
  <c r="CI9" i="6"/>
  <c r="BC9" i="6"/>
  <c r="W9" i="6"/>
  <c r="BY9" i="6"/>
  <c r="AS9" i="6"/>
  <c r="M9" i="6"/>
  <c r="BW9" i="6"/>
  <c r="AQ9" i="6"/>
  <c r="K9" i="6"/>
  <c r="BY91" i="4"/>
  <c r="BZ9" i="6"/>
  <c r="BI91" i="4"/>
  <c r="BJ9" i="6"/>
  <c r="AT9" i="6"/>
  <c r="AC91" i="4"/>
  <c r="AD9" i="6"/>
  <c r="M91" i="4"/>
  <c r="N9" i="6"/>
  <c r="CF9" i="6"/>
  <c r="BP9" i="6"/>
  <c r="AZ9" i="6"/>
  <c r="AJ9" i="6"/>
  <c r="T9" i="6"/>
  <c r="BU13" i="6"/>
  <c r="BE13" i="6"/>
  <c r="AO13" i="6"/>
  <c r="M13" i="6"/>
  <c r="CB13" i="6"/>
  <c r="BL13" i="6"/>
  <c r="AV13" i="6"/>
  <c r="AA13" i="6"/>
  <c r="CI13" i="6"/>
  <c r="BS13" i="6"/>
  <c r="BC13" i="6"/>
  <c r="AL13" i="6"/>
  <c r="I13" i="6"/>
  <c r="BZ13" i="6"/>
  <c r="BJ13" i="6"/>
  <c r="AT13" i="6"/>
  <c r="W13" i="6"/>
  <c r="Z13" i="6"/>
  <c r="J13" i="6"/>
  <c r="AF13" i="6"/>
  <c r="P13" i="6"/>
  <c r="CG17" i="6"/>
  <c r="BQ17" i="6"/>
  <c r="BA17" i="6"/>
  <c r="AK17" i="6"/>
  <c r="U17" i="6"/>
  <c r="E17" i="6"/>
  <c r="BX17" i="6"/>
  <c r="BH17" i="6"/>
  <c r="AR17" i="6"/>
  <c r="AB17" i="6"/>
  <c r="L17" i="6"/>
  <c r="CE17" i="6"/>
  <c r="BO17" i="6"/>
  <c r="AY17" i="6"/>
  <c r="AI17" i="6"/>
  <c r="S17" i="6"/>
  <c r="CK17" i="6"/>
  <c r="BV17" i="6"/>
  <c r="BF17" i="6"/>
  <c r="AP17" i="6"/>
  <c r="Z17" i="6"/>
  <c r="J17" i="6"/>
  <c r="CC21" i="6"/>
  <c r="BM21" i="6"/>
  <c r="AW21" i="6"/>
  <c r="AG21" i="6"/>
  <c r="Q21" i="6"/>
  <c r="CJ21" i="6"/>
  <c r="BT21" i="6"/>
  <c r="BD21" i="6"/>
  <c r="AN21" i="6"/>
  <c r="X21" i="6"/>
  <c r="H21" i="6"/>
  <c r="CA21" i="6"/>
  <c r="BK21" i="6"/>
  <c r="AU21" i="6"/>
  <c r="AE21" i="6"/>
  <c r="O21" i="6"/>
  <c r="CH21" i="6"/>
  <c r="BR21" i="6"/>
  <c r="BB21" i="6"/>
  <c r="AL21" i="6"/>
  <c r="V21" i="6"/>
  <c r="CM20" i="4"/>
  <c r="F21" i="6"/>
  <c r="BY25" i="6"/>
  <c r="BI25" i="6"/>
  <c r="AS25" i="6"/>
  <c r="AC25" i="6"/>
  <c r="M25" i="6"/>
  <c r="CI25" i="6"/>
  <c r="BS25" i="6"/>
  <c r="BC25" i="6"/>
  <c r="AM25" i="6"/>
  <c r="W25" i="6"/>
  <c r="G25" i="6"/>
  <c r="BZ25" i="6"/>
  <c r="BJ25" i="6"/>
  <c r="AT25" i="6"/>
  <c r="AD25" i="6"/>
  <c r="N25" i="6"/>
  <c r="CG29" i="6"/>
  <c r="BQ29" i="6"/>
  <c r="BA29" i="6"/>
  <c r="AK29" i="6"/>
  <c r="U29" i="6"/>
  <c r="E29" i="6"/>
  <c r="CA29" i="6"/>
  <c r="BK29" i="6"/>
  <c r="AU29" i="6"/>
  <c r="AE29" i="6"/>
  <c r="O29" i="6"/>
  <c r="CH29" i="6"/>
  <c r="BR29" i="6"/>
  <c r="BB29" i="6"/>
  <c r="AL29" i="6"/>
  <c r="V29" i="6"/>
  <c r="CM28" i="4"/>
  <c r="F29" i="6"/>
  <c r="BY33" i="6"/>
  <c r="BI33" i="6"/>
  <c r="AS33" i="6"/>
  <c r="AC33" i="6"/>
  <c r="M33" i="6"/>
  <c r="CI33" i="6"/>
  <c r="BS33" i="6"/>
  <c r="BC33" i="6"/>
  <c r="AM33" i="6"/>
  <c r="W33" i="6"/>
  <c r="G33" i="6"/>
  <c r="BZ33" i="6"/>
  <c r="BJ33" i="6"/>
  <c r="AT33" i="6"/>
  <c r="AD33" i="6"/>
  <c r="N33" i="6"/>
  <c r="CG37" i="6"/>
  <c r="BQ37" i="6"/>
  <c r="BA37" i="6"/>
  <c r="AK37" i="6"/>
  <c r="U37" i="6"/>
  <c r="E37" i="6"/>
  <c r="CA37" i="6"/>
  <c r="BK37" i="6"/>
  <c r="AU37" i="6"/>
  <c r="AE37" i="6"/>
  <c r="O37" i="6"/>
  <c r="CH37" i="6"/>
  <c r="BR37" i="6"/>
  <c r="BB37" i="6"/>
  <c r="AL37" i="6"/>
  <c r="V37" i="6"/>
  <c r="CM36" i="4"/>
  <c r="F37" i="6"/>
  <c r="BY41" i="6"/>
  <c r="BI41" i="6"/>
  <c r="AS41" i="6"/>
  <c r="AC41" i="6"/>
  <c r="M41" i="6"/>
  <c r="CI41" i="6"/>
  <c r="BS41" i="6"/>
  <c r="BC41" i="6"/>
  <c r="AM41" i="6"/>
  <c r="W41" i="6"/>
  <c r="G41" i="6"/>
  <c r="BZ41" i="6"/>
  <c r="BJ41" i="6"/>
  <c r="AT41" i="6"/>
  <c r="AD41" i="6"/>
  <c r="N41" i="6"/>
  <c r="CG45" i="6"/>
  <c r="BQ45" i="6"/>
  <c r="BA45" i="6"/>
  <c r="AK45" i="6"/>
  <c r="U45" i="6"/>
  <c r="E45" i="6"/>
  <c r="CA45" i="6"/>
  <c r="BK45" i="6"/>
  <c r="AU45" i="6"/>
  <c r="AE45" i="6"/>
  <c r="O45" i="6"/>
  <c r="CH45" i="6"/>
  <c r="BR45" i="6"/>
  <c r="BB45" i="6"/>
  <c r="AL45" i="6"/>
  <c r="V45" i="6"/>
  <c r="CM44" i="4"/>
  <c r="F45" i="6"/>
  <c r="BY49" i="6"/>
  <c r="BI49" i="6"/>
  <c r="AS49" i="6"/>
  <c r="AC49" i="6"/>
  <c r="M49" i="6"/>
  <c r="CI49" i="6"/>
  <c r="BS49" i="6"/>
  <c r="BC49" i="6"/>
  <c r="AM49" i="6"/>
  <c r="W49" i="6"/>
  <c r="G49" i="6"/>
  <c r="BZ49" i="6"/>
  <c r="BJ49" i="6"/>
  <c r="AT49" i="6"/>
  <c r="AD49" i="6"/>
  <c r="N49" i="6"/>
  <c r="CG53" i="6"/>
  <c r="BQ53" i="6"/>
  <c r="BA53" i="6"/>
  <c r="AK53" i="6"/>
  <c r="U53" i="6"/>
  <c r="E53" i="6"/>
  <c r="CA53" i="6"/>
  <c r="BK53" i="6"/>
  <c r="AU53" i="6"/>
  <c r="AE53" i="6"/>
  <c r="O53" i="6"/>
  <c r="CH53" i="6"/>
  <c r="BR53" i="6"/>
  <c r="BB53" i="6"/>
  <c r="AL53" i="6"/>
  <c r="V53" i="6"/>
  <c r="CM52" i="4"/>
  <c r="F53" i="6"/>
  <c r="BY57" i="6"/>
  <c r="BI57" i="6"/>
  <c r="AS57" i="6"/>
  <c r="AC57" i="6"/>
  <c r="M57" i="6"/>
  <c r="CI57" i="6"/>
  <c r="BS57" i="6"/>
  <c r="BC57" i="6"/>
  <c r="AM57" i="6"/>
  <c r="W57" i="6"/>
  <c r="G57" i="6"/>
  <c r="BZ57" i="6"/>
  <c r="BJ57" i="6"/>
  <c r="AT57" i="6"/>
  <c r="AD57" i="6"/>
  <c r="N57" i="6"/>
  <c r="CG61" i="6"/>
  <c r="BQ61" i="6"/>
  <c r="BA61" i="6"/>
  <c r="AK61" i="6"/>
  <c r="U61" i="6"/>
  <c r="E61" i="6"/>
  <c r="CA61" i="6"/>
  <c r="BK61" i="6"/>
  <c r="AU61" i="6"/>
  <c r="AE61" i="6"/>
  <c r="O61" i="6"/>
  <c r="CH61" i="6"/>
  <c r="BR61" i="6"/>
  <c r="BB61" i="6"/>
  <c r="AL61" i="6"/>
  <c r="V61" i="6"/>
  <c r="CM60" i="4"/>
  <c r="F61" i="6"/>
  <c r="BY65" i="6"/>
  <c r="BI65" i="6"/>
  <c r="AS65" i="6"/>
  <c r="AC65" i="6"/>
  <c r="M65" i="6"/>
  <c r="CI65" i="6"/>
  <c r="BS65" i="6"/>
  <c r="BC65" i="6"/>
  <c r="AM65" i="6"/>
  <c r="W65" i="6"/>
  <c r="G65" i="6"/>
  <c r="BZ65" i="6"/>
  <c r="BJ65" i="6"/>
  <c r="AT65" i="6"/>
  <c r="AD65" i="6"/>
  <c r="N65" i="6"/>
  <c r="CC69" i="6"/>
  <c r="BM69" i="6"/>
  <c r="AW69" i="6"/>
  <c r="AG69" i="6"/>
  <c r="Q69" i="6"/>
  <c r="CL79" i="4"/>
  <c r="CL77" i="4"/>
  <c r="CL69" i="4"/>
  <c r="CL83" i="4"/>
  <c r="D91" i="4"/>
  <c r="E91" i="4"/>
  <c r="F91" i="4"/>
  <c r="CL5" i="4"/>
  <c r="CM5" i="4"/>
  <c r="G91" i="4"/>
  <c r="CL94" i="4" l="1"/>
  <c r="CL93" i="4"/>
  <c r="CK92" i="6"/>
  <c r="AP92" i="6"/>
  <c r="BF92" i="6"/>
  <c r="CF92" i="6"/>
  <c r="AH92" i="6"/>
  <c r="J92" i="6"/>
  <c r="R92" i="6"/>
  <c r="BN92" i="6"/>
  <c r="CD92" i="6"/>
  <c r="AW92" i="6"/>
  <c r="CN7" i="6"/>
  <c r="CM7" i="6"/>
  <c r="E92" i="6"/>
  <c r="BP92" i="6"/>
  <c r="CM69" i="6"/>
  <c r="CN69" i="6"/>
  <c r="BI92" i="6"/>
  <c r="CM78" i="6"/>
  <c r="CN78" i="6"/>
  <c r="CN26" i="6"/>
  <c r="CM26" i="6"/>
  <c r="CN60" i="6"/>
  <c r="CM60" i="6"/>
  <c r="CN28" i="6"/>
  <c r="CM28" i="6"/>
  <c r="CN51" i="6"/>
  <c r="CM51" i="6"/>
  <c r="BJ92" i="6"/>
  <c r="AN92" i="6"/>
  <c r="BT92" i="6"/>
  <c r="Y92" i="6"/>
  <c r="CN56" i="6"/>
  <c r="CM56" i="6"/>
  <c r="CN24" i="6"/>
  <c r="CM24" i="6"/>
  <c r="CN8" i="6"/>
  <c r="CM8" i="6"/>
  <c r="AB92" i="6"/>
  <c r="L92" i="6"/>
  <c r="AT92" i="6"/>
  <c r="BA92" i="6"/>
  <c r="CN12" i="6"/>
  <c r="CM12" i="6"/>
  <c r="AL92" i="6"/>
  <c r="BL92" i="6"/>
  <c r="CJ92" i="6"/>
  <c r="CN75" i="6"/>
  <c r="CM75" i="6"/>
  <c r="CM22" i="6"/>
  <c r="CN22" i="6"/>
  <c r="BK92" i="6"/>
  <c r="O92" i="6"/>
  <c r="AA92" i="6"/>
  <c r="CM84" i="6"/>
  <c r="CN84" i="6"/>
  <c r="BS92" i="6"/>
  <c r="CM50" i="6"/>
  <c r="CN50" i="6"/>
  <c r="S92" i="6"/>
  <c r="CN91" i="6"/>
  <c r="CM91" i="6"/>
  <c r="CM61" i="6"/>
  <c r="CN61" i="6"/>
  <c r="CN45" i="6"/>
  <c r="CM45" i="6"/>
  <c r="CM29" i="6"/>
  <c r="CN29" i="6"/>
  <c r="BV92" i="6"/>
  <c r="Z92" i="6"/>
  <c r="AG92" i="6"/>
  <c r="CN74" i="6"/>
  <c r="CM74" i="6"/>
  <c r="CN64" i="6"/>
  <c r="CM64" i="6"/>
  <c r="CM32" i="6"/>
  <c r="CN32" i="6"/>
  <c r="CN39" i="6"/>
  <c r="CM39" i="6"/>
  <c r="AJ92" i="6"/>
  <c r="CM68" i="6"/>
  <c r="CN68" i="6"/>
  <c r="AS92" i="6"/>
  <c r="N92" i="6"/>
  <c r="BZ92" i="6"/>
  <c r="CN83" i="6"/>
  <c r="CM83" i="6"/>
  <c r="CM57" i="6"/>
  <c r="CN57" i="6"/>
  <c r="CM41" i="6"/>
  <c r="CN41" i="6"/>
  <c r="CN25" i="6"/>
  <c r="CM25" i="6"/>
  <c r="BU92" i="6"/>
  <c r="I92" i="6"/>
  <c r="CN82" i="6"/>
  <c r="CM82" i="6"/>
  <c r="CM63" i="6"/>
  <c r="CN63" i="6"/>
  <c r="CM31" i="6"/>
  <c r="CN31" i="6"/>
  <c r="BX92" i="6"/>
  <c r="CN71" i="6"/>
  <c r="CM71" i="6"/>
  <c r="AK92" i="6"/>
  <c r="CM36" i="6"/>
  <c r="CN36" i="6"/>
  <c r="CN43" i="6"/>
  <c r="CM43" i="6"/>
  <c r="BB92" i="6"/>
  <c r="AF92" i="6"/>
  <c r="CN90" i="6"/>
  <c r="CM90" i="6"/>
  <c r="AU92" i="6"/>
  <c r="BW92" i="6"/>
  <c r="CM62" i="6"/>
  <c r="CN62" i="6"/>
  <c r="CN30" i="6"/>
  <c r="CM30" i="6"/>
  <c r="CN14" i="6"/>
  <c r="CM14" i="6"/>
  <c r="CM10" i="6"/>
  <c r="CN10" i="6"/>
  <c r="BC92" i="6"/>
  <c r="BO92" i="6"/>
  <c r="CM6" i="6"/>
  <c r="G92" i="6"/>
  <c r="CN6" i="6"/>
  <c r="CM17" i="6"/>
  <c r="CN17" i="6"/>
  <c r="CN73" i="6"/>
  <c r="CM73" i="6"/>
  <c r="CC92" i="6"/>
  <c r="Q92" i="6"/>
  <c r="CM79" i="6"/>
  <c r="CN79" i="6"/>
  <c r="CN54" i="6"/>
  <c r="CM54" i="6"/>
  <c r="AC92" i="6"/>
  <c r="CM44" i="6"/>
  <c r="CN44" i="6"/>
  <c r="CM67" i="6"/>
  <c r="CN67" i="6"/>
  <c r="CN35" i="6"/>
  <c r="CM35" i="6"/>
  <c r="AD92" i="6"/>
  <c r="H92" i="6"/>
  <c r="BD92" i="6"/>
  <c r="AX92" i="6"/>
  <c r="CM81" i="6"/>
  <c r="CN81" i="6"/>
  <c r="BE92" i="6"/>
  <c r="CN40" i="6"/>
  <c r="CM40" i="6"/>
  <c r="CM16" i="6"/>
  <c r="CN16" i="6"/>
  <c r="CN15" i="6"/>
  <c r="CM15" i="6"/>
  <c r="AR92" i="6"/>
  <c r="CN87" i="6"/>
  <c r="CM87" i="6"/>
  <c r="CN9" i="6"/>
  <c r="CM9" i="6"/>
  <c r="CM85" i="6"/>
  <c r="CN85" i="6"/>
  <c r="CG92" i="6"/>
  <c r="U92" i="6"/>
  <c r="CN70" i="6"/>
  <c r="CM70" i="6"/>
  <c r="CN20" i="6"/>
  <c r="CM20" i="6"/>
  <c r="CN19" i="6"/>
  <c r="CM19" i="6"/>
  <c r="F92" i="6"/>
  <c r="BR92" i="6"/>
  <c r="AV92" i="6"/>
  <c r="CB92" i="6"/>
  <c r="X92" i="6"/>
  <c r="BG92" i="6"/>
  <c r="K92" i="6"/>
  <c r="CN34" i="6"/>
  <c r="CM34" i="6"/>
  <c r="AM92" i="6"/>
  <c r="CM80" i="6"/>
  <c r="CN80" i="6"/>
  <c r="AY92" i="6"/>
  <c r="CN66" i="6"/>
  <c r="CM66" i="6"/>
  <c r="CM76" i="6"/>
  <c r="CN76" i="6"/>
  <c r="CN53" i="6"/>
  <c r="CM53" i="6"/>
  <c r="CM37" i="6"/>
  <c r="CN37" i="6"/>
  <c r="CN89" i="6"/>
  <c r="CM89" i="6"/>
  <c r="CM38" i="6"/>
  <c r="CN38" i="6"/>
  <c r="BM92" i="6"/>
  <c r="CM48" i="6"/>
  <c r="CN48" i="6"/>
  <c r="CN55" i="6"/>
  <c r="CM55" i="6"/>
  <c r="CN23" i="6"/>
  <c r="CM23" i="6"/>
  <c r="T92" i="6"/>
  <c r="AZ92" i="6"/>
  <c r="CM21" i="6"/>
  <c r="CN21" i="6"/>
  <c r="CM77" i="6"/>
  <c r="CN77" i="6"/>
  <c r="BY92" i="6"/>
  <c r="M92" i="6"/>
  <c r="P92" i="6"/>
  <c r="CM65" i="6"/>
  <c r="CN65" i="6"/>
  <c r="CM49" i="6"/>
  <c r="CN49" i="6"/>
  <c r="CM33" i="6"/>
  <c r="CN33" i="6"/>
  <c r="AO92" i="6"/>
  <c r="CN42" i="6"/>
  <c r="CM42" i="6"/>
  <c r="CM47" i="6"/>
  <c r="CN47" i="6"/>
  <c r="BH92" i="6"/>
  <c r="CM13" i="6"/>
  <c r="CN13" i="6"/>
  <c r="BQ92" i="6"/>
  <c r="CN86" i="6"/>
  <c r="CM86" i="6"/>
  <c r="CN58" i="6"/>
  <c r="CM58" i="6"/>
  <c r="CM52" i="6"/>
  <c r="CN52" i="6"/>
  <c r="CN59" i="6"/>
  <c r="CM59" i="6"/>
  <c r="CN27" i="6"/>
  <c r="CM27" i="6"/>
  <c r="CN11" i="6"/>
  <c r="CM11" i="6"/>
  <c r="V92" i="6"/>
  <c r="CH92" i="6"/>
  <c r="CA92" i="6"/>
  <c r="AE92" i="6"/>
  <c r="CM88" i="6"/>
  <c r="CN88" i="6"/>
  <c r="CL92" i="6"/>
  <c r="AQ92" i="6"/>
  <c r="CN72" i="6"/>
  <c r="CM72" i="6"/>
  <c r="CN46" i="6"/>
  <c r="CM46" i="6"/>
  <c r="CI92" i="6"/>
  <c r="W92" i="6"/>
  <c r="CM18" i="6"/>
  <c r="CN18" i="6"/>
  <c r="CE92" i="6"/>
  <c r="AI92" i="6"/>
  <c r="F94" i="6" l="1"/>
  <c r="J94" i="6"/>
  <c r="N94" i="6"/>
  <c r="R94" i="6"/>
  <c r="V94" i="6"/>
  <c r="Z94" i="6"/>
  <c r="AD94" i="6"/>
  <c r="AH94" i="6"/>
  <c r="AL94" i="6"/>
  <c r="AP94" i="6"/>
  <c r="AT94" i="6"/>
  <c r="AX94" i="6"/>
  <c r="BB94" i="6"/>
  <c r="BF94" i="6"/>
  <c r="BJ94" i="6"/>
  <c r="BN94" i="6"/>
  <c r="BR94" i="6"/>
  <c r="BV94" i="6"/>
  <c r="BZ94" i="6"/>
  <c r="CD94" i="6"/>
  <c r="CH94" i="6"/>
  <c r="CL94" i="6"/>
  <c r="G94" i="6"/>
  <c r="K94" i="6"/>
  <c r="O94" i="6"/>
  <c r="S94" i="6"/>
  <c r="W94" i="6"/>
  <c r="AA94" i="6"/>
  <c r="AE94" i="6"/>
  <c r="AI94" i="6"/>
  <c r="AM94" i="6"/>
  <c r="AQ94" i="6"/>
  <c r="AU94" i="6"/>
  <c r="AY94" i="6"/>
  <c r="BC94" i="6"/>
  <c r="BG94" i="6"/>
  <c r="BK94" i="6"/>
  <c r="BO94" i="6"/>
  <c r="BS94" i="6"/>
  <c r="BW94" i="6"/>
  <c r="CA94" i="6"/>
  <c r="CE94" i="6"/>
  <c r="CI94" i="6"/>
  <c r="H94" i="6"/>
  <c r="L94" i="6"/>
  <c r="P94" i="6"/>
  <c r="T94" i="6"/>
  <c r="X94" i="6"/>
  <c r="AB94" i="6"/>
  <c r="AF94" i="6"/>
  <c r="AJ94" i="6"/>
  <c r="AN94" i="6"/>
  <c r="AR94" i="6"/>
  <c r="AV94" i="6"/>
  <c r="AZ94" i="6"/>
  <c r="BD94" i="6"/>
  <c r="BH94" i="6"/>
  <c r="BL94" i="6"/>
  <c r="BP94" i="6"/>
  <c r="BT94" i="6"/>
  <c r="BX94" i="6"/>
  <c r="CB94" i="6"/>
  <c r="CF94" i="6"/>
  <c r="CJ94" i="6"/>
  <c r="I94" i="6"/>
  <c r="M94" i="6"/>
  <c r="Q94" i="6"/>
  <c r="U94" i="6"/>
  <c r="Y94" i="6"/>
  <c r="AC94" i="6"/>
  <c r="AG94" i="6"/>
  <c r="AK94" i="6"/>
  <c r="AO94" i="6"/>
  <c r="AS94" i="6"/>
  <c r="AW94" i="6"/>
  <c r="BA94" i="6"/>
  <c r="BE94" i="6"/>
  <c r="BI94" i="6"/>
  <c r="BM94" i="6"/>
  <c r="BQ94" i="6"/>
  <c r="BU94" i="6"/>
  <c r="BY94" i="6"/>
  <c r="CC94" i="6"/>
  <c r="CG94" i="6"/>
  <c r="CK94" i="6"/>
  <c r="E94" i="6"/>
</calcChain>
</file>

<file path=xl/sharedStrings.xml><?xml version="1.0" encoding="utf-8"?>
<sst xmlns="http://schemas.openxmlformats.org/spreadsheetml/2006/main" count="2707" uniqueCount="375">
  <si>
    <t>СИММЕТРИЧНАЯ ТАБЛИЦА "ЗАТРАТЫ-ВЫПУСК" за 2011 год (млн. рублей)</t>
  </si>
  <si>
    <t>Продукты ОКПД</t>
  </si>
  <si>
    <t>Культуры сельскохозяйственные, продукция овощеводства и садоводства</t>
  </si>
  <si>
    <t>Животные живые и продукты животного происхождения</t>
  </si>
  <si>
    <t>Продукция лесоводства, лесозаготовок и связанные с этим услуги</t>
  </si>
  <si>
    <t>Рыба и прочая продукция рыболовства и рыбоводства; услуги, связанные с рыболовством и рыбоводством</t>
  </si>
  <si>
    <t>Уголь каменный и уголь бурый (лигнит); торф</t>
  </si>
  <si>
    <t>Нефть, включая нефть, получаемую из битуминозных минералов; сланцы горючие (битуминозные) и песчаники битуминозные</t>
  </si>
  <si>
    <t>Газ природный в газообразном или сжиженном состоянии, включая услуги по сжижению и регазификации природного газа для транспортирования</t>
  </si>
  <si>
    <t>Услуги, связанные с добычей нефти и горючего природного газа, кроме геологоразведочных работ</t>
  </si>
  <si>
    <t>Руды урановые и ториевые</t>
  </si>
  <si>
    <t>Руды железные</t>
  </si>
  <si>
    <t>Руды цветных металлов, кроме урановых и ториевых руд</t>
  </si>
  <si>
    <t>Продукция горнодобывающих производств прочая</t>
  </si>
  <si>
    <t>Мясо, продукты мясные и прочая продукция переработки животных</t>
  </si>
  <si>
    <t>Рыба и продукты рыбные переработанные и консервированные</t>
  </si>
  <si>
    <t>Фрукты, овощи и картофель переработанные и консервированные</t>
  </si>
  <si>
    <t>Масла и жиры животные и растительные</t>
  </si>
  <si>
    <t>Продукты молочные и мороженое</t>
  </si>
  <si>
    <t>Продукция мукомольно-крупяного производства, крахмалы и крахмалопродукты</t>
  </si>
  <si>
    <t>Корма готовые для животных</t>
  </si>
  <si>
    <t>Напитки</t>
  </si>
  <si>
    <t>Изделия табачные</t>
  </si>
  <si>
    <t>Текстиль</t>
  </si>
  <si>
    <t>Одежда из кожи</t>
  </si>
  <si>
    <t xml:space="preserve">Одежда прочая и аксессуары </t>
  </si>
  <si>
    <t>Меха; меховые изделия</t>
  </si>
  <si>
    <t>Кожа</t>
  </si>
  <si>
    <t>Чемоданы, дамские сумки и аналогичные изделия; шорно-седельные изделия и упряжь</t>
  </si>
  <si>
    <t>Обувь</t>
  </si>
  <si>
    <t>Лесоматериалы, продольно распиленные, строганые или пропитанные</t>
  </si>
  <si>
    <t>Листы для облицовки; фанера клееная, плиты многослойные столярные, плиты древесно-стружечные, плиты древесно-волокнистые, панели и плиты прочие</t>
  </si>
  <si>
    <t>Конструкции деревянные строительные и изделия столярные</t>
  </si>
  <si>
    <t>Тара деревянная</t>
  </si>
  <si>
    <t>Изделия из дерева, изделия из пробки, соломки и материалов для плетения прочие</t>
  </si>
  <si>
    <t>Целлюлоза, бумага и картон</t>
  </si>
  <si>
    <t>Изделия из бумаги и картона</t>
  </si>
  <si>
    <t>Книги, газеты и прочие материалы печатные и носители информации записанные</t>
  </si>
  <si>
    <t>Продукция коксовых печей</t>
  </si>
  <si>
    <t>Нефтепродукты</t>
  </si>
  <si>
    <t>Вещества химические основные</t>
  </si>
  <si>
    <t>Пестициды и прочие агрохимические продукты</t>
  </si>
  <si>
    <t>Материалы лакокрасочные и аналогичные для нанесения покрытий, краски и мастики полиграфические</t>
  </si>
  <si>
    <t>Препараты фармацевтические, продукты медицинские химические и продукты лекарственные растительные</t>
  </si>
  <si>
    <t>Глицерин; мыло и моющие средства, средства чистящие и полирующие, средства парфюмерные и косметические</t>
  </si>
  <si>
    <t>Продукты химические прочие (без взрывчатых веществ)</t>
  </si>
  <si>
    <t>Волокна и нити химические</t>
  </si>
  <si>
    <t>Изделия резиновые</t>
  </si>
  <si>
    <t>Изделия полимерные</t>
  </si>
  <si>
    <t>Стекло и изделия из стекла</t>
  </si>
  <si>
    <t>Изделия керамические неогнеупорные нестроительные; огнеупоры</t>
  </si>
  <si>
    <t>Плиты и плитки керамические</t>
  </si>
  <si>
    <t>Кирпичи, черепица и изделия строительные из обожженной глины</t>
  </si>
  <si>
    <t>Цемент, известь и гипс</t>
  </si>
  <si>
    <t>Изделия из бетона, гипса и цемента</t>
  </si>
  <si>
    <t>Камень декоративный и строительный разрезанный, обработанный и отделанный и изделия из него; продукция минеральная неметаллическая прочая</t>
  </si>
  <si>
    <t>Железо, чугун, сталь и ферросплавы</t>
  </si>
  <si>
    <t>Трубы и элементы трубопроводные соединительные</t>
  </si>
  <si>
    <t>Продукция первичной обработки черных металлов прочая</t>
  </si>
  <si>
    <t>Металлы основные драгоценные и цветные прочие</t>
  </si>
  <si>
    <t>Услуги литейного производства</t>
  </si>
  <si>
    <t>Конструкции строительные металлические (металлоконструкции)</t>
  </si>
  <si>
    <t>Резервуары, цистерны и аналогичные емкости из металлов; радиаторы и котлы центрального отопления</t>
  </si>
  <si>
    <t>Услуги по ковке, прессованию, штамповке и профилированию листового металла; услуги по производству изделий методом порошковой металлургии</t>
  </si>
  <si>
    <t>Услуги по обработке металлов и нанесению покрытий на них; услуги по обработке металлических изделий с использованием основных технологических процессов машиностроения</t>
  </si>
  <si>
    <t>Инструмент, ножевые изделия и универсальные скобяные изделия; металлоизделия готовые прочие</t>
  </si>
  <si>
    <t>Оборудование механическое, кроме авиационных, ракетных, автомобильных и мотоциклетных двигателей</t>
  </si>
  <si>
    <t>Оборудование для сельского и лесного хозяйства</t>
  </si>
  <si>
    <t>Станки</t>
  </si>
  <si>
    <t>Оборудование специального назначения прочее</t>
  </si>
  <si>
    <t>Офисное оборудование и его части</t>
  </si>
  <si>
    <t>Вычислительная техника и прочее оборудование для обработки информации</t>
  </si>
  <si>
    <t>Двигатели, генераторы, трансформаторы и преобразователи электрические</t>
  </si>
  <si>
    <t>Аппаратура распределительная и регулирующая электрическая</t>
  </si>
  <si>
    <t>Провода и кабели изолированные</t>
  </si>
  <si>
    <t>Источники тока химические, их части, отходы и лом</t>
  </si>
  <si>
    <t>Оборудование осветительное и лампы электрические</t>
  </si>
  <si>
    <t>Электрооборудование, не включенное в другие группировки</t>
  </si>
  <si>
    <t>Компоненты электронные; аппаратура для радио, телевидения и связи</t>
  </si>
  <si>
    <t>Изделия медицинские, включая хирургическое оборудование, ортопедические приспособления</t>
  </si>
  <si>
    <t>Приборы и инструменты для измерения, контроля, испытаний, навигации, управления, регулирования; приборы оптические, фото- и кинооборудование; часы</t>
  </si>
  <si>
    <t>Автотранспортные средства, прицепы и полуприцепы</t>
  </si>
  <si>
    <t>Суда, летательные и космические аппараты, прочие транспортные средства и оборудование</t>
  </si>
  <si>
    <t>Мебель</t>
  </si>
  <si>
    <t>Изделия ювелирные и изделия аналогичного типа</t>
  </si>
  <si>
    <t>Разные промышленные изделия, не включенные в другие группировки</t>
  </si>
  <si>
    <t>Вторичное сырье</t>
  </si>
  <si>
    <t>Услуги по производству, передаче и распределению электроэнергии</t>
  </si>
  <si>
    <t>Газы горючие искусственные и услуги по распределению газообразного топлива по трубопроводам</t>
  </si>
  <si>
    <t>Пар и горячая вода (тепловая энергия), услуги по передаче и распределению пара и горячей воды (тепловой энергии)</t>
  </si>
  <si>
    <t>Вода собранная и очищенная, услуги по распределению воды</t>
  </si>
  <si>
    <t>Работы строительные</t>
  </si>
  <si>
    <t>Услуги по торговле, техническому обслуживанию и ремонту автотранспортных средств и мотоциклов</t>
  </si>
  <si>
    <t xml:space="preserve">Услуги по оптовой торговле, включая торговлю через агентов, кроме услуг по торговле автотранспортными средствами и мотоциклами </t>
  </si>
  <si>
    <t>Услуги по розничной торговле, кроме услуг по торговле автотранспортными средствами и мотоциклами; услуги по ремонту бытовых изделий и предметов личного пользования; услуги по розничной торговле моторным топливом</t>
  </si>
  <si>
    <t>Услуги гостиниц, кемпингов и прочих мест для временного проживания</t>
  </si>
  <si>
    <t>Услуги общественного питания</t>
  </si>
  <si>
    <t>Услуги железнодорожного транспорта</t>
  </si>
  <si>
    <t>Услуги сухопутного транспорта прочие</t>
  </si>
  <si>
    <t>Услуги транспортирования по трубопроводам</t>
  </si>
  <si>
    <t>Услуги водного транспорта</t>
  </si>
  <si>
    <t>Услуги воздушного и космического транспорта</t>
  </si>
  <si>
    <t>Услуги транспортные вспомогательные и дополнительные; услуги туристических агентств</t>
  </si>
  <si>
    <t>Услуги почты и электросвязи</t>
  </si>
  <si>
    <t>Услуги по финансовому посредничеству</t>
  </si>
  <si>
    <t>Услуги по страхованию и негосударственному пенсионному обеспечению, кроме услуг по обязательному социальному страхованию</t>
  </si>
  <si>
    <t>Вспомогательные услуги в сфере финансового посредничества</t>
  </si>
  <si>
    <t>Услуги, связанные с недвижимым имуществом</t>
  </si>
  <si>
    <t>Услуги по аренде машин и оборудования (без оператора), бытовых изделий и предметов личного пользования</t>
  </si>
  <si>
    <t>Программные продукты и услуги, связанные с использованием вычислительной техники и информационных технологий</t>
  </si>
  <si>
    <t>Итого (сумма граф 001-126)</t>
  </si>
  <si>
    <t>Расходы домашних хозяйств на конечное потребление</t>
  </si>
  <si>
    <t>Расходы государственного управления на индивидуальные товары и услуги</t>
  </si>
  <si>
    <t>Расходы государственного управления на коллективные услуги</t>
  </si>
  <si>
    <t>Расходы некоммерческих организаций, обслуживающих домашние хозяйства</t>
  </si>
  <si>
    <t>Итого расходы на конечное потребление (сумма граф 128-131)</t>
  </si>
  <si>
    <t>Валовое накопление основного капитала</t>
  </si>
  <si>
    <t>Изменение запасов материальных оборотных средств</t>
  </si>
  <si>
    <t>Приобретение за вычетом выбытия ценностей</t>
  </si>
  <si>
    <t>Итого накопление (сумма граф 133-135)</t>
  </si>
  <si>
    <t>Экспорт</t>
  </si>
  <si>
    <t xml:space="preserve">Итого конечное использование (сумма граф 132, 136-137) </t>
  </si>
  <si>
    <t>Итого использование (сумма граф 127 и 138)</t>
  </si>
  <si>
    <t>Коды</t>
  </si>
  <si>
    <t>01.1</t>
  </si>
  <si>
    <t>01.2</t>
  </si>
  <si>
    <t>02</t>
  </si>
  <si>
    <t>05</t>
  </si>
  <si>
    <t>11.10.1 + 11.10.4</t>
  </si>
  <si>
    <t>11.10.2 + 11.10.3</t>
  </si>
  <si>
    <t>11.2</t>
  </si>
  <si>
    <t>12</t>
  </si>
  <si>
    <t>13.1</t>
  </si>
  <si>
    <t>13.2</t>
  </si>
  <si>
    <t>14</t>
  </si>
  <si>
    <t>15.1</t>
  </si>
  <si>
    <t>15.2</t>
  </si>
  <si>
    <t>15.3</t>
  </si>
  <si>
    <t>15.4</t>
  </si>
  <si>
    <t>15.5</t>
  </si>
  <si>
    <t>15.6</t>
  </si>
  <si>
    <t>15.7</t>
  </si>
  <si>
    <t>15.9</t>
  </si>
  <si>
    <t>16</t>
  </si>
  <si>
    <t>18.1</t>
  </si>
  <si>
    <t>18.2</t>
  </si>
  <si>
    <t>18.3</t>
  </si>
  <si>
    <t>19.1</t>
  </si>
  <si>
    <t>19.2</t>
  </si>
  <si>
    <t>19.3</t>
  </si>
  <si>
    <t>20.1</t>
  </si>
  <si>
    <t>20.2</t>
  </si>
  <si>
    <t>20.3</t>
  </si>
  <si>
    <t>20.4</t>
  </si>
  <si>
    <t>20.5</t>
  </si>
  <si>
    <t>21.1</t>
  </si>
  <si>
    <t>21.2</t>
  </si>
  <si>
    <t>22.1</t>
  </si>
  <si>
    <t>23.1</t>
  </si>
  <si>
    <t>23.2</t>
  </si>
  <si>
    <t>24.1</t>
  </si>
  <si>
    <t>24.2</t>
  </si>
  <si>
    <t>24.3</t>
  </si>
  <si>
    <t>24.4</t>
  </si>
  <si>
    <t>24.5</t>
  </si>
  <si>
    <t>24.6 без 24.61</t>
  </si>
  <si>
    <t>24.7</t>
  </si>
  <si>
    <t>25.1</t>
  </si>
  <si>
    <t>25.2</t>
  </si>
  <si>
    <t>26.1</t>
  </si>
  <si>
    <t>26.2</t>
  </si>
  <si>
    <t>26.3</t>
  </si>
  <si>
    <t>26.4</t>
  </si>
  <si>
    <t>26.5</t>
  </si>
  <si>
    <t>26.6</t>
  </si>
  <si>
    <t>26.7 + 26.8</t>
  </si>
  <si>
    <t>27.1</t>
  </si>
  <si>
    <t>27.2</t>
  </si>
  <si>
    <t>27.3</t>
  </si>
  <si>
    <t>27.4</t>
  </si>
  <si>
    <t>27.5</t>
  </si>
  <si>
    <t>28.1</t>
  </si>
  <si>
    <t>28.2</t>
  </si>
  <si>
    <t>28.4</t>
  </si>
  <si>
    <t>28.5</t>
  </si>
  <si>
    <t>28.6 + 28.7</t>
  </si>
  <si>
    <t>29.1</t>
  </si>
  <si>
    <t>29.3</t>
  </si>
  <si>
    <t>29.4</t>
  </si>
  <si>
    <t>29.5</t>
  </si>
  <si>
    <t>30.01</t>
  </si>
  <si>
    <t>30.02</t>
  </si>
  <si>
    <t>31.1</t>
  </si>
  <si>
    <t>31.2</t>
  </si>
  <si>
    <t>31.3</t>
  </si>
  <si>
    <t>31.4</t>
  </si>
  <si>
    <t>31.5</t>
  </si>
  <si>
    <t>31.6</t>
  </si>
  <si>
    <t>32</t>
  </si>
  <si>
    <t>33.1</t>
  </si>
  <si>
    <t>33.2 + 33.3 + 33.4 + 33.5</t>
  </si>
  <si>
    <t>34</t>
  </si>
  <si>
    <t>35 + 39.9*</t>
  </si>
  <si>
    <t>36.1</t>
  </si>
  <si>
    <t>36.2</t>
  </si>
  <si>
    <t>36.3 + 36.4 + 36.5 + 36.6</t>
  </si>
  <si>
    <t>37</t>
  </si>
  <si>
    <t>40.1</t>
  </si>
  <si>
    <t>40.2</t>
  </si>
  <si>
    <t>40.3</t>
  </si>
  <si>
    <t>41</t>
  </si>
  <si>
    <t>45</t>
  </si>
  <si>
    <t>50 без 50.5</t>
  </si>
  <si>
    <t>51</t>
  </si>
  <si>
    <t>52 + 50.5</t>
  </si>
  <si>
    <t>55.1 + 55.2</t>
  </si>
  <si>
    <t>55.3 + 55.4 + 55.5</t>
  </si>
  <si>
    <t>60.1</t>
  </si>
  <si>
    <t>60.2</t>
  </si>
  <si>
    <t>60.3</t>
  </si>
  <si>
    <t>61</t>
  </si>
  <si>
    <t>63</t>
  </si>
  <si>
    <t>64</t>
  </si>
  <si>
    <t>65</t>
  </si>
  <si>
    <t>66</t>
  </si>
  <si>
    <t>67</t>
  </si>
  <si>
    <t>70</t>
  </si>
  <si>
    <t>71</t>
  </si>
  <si>
    <t>72</t>
  </si>
  <si>
    <t>TOTAL</t>
  </si>
  <si>
    <t>P3_S14</t>
  </si>
  <si>
    <t>P31_S13</t>
  </si>
  <si>
    <t>P32_S13</t>
  </si>
  <si>
    <t>P3_S15</t>
  </si>
  <si>
    <t>P3</t>
  </si>
  <si>
    <t>P51</t>
  </si>
  <si>
    <t>P52</t>
  </si>
  <si>
    <t>P53</t>
  </si>
  <si>
    <t>P5</t>
  </si>
  <si>
    <t>P6</t>
  </si>
  <si>
    <t>TFU</t>
  </si>
  <si>
    <t>TU</t>
  </si>
  <si>
    <t>№№</t>
  </si>
  <si>
    <t>001</t>
  </si>
  <si>
    <t>002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</si>
  <si>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</si>
  <si>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</si>
  <si>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</si>
  <si>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</si>
  <si>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</si>
  <si>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</si>
  <si>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</si>
  <si>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</si>
  <si>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</si>
  <si>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</si>
  <si>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</si>
  <si>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</si>
  <si>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</si>
  <si>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</si>
  <si>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</si>
  <si>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</si>
  <si>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</si>
  <si>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</si>
  <si>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</si>
  <si>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</si>
  <si>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</si>
  <si>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</si>
  <si>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</si>
  <si>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</si>
  <si>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</si>
  <si>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</si>
  <si>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</si>
  <si>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</si>
  <si>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</si>
  <si>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</si>
  <si>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</si>
  <si>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</si>
  <si>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</si>
  <si>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</si>
  <si>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</si>
  <si>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</si>
  <si>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</si>
  <si>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</si>
  <si>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</si>
  <si>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</si>
  <si>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</si>
  <si>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</si>
  <si>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</si>
  <si>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</si>
  <si>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</si>
  <si>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</si>
  <si>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</si>
  <si>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</si>
  <si>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</si>
  <si>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</si>
  <si>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</si>
  <si>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</si>
  <si>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</si>
  <si>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</si>
  <si>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</si>
  <si>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</si>
  <si>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</si>
  <si>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</si>
  <si>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</si>
  <si>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068</t>
  </si>
  <si>
    <t>069</t>
  </si>
  <si>
    <t>070</t>
  </si>
  <si>
    <t>071</t>
  </si>
  <si>
    <t>073</t>
  </si>
  <si>
    <t>074</t>
  </si>
  <si>
    <t>075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</si>
  <si>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</si>
  <si>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</si>
  <si>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</si>
  <si>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</si>
  <si>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</si>
  <si>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</si>
  <si>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</si>
  <si>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</si>
  <si>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</si>
  <si>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</si>
  <si>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</si>
  <si>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</si>
  <si>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</si>
  <si>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</si>
  <si>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</si>
  <si>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</si>
  <si>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</si>
  <si>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</si>
  <si>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</si>
  <si>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</si>
  <si>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</si>
  <si>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</si>
  <si>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</si>
  <si>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</si>
  <si>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</si>
  <si>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</si>
  <si>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</si>
  <si>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</si>
  <si>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</si>
  <si>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</si>
  <si>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</si>
  <si>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</si>
  <si>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</si>
  <si>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</si>
  <si>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</si>
  <si>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</si>
  <si>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</si>
  <si>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</si>
  <si>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</si>
  <si>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</si>
  <si>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Итого промежуточное потребление/конечное использование (сумма строк 001-130)</t>
  </si>
  <si>
    <t>D1</t>
  </si>
  <si>
    <t>Оплата труда</t>
  </si>
  <si>
    <t>D11</t>
  </si>
  <si>
    <t>в том числе заработная плата</t>
  </si>
  <si>
    <t>D29-D39</t>
  </si>
  <si>
    <t>Другие налоги за вычетом других субсидий на производство</t>
  </si>
  <si>
    <t>Р51с</t>
  </si>
  <si>
    <t>Потребление основного капитала</t>
  </si>
  <si>
    <t>B2n+ B3n</t>
  </si>
  <si>
    <t>Чистая прибыль (чистый смешанный доход)</t>
  </si>
  <si>
    <t>B1g</t>
  </si>
  <si>
    <t>Валовая добавленная стоимость (сумма строк 132, 134-136)</t>
  </si>
  <si>
    <t>P1</t>
  </si>
  <si>
    <t>Выпуск отраслей в основных ценах (сумма строк 131 и 137)</t>
  </si>
  <si>
    <t>P7</t>
  </si>
  <si>
    <t>Импорт (сиф)</t>
  </si>
  <si>
    <t>(P1+P7)BP</t>
  </si>
  <si>
    <t>Итого ресурсы в основных ценах (сумма строк 138-139)</t>
  </si>
  <si>
    <t>Сумма</t>
  </si>
  <si>
    <t>макс</t>
  </si>
  <si>
    <t>итого связей</t>
  </si>
  <si>
    <t>http://graphonline.ru/</t>
  </si>
  <si>
    <t>http://mathmetod.wikispaces.com/%D0%93%D1%80%D0%B0%D1%84%D1%8B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</si>
</sst>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_-* #,##0&quot;р.&quot;_-;\-* #,##0&quot;р.&quot;_-;_-* &quot;-&quot;&quot;р.&quot;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 Cyr"/>
      <charset val="204"/>
    </font>
    <font>
      <sz val="10"/>
      <name val="Arial Cy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>
      <alignment vertical="top" wrapText="1"/>
    </xf>
    <xf numFmtId="0" fontId="6" fillId="0" borderId="0"/>
    <xf numFmtId="0" fontId="1" fillId="0" borderId="0"/>
  </cellStyleXfs>
  <cellXfs count="96">
    <xf numFmtId="0" fontId="0" fillId="0" borderId="0" xfId="0"/>
    <xf numFmtId="164" fontId="2" fillId="0" borderId="1" xfId="0" applyNumberFormat="1" applyFont="1" applyFill="1" applyBorder="1" applyAlignment="1" applyProtection="1">
      <alignment vertical="center"/>
      <protection locked="0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wrapText="1"/>
    </xf>
    <xf numFmtId="164" fontId="3" fillId="0" borderId="4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top" wrapText="1"/>
    </xf>
    <xf numFmtId="49" fontId="3" fillId="0" borderId="4" xfId="0" quotePrefix="1" applyNumberFormat="1" applyFont="1" applyBorder="1" applyAlignment="1">
      <alignment horizontal="center" vertical="top" wrapText="1"/>
    </xf>
    <xf numFmtId="49" fontId="3" fillId="0" borderId="4" xfId="1" applyNumberFormat="1" applyFont="1" applyFill="1" applyBorder="1" applyAlignment="1" applyProtection="1">
      <alignment horizontal="center" vertical="top" wrapText="1"/>
      <protection locked="0"/>
    </xf>
    <xf numFmtId="164" fontId="3" fillId="0" borderId="4" xfId="2" applyNumberFormat="1" applyFont="1" applyFill="1" applyBorder="1" applyAlignment="1" applyProtection="1">
      <alignment horizontal="center" vertical="top" wrapText="1"/>
    </xf>
    <xf numFmtId="164" fontId="3" fillId="0" borderId="4" xfId="2" quotePrefix="1" applyNumberFormat="1" applyFont="1" applyFill="1" applyBorder="1" applyAlignment="1" applyProtection="1">
      <alignment horizontal="center" vertical="top" wrapText="1"/>
    </xf>
    <xf numFmtId="164" fontId="2" fillId="2" borderId="5" xfId="2" quotePrefix="1" applyNumberFormat="1" applyFont="1" applyFill="1" applyBorder="1" applyAlignment="1" applyProtection="1">
      <alignment horizontal="center" vertical="top" wrapText="1"/>
    </xf>
    <xf numFmtId="164" fontId="2" fillId="2" borderId="4" xfId="2" applyNumberFormat="1" applyFont="1" applyFill="1" applyBorder="1" applyAlignment="1" applyProtection="1">
      <alignment horizontal="center" vertical="top" wrapText="1"/>
    </xf>
    <xf numFmtId="49" fontId="2" fillId="2" borderId="5" xfId="0" applyNumberFormat="1" applyFont="1" applyFill="1" applyBorder="1" applyAlignment="1" applyProtection="1">
      <alignment horizontal="center" vertical="top" wrapText="1"/>
      <protection locked="0"/>
    </xf>
    <xf numFmtId="164" fontId="3" fillId="0" borderId="0" xfId="0" applyNumberFormat="1" applyFont="1" applyAlignment="1">
      <alignment vertical="top"/>
    </xf>
    <xf numFmtId="164" fontId="3" fillId="0" borderId="4" xfId="0" applyNumberFormat="1" applyFont="1" applyFill="1" applyBorder="1" applyAlignment="1">
      <alignment horizontal="left" vertical="top" wrapText="1"/>
    </xf>
    <xf numFmtId="49" fontId="3" fillId="0" borderId="4" xfId="3" applyNumberFormat="1" applyFont="1" applyFill="1" applyBorder="1" applyAlignment="1">
      <alignment horizontal="center" vertical="top" wrapText="1"/>
    </xf>
    <xf numFmtId="49" fontId="3" fillId="0" borderId="4" xfId="0" quotePrefix="1" applyNumberFormat="1" applyFont="1" applyFill="1" applyBorder="1" applyAlignment="1">
      <alignment horizontal="center" vertical="top" wrapText="1"/>
    </xf>
    <xf numFmtId="164" fontId="2" fillId="2" borderId="4" xfId="2" quotePrefix="1" applyNumberFormat="1" applyFont="1" applyFill="1" applyBorder="1" applyAlignment="1" applyProtection="1">
      <alignment horizontal="center" vertical="top" wrapText="1"/>
    </xf>
    <xf numFmtId="164" fontId="3" fillId="0" borderId="6" xfId="2" applyNumberFormat="1" applyFont="1" applyFill="1" applyBorder="1" applyAlignment="1" applyProtection="1">
      <alignment horizontal="center" vertical="top" wrapText="1"/>
    </xf>
    <xf numFmtId="164" fontId="2" fillId="2" borderId="6" xfId="2" applyNumberFormat="1" applyFont="1" applyFill="1" applyBorder="1" applyAlignment="1" applyProtection="1">
      <alignment horizontal="center" vertical="top" wrapText="1"/>
    </xf>
    <xf numFmtId="164" fontId="3" fillId="0" borderId="4" xfId="1" applyNumberFormat="1" applyFont="1" applyFill="1" applyBorder="1" applyAlignment="1" applyProtection="1">
      <alignment horizontal="center" vertical="top" wrapText="1"/>
      <protection locked="0"/>
    </xf>
    <xf numFmtId="164" fontId="3" fillId="0" borderId="4" xfId="0" applyNumberFormat="1" applyFont="1" applyFill="1" applyBorder="1" applyAlignment="1">
      <alignment horizontal="center" vertical="top" wrapText="1" shrinkToFit="1"/>
    </xf>
    <xf numFmtId="164" fontId="3" fillId="0" borderId="4" xfId="0" applyNumberFormat="1" applyFont="1" applyFill="1" applyBorder="1" applyAlignment="1">
      <alignment horizontal="center" vertical="top" wrapText="1"/>
    </xf>
    <xf numFmtId="164" fontId="2" fillId="2" borderId="4" xfId="0" applyNumberFormat="1" applyFont="1" applyFill="1" applyBorder="1" applyAlignment="1">
      <alignment horizontal="center" vertical="top" wrapText="1"/>
    </xf>
    <xf numFmtId="164" fontId="3" fillId="0" borderId="4" xfId="4" quotePrefix="1" applyNumberFormat="1" applyFont="1" applyFill="1" applyBorder="1" applyAlignment="1" applyProtection="1">
      <alignment horizontal="center" vertical="top" wrapText="1"/>
    </xf>
    <xf numFmtId="164" fontId="3" fillId="0" borderId="4" xfId="0" applyNumberFormat="1" applyFont="1" applyBorder="1" applyAlignment="1">
      <alignment horizontal="center" vertical="top" wrapText="1"/>
    </xf>
    <xf numFmtId="164" fontId="2" fillId="2" borderId="4" xfId="4" quotePrefix="1" applyNumberFormat="1" applyFont="1" applyFill="1" applyBorder="1" applyAlignment="1" applyProtection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top" wrapText="1"/>
    </xf>
    <xf numFmtId="49" fontId="3" fillId="0" borderId="7" xfId="3" applyNumberFormat="1" applyFont="1" applyFill="1" applyBorder="1" applyAlignment="1">
      <alignment horizontal="left" vertical="top" wrapText="1" indent="1"/>
    </xf>
    <xf numFmtId="164" fontId="3" fillId="0" borderId="8" xfId="0" applyNumberFormat="1" applyFont="1" applyFill="1" applyBorder="1" applyAlignment="1" applyProtection="1">
      <alignment vertical="top" wrapText="1"/>
      <protection locked="0"/>
    </xf>
    <xf numFmtId="164" fontId="3" fillId="0" borderId="0" xfId="0" applyNumberFormat="1" applyFont="1" applyAlignment="1">
      <alignment horizontal="right" wrapText="1"/>
    </xf>
    <xf numFmtId="164" fontId="2" fillId="2" borderId="5" xfId="0" applyNumberFormat="1" applyFont="1" applyFill="1" applyBorder="1" applyAlignment="1">
      <alignment horizontal="right" wrapText="1"/>
    </xf>
    <xf numFmtId="164" fontId="3" fillId="0" borderId="0" xfId="0" applyNumberFormat="1" applyFont="1" applyAlignment="1"/>
    <xf numFmtId="49" fontId="3" fillId="0" borderId="8" xfId="0" applyNumberFormat="1" applyFont="1" applyFill="1" applyBorder="1" applyAlignment="1">
      <alignment horizontal="center" vertical="top" wrapText="1"/>
    </xf>
    <xf numFmtId="49" fontId="3" fillId="0" borderId="7" xfId="0" quotePrefix="1" applyNumberFormat="1" applyFont="1" applyFill="1" applyBorder="1" applyAlignment="1">
      <alignment horizontal="left" vertical="top" wrapText="1" indent="1"/>
    </xf>
    <xf numFmtId="164" fontId="3" fillId="0" borderId="8" xfId="0" applyNumberFormat="1" applyFont="1" applyFill="1" applyBorder="1" applyAlignment="1">
      <alignment vertical="top" wrapText="1"/>
    </xf>
    <xf numFmtId="164" fontId="2" fillId="2" borderId="8" xfId="0" applyNumberFormat="1" applyFont="1" applyFill="1" applyBorder="1" applyAlignment="1">
      <alignment horizontal="right" wrapText="1"/>
    </xf>
    <xf numFmtId="164" fontId="3" fillId="0" borderId="0" xfId="0" applyNumberFormat="1" applyFont="1" applyBorder="1" applyAlignment="1">
      <alignment horizontal="right" wrapText="1"/>
    </xf>
    <xf numFmtId="49" fontId="3" fillId="0" borderId="7" xfId="0" applyNumberFormat="1" applyFont="1" applyFill="1" applyBorder="1" applyAlignment="1">
      <alignment horizontal="left" vertical="top" wrapText="1" indent="1"/>
    </xf>
    <xf numFmtId="164" fontId="3" fillId="0" borderId="8" xfId="0" applyNumberFormat="1" applyFont="1" applyFill="1" applyBorder="1" applyAlignment="1">
      <alignment horizontal="left" vertical="top" wrapText="1"/>
    </xf>
    <xf numFmtId="164" fontId="3" fillId="0" borderId="8" xfId="0" quotePrefix="1" applyNumberFormat="1" applyFont="1" applyFill="1" applyBorder="1" applyAlignment="1">
      <alignment vertical="top" wrapText="1"/>
    </xf>
    <xf numFmtId="49" fontId="3" fillId="0" borderId="7" xfId="3" applyNumberFormat="1" applyFont="1" applyFill="1" applyBorder="1" applyAlignment="1">
      <alignment horizontal="left" vertical="center" wrapText="1" indent="1"/>
    </xf>
    <xf numFmtId="164" fontId="3" fillId="0" borderId="0" xfId="0" applyNumberFormat="1" applyFont="1" applyFill="1" applyAlignment="1">
      <alignment wrapText="1"/>
    </xf>
    <xf numFmtId="164" fontId="3" fillId="0" borderId="0" xfId="0" applyNumberFormat="1" applyFont="1" applyAlignment="1">
      <alignment wrapText="1"/>
    </xf>
    <xf numFmtId="164" fontId="2" fillId="2" borderId="4" xfId="1" applyNumberFormat="1" applyFont="1" applyFill="1" applyBorder="1" applyAlignment="1" applyProtection="1">
      <alignment horizontal="center" vertical="top" wrapText="1"/>
      <protection locked="0"/>
    </xf>
    <xf numFmtId="164" fontId="2" fillId="2" borderId="4" xfId="1" applyNumberFormat="1" applyFont="1" applyFill="1" applyBorder="1" applyAlignment="1" applyProtection="1">
      <alignment horizontal="left" vertical="top" wrapText="1"/>
      <protection locked="0"/>
    </xf>
    <xf numFmtId="164" fontId="2" fillId="2" borderId="9" xfId="0" applyNumberFormat="1" applyFont="1" applyFill="1" applyBorder="1" applyAlignment="1">
      <alignment horizontal="right" wrapText="1"/>
    </xf>
    <xf numFmtId="164" fontId="2" fillId="2" borderId="4" xfId="0" applyNumberFormat="1" applyFont="1" applyFill="1" applyBorder="1" applyAlignment="1">
      <alignment horizontal="right" wrapText="1"/>
    </xf>
    <xf numFmtId="164" fontId="3" fillId="0" borderId="5" xfId="0" applyNumberFormat="1" applyFont="1" applyFill="1" applyBorder="1" applyAlignment="1">
      <alignment horizontal="center" vertical="top" wrapText="1"/>
    </xf>
    <xf numFmtId="164" fontId="3" fillId="0" borderId="7" xfId="0" applyNumberFormat="1" applyFont="1" applyFill="1" applyBorder="1" applyAlignment="1" applyProtection="1">
      <alignment horizontal="center" vertical="top" wrapText="1"/>
      <protection locked="0"/>
    </xf>
    <xf numFmtId="164" fontId="3" fillId="0" borderId="5" xfId="5" applyNumberFormat="1" applyFont="1" applyFill="1" applyBorder="1" applyAlignment="1" applyProtection="1">
      <alignment vertical="top" wrapText="1"/>
    </xf>
    <xf numFmtId="164" fontId="3" fillId="0" borderId="8" xfId="0" applyNumberFormat="1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/>
    </xf>
    <xf numFmtId="164" fontId="3" fillId="0" borderId="8" xfId="5" applyNumberFormat="1" applyFont="1" applyFill="1" applyBorder="1" applyAlignment="1" applyProtection="1">
      <alignment vertical="top" wrapText="1"/>
    </xf>
    <xf numFmtId="164" fontId="3" fillId="0" borderId="7" xfId="0" applyNumberFormat="1" applyFont="1" applyFill="1" applyBorder="1" applyAlignment="1">
      <alignment horizontal="center" vertical="top" wrapText="1"/>
    </xf>
    <xf numFmtId="164" fontId="3" fillId="0" borderId="7" xfId="6" applyNumberFormat="1" applyFont="1" applyFill="1" applyBorder="1" applyAlignment="1">
      <alignment horizontal="center" vertical="top" wrapText="1"/>
    </xf>
    <xf numFmtId="164" fontId="3" fillId="0" borderId="10" xfId="0" applyNumberFormat="1" applyFont="1" applyFill="1" applyBorder="1" applyAlignment="1">
      <alignment horizontal="center" vertical="top" wrapText="1"/>
    </xf>
    <xf numFmtId="164" fontId="3" fillId="0" borderId="6" xfId="6" applyNumberFormat="1" applyFont="1" applyFill="1" applyBorder="1" applyAlignment="1">
      <alignment horizontal="center" vertical="top" wrapText="1"/>
    </xf>
    <xf numFmtId="164" fontId="3" fillId="0" borderId="6" xfId="5" applyNumberFormat="1" applyFont="1" applyFill="1" applyBorder="1" applyAlignment="1" applyProtection="1">
      <alignment vertical="top" wrapText="1"/>
    </xf>
    <xf numFmtId="164" fontId="2" fillId="2" borderId="9" xfId="0" applyNumberFormat="1" applyFont="1" applyFill="1" applyBorder="1" applyAlignment="1">
      <alignment horizontal="center" vertical="top" wrapText="1"/>
    </xf>
    <xf numFmtId="164" fontId="2" fillId="2" borderId="4" xfId="6" applyNumberFormat="1" applyFont="1" applyFill="1" applyBorder="1" applyAlignment="1">
      <alignment horizontal="center" vertical="top" wrapText="1"/>
    </xf>
    <xf numFmtId="164" fontId="2" fillId="2" borderId="4" xfId="5" quotePrefix="1" applyNumberFormat="1" applyFont="1" applyFill="1" applyBorder="1" applyAlignment="1" applyProtection="1">
      <alignment horizontal="left" vertical="top" wrapText="1"/>
    </xf>
    <xf numFmtId="164" fontId="2" fillId="2" borderId="9" xfId="0" applyNumberFormat="1" applyFont="1" applyFill="1" applyBorder="1" applyAlignment="1">
      <alignment wrapText="1"/>
    </xf>
    <xf numFmtId="164" fontId="2" fillId="2" borderId="4" xfId="5" quotePrefix="1" applyNumberFormat="1" applyFont="1" applyFill="1" applyBorder="1" applyAlignment="1" applyProtection="1">
      <alignment vertical="top" wrapText="1"/>
    </xf>
    <xf numFmtId="49" fontId="2" fillId="2" borderId="4" xfId="1" applyNumberFormat="1" applyFont="1" applyFill="1" applyBorder="1" applyAlignment="1" applyProtection="1">
      <alignment horizontal="center" vertical="top" wrapText="1"/>
      <protection locked="0"/>
    </xf>
    <xf numFmtId="164" fontId="2" fillId="0" borderId="0" xfId="0" applyNumberFormat="1" applyFont="1" applyAlignment="1">
      <alignment wrapText="1"/>
    </xf>
    <xf numFmtId="49" fontId="3" fillId="3" borderId="8" xfId="0" applyNumberFormat="1" applyFont="1" applyFill="1" applyBorder="1" applyAlignment="1">
      <alignment horizontal="center" vertical="top" wrapText="1"/>
    </xf>
    <xf numFmtId="49" fontId="3" fillId="3" borderId="7" xfId="0" applyNumberFormat="1" applyFont="1" applyFill="1" applyBorder="1" applyAlignment="1">
      <alignment horizontal="left" vertical="top" wrapText="1" indent="1"/>
    </xf>
    <xf numFmtId="164" fontId="3" fillId="3" borderId="8" xfId="0" applyNumberFormat="1" applyFont="1" applyFill="1" applyBorder="1" applyAlignment="1">
      <alignment vertical="top" wrapText="1"/>
    </xf>
    <xf numFmtId="49" fontId="3" fillId="3" borderId="7" xfId="3" applyNumberFormat="1" applyFont="1" applyFill="1" applyBorder="1" applyAlignment="1">
      <alignment horizontal="left" vertical="top" wrapText="1" indent="1"/>
    </xf>
    <xf numFmtId="164" fontId="3" fillId="3" borderId="0" xfId="0" applyNumberFormat="1" applyFont="1" applyFill="1" applyAlignment="1">
      <alignment horizontal="right" wrapText="1"/>
    </xf>
    <xf numFmtId="164" fontId="2" fillId="3" borderId="8" xfId="0" applyNumberFormat="1" applyFont="1" applyFill="1" applyBorder="1" applyAlignment="1">
      <alignment horizontal="right" wrapText="1"/>
    </xf>
    <xf numFmtId="164" fontId="3" fillId="3" borderId="0" xfId="0" applyNumberFormat="1" applyFont="1" applyFill="1" applyBorder="1" applyAlignment="1">
      <alignment horizontal="right" wrapText="1"/>
    </xf>
    <xf numFmtId="164" fontId="3" fillId="3" borderId="0" xfId="0" applyNumberFormat="1" applyFont="1" applyFill="1" applyAlignment="1"/>
    <xf numFmtId="164" fontId="3" fillId="3" borderId="0" xfId="0" applyNumberFormat="1" applyFont="1" applyFill="1" applyAlignment="1">
      <alignment wrapText="1"/>
    </xf>
    <xf numFmtId="164" fontId="3" fillId="0" borderId="0" xfId="0" applyNumberFormat="1" applyFont="1" applyFill="1" applyAlignment="1">
      <alignment horizontal="right" wrapText="1"/>
    </xf>
    <xf numFmtId="164" fontId="2" fillId="0" borderId="8" xfId="0" applyNumberFormat="1" applyFont="1" applyFill="1" applyBorder="1" applyAlignment="1">
      <alignment horizontal="right" wrapText="1"/>
    </xf>
    <xf numFmtId="164" fontId="3" fillId="0" borderId="0" xfId="0" applyNumberFormat="1" applyFont="1" applyFill="1" applyBorder="1" applyAlignment="1">
      <alignment horizontal="right" wrapText="1"/>
    </xf>
    <xf numFmtId="164" fontId="3" fillId="0" borderId="0" xfId="0" applyNumberFormat="1" applyFont="1" applyFill="1" applyAlignment="1"/>
    <xf numFmtId="164" fontId="3" fillId="3" borderId="0" xfId="0" applyNumberFormat="1" applyFont="1" applyFill="1" applyAlignment="1">
      <alignment horizontal="center"/>
    </xf>
    <xf numFmtId="164" fontId="3" fillId="3" borderId="4" xfId="0" applyNumberFormat="1" applyFont="1" applyFill="1" applyBorder="1" applyAlignment="1">
      <alignment horizontal="center" vertical="top" wrapText="1"/>
    </xf>
    <xf numFmtId="164" fontId="2" fillId="3" borderId="9" xfId="0" applyNumberFormat="1" applyFont="1" applyFill="1" applyBorder="1" applyAlignment="1">
      <alignment horizontal="right" wrapText="1"/>
    </xf>
    <xf numFmtId="164" fontId="3" fillId="3" borderId="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 vertical="top" wrapText="1"/>
    </xf>
    <xf numFmtId="164" fontId="3" fillId="3" borderId="4" xfId="2" applyNumberFormat="1" applyFont="1" applyFill="1" applyBorder="1" applyAlignment="1" applyProtection="1">
      <alignment horizontal="center" vertical="top" wrapText="1"/>
    </xf>
    <xf numFmtId="0" fontId="2" fillId="3" borderId="4" xfId="1" applyFont="1" applyFill="1" applyBorder="1" applyAlignment="1">
      <alignment horizontal="center" vertical="top"/>
    </xf>
    <xf numFmtId="164" fontId="2" fillId="3" borderId="4" xfId="0" applyNumberFormat="1" applyFont="1" applyFill="1" applyBorder="1" applyAlignment="1">
      <alignment horizontal="center" vertical="top" wrapText="1"/>
    </xf>
    <xf numFmtId="164" fontId="3" fillId="3" borderId="4" xfId="4" quotePrefix="1" applyNumberFormat="1" applyFont="1" applyFill="1" applyBorder="1" applyAlignment="1" applyProtection="1">
      <alignment horizontal="center" vertical="top" wrapText="1"/>
    </xf>
    <xf numFmtId="164" fontId="2" fillId="3" borderId="5" xfId="0" applyNumberFormat="1" applyFont="1" applyFill="1" applyBorder="1" applyAlignment="1">
      <alignment horizontal="right" wrapText="1"/>
    </xf>
    <xf numFmtId="164" fontId="2" fillId="3" borderId="4" xfId="0" applyNumberFormat="1" applyFont="1" applyFill="1" applyBorder="1" applyAlignment="1">
      <alignment horizontal="right" wrapText="1"/>
    </xf>
    <xf numFmtId="164" fontId="3" fillId="4" borderId="0" xfId="0" applyNumberFormat="1" applyFont="1" applyFill="1" applyAlignment="1">
      <alignment vertical="top"/>
    </xf>
    <xf numFmtId="164" fontId="3" fillId="4" borderId="0" xfId="0" applyNumberFormat="1" applyFont="1" applyFill="1" applyAlignment="1"/>
    <xf numFmtId="164" fontId="3" fillId="4" borderId="0" xfId="0" applyNumberFormat="1" applyFont="1" applyFill="1" applyAlignment="1">
      <alignment horizontal="center"/>
    </xf>
    <xf numFmtId="164" fontId="2" fillId="0" borderId="0" xfId="0" applyNumberFormat="1" applyFont="1" applyFill="1" applyBorder="1" applyAlignment="1" applyProtection="1">
      <alignment vertical="center"/>
      <protection locked="0"/>
    </xf>
    <xf numFmtId="164" fontId="3" fillId="0" borderId="2" xfId="0" applyNumberFormat="1" applyFont="1" applyFill="1" applyBorder="1" applyAlignment="1">
      <alignment horizontal="center" vertical="top" wrapText="1"/>
    </xf>
    <xf numFmtId="164" fontId="3" fillId="0" borderId="3" xfId="0" applyNumberFormat="1" applyFont="1" applyFill="1" applyBorder="1" applyAlignment="1">
      <alignment horizontal="center" vertical="top" wrapText="1"/>
    </xf>
  </cellXfs>
  <cellStyles count="7">
    <cellStyle name="Денежный [0] 2" xfId="3" xr:uid="{00000000-0005-0000-0000-000000000000}"/>
    <cellStyle name="Обычный" xfId="0" builtinId="0"/>
    <cellStyle name="Обычный 2 2" xfId="6" xr:uid="{00000000-0005-0000-0000-000002000000}"/>
    <cellStyle name="Обычный 2 3" xfId="1" xr:uid="{00000000-0005-0000-0000-000003000000}"/>
    <cellStyle name="Обычный_МОБ (без видов)" xfId="2" xr:uid="{00000000-0005-0000-0000-000004000000}"/>
    <cellStyle name="Обычный_МОБ 95 (220) ок" xfId="5" xr:uid="{00000000-0005-0000-0000-000005000000}"/>
    <cellStyle name="Обычный_МОБ 97-1" xfId="4" xr:uid="{00000000-0005-0000-0000-000006000000}"/>
  </cellStyles>
  <dxfs count="34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93</xdr:col>
      <xdr:colOff>0</xdr:colOff>
      <xdr:row>40</xdr:row>
      <xdr:rowOff>0</xdr:rowOff>
    </xdr:from>
    <xdr:to>
      <xdr:col>102</xdr:col>
      <xdr:colOff>580267</xdr:colOff>
      <xdr:row>47</xdr:row>
      <xdr:rowOff>542574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0E6BAF2-F4DA-4128-8C40-AAE9BE31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18600" y="12563475"/>
          <a:ext cx="6066667" cy="2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00"/>
  <sheetViews>
    <sheetView workbookViewId="0">
      <pane xSplit="3" ySplit="4" topLeftCell="CF86" activePane="bottomRight" state="frozen"/>
      <selection activeCell="D5" sqref="D5"/>
      <selection pane="topRight" activeCell="D5" sqref="D5"/>
      <selection pane="bottomLeft" activeCell="D5" sqref="D5"/>
      <selection pane="bottomRight" activeCell="CJ1" sqref="CJ1:CJ1048576"/>
    </sheetView>
  </sheetViews>
  <sheetFormatPr defaultColWidth="9.140625" defaultRowHeight="12.75" x14ac:dyDescent="0.2"/>
  <cols>
    <col min="1" max="1" width="6.42578125" style="13" customWidth="1"/>
    <col min="2" max="2" width="12.140625" style="13" customWidth="1"/>
    <col min="3" max="3" width="35.85546875" style="13" customWidth="1"/>
    <col min="4" max="4" width="13.42578125" style="32" customWidth="1"/>
    <col min="5" max="5" width="13.28515625" style="32" customWidth="1"/>
    <col min="6" max="6" width="13.7109375" style="32" customWidth="1"/>
    <col min="7" max="7" width="11.7109375" style="32" bestFit="1" customWidth="1"/>
    <col min="8" max="8" width="12.7109375" style="32" customWidth="1"/>
    <col min="9" max="9" width="15.28515625" style="32" customWidth="1"/>
    <col min="10" max="10" width="11.7109375" style="32" bestFit="1" customWidth="1"/>
    <col min="11" max="11" width="9.7109375" style="32" customWidth="1"/>
    <col min="12" max="12" width="13.28515625" style="32" customWidth="1"/>
    <col min="13" max="14" width="11.7109375" style="32" bestFit="1" customWidth="1"/>
    <col min="15" max="15" width="10.7109375" style="32" bestFit="1" customWidth="1"/>
    <col min="16" max="16" width="11.7109375" style="32" customWidth="1"/>
    <col min="17" max="17" width="10.7109375" style="32" customWidth="1"/>
    <col min="18" max="18" width="11.7109375" style="32" bestFit="1" customWidth="1"/>
    <col min="19" max="19" width="13.28515625" style="32" bestFit="1" customWidth="1"/>
    <col min="20" max="27" width="11.7109375" style="32" bestFit="1" customWidth="1"/>
    <col min="28" max="28" width="10.7109375" style="32" customWidth="1"/>
    <col min="29" max="29" width="10.7109375" style="32" bestFit="1" customWidth="1"/>
    <col min="30" max="31" width="10.7109375" style="32" customWidth="1"/>
    <col min="32" max="32" width="13.28515625" style="32" customWidth="1"/>
    <col min="33" max="33" width="11.7109375" style="32" bestFit="1" customWidth="1"/>
    <col min="34" max="34" width="10.7109375" style="32" bestFit="1" customWidth="1"/>
    <col min="35" max="38" width="11.7109375" style="32" bestFit="1" customWidth="1"/>
    <col min="39" max="39" width="9.7109375" style="32" customWidth="1"/>
    <col min="40" max="40" width="10.7109375" style="32" bestFit="1" customWidth="1"/>
    <col min="41" max="41" width="9.7109375" style="32" customWidth="1"/>
    <col min="42" max="42" width="10.7109375" style="32" customWidth="1"/>
    <col min="43" max="44" width="11.7109375" style="32" bestFit="1" customWidth="1"/>
    <col min="45" max="46" width="10.7109375" style="32" bestFit="1" customWidth="1"/>
    <col min="47" max="47" width="9.7109375" style="32" customWidth="1"/>
    <col min="48" max="51" width="11.7109375" style="32" bestFit="1" customWidth="1"/>
    <col min="52" max="52" width="9.7109375" style="32" bestFit="1" customWidth="1"/>
    <col min="53" max="53" width="11.7109375" style="32" bestFit="1" customWidth="1"/>
    <col min="54" max="54" width="13.28515625" style="32" bestFit="1" customWidth="1"/>
    <col min="55" max="55" width="10.7109375" style="32" bestFit="1" customWidth="1"/>
    <col min="56" max="56" width="9.7109375" style="32" customWidth="1"/>
    <col min="57" max="61" width="11.7109375" style="32" bestFit="1" customWidth="1"/>
    <col min="62" max="62" width="9.7109375" style="32" customWidth="1"/>
    <col min="63" max="63" width="10.7109375" style="32" customWidth="1"/>
    <col min="64" max="65" width="11.7109375" style="32" bestFit="1" customWidth="1"/>
    <col min="66" max="66" width="10.7109375" style="32" customWidth="1"/>
    <col min="67" max="67" width="11.7109375" style="32" customWidth="1"/>
    <col min="68" max="68" width="11.7109375" style="32" bestFit="1" customWidth="1"/>
    <col min="69" max="71" width="10.7109375" style="32" customWidth="1"/>
    <col min="72" max="73" width="11.7109375" style="32" bestFit="1" customWidth="1"/>
    <col min="74" max="74" width="13.28515625" style="32" bestFit="1" customWidth="1"/>
    <col min="75" max="78" width="11.7109375" style="32" bestFit="1" customWidth="1"/>
    <col min="79" max="79" width="10.7109375" style="32" customWidth="1"/>
    <col min="80" max="81" width="11.7109375" style="32" bestFit="1" customWidth="1"/>
    <col min="82" max="82" width="19.7109375" style="32" customWidth="1"/>
    <col min="83" max="83" width="11.7109375" style="32" bestFit="1" customWidth="1"/>
    <col min="84" max="84" width="10.7109375" style="32" bestFit="1" customWidth="1"/>
    <col min="85" max="86" width="10.7109375" style="32" customWidth="1"/>
    <col min="87" max="89" width="11.7109375" style="32" bestFit="1" customWidth="1"/>
    <col min="90" max="90" width="15.28515625" style="73" customWidth="1"/>
    <col min="91" max="91" width="15.140625" style="74" customWidth="1"/>
    <col min="92" max="93" width="14.42578125" style="74" customWidth="1"/>
    <col min="94" max="97" width="14.42578125" style="43" customWidth="1"/>
    <col min="98" max="98" width="14.5703125" style="43" customWidth="1"/>
    <col min="99" max="99" width="15.5703125" style="65" customWidth="1"/>
    <col min="100" max="101" width="14.7109375" style="32" customWidth="1"/>
    <col min="102" max="102" width="16.42578125" style="32" customWidth="1"/>
    <col min="103" max="16384" width="9.140625" style="32"/>
  </cols>
  <sheetData>
    <row r="1" spans="1:102" s="2" customFormat="1" ht="15" x14ac:dyDescent="0.25">
      <c r="A1" s="1" t="s">
        <v>0</v>
      </c>
      <c r="B1" s="1"/>
      <c r="C1" s="1"/>
      <c r="D1"/>
      <c r="E1"/>
      <c r="CL1" s="79"/>
      <c r="CM1" s="79"/>
      <c r="CN1" s="82"/>
      <c r="CO1" s="82"/>
      <c r="CU1" s="3"/>
    </row>
    <row r="2" spans="1:102" s="13" customFormat="1" ht="52.7" customHeight="1" x14ac:dyDescent="0.25">
      <c r="A2" s="94"/>
      <c r="B2" s="95"/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6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44</v>
      </c>
      <c r="AU2" s="5" t="s">
        <v>45</v>
      </c>
      <c r="AV2" s="5" t="s">
        <v>46</v>
      </c>
      <c r="AW2" s="5" t="s">
        <v>47</v>
      </c>
      <c r="AX2" s="5" t="s">
        <v>48</v>
      </c>
      <c r="AY2" s="5" t="s">
        <v>49</v>
      </c>
      <c r="AZ2" s="5" t="s">
        <v>50</v>
      </c>
      <c r="BA2" s="5" t="s">
        <v>51</v>
      </c>
      <c r="BB2" s="5" t="s">
        <v>52</v>
      </c>
      <c r="BC2" s="5" t="s">
        <v>53</v>
      </c>
      <c r="BD2" s="5" t="s">
        <v>54</v>
      </c>
      <c r="BE2" s="5" t="s">
        <v>55</v>
      </c>
      <c r="BF2" s="5" t="s">
        <v>56</v>
      </c>
      <c r="BG2" s="5" t="s">
        <v>57</v>
      </c>
      <c r="BH2" s="5" t="s">
        <v>58</v>
      </c>
      <c r="BI2" s="5" t="s">
        <v>59</v>
      </c>
      <c r="BJ2" s="5" t="s">
        <v>60</v>
      </c>
      <c r="BK2" s="5" t="s">
        <v>61</v>
      </c>
      <c r="BL2" s="5" t="s">
        <v>62</v>
      </c>
      <c r="BM2" s="5" t="s">
        <v>63</v>
      </c>
      <c r="BN2" s="5" t="s">
        <v>64</v>
      </c>
      <c r="BO2" s="5" t="s">
        <v>65</v>
      </c>
      <c r="BP2" s="5" t="s">
        <v>66</v>
      </c>
      <c r="BQ2" s="5" t="s">
        <v>67</v>
      </c>
      <c r="BR2" s="5" t="s">
        <v>68</v>
      </c>
      <c r="BS2" s="5" t="s">
        <v>69</v>
      </c>
      <c r="BT2" s="5" t="s">
        <v>70</v>
      </c>
      <c r="BU2" s="5" t="s">
        <v>71</v>
      </c>
      <c r="BV2" s="5" t="s">
        <v>72</v>
      </c>
      <c r="BW2" s="5" t="s">
        <v>73</v>
      </c>
      <c r="BX2" s="5" t="s">
        <v>74</v>
      </c>
      <c r="BY2" s="5" t="s">
        <v>75</v>
      </c>
      <c r="BZ2" s="5" t="s">
        <v>76</v>
      </c>
      <c r="CA2" s="5" t="s">
        <v>77</v>
      </c>
      <c r="CB2" s="5" t="s">
        <v>78</v>
      </c>
      <c r="CC2" s="5" t="s">
        <v>79</v>
      </c>
      <c r="CD2" s="5" t="s">
        <v>80</v>
      </c>
      <c r="CE2" s="5" t="s">
        <v>81</v>
      </c>
      <c r="CF2" s="5" t="s">
        <v>82</v>
      </c>
      <c r="CG2" s="5" t="s">
        <v>83</v>
      </c>
      <c r="CH2" s="5" t="s">
        <v>84</v>
      </c>
      <c r="CI2" s="5" t="s">
        <v>85</v>
      </c>
      <c r="CJ2" s="5" t="s">
        <v>99</v>
      </c>
      <c r="CK2" s="5" t="s">
        <v>109</v>
      </c>
      <c r="CL2" s="83" t="s">
        <v>110</v>
      </c>
      <c r="CM2" s="84" t="s">
        <v>111</v>
      </c>
      <c r="CN2" s="84" t="s">
        <v>112</v>
      </c>
      <c r="CO2" s="84" t="s">
        <v>113</v>
      </c>
      <c r="CP2" s="9" t="s">
        <v>114</v>
      </c>
      <c r="CQ2" s="10" t="s">
        <v>115</v>
      </c>
      <c r="CR2" s="8" t="s">
        <v>116</v>
      </c>
      <c r="CS2" s="8" t="s">
        <v>117</v>
      </c>
      <c r="CT2" s="8" t="s">
        <v>118</v>
      </c>
      <c r="CU2" s="11" t="s">
        <v>119</v>
      </c>
      <c r="CV2" s="8" t="s">
        <v>120</v>
      </c>
      <c r="CW2" s="12" t="s">
        <v>121</v>
      </c>
      <c r="CX2" s="12" t="s">
        <v>122</v>
      </c>
    </row>
    <row r="3" spans="1:102" s="13" customFormat="1" ht="14.25" customHeight="1" x14ac:dyDescent="0.25">
      <c r="A3" s="7"/>
      <c r="B3" s="7" t="s">
        <v>123</v>
      </c>
      <c r="C3" s="14"/>
      <c r="D3" s="15" t="s">
        <v>124</v>
      </c>
      <c r="E3" s="16" t="s">
        <v>125</v>
      </c>
      <c r="F3" s="15" t="s">
        <v>126</v>
      </c>
      <c r="G3" s="5" t="s">
        <v>127</v>
      </c>
      <c r="H3" s="5">
        <v>10</v>
      </c>
      <c r="I3" s="15" t="s">
        <v>128</v>
      </c>
      <c r="J3" s="5" t="s">
        <v>129</v>
      </c>
      <c r="K3" s="15" t="s">
        <v>130</v>
      </c>
      <c r="L3" s="15" t="s">
        <v>131</v>
      </c>
      <c r="M3" s="5" t="s">
        <v>132</v>
      </c>
      <c r="N3" s="5" t="s">
        <v>133</v>
      </c>
      <c r="O3" s="5" t="s">
        <v>134</v>
      </c>
      <c r="P3" s="15" t="s">
        <v>135</v>
      </c>
      <c r="Q3" s="15" t="s">
        <v>136</v>
      </c>
      <c r="R3" s="5" t="s">
        <v>137</v>
      </c>
      <c r="S3" s="5" t="s">
        <v>138</v>
      </c>
      <c r="T3" s="5" t="s">
        <v>139</v>
      </c>
      <c r="U3" s="5" t="s">
        <v>140</v>
      </c>
      <c r="V3" s="15" t="s">
        <v>141</v>
      </c>
      <c r="W3" s="5" t="s">
        <v>142</v>
      </c>
      <c r="X3" s="5" t="s">
        <v>143</v>
      </c>
      <c r="Y3" s="5">
        <v>17</v>
      </c>
      <c r="Z3" s="5" t="s">
        <v>144</v>
      </c>
      <c r="AA3" s="5" t="s">
        <v>145</v>
      </c>
      <c r="AB3" s="5" t="s">
        <v>146</v>
      </c>
      <c r="AC3" s="5" t="s">
        <v>147</v>
      </c>
      <c r="AD3" s="5" t="s">
        <v>148</v>
      </c>
      <c r="AE3" s="5" t="s">
        <v>149</v>
      </c>
      <c r="AF3" s="15" t="s">
        <v>150</v>
      </c>
      <c r="AG3" s="5" t="s">
        <v>151</v>
      </c>
      <c r="AH3" s="15" t="s">
        <v>152</v>
      </c>
      <c r="AI3" s="15" t="s">
        <v>153</v>
      </c>
      <c r="AJ3" s="5" t="s">
        <v>154</v>
      </c>
      <c r="AK3" s="5" t="s">
        <v>155</v>
      </c>
      <c r="AL3" s="5" t="s">
        <v>156</v>
      </c>
      <c r="AM3" s="15" t="s">
        <v>157</v>
      </c>
      <c r="AN3" s="5" t="s">
        <v>158</v>
      </c>
      <c r="AO3" s="5" t="s">
        <v>159</v>
      </c>
      <c r="AP3" s="5" t="s">
        <v>160</v>
      </c>
      <c r="AQ3" s="5" t="s">
        <v>161</v>
      </c>
      <c r="AR3" s="15" t="s">
        <v>162</v>
      </c>
      <c r="AS3" s="15" t="s">
        <v>163</v>
      </c>
      <c r="AT3" s="15" t="s">
        <v>164</v>
      </c>
      <c r="AU3" s="5" t="s">
        <v>165</v>
      </c>
      <c r="AV3" s="5" t="s">
        <v>166</v>
      </c>
      <c r="AW3" s="5" t="s">
        <v>167</v>
      </c>
      <c r="AX3" s="15" t="s">
        <v>168</v>
      </c>
      <c r="AY3" s="15" t="s">
        <v>169</v>
      </c>
      <c r="AZ3" s="5" t="s">
        <v>170</v>
      </c>
      <c r="BA3" s="5" t="s">
        <v>171</v>
      </c>
      <c r="BB3" s="5" t="s">
        <v>172</v>
      </c>
      <c r="BC3" s="5" t="s">
        <v>173</v>
      </c>
      <c r="BD3" s="5" t="s">
        <v>174</v>
      </c>
      <c r="BE3" s="5" t="s">
        <v>175</v>
      </c>
      <c r="BF3" s="5" t="s">
        <v>176</v>
      </c>
      <c r="BG3" s="5" t="s">
        <v>177</v>
      </c>
      <c r="BH3" s="15" t="s">
        <v>178</v>
      </c>
      <c r="BI3" s="15" t="s">
        <v>179</v>
      </c>
      <c r="BJ3" s="5" t="s">
        <v>180</v>
      </c>
      <c r="BK3" s="15" t="s">
        <v>181</v>
      </c>
      <c r="BL3" s="15" t="s">
        <v>182</v>
      </c>
      <c r="BM3" s="5" t="s">
        <v>183</v>
      </c>
      <c r="BN3" s="5" t="s">
        <v>184</v>
      </c>
      <c r="BO3" s="15" t="s">
        <v>185</v>
      </c>
      <c r="BP3" s="5" t="s">
        <v>186</v>
      </c>
      <c r="BQ3" s="5" t="s">
        <v>187</v>
      </c>
      <c r="BR3" s="5" t="s">
        <v>188</v>
      </c>
      <c r="BS3" s="15" t="s">
        <v>189</v>
      </c>
      <c r="BT3" s="5" t="s">
        <v>190</v>
      </c>
      <c r="BU3" s="5" t="s">
        <v>191</v>
      </c>
      <c r="BV3" s="15" t="s">
        <v>192</v>
      </c>
      <c r="BW3" s="5" t="s">
        <v>193</v>
      </c>
      <c r="BX3" s="15" t="s">
        <v>194</v>
      </c>
      <c r="BY3" s="5" t="s">
        <v>195</v>
      </c>
      <c r="BZ3" s="15" t="s">
        <v>196</v>
      </c>
      <c r="CA3" s="5" t="s">
        <v>197</v>
      </c>
      <c r="CB3" s="5" t="s">
        <v>198</v>
      </c>
      <c r="CC3" s="5" t="s">
        <v>199</v>
      </c>
      <c r="CD3" s="15" t="s">
        <v>200</v>
      </c>
      <c r="CE3" s="15" t="s">
        <v>201</v>
      </c>
      <c r="CF3" s="5" t="s">
        <v>202</v>
      </c>
      <c r="CG3" s="15" t="s">
        <v>203</v>
      </c>
      <c r="CH3" s="15" t="s">
        <v>204</v>
      </c>
      <c r="CI3" s="5" t="s">
        <v>205</v>
      </c>
      <c r="CJ3" s="15" t="s">
        <v>219</v>
      </c>
      <c r="CK3" s="15" t="s">
        <v>228</v>
      </c>
      <c r="CL3" s="85" t="s">
        <v>229</v>
      </c>
      <c r="CM3" s="84" t="s">
        <v>230</v>
      </c>
      <c r="CN3" s="84" t="s">
        <v>231</v>
      </c>
      <c r="CO3" s="84" t="s">
        <v>232</v>
      </c>
      <c r="CP3" s="9" t="s">
        <v>233</v>
      </c>
      <c r="CQ3" s="17" t="s">
        <v>234</v>
      </c>
      <c r="CR3" s="18" t="s">
        <v>235</v>
      </c>
      <c r="CS3" s="18" t="s">
        <v>236</v>
      </c>
      <c r="CT3" s="8" t="s">
        <v>237</v>
      </c>
      <c r="CU3" s="19" t="s">
        <v>238</v>
      </c>
      <c r="CV3" s="18" t="s">
        <v>239</v>
      </c>
      <c r="CW3" s="11" t="s">
        <v>240</v>
      </c>
      <c r="CX3" s="11" t="s">
        <v>241</v>
      </c>
    </row>
    <row r="4" spans="1:102" s="13" customFormat="1" x14ac:dyDescent="0.25">
      <c r="A4" s="7" t="s">
        <v>242</v>
      </c>
      <c r="B4" s="20"/>
      <c r="C4" s="21"/>
      <c r="D4" s="22" t="s">
        <v>243</v>
      </c>
      <c r="E4" s="22" t="s">
        <v>244</v>
      </c>
      <c r="F4" s="22" t="s">
        <v>245</v>
      </c>
      <c r="G4" s="22" t="s">
        <v>246</v>
      </c>
      <c r="H4" s="22" t="s">
        <v>247</v>
      </c>
      <c r="I4" s="22" t="s">
        <v>248</v>
      </c>
      <c r="J4" s="22" t="s">
        <v>249</v>
      </c>
      <c r="K4" s="22" t="s">
        <v>250</v>
      </c>
      <c r="L4" s="22" t="s">
        <v>251</v>
      </c>
      <c r="M4" s="22" t="s">
        <v>252</v>
      </c>
      <c r="N4" s="22" t="s">
        <v>253</v>
      </c>
      <c r="O4" s="22" t="s">
        <v>254</v>
      </c>
      <c r="P4" s="22" t="s">
        <v>255</v>
      </c>
      <c r="Q4" s="22" t="s">
        <v>256</v>
      </c>
      <c r="R4" s="22" t="s">
        <v>257</v>
      </c>
      <c r="S4" s="22" t="s">
        <v>258</v>
      </c>
      <c r="T4" s="22" t="s">
        <v>259</v>
      </c>
      <c r="U4" s="22" t="s">
        <v>260</v>
      </c>
      <c r="V4" s="22" t="s">
        <v>261</v>
      </c>
      <c r="W4" s="22" t="s">
        <v>262</v>
      </c>
      <c r="X4" s="22" t="s">
        <v>263</v>
      </c>
      <c r="Y4" s="22" t="s">
        <v>264</v>
      </c>
      <c r="Z4" s="22" t="s">
        <v>265</v>
      </c>
      <c r="AA4" s="22" t="s">
        <v>266</v>
      </c>
      <c r="AB4" s="22" t="s">
        <v>267</v>
      </c>
      <c r="AC4" s="22" t="s">
        <v>268</v>
      </c>
      <c r="AD4" s="22" t="s">
        <v>269</v>
      </c>
      <c r="AE4" s="22" t="s">
        <v>270</v>
      </c>
      <c r="AF4" s="22" t="s">
        <v>271</v>
      </c>
      <c r="AG4" s="22" t="s">
        <v>272</v>
      </c>
      <c r="AH4" s="22" t="s">
        <v>273</v>
      </c>
      <c r="AI4" s="22" t="s">
        <v>274</v>
      </c>
      <c r="AJ4" s="22" t="s">
        <v>275</v>
      </c>
      <c r="AK4" s="22" t="s">
        <v>276</v>
      </c>
      <c r="AL4" s="22" t="s">
        <v>277</v>
      </c>
      <c r="AM4" s="22" t="s">
        <v>278</v>
      </c>
      <c r="AN4" s="22" t="s">
        <v>279</v>
      </c>
      <c r="AO4" s="22" t="s">
        <v>280</v>
      </c>
      <c r="AP4" s="22" t="s">
        <v>281</v>
      </c>
      <c r="AQ4" s="22" t="s">
        <v>282</v>
      </c>
      <c r="AR4" s="22" t="s">
        <v>283</v>
      </c>
      <c r="AS4" s="22" t="s">
        <v>284</v>
      </c>
      <c r="AT4" s="22" t="s">
        <v>285</v>
      </c>
      <c r="AU4" s="22" t="s">
        <v>286</v>
      </c>
      <c r="AV4" s="22" t="s">
        <v>287</v>
      </c>
      <c r="AW4" s="22" t="s">
        <v>288</v>
      </c>
      <c r="AX4" s="22" t="s">
        <v>289</v>
      </c>
      <c r="AY4" s="22" t="s">
        <v>290</v>
      </c>
      <c r="AZ4" s="22" t="s">
        <v>291</v>
      </c>
      <c r="BA4" s="22" t="s">
        <v>292</v>
      </c>
      <c r="BB4" s="22" t="s">
        <v>293</v>
      </c>
      <c r="BC4" s="22" t="s">
        <v>294</v>
      </c>
      <c r="BD4" s="22" t="s">
        <v>295</v>
      </c>
      <c r="BE4" s="22" t="s">
        <v>296</v>
      </c>
      <c r="BF4" s="22" t="s">
        <v>297</v>
      </c>
      <c r="BG4" s="22" t="s">
        <v>298</v>
      </c>
      <c r="BH4" s="22" t="s">
        <v>299</v>
      </c>
      <c r="BI4" s="22" t="s">
        <v>300</v>
      </c>
      <c r="BJ4" s="22" t="s">
        <v>301</v>
      </c>
      <c r="BK4" s="22" t="s">
        <v>302</v>
      </c>
      <c r="BL4" s="22" t="s">
        <v>303</v>
      </c>
      <c r="BM4" s="22" t="s">
        <v>304</v>
      </c>
      <c r="BN4" s="22" t="s">
        <v>305</v>
      </c>
      <c r="BO4" s="22" t="s">
        <v>306</v>
      </c>
      <c r="BP4" s="22" t="s">
        <v>307</v>
      </c>
      <c r="BQ4" s="22" t="s">
        <v>308</v>
      </c>
      <c r="BR4" s="22" t="s">
        <v>309</v>
      </c>
      <c r="BS4" s="22" t="s">
        <v>310</v>
      </c>
      <c r="BT4" s="22" t="s">
        <v>311</v>
      </c>
      <c r="BU4" s="22" t="s">
        <v>312</v>
      </c>
      <c r="BV4" s="22" t="s">
        <v>313</v>
      </c>
      <c r="BW4" s="22" t="s">
        <v>314</v>
      </c>
      <c r="BX4" s="22" t="s">
        <v>315</v>
      </c>
      <c r="BY4" s="22" t="s">
        <v>316</v>
      </c>
      <c r="BZ4" s="22" t="s">
        <v>317</v>
      </c>
      <c r="CA4" s="22" t="s">
        <v>318</v>
      </c>
      <c r="CB4" s="22" t="s">
        <v>319</v>
      </c>
      <c r="CC4" s="22" t="s">
        <v>320</v>
      </c>
      <c r="CD4" s="22" t="s">
        <v>321</v>
      </c>
      <c r="CE4" s="22" t="s">
        <v>322</v>
      </c>
      <c r="CF4" s="22" t="s">
        <v>323</v>
      </c>
      <c r="CG4" s="22" t="s">
        <v>324</v>
      </c>
      <c r="CH4" s="22" t="s">
        <v>325</v>
      </c>
      <c r="CI4" s="22" t="s">
        <v>326</v>
      </c>
      <c r="CJ4" s="22" t="s">
        <v>340</v>
      </c>
      <c r="CK4" s="22" t="s">
        <v>350</v>
      </c>
      <c r="CL4" s="86">
        <v>127</v>
      </c>
      <c r="CM4" s="87">
        <v>128</v>
      </c>
      <c r="CN4" s="80">
        <v>129</v>
      </c>
      <c r="CO4" s="87">
        <v>130</v>
      </c>
      <c r="CP4" s="25">
        <v>131</v>
      </c>
      <c r="CQ4" s="26">
        <v>132</v>
      </c>
      <c r="CR4" s="25">
        <v>133</v>
      </c>
      <c r="CS4" s="25">
        <v>134</v>
      </c>
      <c r="CT4" s="24">
        <v>135</v>
      </c>
      <c r="CU4" s="23">
        <v>136</v>
      </c>
      <c r="CV4" s="25">
        <v>137</v>
      </c>
      <c r="CW4" s="23">
        <v>138</v>
      </c>
      <c r="CX4" s="23">
        <v>139</v>
      </c>
    </row>
    <row r="5" spans="1:102" ht="38.25" x14ac:dyDescent="0.2">
      <c r="A5" s="27" t="s">
        <v>243</v>
      </c>
      <c r="B5" s="28" t="s">
        <v>124</v>
      </c>
      <c r="C5" s="29" t="s">
        <v>2</v>
      </c>
      <c r="D5" s="30">
        <v>150990</v>
      </c>
      <c r="E5" s="30">
        <v>282892</v>
      </c>
      <c r="F5" s="30">
        <v>791</v>
      </c>
      <c r="G5" s="30">
        <v>322</v>
      </c>
      <c r="H5" s="30">
        <v>21</v>
      </c>
      <c r="I5" s="30">
        <v>8</v>
      </c>
      <c r="J5" s="30">
        <v>0</v>
      </c>
      <c r="K5" s="30">
        <v>5</v>
      </c>
      <c r="L5" s="30">
        <v>0</v>
      </c>
      <c r="M5" s="30">
        <v>2</v>
      </c>
      <c r="N5" s="30">
        <v>2</v>
      </c>
      <c r="O5" s="30">
        <v>48</v>
      </c>
      <c r="P5" s="30">
        <v>13148</v>
      </c>
      <c r="Q5" s="30">
        <v>280</v>
      </c>
      <c r="R5" s="30">
        <v>15293</v>
      </c>
      <c r="S5" s="30">
        <v>108307</v>
      </c>
      <c r="T5" s="30">
        <v>4866</v>
      </c>
      <c r="U5" s="30">
        <v>71588</v>
      </c>
      <c r="V5" s="30">
        <v>60461</v>
      </c>
      <c r="W5" s="30">
        <v>26807</v>
      </c>
      <c r="X5" s="30">
        <v>34640</v>
      </c>
      <c r="Y5" s="30">
        <v>8513</v>
      </c>
      <c r="Z5" s="30">
        <v>0</v>
      </c>
      <c r="AA5" s="30">
        <v>118</v>
      </c>
      <c r="AB5" s="30">
        <v>64</v>
      </c>
      <c r="AC5" s="30">
        <v>137</v>
      </c>
      <c r="AD5" s="30">
        <v>1</v>
      </c>
      <c r="AE5" s="30">
        <v>24</v>
      </c>
      <c r="AF5" s="30">
        <v>68</v>
      </c>
      <c r="AG5" s="30">
        <v>13</v>
      </c>
      <c r="AH5" s="30">
        <v>12</v>
      </c>
      <c r="AI5" s="30">
        <v>2</v>
      </c>
      <c r="AJ5" s="30">
        <v>5</v>
      </c>
      <c r="AK5" s="30">
        <v>13</v>
      </c>
      <c r="AL5" s="30">
        <v>47</v>
      </c>
      <c r="AM5" s="30">
        <v>10</v>
      </c>
      <c r="AN5" s="30">
        <v>0</v>
      </c>
      <c r="AO5" s="30">
        <v>5</v>
      </c>
      <c r="AP5" s="30">
        <v>38</v>
      </c>
      <c r="AQ5" s="30">
        <v>4</v>
      </c>
      <c r="AR5" s="30">
        <v>6</v>
      </c>
      <c r="AS5" s="30">
        <v>734</v>
      </c>
      <c r="AT5" s="30">
        <v>2347</v>
      </c>
      <c r="AU5" s="30">
        <v>43</v>
      </c>
      <c r="AV5" s="30">
        <v>13</v>
      </c>
      <c r="AW5" s="30">
        <v>7014</v>
      </c>
      <c r="AX5" s="30">
        <v>136</v>
      </c>
      <c r="AY5" s="30">
        <v>6</v>
      </c>
      <c r="AZ5" s="30">
        <v>2</v>
      </c>
      <c r="BA5" s="30">
        <v>1</v>
      </c>
      <c r="BB5" s="30">
        <v>53</v>
      </c>
      <c r="BC5" s="30">
        <v>4</v>
      </c>
      <c r="BD5" s="30">
        <v>33</v>
      </c>
      <c r="BE5" s="30">
        <v>9</v>
      </c>
      <c r="BF5" s="30">
        <v>19</v>
      </c>
      <c r="BG5" s="30">
        <v>5</v>
      </c>
      <c r="BH5" s="30">
        <v>3</v>
      </c>
      <c r="BI5" s="30">
        <v>8</v>
      </c>
      <c r="BJ5" s="30">
        <v>1</v>
      </c>
      <c r="BK5" s="30">
        <v>19</v>
      </c>
      <c r="BL5" s="30">
        <v>0</v>
      </c>
      <c r="BM5" s="30">
        <v>2</v>
      </c>
      <c r="BN5" s="30">
        <v>4</v>
      </c>
      <c r="BO5" s="30">
        <v>19</v>
      </c>
      <c r="BP5" s="30">
        <v>4</v>
      </c>
      <c r="BQ5" s="30">
        <v>92</v>
      </c>
      <c r="BR5" s="30">
        <v>0</v>
      </c>
      <c r="BS5" s="30">
        <v>16</v>
      </c>
      <c r="BT5" s="30">
        <v>0</v>
      </c>
      <c r="BU5" s="30">
        <v>3</v>
      </c>
      <c r="BV5" s="30">
        <v>13</v>
      </c>
      <c r="BW5" s="30">
        <v>1</v>
      </c>
      <c r="BX5" s="30">
        <v>0</v>
      </c>
      <c r="BY5" s="30">
        <v>0</v>
      </c>
      <c r="BZ5" s="30">
        <v>1</v>
      </c>
      <c r="CA5" s="30">
        <v>3</v>
      </c>
      <c r="CB5" s="30">
        <v>3</v>
      </c>
      <c r="CC5" s="30">
        <v>25</v>
      </c>
      <c r="CD5" s="30">
        <v>16</v>
      </c>
      <c r="CE5" s="30">
        <v>9</v>
      </c>
      <c r="CF5" s="30">
        <v>63</v>
      </c>
      <c r="CG5" s="30">
        <v>38</v>
      </c>
      <c r="CH5" s="30">
        <v>4</v>
      </c>
      <c r="CI5" s="30">
        <v>14</v>
      </c>
      <c r="CJ5" s="30">
        <v>114</v>
      </c>
      <c r="CK5" s="30">
        <v>22</v>
      </c>
      <c r="CL5" s="88">
        <v>1003227</v>
      </c>
      <c r="CM5" s="70">
        <v>883565</v>
      </c>
      <c r="CN5" s="70">
        <v>57</v>
      </c>
      <c r="CO5" s="70">
        <v>0</v>
      </c>
      <c r="CP5" s="30">
        <v>27</v>
      </c>
      <c r="CQ5" s="31">
        <v>883649</v>
      </c>
      <c r="CR5" s="30">
        <v>3338</v>
      </c>
      <c r="CS5" s="30">
        <v>118768</v>
      </c>
      <c r="CT5" s="30">
        <v>0</v>
      </c>
      <c r="CU5" s="31">
        <v>122106</v>
      </c>
      <c r="CV5" s="30">
        <v>137309</v>
      </c>
      <c r="CW5" s="31">
        <v>1143064</v>
      </c>
      <c r="CX5" s="31">
        <v>2146291</v>
      </c>
    </row>
    <row r="6" spans="1:102" ht="25.5" x14ac:dyDescent="0.2">
      <c r="A6" s="33" t="s">
        <v>244</v>
      </c>
      <c r="B6" s="34" t="s">
        <v>125</v>
      </c>
      <c r="C6" s="35" t="s">
        <v>3</v>
      </c>
      <c r="D6" s="30">
        <v>453</v>
      </c>
      <c r="E6" s="30">
        <v>80319</v>
      </c>
      <c r="F6" s="30">
        <v>52</v>
      </c>
      <c r="G6" s="30">
        <v>29</v>
      </c>
      <c r="H6" s="30">
        <v>38</v>
      </c>
      <c r="I6" s="30">
        <v>1</v>
      </c>
      <c r="J6" s="30">
        <v>0</v>
      </c>
      <c r="K6" s="30">
        <v>3</v>
      </c>
      <c r="L6" s="30">
        <v>0</v>
      </c>
      <c r="M6" s="30">
        <v>1</v>
      </c>
      <c r="N6" s="30">
        <v>1</v>
      </c>
      <c r="O6" s="30">
        <v>4</v>
      </c>
      <c r="P6" s="30">
        <v>764927</v>
      </c>
      <c r="Q6" s="30">
        <v>748</v>
      </c>
      <c r="R6" s="30">
        <v>1892</v>
      </c>
      <c r="S6" s="30">
        <v>2656</v>
      </c>
      <c r="T6" s="30">
        <v>238467</v>
      </c>
      <c r="U6" s="30">
        <v>337</v>
      </c>
      <c r="V6" s="30">
        <v>1414</v>
      </c>
      <c r="W6" s="30">
        <v>393</v>
      </c>
      <c r="X6" s="30">
        <v>0</v>
      </c>
      <c r="Y6" s="30">
        <v>579</v>
      </c>
      <c r="Z6" s="30">
        <v>1</v>
      </c>
      <c r="AA6" s="30">
        <v>240</v>
      </c>
      <c r="AB6" s="30">
        <v>160</v>
      </c>
      <c r="AC6" s="30">
        <v>4532</v>
      </c>
      <c r="AD6" s="30">
        <v>0</v>
      </c>
      <c r="AE6" s="30">
        <v>518</v>
      </c>
      <c r="AF6" s="30">
        <v>17</v>
      </c>
      <c r="AG6" s="30">
        <v>3</v>
      </c>
      <c r="AH6" s="30">
        <v>2</v>
      </c>
      <c r="AI6" s="30">
        <v>0</v>
      </c>
      <c r="AJ6" s="30">
        <v>0</v>
      </c>
      <c r="AK6" s="30">
        <v>0</v>
      </c>
      <c r="AL6" s="30">
        <v>14</v>
      </c>
      <c r="AM6" s="30">
        <v>0</v>
      </c>
      <c r="AN6" s="30">
        <v>0</v>
      </c>
      <c r="AO6" s="30">
        <v>10</v>
      </c>
      <c r="AP6" s="30">
        <v>57</v>
      </c>
      <c r="AQ6" s="30">
        <v>1</v>
      </c>
      <c r="AR6" s="30">
        <v>1</v>
      </c>
      <c r="AS6" s="30">
        <v>427</v>
      </c>
      <c r="AT6" s="30">
        <v>305</v>
      </c>
      <c r="AU6" s="30">
        <v>19</v>
      </c>
      <c r="AV6" s="30">
        <v>1</v>
      </c>
      <c r="AW6" s="30">
        <v>2</v>
      </c>
      <c r="AX6" s="30">
        <v>20</v>
      </c>
      <c r="AY6" s="30">
        <v>0</v>
      </c>
      <c r="AZ6" s="30">
        <v>1</v>
      </c>
      <c r="BA6" s="30">
        <v>0</v>
      </c>
      <c r="BB6" s="30">
        <v>22</v>
      </c>
      <c r="BC6" s="30">
        <v>1</v>
      </c>
      <c r="BD6" s="30">
        <v>3</v>
      </c>
      <c r="BE6" s="30">
        <v>2</v>
      </c>
      <c r="BF6" s="30">
        <v>7</v>
      </c>
      <c r="BG6" s="30">
        <v>1</v>
      </c>
      <c r="BH6" s="30">
        <v>1</v>
      </c>
      <c r="BI6" s="30">
        <v>7</v>
      </c>
      <c r="BJ6" s="30">
        <v>1</v>
      </c>
      <c r="BK6" s="30">
        <v>2</v>
      </c>
      <c r="BL6" s="30">
        <v>0</v>
      </c>
      <c r="BM6" s="30">
        <v>0</v>
      </c>
      <c r="BN6" s="30">
        <v>2</v>
      </c>
      <c r="BO6" s="30">
        <v>24</v>
      </c>
      <c r="BP6" s="30">
        <v>12</v>
      </c>
      <c r="BQ6" s="30">
        <v>12</v>
      </c>
      <c r="BR6" s="30">
        <v>0</v>
      </c>
      <c r="BS6" s="30">
        <v>43</v>
      </c>
      <c r="BT6" s="30">
        <v>0</v>
      </c>
      <c r="BU6" s="30">
        <v>2</v>
      </c>
      <c r="BV6" s="30">
        <v>5</v>
      </c>
      <c r="BW6" s="30">
        <v>1</v>
      </c>
      <c r="BX6" s="30">
        <v>1</v>
      </c>
      <c r="BY6" s="30">
        <v>0</v>
      </c>
      <c r="BZ6" s="30">
        <v>0</v>
      </c>
      <c r="CA6" s="30">
        <v>5</v>
      </c>
      <c r="CB6" s="30">
        <v>20</v>
      </c>
      <c r="CC6" s="30">
        <v>7</v>
      </c>
      <c r="CD6" s="30">
        <v>60</v>
      </c>
      <c r="CE6" s="30">
        <v>1</v>
      </c>
      <c r="CF6" s="30">
        <v>106</v>
      </c>
      <c r="CG6" s="30">
        <v>13</v>
      </c>
      <c r="CH6" s="30">
        <v>1</v>
      </c>
      <c r="CI6" s="30">
        <v>23</v>
      </c>
      <c r="CJ6" s="30">
        <v>11</v>
      </c>
      <c r="CK6" s="30">
        <v>55</v>
      </c>
      <c r="CL6" s="71">
        <v>1125743</v>
      </c>
      <c r="CM6" s="70">
        <v>389728</v>
      </c>
      <c r="CN6" s="70">
        <v>0</v>
      </c>
      <c r="CO6" s="70">
        <v>0</v>
      </c>
      <c r="CP6" s="30">
        <v>0</v>
      </c>
      <c r="CQ6" s="36">
        <v>389729</v>
      </c>
      <c r="CR6" s="37">
        <v>17796</v>
      </c>
      <c r="CS6" s="30">
        <v>-568</v>
      </c>
      <c r="CT6" s="37">
        <v>0</v>
      </c>
      <c r="CU6" s="36">
        <v>17228</v>
      </c>
      <c r="CV6" s="30">
        <v>3368</v>
      </c>
      <c r="CW6" s="36">
        <v>410325</v>
      </c>
      <c r="CX6" s="36">
        <v>1536068</v>
      </c>
    </row>
    <row r="7" spans="1:102" ht="25.5" x14ac:dyDescent="0.2">
      <c r="A7" s="33" t="s">
        <v>245</v>
      </c>
      <c r="B7" s="28" t="s">
        <v>126</v>
      </c>
      <c r="C7" s="29" t="s">
        <v>4</v>
      </c>
      <c r="D7" s="30">
        <v>406</v>
      </c>
      <c r="E7" s="30">
        <v>457</v>
      </c>
      <c r="F7" s="30">
        <v>13751</v>
      </c>
      <c r="G7" s="30">
        <v>2</v>
      </c>
      <c r="H7" s="30">
        <v>133</v>
      </c>
      <c r="I7" s="30">
        <v>89</v>
      </c>
      <c r="J7" s="30">
        <v>4</v>
      </c>
      <c r="K7" s="30">
        <v>22</v>
      </c>
      <c r="L7" s="30">
        <v>0</v>
      </c>
      <c r="M7" s="30">
        <v>7</v>
      </c>
      <c r="N7" s="30">
        <v>18</v>
      </c>
      <c r="O7" s="30">
        <v>19</v>
      </c>
      <c r="P7" s="30">
        <v>4</v>
      </c>
      <c r="Q7" s="30">
        <v>15</v>
      </c>
      <c r="R7" s="30">
        <v>1</v>
      </c>
      <c r="S7" s="30">
        <v>1</v>
      </c>
      <c r="T7" s="30">
        <v>11</v>
      </c>
      <c r="U7" s="30">
        <v>6</v>
      </c>
      <c r="V7" s="30">
        <v>27</v>
      </c>
      <c r="W7" s="30">
        <v>286</v>
      </c>
      <c r="X7" s="30">
        <v>0</v>
      </c>
      <c r="Y7" s="30">
        <v>5</v>
      </c>
      <c r="Z7" s="30">
        <v>0</v>
      </c>
      <c r="AA7" s="30">
        <v>3</v>
      </c>
      <c r="AB7" s="30">
        <v>2</v>
      </c>
      <c r="AC7" s="30">
        <v>0</v>
      </c>
      <c r="AD7" s="30">
        <v>0</v>
      </c>
      <c r="AE7" s="30">
        <v>0</v>
      </c>
      <c r="AF7" s="30">
        <v>30628</v>
      </c>
      <c r="AG7" s="30">
        <v>18718</v>
      </c>
      <c r="AH7" s="30">
        <v>3856</v>
      </c>
      <c r="AI7" s="30">
        <v>1457</v>
      </c>
      <c r="AJ7" s="30">
        <v>239</v>
      </c>
      <c r="AK7" s="30">
        <v>14738</v>
      </c>
      <c r="AL7" s="30">
        <v>2508</v>
      </c>
      <c r="AM7" s="30">
        <v>2</v>
      </c>
      <c r="AN7" s="30">
        <v>0</v>
      </c>
      <c r="AO7" s="30">
        <v>2</v>
      </c>
      <c r="AP7" s="30">
        <v>512</v>
      </c>
      <c r="AQ7" s="30">
        <v>1</v>
      </c>
      <c r="AR7" s="30">
        <v>53</v>
      </c>
      <c r="AS7" s="30">
        <v>14</v>
      </c>
      <c r="AT7" s="30">
        <v>1</v>
      </c>
      <c r="AU7" s="30">
        <v>10</v>
      </c>
      <c r="AV7" s="30">
        <v>0</v>
      </c>
      <c r="AW7" s="30">
        <v>10</v>
      </c>
      <c r="AX7" s="30">
        <v>35</v>
      </c>
      <c r="AY7" s="30">
        <v>2</v>
      </c>
      <c r="AZ7" s="30">
        <v>30</v>
      </c>
      <c r="BA7" s="30">
        <v>1</v>
      </c>
      <c r="BB7" s="30">
        <v>18</v>
      </c>
      <c r="BC7" s="30">
        <v>8</v>
      </c>
      <c r="BD7" s="30">
        <v>197</v>
      </c>
      <c r="BE7" s="30">
        <v>48</v>
      </c>
      <c r="BF7" s="30">
        <v>57</v>
      </c>
      <c r="BG7" s="30">
        <v>30</v>
      </c>
      <c r="BH7" s="30">
        <v>2</v>
      </c>
      <c r="BI7" s="30">
        <v>138</v>
      </c>
      <c r="BJ7" s="30">
        <v>5</v>
      </c>
      <c r="BK7" s="30">
        <v>18</v>
      </c>
      <c r="BL7" s="30">
        <v>3</v>
      </c>
      <c r="BM7" s="30">
        <v>1</v>
      </c>
      <c r="BN7" s="30">
        <v>36</v>
      </c>
      <c r="BO7" s="30">
        <v>57</v>
      </c>
      <c r="BP7" s="30">
        <v>7</v>
      </c>
      <c r="BQ7" s="30">
        <v>2</v>
      </c>
      <c r="BR7" s="30">
        <v>1</v>
      </c>
      <c r="BS7" s="30">
        <v>16</v>
      </c>
      <c r="BT7" s="30">
        <v>0</v>
      </c>
      <c r="BU7" s="30">
        <v>0</v>
      </c>
      <c r="BV7" s="30">
        <v>1</v>
      </c>
      <c r="BW7" s="30">
        <v>2</v>
      </c>
      <c r="BX7" s="30">
        <v>4</v>
      </c>
      <c r="BY7" s="30">
        <v>0</v>
      </c>
      <c r="BZ7" s="30">
        <v>0</v>
      </c>
      <c r="CA7" s="30">
        <v>1</v>
      </c>
      <c r="CB7" s="30">
        <v>6</v>
      </c>
      <c r="CC7" s="30">
        <v>1</v>
      </c>
      <c r="CD7" s="30">
        <v>24</v>
      </c>
      <c r="CE7" s="30">
        <v>8</v>
      </c>
      <c r="CF7" s="30">
        <v>169</v>
      </c>
      <c r="CG7" s="30">
        <v>1955</v>
      </c>
      <c r="CH7" s="30">
        <v>480</v>
      </c>
      <c r="CI7" s="30">
        <v>246</v>
      </c>
      <c r="CJ7" s="30">
        <v>9</v>
      </c>
      <c r="CK7" s="30">
        <v>5</v>
      </c>
      <c r="CL7" s="71">
        <v>109365</v>
      </c>
      <c r="CM7" s="70">
        <v>9894</v>
      </c>
      <c r="CN7" s="70">
        <v>8</v>
      </c>
      <c r="CO7" s="70">
        <v>0</v>
      </c>
      <c r="CP7" s="30">
        <v>1</v>
      </c>
      <c r="CQ7" s="36">
        <v>9903</v>
      </c>
      <c r="CR7" s="37">
        <v>1473</v>
      </c>
      <c r="CS7" s="30">
        <v>30245</v>
      </c>
      <c r="CT7" s="37">
        <v>0</v>
      </c>
      <c r="CU7" s="36">
        <v>31719</v>
      </c>
      <c r="CV7" s="30">
        <v>33587</v>
      </c>
      <c r="CW7" s="36">
        <v>75209</v>
      </c>
      <c r="CX7" s="36">
        <v>184574</v>
      </c>
    </row>
    <row r="8" spans="1:102" ht="38.25" x14ac:dyDescent="0.2">
      <c r="A8" s="33" t="s">
        <v>246</v>
      </c>
      <c r="B8" s="38" t="s">
        <v>127</v>
      </c>
      <c r="C8" s="35" t="s">
        <v>5</v>
      </c>
      <c r="D8" s="30">
        <v>12</v>
      </c>
      <c r="E8" s="30">
        <v>80</v>
      </c>
      <c r="F8" s="30">
        <v>3</v>
      </c>
      <c r="G8" s="30">
        <v>2492</v>
      </c>
      <c r="H8" s="30">
        <v>1</v>
      </c>
      <c r="I8" s="30">
        <v>0</v>
      </c>
      <c r="J8" s="30">
        <v>0</v>
      </c>
      <c r="K8" s="30">
        <v>0</v>
      </c>
      <c r="L8" s="30">
        <v>0</v>
      </c>
      <c r="M8" s="30">
        <v>1</v>
      </c>
      <c r="N8" s="30">
        <v>0</v>
      </c>
      <c r="O8" s="30">
        <v>0</v>
      </c>
      <c r="P8" s="30">
        <v>1037</v>
      </c>
      <c r="Q8" s="30">
        <v>72680</v>
      </c>
      <c r="R8" s="30">
        <v>6</v>
      </c>
      <c r="S8" s="30">
        <v>8</v>
      </c>
      <c r="T8" s="30">
        <v>117</v>
      </c>
      <c r="U8" s="30">
        <v>74</v>
      </c>
      <c r="V8" s="30">
        <v>62</v>
      </c>
      <c r="W8" s="30">
        <v>13</v>
      </c>
      <c r="X8" s="30">
        <v>0</v>
      </c>
      <c r="Y8" s="30">
        <v>2</v>
      </c>
      <c r="Z8" s="30">
        <v>0</v>
      </c>
      <c r="AA8" s="30">
        <v>2</v>
      </c>
      <c r="AB8" s="30">
        <v>0</v>
      </c>
      <c r="AC8" s="30">
        <v>0</v>
      </c>
      <c r="AD8" s="30">
        <v>0</v>
      </c>
      <c r="AE8" s="30">
        <v>0</v>
      </c>
      <c r="AF8" s="30">
        <v>1</v>
      </c>
      <c r="AG8" s="30">
        <v>0</v>
      </c>
      <c r="AH8" s="30">
        <v>0</v>
      </c>
      <c r="AI8" s="30">
        <v>0</v>
      </c>
      <c r="AJ8" s="30">
        <v>0</v>
      </c>
      <c r="AK8" s="30">
        <v>0</v>
      </c>
      <c r="AL8" s="30">
        <v>0</v>
      </c>
      <c r="AM8" s="30">
        <v>0</v>
      </c>
      <c r="AN8" s="30">
        <v>0</v>
      </c>
      <c r="AO8" s="30">
        <v>0</v>
      </c>
      <c r="AP8" s="30">
        <v>1</v>
      </c>
      <c r="AQ8" s="30">
        <v>0</v>
      </c>
      <c r="AR8" s="30">
        <v>0</v>
      </c>
      <c r="AS8" s="30">
        <v>1</v>
      </c>
      <c r="AT8" s="30">
        <v>2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1</v>
      </c>
      <c r="BA8" s="30">
        <v>0</v>
      </c>
      <c r="BB8" s="30">
        <v>0</v>
      </c>
      <c r="BC8" s="30">
        <v>0</v>
      </c>
      <c r="BD8" s="30">
        <v>0</v>
      </c>
      <c r="BE8" s="30">
        <v>0</v>
      </c>
      <c r="BF8" s="30">
        <v>1</v>
      </c>
      <c r="BG8" s="30">
        <v>0</v>
      </c>
      <c r="BH8" s="30">
        <v>0</v>
      </c>
      <c r="BI8" s="30">
        <v>1</v>
      </c>
      <c r="BJ8" s="30">
        <v>0</v>
      </c>
      <c r="BK8" s="30">
        <v>0</v>
      </c>
      <c r="BL8" s="30">
        <v>0</v>
      </c>
      <c r="BM8" s="30">
        <v>0</v>
      </c>
      <c r="BN8" s="30">
        <v>0</v>
      </c>
      <c r="BO8" s="30">
        <v>0</v>
      </c>
      <c r="BP8" s="30">
        <v>0</v>
      </c>
      <c r="BQ8" s="30">
        <v>0</v>
      </c>
      <c r="BR8" s="30">
        <v>0</v>
      </c>
      <c r="BS8" s="30">
        <v>0</v>
      </c>
      <c r="BT8" s="30">
        <v>0</v>
      </c>
      <c r="BU8" s="30">
        <v>0</v>
      </c>
      <c r="BV8" s="30">
        <v>0</v>
      </c>
      <c r="BW8" s="30">
        <v>0</v>
      </c>
      <c r="BX8" s="30">
        <v>0</v>
      </c>
      <c r="BY8" s="30">
        <v>0</v>
      </c>
      <c r="BZ8" s="30">
        <v>0</v>
      </c>
      <c r="CA8" s="30">
        <v>1</v>
      </c>
      <c r="CB8" s="30">
        <v>2</v>
      </c>
      <c r="CC8" s="30">
        <v>0</v>
      </c>
      <c r="CD8" s="30">
        <v>6</v>
      </c>
      <c r="CE8" s="30">
        <v>0</v>
      </c>
      <c r="CF8" s="30">
        <v>9</v>
      </c>
      <c r="CG8" s="30">
        <v>0</v>
      </c>
      <c r="CH8" s="30">
        <v>1</v>
      </c>
      <c r="CI8" s="30">
        <v>0</v>
      </c>
      <c r="CJ8" s="30">
        <v>4</v>
      </c>
      <c r="CK8" s="30">
        <v>5</v>
      </c>
      <c r="CL8" s="71">
        <v>87707</v>
      </c>
      <c r="CM8" s="70">
        <v>29882</v>
      </c>
      <c r="CN8" s="70">
        <v>0</v>
      </c>
      <c r="CO8" s="70">
        <v>4221</v>
      </c>
      <c r="CP8" s="30">
        <v>0</v>
      </c>
      <c r="CQ8" s="36">
        <v>34102</v>
      </c>
      <c r="CR8" s="37">
        <v>2890</v>
      </c>
      <c r="CS8" s="30">
        <v>2116</v>
      </c>
      <c r="CT8" s="37">
        <v>0</v>
      </c>
      <c r="CU8" s="36">
        <v>5006</v>
      </c>
      <c r="CV8" s="30">
        <v>38512</v>
      </c>
      <c r="CW8" s="36">
        <v>77620</v>
      </c>
      <c r="CX8" s="36">
        <v>165327</v>
      </c>
    </row>
    <row r="9" spans="1:102" ht="25.5" x14ac:dyDescent="0.2">
      <c r="A9" s="33" t="s">
        <v>247</v>
      </c>
      <c r="B9" s="38">
        <v>10</v>
      </c>
      <c r="C9" s="29" t="s">
        <v>6</v>
      </c>
      <c r="D9" s="30">
        <v>712</v>
      </c>
      <c r="E9" s="30">
        <v>740</v>
      </c>
      <c r="F9" s="30">
        <v>74</v>
      </c>
      <c r="G9" s="30">
        <v>46</v>
      </c>
      <c r="H9" s="30">
        <v>93891</v>
      </c>
      <c r="I9" s="30">
        <v>357</v>
      </c>
      <c r="J9" s="30">
        <v>17</v>
      </c>
      <c r="K9" s="30">
        <v>57</v>
      </c>
      <c r="L9" s="30">
        <v>5</v>
      </c>
      <c r="M9" s="30">
        <v>62</v>
      </c>
      <c r="N9" s="30">
        <v>493</v>
      </c>
      <c r="O9" s="30">
        <v>329</v>
      </c>
      <c r="P9" s="30">
        <v>223</v>
      </c>
      <c r="Q9" s="30">
        <v>37</v>
      </c>
      <c r="R9" s="30">
        <v>18</v>
      </c>
      <c r="S9" s="30">
        <v>132</v>
      </c>
      <c r="T9" s="30">
        <v>286</v>
      </c>
      <c r="U9" s="30">
        <v>96</v>
      </c>
      <c r="V9" s="30">
        <v>29</v>
      </c>
      <c r="W9" s="30">
        <v>95</v>
      </c>
      <c r="X9" s="30">
        <v>0</v>
      </c>
      <c r="Y9" s="30">
        <v>6</v>
      </c>
      <c r="Z9" s="30">
        <v>0</v>
      </c>
      <c r="AA9" s="30">
        <v>11</v>
      </c>
      <c r="AB9" s="30">
        <v>0</v>
      </c>
      <c r="AC9" s="30">
        <v>2</v>
      </c>
      <c r="AD9" s="30">
        <v>0</v>
      </c>
      <c r="AE9" s="30">
        <v>8</v>
      </c>
      <c r="AF9" s="30">
        <v>182</v>
      </c>
      <c r="AG9" s="30">
        <v>27</v>
      </c>
      <c r="AH9" s="30">
        <v>6</v>
      </c>
      <c r="AI9" s="30">
        <v>2</v>
      </c>
      <c r="AJ9" s="30">
        <v>0</v>
      </c>
      <c r="AK9" s="30">
        <v>2176</v>
      </c>
      <c r="AL9" s="30">
        <v>105</v>
      </c>
      <c r="AM9" s="30">
        <v>4</v>
      </c>
      <c r="AN9" s="30">
        <v>59809</v>
      </c>
      <c r="AO9" s="30">
        <v>19</v>
      </c>
      <c r="AP9" s="30">
        <v>4965</v>
      </c>
      <c r="AQ9" s="30">
        <v>1</v>
      </c>
      <c r="AR9" s="30">
        <v>17</v>
      </c>
      <c r="AS9" s="30">
        <v>6</v>
      </c>
      <c r="AT9" s="30">
        <v>15</v>
      </c>
      <c r="AU9" s="30">
        <v>1135</v>
      </c>
      <c r="AV9" s="30">
        <v>0</v>
      </c>
      <c r="AW9" s="30">
        <v>4</v>
      </c>
      <c r="AX9" s="30">
        <v>26</v>
      </c>
      <c r="AY9" s="30">
        <v>14</v>
      </c>
      <c r="AZ9" s="30">
        <v>20</v>
      </c>
      <c r="BA9" s="30">
        <v>0</v>
      </c>
      <c r="BB9" s="30">
        <v>237</v>
      </c>
      <c r="BC9" s="30">
        <v>2463</v>
      </c>
      <c r="BD9" s="30">
        <v>316</v>
      </c>
      <c r="BE9" s="30">
        <v>1726</v>
      </c>
      <c r="BF9" s="30">
        <v>138107</v>
      </c>
      <c r="BG9" s="30">
        <v>1183</v>
      </c>
      <c r="BH9" s="30">
        <v>1517</v>
      </c>
      <c r="BI9" s="30">
        <v>4163</v>
      </c>
      <c r="BJ9" s="30">
        <v>174</v>
      </c>
      <c r="BK9" s="30">
        <v>118</v>
      </c>
      <c r="BL9" s="30">
        <v>17</v>
      </c>
      <c r="BM9" s="30">
        <v>335</v>
      </c>
      <c r="BN9" s="30">
        <v>274</v>
      </c>
      <c r="BO9" s="30">
        <v>189</v>
      </c>
      <c r="BP9" s="30">
        <v>100</v>
      </c>
      <c r="BQ9" s="30">
        <v>50</v>
      </c>
      <c r="BR9" s="30">
        <v>17</v>
      </c>
      <c r="BS9" s="30">
        <v>566</v>
      </c>
      <c r="BT9" s="30">
        <v>0</v>
      </c>
      <c r="BU9" s="30">
        <v>4</v>
      </c>
      <c r="BV9" s="30">
        <v>101</v>
      </c>
      <c r="BW9" s="30">
        <v>76</v>
      </c>
      <c r="BX9" s="30">
        <v>15</v>
      </c>
      <c r="BY9" s="30">
        <v>29</v>
      </c>
      <c r="BZ9" s="30">
        <v>1</v>
      </c>
      <c r="CA9" s="30">
        <v>420</v>
      </c>
      <c r="CB9" s="30">
        <v>46</v>
      </c>
      <c r="CC9" s="30">
        <v>7</v>
      </c>
      <c r="CD9" s="30">
        <v>66</v>
      </c>
      <c r="CE9" s="30">
        <v>508</v>
      </c>
      <c r="CF9" s="30">
        <v>1978</v>
      </c>
      <c r="CG9" s="30">
        <v>6</v>
      </c>
      <c r="CH9" s="30">
        <v>103</v>
      </c>
      <c r="CI9" s="30">
        <v>21</v>
      </c>
      <c r="CJ9" s="30">
        <v>124</v>
      </c>
      <c r="CK9" s="30">
        <v>48</v>
      </c>
      <c r="CL9" s="71">
        <v>465741</v>
      </c>
      <c r="CM9" s="70">
        <v>5709</v>
      </c>
      <c r="CN9" s="70">
        <v>4</v>
      </c>
      <c r="CO9" s="70">
        <v>0</v>
      </c>
      <c r="CP9" s="30">
        <v>0</v>
      </c>
      <c r="CQ9" s="36">
        <v>5714</v>
      </c>
      <c r="CR9" s="37">
        <v>0</v>
      </c>
      <c r="CS9" s="30">
        <v>16817</v>
      </c>
      <c r="CT9" s="37">
        <v>0</v>
      </c>
      <c r="CU9" s="36">
        <v>16817</v>
      </c>
      <c r="CV9" s="30">
        <v>257976</v>
      </c>
      <c r="CW9" s="36">
        <v>280506</v>
      </c>
      <c r="CX9" s="36">
        <v>746247</v>
      </c>
    </row>
    <row r="10" spans="1:102" ht="51" x14ac:dyDescent="0.2">
      <c r="A10" s="33" t="s">
        <v>248</v>
      </c>
      <c r="B10" s="28" t="s">
        <v>128</v>
      </c>
      <c r="C10" s="35" t="s">
        <v>7</v>
      </c>
      <c r="D10" s="30">
        <v>0</v>
      </c>
      <c r="E10" s="30">
        <v>206</v>
      </c>
      <c r="F10" s="30">
        <v>0</v>
      </c>
      <c r="G10" s="30">
        <v>0</v>
      </c>
      <c r="H10" s="30">
        <v>3</v>
      </c>
      <c r="I10" s="30">
        <v>24</v>
      </c>
      <c r="J10" s="30">
        <v>1</v>
      </c>
      <c r="K10" s="30">
        <v>5182</v>
      </c>
      <c r="L10" s="30">
        <v>0</v>
      </c>
      <c r="M10" s="30">
        <v>0</v>
      </c>
      <c r="N10" s="30">
        <v>1</v>
      </c>
      <c r="O10" s="30">
        <v>5896</v>
      </c>
      <c r="P10" s="30">
        <v>1</v>
      </c>
      <c r="Q10" s="30">
        <v>0</v>
      </c>
      <c r="R10" s="30">
        <v>0</v>
      </c>
      <c r="S10" s="30">
        <v>1</v>
      </c>
      <c r="T10" s="30">
        <v>15</v>
      </c>
      <c r="U10" s="30">
        <v>6</v>
      </c>
      <c r="V10" s="30">
        <v>3</v>
      </c>
      <c r="W10" s="30">
        <v>1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30">
        <v>2</v>
      </c>
      <c r="AL10" s="30">
        <v>3</v>
      </c>
      <c r="AM10" s="30">
        <v>1</v>
      </c>
      <c r="AN10" s="30">
        <v>0</v>
      </c>
      <c r="AO10" s="30">
        <v>1774879</v>
      </c>
      <c r="AP10" s="30">
        <v>61022</v>
      </c>
      <c r="AQ10" s="30">
        <v>0</v>
      </c>
      <c r="AR10" s="30">
        <v>94</v>
      </c>
      <c r="AS10" s="30">
        <v>0</v>
      </c>
      <c r="AT10" s="30">
        <v>1</v>
      </c>
      <c r="AU10" s="30">
        <v>5463</v>
      </c>
      <c r="AV10" s="30">
        <v>0</v>
      </c>
      <c r="AW10" s="30">
        <v>0</v>
      </c>
      <c r="AX10" s="30">
        <v>855</v>
      </c>
      <c r="AY10" s="30">
        <v>0</v>
      </c>
      <c r="AZ10" s="30">
        <v>3</v>
      </c>
      <c r="BA10" s="30">
        <v>0</v>
      </c>
      <c r="BB10" s="30">
        <v>1</v>
      </c>
      <c r="BC10" s="30">
        <v>0</v>
      </c>
      <c r="BD10" s="30">
        <v>18</v>
      </c>
      <c r="BE10" s="30">
        <v>961</v>
      </c>
      <c r="BF10" s="30">
        <v>1</v>
      </c>
      <c r="BG10" s="30">
        <v>1191</v>
      </c>
      <c r="BH10" s="30">
        <v>0</v>
      </c>
      <c r="BI10" s="30">
        <v>3</v>
      </c>
      <c r="BJ10" s="30">
        <v>0</v>
      </c>
      <c r="BK10" s="30">
        <v>19</v>
      </c>
      <c r="BL10" s="30">
        <v>0</v>
      </c>
      <c r="BM10" s="30">
        <v>0</v>
      </c>
      <c r="BN10" s="30">
        <v>6</v>
      </c>
      <c r="BO10" s="30">
        <v>1</v>
      </c>
      <c r="BP10" s="30">
        <v>17</v>
      </c>
      <c r="BQ10" s="30">
        <v>0</v>
      </c>
      <c r="BR10" s="30">
        <v>0</v>
      </c>
      <c r="BS10" s="30">
        <v>9</v>
      </c>
      <c r="BT10" s="30">
        <v>0</v>
      </c>
      <c r="BU10" s="30">
        <v>0</v>
      </c>
      <c r="BV10" s="30">
        <v>8</v>
      </c>
      <c r="BW10" s="30">
        <v>1</v>
      </c>
      <c r="BX10" s="30">
        <v>14</v>
      </c>
      <c r="BY10" s="30">
        <v>0</v>
      </c>
      <c r="BZ10" s="30">
        <v>0</v>
      </c>
      <c r="CA10" s="30">
        <v>2</v>
      </c>
      <c r="CB10" s="30">
        <v>38</v>
      </c>
      <c r="CC10" s="30">
        <v>0</v>
      </c>
      <c r="CD10" s="30">
        <v>8</v>
      </c>
      <c r="CE10" s="30">
        <v>17</v>
      </c>
      <c r="CF10" s="30">
        <v>7</v>
      </c>
      <c r="CG10" s="30">
        <v>0</v>
      </c>
      <c r="CH10" s="30">
        <v>3</v>
      </c>
      <c r="CI10" s="30">
        <v>5</v>
      </c>
      <c r="CJ10" s="30">
        <v>11071</v>
      </c>
      <c r="CK10" s="30">
        <v>290</v>
      </c>
      <c r="CL10" s="71">
        <v>1878559</v>
      </c>
      <c r="CM10" s="70">
        <v>0</v>
      </c>
      <c r="CN10" s="70">
        <v>0</v>
      </c>
      <c r="CO10" s="70">
        <v>0</v>
      </c>
      <c r="CP10" s="30">
        <v>0</v>
      </c>
      <c r="CQ10" s="36">
        <v>0</v>
      </c>
      <c r="CR10" s="37">
        <v>0</v>
      </c>
      <c r="CS10" s="30">
        <v>91300</v>
      </c>
      <c r="CT10" s="37">
        <v>0</v>
      </c>
      <c r="CU10" s="36">
        <v>91300</v>
      </c>
      <c r="CV10" s="30">
        <v>2680221</v>
      </c>
      <c r="CW10" s="36">
        <v>2771522</v>
      </c>
      <c r="CX10" s="36">
        <v>4650080</v>
      </c>
    </row>
    <row r="11" spans="1:102" ht="63.75" x14ac:dyDescent="0.2">
      <c r="A11" s="33" t="s">
        <v>249</v>
      </c>
      <c r="B11" s="38" t="s">
        <v>129</v>
      </c>
      <c r="C11" s="35" t="s">
        <v>8</v>
      </c>
      <c r="D11" s="30">
        <v>0</v>
      </c>
      <c r="E11" s="30">
        <v>12</v>
      </c>
      <c r="F11" s="30">
        <v>0</v>
      </c>
      <c r="G11" s="30">
        <v>0</v>
      </c>
      <c r="H11" s="30">
        <v>0</v>
      </c>
      <c r="I11" s="30">
        <v>35</v>
      </c>
      <c r="J11" s="30">
        <v>347</v>
      </c>
      <c r="K11" s="30">
        <v>70</v>
      </c>
      <c r="L11" s="30">
        <v>0</v>
      </c>
      <c r="M11" s="30">
        <v>0</v>
      </c>
      <c r="N11" s="30">
        <v>0</v>
      </c>
      <c r="O11" s="30">
        <v>63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1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30">
        <v>0</v>
      </c>
      <c r="AL11" s="30">
        <v>0</v>
      </c>
      <c r="AM11" s="30">
        <v>0</v>
      </c>
      <c r="AN11" s="30">
        <v>0</v>
      </c>
      <c r="AO11" s="30">
        <v>19821</v>
      </c>
      <c r="AP11" s="30">
        <v>731</v>
      </c>
      <c r="AQ11" s="30">
        <v>0</v>
      </c>
      <c r="AR11" s="30">
        <v>1</v>
      </c>
      <c r="AS11" s="30">
        <v>0</v>
      </c>
      <c r="AT11" s="30">
        <v>0</v>
      </c>
      <c r="AU11" s="30">
        <v>60</v>
      </c>
      <c r="AV11" s="30">
        <v>0</v>
      </c>
      <c r="AW11" s="30">
        <v>0</v>
      </c>
      <c r="AX11" s="30">
        <v>14</v>
      </c>
      <c r="AY11" s="30">
        <v>0</v>
      </c>
      <c r="AZ11" s="30">
        <v>0</v>
      </c>
      <c r="BA11" s="30">
        <v>0</v>
      </c>
      <c r="BB11" s="30">
        <v>0</v>
      </c>
      <c r="BC11" s="30">
        <v>0</v>
      </c>
      <c r="BD11" s="30">
        <v>1</v>
      </c>
      <c r="BE11" s="30">
        <v>3</v>
      </c>
      <c r="BF11" s="30">
        <v>0</v>
      </c>
      <c r="BG11" s="30">
        <v>13</v>
      </c>
      <c r="BH11" s="30">
        <v>0</v>
      </c>
      <c r="BI11" s="30">
        <v>0</v>
      </c>
      <c r="BJ11" s="30">
        <v>0</v>
      </c>
      <c r="BK11" s="30">
        <v>5</v>
      </c>
      <c r="BL11" s="30">
        <v>33</v>
      </c>
      <c r="BM11" s="30">
        <v>0</v>
      </c>
      <c r="BN11" s="30">
        <v>1</v>
      </c>
      <c r="BO11" s="30">
        <v>0</v>
      </c>
      <c r="BP11" s="30">
        <v>33</v>
      </c>
      <c r="BQ11" s="30">
        <v>0</v>
      </c>
      <c r="BR11" s="30">
        <v>0</v>
      </c>
      <c r="BS11" s="30">
        <v>8</v>
      </c>
      <c r="BT11" s="30">
        <v>0</v>
      </c>
      <c r="BU11" s="30">
        <v>0</v>
      </c>
      <c r="BV11" s="30">
        <v>46</v>
      </c>
      <c r="BW11" s="30">
        <v>37</v>
      </c>
      <c r="BX11" s="30">
        <v>0</v>
      </c>
      <c r="BY11" s="30">
        <v>0</v>
      </c>
      <c r="BZ11" s="30">
        <v>0</v>
      </c>
      <c r="CA11" s="30">
        <v>30</v>
      </c>
      <c r="CB11" s="30">
        <v>0</v>
      </c>
      <c r="CC11" s="30">
        <v>0</v>
      </c>
      <c r="CD11" s="30">
        <v>33</v>
      </c>
      <c r="CE11" s="30">
        <v>27</v>
      </c>
      <c r="CF11" s="30">
        <v>1</v>
      </c>
      <c r="CG11" s="30">
        <v>0</v>
      </c>
      <c r="CH11" s="30">
        <v>0</v>
      </c>
      <c r="CI11" s="30">
        <v>0</v>
      </c>
      <c r="CJ11" s="30">
        <v>14459</v>
      </c>
      <c r="CK11" s="30">
        <v>11</v>
      </c>
      <c r="CL11" s="71">
        <v>347883</v>
      </c>
      <c r="CM11" s="70">
        <v>0</v>
      </c>
      <c r="CN11" s="70">
        <v>0</v>
      </c>
      <c r="CO11" s="70">
        <v>0</v>
      </c>
      <c r="CP11" s="30">
        <v>0</v>
      </c>
      <c r="CQ11" s="36">
        <v>0</v>
      </c>
      <c r="CR11" s="37">
        <v>0</v>
      </c>
      <c r="CS11" s="30">
        <v>27050</v>
      </c>
      <c r="CT11" s="37">
        <v>0</v>
      </c>
      <c r="CU11" s="36">
        <v>27050</v>
      </c>
      <c r="CV11" s="30">
        <v>295196</v>
      </c>
      <c r="CW11" s="36">
        <v>322246</v>
      </c>
      <c r="CX11" s="36">
        <v>670129</v>
      </c>
    </row>
    <row r="12" spans="1:102" ht="38.25" x14ac:dyDescent="0.2">
      <c r="A12" s="33" t="s">
        <v>250</v>
      </c>
      <c r="B12" s="28" t="s">
        <v>130</v>
      </c>
      <c r="C12" s="35" t="s">
        <v>9</v>
      </c>
      <c r="D12" s="30">
        <v>2</v>
      </c>
      <c r="E12" s="30">
        <v>0</v>
      </c>
      <c r="F12" s="30">
        <v>1</v>
      </c>
      <c r="G12" s="30">
        <v>0</v>
      </c>
      <c r="H12" s="30">
        <v>285</v>
      </c>
      <c r="I12" s="30">
        <v>273324</v>
      </c>
      <c r="J12" s="30">
        <v>43253</v>
      </c>
      <c r="K12" s="30">
        <v>73289</v>
      </c>
      <c r="L12" s="30">
        <v>0</v>
      </c>
      <c r="M12" s="30">
        <v>0</v>
      </c>
      <c r="N12" s="30">
        <v>2</v>
      </c>
      <c r="O12" s="30">
        <v>185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1</v>
      </c>
      <c r="AG12" s="30">
        <v>0</v>
      </c>
      <c r="AH12" s="30">
        <v>1</v>
      </c>
      <c r="AI12" s="30">
        <v>0</v>
      </c>
      <c r="AJ12" s="30">
        <v>0</v>
      </c>
      <c r="AK12" s="30">
        <v>0</v>
      </c>
      <c r="AL12" s="30">
        <v>1</v>
      </c>
      <c r="AM12" s="30">
        <v>1</v>
      </c>
      <c r="AN12" s="30">
        <v>0</v>
      </c>
      <c r="AO12" s="30">
        <v>0</v>
      </c>
      <c r="AP12" s="30">
        <v>557</v>
      </c>
      <c r="AQ12" s="30">
        <v>0</v>
      </c>
      <c r="AR12" s="30">
        <v>0</v>
      </c>
      <c r="AS12" s="30">
        <v>0</v>
      </c>
      <c r="AT12" s="30">
        <v>0</v>
      </c>
      <c r="AU12" s="30">
        <v>24</v>
      </c>
      <c r="AV12" s="30">
        <v>0</v>
      </c>
      <c r="AW12" s="30">
        <v>1</v>
      </c>
      <c r="AX12" s="30">
        <v>1</v>
      </c>
      <c r="AY12" s="30">
        <v>0</v>
      </c>
      <c r="AZ12" s="30">
        <v>2</v>
      </c>
      <c r="BA12" s="30">
        <v>0</v>
      </c>
      <c r="BB12" s="30">
        <v>0</v>
      </c>
      <c r="BC12" s="30">
        <v>0</v>
      </c>
      <c r="BD12" s="30">
        <v>11</v>
      </c>
      <c r="BE12" s="30">
        <v>4</v>
      </c>
      <c r="BF12" s="30">
        <v>0</v>
      </c>
      <c r="BG12" s="30">
        <v>1</v>
      </c>
      <c r="BH12" s="30">
        <v>0</v>
      </c>
      <c r="BI12" s="30">
        <v>0</v>
      </c>
      <c r="BJ12" s="30">
        <v>0</v>
      </c>
      <c r="BK12" s="30">
        <v>23</v>
      </c>
      <c r="BL12" s="30">
        <v>4</v>
      </c>
      <c r="BM12" s="30">
        <v>0</v>
      </c>
      <c r="BN12" s="30">
        <v>106</v>
      </c>
      <c r="BO12" s="30">
        <v>11</v>
      </c>
      <c r="BP12" s="30">
        <v>43</v>
      </c>
      <c r="BQ12" s="30">
        <v>0</v>
      </c>
      <c r="BR12" s="30">
        <v>0</v>
      </c>
      <c r="BS12" s="30">
        <v>194</v>
      </c>
      <c r="BT12" s="30">
        <v>0</v>
      </c>
      <c r="BU12" s="30">
        <v>0</v>
      </c>
      <c r="BV12" s="30">
        <v>1</v>
      </c>
      <c r="BW12" s="30">
        <v>2</v>
      </c>
      <c r="BX12" s="30">
        <v>0</v>
      </c>
      <c r="BY12" s="30">
        <v>0</v>
      </c>
      <c r="BZ12" s="30">
        <v>0</v>
      </c>
      <c r="CA12" s="30">
        <v>47</v>
      </c>
      <c r="CB12" s="30">
        <v>5</v>
      </c>
      <c r="CC12" s="30">
        <v>0</v>
      </c>
      <c r="CD12" s="30">
        <v>84</v>
      </c>
      <c r="CE12" s="30">
        <v>0</v>
      </c>
      <c r="CF12" s="30">
        <v>2</v>
      </c>
      <c r="CG12" s="30">
        <v>0</v>
      </c>
      <c r="CH12" s="30">
        <v>0</v>
      </c>
      <c r="CI12" s="30">
        <v>0</v>
      </c>
      <c r="CJ12" s="30">
        <v>433</v>
      </c>
      <c r="CK12" s="30">
        <v>75</v>
      </c>
      <c r="CL12" s="71">
        <v>405208</v>
      </c>
      <c r="CM12" s="70">
        <v>0</v>
      </c>
      <c r="CN12" s="70">
        <v>0</v>
      </c>
      <c r="CO12" s="70">
        <v>0</v>
      </c>
      <c r="CP12" s="30">
        <v>0</v>
      </c>
      <c r="CQ12" s="36">
        <v>0</v>
      </c>
      <c r="CR12" s="37">
        <v>434924</v>
      </c>
      <c r="CS12" s="30">
        <v>1239</v>
      </c>
      <c r="CT12" s="37">
        <v>0</v>
      </c>
      <c r="CU12" s="36">
        <v>436163</v>
      </c>
      <c r="CV12" s="30">
        <v>21426</v>
      </c>
      <c r="CW12" s="36">
        <v>457589</v>
      </c>
      <c r="CX12" s="36">
        <v>862797</v>
      </c>
    </row>
    <row r="13" spans="1:102" x14ac:dyDescent="0.2">
      <c r="A13" s="33" t="s">
        <v>251</v>
      </c>
      <c r="B13" s="28" t="s">
        <v>131</v>
      </c>
      <c r="C13" s="35" t="s">
        <v>10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2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1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1</v>
      </c>
      <c r="AF13" s="30">
        <v>0</v>
      </c>
      <c r="AG13" s="30">
        <v>0</v>
      </c>
      <c r="AH13" s="30">
        <v>0</v>
      </c>
      <c r="AI13" s="30">
        <v>1</v>
      </c>
      <c r="AJ13" s="30">
        <v>0</v>
      </c>
      <c r="AK13" s="30">
        <v>0</v>
      </c>
      <c r="AL13" s="30">
        <v>0</v>
      </c>
      <c r="AM13" s="30">
        <v>0</v>
      </c>
      <c r="AN13" s="30">
        <v>0</v>
      </c>
      <c r="AO13" s="30">
        <v>1</v>
      </c>
      <c r="AP13" s="30">
        <v>26</v>
      </c>
      <c r="AQ13" s="30">
        <v>0</v>
      </c>
      <c r="AR13" s="30">
        <v>5</v>
      </c>
      <c r="AS13" s="30">
        <v>1</v>
      </c>
      <c r="AT13" s="30">
        <v>0</v>
      </c>
      <c r="AU13" s="30">
        <v>7</v>
      </c>
      <c r="AV13" s="30">
        <v>0</v>
      </c>
      <c r="AW13" s="30">
        <v>3</v>
      </c>
      <c r="AX13" s="30">
        <v>2</v>
      </c>
      <c r="AY13" s="30">
        <v>0</v>
      </c>
      <c r="AZ13" s="30">
        <v>0</v>
      </c>
      <c r="BA13" s="30">
        <v>0</v>
      </c>
      <c r="BB13" s="30">
        <v>0</v>
      </c>
      <c r="BC13" s="30">
        <v>0</v>
      </c>
      <c r="BD13" s="30">
        <v>1</v>
      </c>
      <c r="BE13" s="30">
        <v>0</v>
      </c>
      <c r="BF13" s="30">
        <v>3</v>
      </c>
      <c r="BG13" s="30">
        <v>0</v>
      </c>
      <c r="BH13" s="30">
        <v>0</v>
      </c>
      <c r="BI13" s="30">
        <v>1</v>
      </c>
      <c r="BJ13" s="30">
        <v>23</v>
      </c>
      <c r="BK13" s="30">
        <v>9</v>
      </c>
      <c r="BL13" s="30">
        <v>9</v>
      </c>
      <c r="BM13" s="30">
        <v>2</v>
      </c>
      <c r="BN13" s="30">
        <v>22</v>
      </c>
      <c r="BO13" s="30">
        <v>12</v>
      </c>
      <c r="BP13" s="30">
        <v>71</v>
      </c>
      <c r="BQ13" s="30">
        <v>9</v>
      </c>
      <c r="BR13" s="30">
        <v>7</v>
      </c>
      <c r="BS13" s="30">
        <v>77</v>
      </c>
      <c r="BT13" s="30">
        <v>0</v>
      </c>
      <c r="BU13" s="30">
        <v>0</v>
      </c>
      <c r="BV13" s="30">
        <v>5</v>
      </c>
      <c r="BW13" s="30">
        <v>5</v>
      </c>
      <c r="BX13" s="30">
        <v>0</v>
      </c>
      <c r="BY13" s="30">
        <v>0</v>
      </c>
      <c r="BZ13" s="30">
        <v>2</v>
      </c>
      <c r="CA13" s="30">
        <v>2</v>
      </c>
      <c r="CB13" s="30">
        <v>0</v>
      </c>
      <c r="CC13" s="30">
        <v>5</v>
      </c>
      <c r="CD13" s="30">
        <v>16</v>
      </c>
      <c r="CE13" s="30">
        <v>31</v>
      </c>
      <c r="CF13" s="30">
        <v>8844</v>
      </c>
      <c r="CG13" s="30">
        <v>2</v>
      </c>
      <c r="CH13" s="30">
        <v>1</v>
      </c>
      <c r="CI13" s="30">
        <v>17</v>
      </c>
      <c r="CJ13" s="30">
        <v>0</v>
      </c>
      <c r="CK13" s="30">
        <v>1</v>
      </c>
      <c r="CL13" s="71">
        <v>9635</v>
      </c>
      <c r="CM13" s="70">
        <v>0</v>
      </c>
      <c r="CN13" s="70">
        <v>0</v>
      </c>
      <c r="CO13" s="70">
        <v>0</v>
      </c>
      <c r="CP13" s="30">
        <v>0</v>
      </c>
      <c r="CQ13" s="36">
        <v>0</v>
      </c>
      <c r="CR13" s="37">
        <v>0</v>
      </c>
      <c r="CS13" s="30">
        <v>-742</v>
      </c>
      <c r="CT13" s="37">
        <v>0</v>
      </c>
      <c r="CU13" s="36">
        <v>-742</v>
      </c>
      <c r="CV13" s="30">
        <v>0</v>
      </c>
      <c r="CW13" s="36">
        <v>-742</v>
      </c>
      <c r="CX13" s="36">
        <v>8893</v>
      </c>
    </row>
    <row r="14" spans="1:102" x14ac:dyDescent="0.2">
      <c r="A14" s="33" t="s">
        <v>252</v>
      </c>
      <c r="B14" s="38" t="s">
        <v>132</v>
      </c>
      <c r="C14" s="35" t="s">
        <v>11</v>
      </c>
      <c r="D14" s="30">
        <v>0</v>
      </c>
      <c r="E14" s="30">
        <v>2</v>
      </c>
      <c r="F14" s="30">
        <v>0</v>
      </c>
      <c r="G14" s="30">
        <v>0</v>
      </c>
      <c r="H14" s="30">
        <v>84</v>
      </c>
      <c r="I14" s="30">
        <v>0</v>
      </c>
      <c r="J14" s="30">
        <v>0</v>
      </c>
      <c r="K14" s="30">
        <v>0</v>
      </c>
      <c r="L14" s="30">
        <v>0</v>
      </c>
      <c r="M14" s="30">
        <v>1797</v>
      </c>
      <c r="N14" s="30">
        <v>107</v>
      </c>
      <c r="O14" s="30">
        <v>357</v>
      </c>
      <c r="P14" s="30">
        <v>0</v>
      </c>
      <c r="Q14" s="30">
        <v>0</v>
      </c>
      <c r="R14" s="30">
        <v>0</v>
      </c>
      <c r="S14" s="30">
        <v>0</v>
      </c>
      <c r="T14" s="30">
        <v>1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4</v>
      </c>
      <c r="AI14" s="30">
        <v>1</v>
      </c>
      <c r="AJ14" s="30">
        <v>0</v>
      </c>
      <c r="AK14" s="30">
        <v>0</v>
      </c>
      <c r="AL14" s="30">
        <v>0</v>
      </c>
      <c r="AM14" s="30">
        <v>0</v>
      </c>
      <c r="AN14" s="30">
        <v>1752</v>
      </c>
      <c r="AO14" s="30">
        <v>0</v>
      </c>
      <c r="AP14" s="30">
        <v>2285</v>
      </c>
      <c r="AQ14" s="30">
        <v>0</v>
      </c>
      <c r="AR14" s="30">
        <v>0</v>
      </c>
      <c r="AS14" s="30">
        <v>0</v>
      </c>
      <c r="AT14" s="30">
        <v>0</v>
      </c>
      <c r="AU14" s="30">
        <v>582</v>
      </c>
      <c r="AV14" s="30">
        <v>0</v>
      </c>
      <c r="AW14" s="30">
        <v>2</v>
      </c>
      <c r="AX14" s="30">
        <v>1</v>
      </c>
      <c r="AY14" s="30">
        <v>0</v>
      </c>
      <c r="AZ14" s="30">
        <v>11</v>
      </c>
      <c r="BA14" s="30">
        <v>0</v>
      </c>
      <c r="BB14" s="30">
        <v>0</v>
      </c>
      <c r="BC14" s="30">
        <v>72</v>
      </c>
      <c r="BD14" s="30">
        <v>60</v>
      </c>
      <c r="BE14" s="30">
        <v>15</v>
      </c>
      <c r="BF14" s="30">
        <v>258102</v>
      </c>
      <c r="BG14" s="30">
        <v>1946</v>
      </c>
      <c r="BH14" s="30">
        <v>2828</v>
      </c>
      <c r="BI14" s="30">
        <v>44</v>
      </c>
      <c r="BJ14" s="30">
        <v>222</v>
      </c>
      <c r="BK14" s="30">
        <v>27</v>
      </c>
      <c r="BL14" s="30">
        <v>0</v>
      </c>
      <c r="BM14" s="30">
        <v>587</v>
      </c>
      <c r="BN14" s="30">
        <v>347</v>
      </c>
      <c r="BO14" s="30">
        <v>291</v>
      </c>
      <c r="BP14" s="30">
        <v>0</v>
      </c>
      <c r="BQ14" s="30">
        <v>0</v>
      </c>
      <c r="BR14" s="30">
        <v>0</v>
      </c>
      <c r="BS14" s="30">
        <v>31</v>
      </c>
      <c r="BT14" s="30">
        <v>0</v>
      </c>
      <c r="BU14" s="30">
        <v>0</v>
      </c>
      <c r="BV14" s="30">
        <v>1</v>
      </c>
      <c r="BW14" s="30">
        <v>0</v>
      </c>
      <c r="BX14" s="30">
        <v>0</v>
      </c>
      <c r="BY14" s="30">
        <v>3</v>
      </c>
      <c r="BZ14" s="30">
        <v>0</v>
      </c>
      <c r="CA14" s="30">
        <v>203</v>
      </c>
      <c r="CB14" s="30">
        <v>1</v>
      </c>
      <c r="CC14" s="30">
        <v>0</v>
      </c>
      <c r="CD14" s="30">
        <v>2</v>
      </c>
      <c r="CE14" s="30">
        <v>596</v>
      </c>
      <c r="CF14" s="30">
        <v>19</v>
      </c>
      <c r="CG14" s="30">
        <v>0</v>
      </c>
      <c r="CH14" s="30">
        <v>0</v>
      </c>
      <c r="CI14" s="30">
        <v>16</v>
      </c>
      <c r="CJ14" s="30">
        <v>0</v>
      </c>
      <c r="CK14" s="30">
        <v>17</v>
      </c>
      <c r="CL14" s="71">
        <v>275980</v>
      </c>
      <c r="CM14" s="70">
        <v>0</v>
      </c>
      <c r="CN14" s="70">
        <v>0</v>
      </c>
      <c r="CO14" s="70">
        <v>0</v>
      </c>
      <c r="CP14" s="30">
        <v>0</v>
      </c>
      <c r="CQ14" s="36">
        <v>0</v>
      </c>
      <c r="CR14" s="37">
        <v>0</v>
      </c>
      <c r="CS14" s="30">
        <v>-182</v>
      </c>
      <c r="CT14" s="37">
        <v>0</v>
      </c>
      <c r="CU14" s="36">
        <v>-182</v>
      </c>
      <c r="CV14" s="30">
        <v>92826</v>
      </c>
      <c r="CW14" s="36">
        <v>92644</v>
      </c>
      <c r="CX14" s="36">
        <v>368624</v>
      </c>
    </row>
    <row r="15" spans="1:102" ht="25.5" x14ac:dyDescent="0.2">
      <c r="A15" s="33" t="s">
        <v>253</v>
      </c>
      <c r="B15" s="38" t="s">
        <v>133</v>
      </c>
      <c r="C15" s="29" t="s">
        <v>12</v>
      </c>
      <c r="D15" s="30">
        <v>0</v>
      </c>
      <c r="E15" s="30">
        <v>1</v>
      </c>
      <c r="F15" s="30">
        <v>2</v>
      </c>
      <c r="G15" s="30">
        <v>0</v>
      </c>
      <c r="H15" s="30">
        <v>6</v>
      </c>
      <c r="I15" s="30">
        <v>0</v>
      </c>
      <c r="J15" s="30">
        <v>0</v>
      </c>
      <c r="K15" s="30">
        <v>0</v>
      </c>
      <c r="L15" s="30">
        <v>0</v>
      </c>
      <c r="M15" s="30">
        <v>174</v>
      </c>
      <c r="N15" s="30">
        <v>1643</v>
      </c>
      <c r="O15" s="30">
        <v>85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1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5</v>
      </c>
      <c r="AG15" s="30">
        <v>0</v>
      </c>
      <c r="AH15" s="30">
        <v>0</v>
      </c>
      <c r="AI15" s="30">
        <v>1</v>
      </c>
      <c r="AJ15" s="30">
        <v>0</v>
      </c>
      <c r="AK15" s="30">
        <v>1</v>
      </c>
      <c r="AL15" s="30">
        <v>2</v>
      </c>
      <c r="AM15" s="30">
        <v>0</v>
      </c>
      <c r="AN15" s="30">
        <v>76</v>
      </c>
      <c r="AO15" s="30">
        <v>28</v>
      </c>
      <c r="AP15" s="30">
        <v>3225</v>
      </c>
      <c r="AQ15" s="30">
        <v>3</v>
      </c>
      <c r="AR15" s="30">
        <v>5</v>
      </c>
      <c r="AS15" s="30">
        <v>1</v>
      </c>
      <c r="AT15" s="30">
        <v>8</v>
      </c>
      <c r="AU15" s="30">
        <v>74</v>
      </c>
      <c r="AV15" s="30">
        <v>0</v>
      </c>
      <c r="AW15" s="30">
        <v>1</v>
      </c>
      <c r="AX15" s="30">
        <v>16</v>
      </c>
      <c r="AY15" s="30">
        <v>15</v>
      </c>
      <c r="AZ15" s="30">
        <v>986</v>
      </c>
      <c r="BA15" s="30">
        <v>49</v>
      </c>
      <c r="BB15" s="30">
        <v>0</v>
      </c>
      <c r="BC15" s="30">
        <v>18</v>
      </c>
      <c r="BD15" s="30">
        <v>9</v>
      </c>
      <c r="BE15" s="30">
        <v>366</v>
      </c>
      <c r="BF15" s="30">
        <v>11305</v>
      </c>
      <c r="BG15" s="30">
        <v>168</v>
      </c>
      <c r="BH15" s="30">
        <v>197</v>
      </c>
      <c r="BI15" s="30">
        <v>67152</v>
      </c>
      <c r="BJ15" s="30">
        <v>187</v>
      </c>
      <c r="BK15" s="30">
        <v>28</v>
      </c>
      <c r="BL15" s="30">
        <v>1</v>
      </c>
      <c r="BM15" s="30">
        <v>161</v>
      </c>
      <c r="BN15" s="30">
        <v>48</v>
      </c>
      <c r="BO15" s="30">
        <v>140</v>
      </c>
      <c r="BP15" s="30">
        <v>5</v>
      </c>
      <c r="BQ15" s="30">
        <v>0</v>
      </c>
      <c r="BR15" s="30">
        <v>0</v>
      </c>
      <c r="BS15" s="30">
        <v>8</v>
      </c>
      <c r="BT15" s="30">
        <v>0</v>
      </c>
      <c r="BU15" s="30">
        <v>0</v>
      </c>
      <c r="BV15" s="30">
        <v>1</v>
      </c>
      <c r="BW15" s="30">
        <v>0</v>
      </c>
      <c r="BX15" s="30">
        <v>169</v>
      </c>
      <c r="BY15" s="30">
        <v>0</v>
      </c>
      <c r="BZ15" s="30">
        <v>2</v>
      </c>
      <c r="CA15" s="30">
        <v>26</v>
      </c>
      <c r="CB15" s="30">
        <v>4</v>
      </c>
      <c r="CC15" s="30">
        <v>1</v>
      </c>
      <c r="CD15" s="30">
        <v>3</v>
      </c>
      <c r="CE15" s="30">
        <v>34</v>
      </c>
      <c r="CF15" s="30">
        <v>257</v>
      </c>
      <c r="CG15" s="30">
        <v>0</v>
      </c>
      <c r="CH15" s="30">
        <v>302</v>
      </c>
      <c r="CI15" s="30">
        <v>3</v>
      </c>
      <c r="CJ15" s="30">
        <v>5</v>
      </c>
      <c r="CK15" s="30">
        <v>13</v>
      </c>
      <c r="CL15" s="71">
        <v>88066</v>
      </c>
      <c r="CM15" s="70">
        <v>0</v>
      </c>
      <c r="CN15" s="70">
        <v>0</v>
      </c>
      <c r="CO15" s="70">
        <v>0</v>
      </c>
      <c r="CP15" s="30">
        <v>0</v>
      </c>
      <c r="CQ15" s="36">
        <v>0</v>
      </c>
      <c r="CR15" s="37">
        <v>0</v>
      </c>
      <c r="CS15" s="30">
        <v>2936</v>
      </c>
      <c r="CT15" s="37">
        <v>0</v>
      </c>
      <c r="CU15" s="36">
        <v>2936</v>
      </c>
      <c r="CV15" s="30">
        <v>20489</v>
      </c>
      <c r="CW15" s="36">
        <v>23425</v>
      </c>
      <c r="CX15" s="36">
        <v>111491</v>
      </c>
    </row>
    <row r="16" spans="1:102" ht="25.5" x14ac:dyDescent="0.2">
      <c r="A16" s="33" t="s">
        <v>254</v>
      </c>
      <c r="B16" s="38" t="s">
        <v>134</v>
      </c>
      <c r="C16" s="35" t="s">
        <v>13</v>
      </c>
      <c r="D16" s="30">
        <v>464</v>
      </c>
      <c r="E16" s="30">
        <v>865</v>
      </c>
      <c r="F16" s="30">
        <v>170</v>
      </c>
      <c r="G16" s="30">
        <v>47</v>
      </c>
      <c r="H16" s="30">
        <v>644</v>
      </c>
      <c r="I16" s="30">
        <v>1599</v>
      </c>
      <c r="J16" s="30">
        <v>92</v>
      </c>
      <c r="K16" s="30">
        <v>502</v>
      </c>
      <c r="L16" s="30">
        <v>0</v>
      </c>
      <c r="M16" s="30">
        <v>967</v>
      </c>
      <c r="N16" s="30">
        <v>130</v>
      </c>
      <c r="O16" s="30">
        <v>6134</v>
      </c>
      <c r="P16" s="30">
        <v>930</v>
      </c>
      <c r="Q16" s="30">
        <v>330</v>
      </c>
      <c r="R16" s="30">
        <v>34</v>
      </c>
      <c r="S16" s="30">
        <v>228</v>
      </c>
      <c r="T16" s="30">
        <v>183</v>
      </c>
      <c r="U16" s="30">
        <v>267</v>
      </c>
      <c r="V16" s="30">
        <v>239</v>
      </c>
      <c r="W16" s="30">
        <v>133</v>
      </c>
      <c r="X16" s="30">
        <v>0</v>
      </c>
      <c r="Y16" s="30">
        <v>59</v>
      </c>
      <c r="Z16" s="30">
        <v>0</v>
      </c>
      <c r="AA16" s="30">
        <v>13</v>
      </c>
      <c r="AB16" s="30">
        <v>2</v>
      </c>
      <c r="AC16" s="30">
        <v>16</v>
      </c>
      <c r="AD16" s="30">
        <v>0</v>
      </c>
      <c r="AE16" s="30">
        <v>5</v>
      </c>
      <c r="AF16" s="30">
        <v>47</v>
      </c>
      <c r="AG16" s="30">
        <v>72</v>
      </c>
      <c r="AH16" s="30">
        <v>57</v>
      </c>
      <c r="AI16" s="30">
        <v>17</v>
      </c>
      <c r="AJ16" s="30">
        <v>2</v>
      </c>
      <c r="AK16" s="30">
        <v>186</v>
      </c>
      <c r="AL16" s="30">
        <v>175</v>
      </c>
      <c r="AM16" s="30">
        <v>1</v>
      </c>
      <c r="AN16" s="30">
        <v>38</v>
      </c>
      <c r="AO16" s="30">
        <v>683</v>
      </c>
      <c r="AP16" s="30">
        <v>34066</v>
      </c>
      <c r="AQ16" s="30">
        <v>160</v>
      </c>
      <c r="AR16" s="30">
        <v>1241</v>
      </c>
      <c r="AS16" s="30">
        <v>24</v>
      </c>
      <c r="AT16" s="30">
        <v>501</v>
      </c>
      <c r="AU16" s="30">
        <v>1385</v>
      </c>
      <c r="AV16" s="30">
        <v>2</v>
      </c>
      <c r="AW16" s="30">
        <v>40</v>
      </c>
      <c r="AX16" s="30">
        <v>566</v>
      </c>
      <c r="AY16" s="30">
        <v>4983</v>
      </c>
      <c r="AZ16" s="30">
        <v>6784</v>
      </c>
      <c r="BA16" s="30">
        <v>2481</v>
      </c>
      <c r="BB16" s="30">
        <v>2148</v>
      </c>
      <c r="BC16" s="30">
        <v>5560</v>
      </c>
      <c r="BD16" s="30">
        <v>25595</v>
      </c>
      <c r="BE16" s="30">
        <v>8222</v>
      </c>
      <c r="BF16" s="30">
        <v>5384</v>
      </c>
      <c r="BG16" s="30">
        <v>227</v>
      </c>
      <c r="BH16" s="30">
        <v>101</v>
      </c>
      <c r="BI16" s="30">
        <v>1688</v>
      </c>
      <c r="BJ16" s="30">
        <v>227</v>
      </c>
      <c r="BK16" s="30">
        <v>702</v>
      </c>
      <c r="BL16" s="30">
        <v>98</v>
      </c>
      <c r="BM16" s="30">
        <v>57</v>
      </c>
      <c r="BN16" s="30">
        <v>180</v>
      </c>
      <c r="BO16" s="30">
        <v>418</v>
      </c>
      <c r="BP16" s="30">
        <v>302</v>
      </c>
      <c r="BQ16" s="30">
        <v>6</v>
      </c>
      <c r="BR16" s="30">
        <v>5</v>
      </c>
      <c r="BS16" s="30">
        <v>152</v>
      </c>
      <c r="BT16" s="30">
        <v>0</v>
      </c>
      <c r="BU16" s="30">
        <v>1</v>
      </c>
      <c r="BV16" s="30">
        <v>48</v>
      </c>
      <c r="BW16" s="30">
        <v>41</v>
      </c>
      <c r="BX16" s="30">
        <v>13</v>
      </c>
      <c r="BY16" s="30">
        <v>11</v>
      </c>
      <c r="BZ16" s="30">
        <v>13</v>
      </c>
      <c r="CA16" s="30">
        <v>60</v>
      </c>
      <c r="CB16" s="30">
        <v>246</v>
      </c>
      <c r="CC16" s="30">
        <v>4</v>
      </c>
      <c r="CD16" s="30">
        <v>66</v>
      </c>
      <c r="CE16" s="30">
        <v>73</v>
      </c>
      <c r="CF16" s="30">
        <v>1303</v>
      </c>
      <c r="CG16" s="30">
        <v>26</v>
      </c>
      <c r="CH16" s="30">
        <v>34599</v>
      </c>
      <c r="CI16" s="30">
        <v>51</v>
      </c>
      <c r="CJ16" s="30">
        <v>203</v>
      </c>
      <c r="CK16" s="30">
        <v>39</v>
      </c>
      <c r="CL16" s="71">
        <v>251369</v>
      </c>
      <c r="CM16" s="70">
        <v>2846</v>
      </c>
      <c r="CN16" s="70">
        <v>0</v>
      </c>
      <c r="CO16" s="70">
        <v>0</v>
      </c>
      <c r="CP16" s="30">
        <v>0</v>
      </c>
      <c r="CQ16" s="36">
        <v>2846</v>
      </c>
      <c r="CR16" s="37">
        <v>0</v>
      </c>
      <c r="CS16" s="30">
        <v>15400</v>
      </c>
      <c r="CT16" s="37">
        <v>0</v>
      </c>
      <c r="CU16" s="36">
        <v>15400</v>
      </c>
      <c r="CV16" s="30">
        <v>143842</v>
      </c>
      <c r="CW16" s="36">
        <v>162088</v>
      </c>
      <c r="CX16" s="36">
        <v>413457</v>
      </c>
    </row>
    <row r="17" spans="1:102" ht="25.5" x14ac:dyDescent="0.2">
      <c r="A17" s="33" t="s">
        <v>255</v>
      </c>
      <c r="B17" s="28" t="s">
        <v>135</v>
      </c>
      <c r="C17" s="35" t="s">
        <v>14</v>
      </c>
      <c r="D17" s="30">
        <v>814</v>
      </c>
      <c r="E17" s="30">
        <v>3916</v>
      </c>
      <c r="F17" s="30">
        <v>15</v>
      </c>
      <c r="G17" s="30">
        <v>110</v>
      </c>
      <c r="H17" s="30">
        <v>21</v>
      </c>
      <c r="I17" s="30">
        <v>9</v>
      </c>
      <c r="J17" s="30">
        <v>0</v>
      </c>
      <c r="K17" s="30">
        <v>3</v>
      </c>
      <c r="L17" s="30">
        <v>0</v>
      </c>
      <c r="M17" s="30">
        <v>5</v>
      </c>
      <c r="N17" s="30">
        <v>13</v>
      </c>
      <c r="O17" s="30">
        <v>12</v>
      </c>
      <c r="P17" s="30">
        <v>140447</v>
      </c>
      <c r="Q17" s="30">
        <v>796</v>
      </c>
      <c r="R17" s="30">
        <v>311</v>
      </c>
      <c r="S17" s="30">
        <v>198</v>
      </c>
      <c r="T17" s="30">
        <v>1202</v>
      </c>
      <c r="U17" s="30">
        <v>493</v>
      </c>
      <c r="V17" s="30">
        <v>3022</v>
      </c>
      <c r="W17" s="30">
        <v>78</v>
      </c>
      <c r="X17" s="30">
        <v>0</v>
      </c>
      <c r="Y17" s="30">
        <v>718</v>
      </c>
      <c r="Z17" s="30">
        <v>1</v>
      </c>
      <c r="AA17" s="30">
        <v>38</v>
      </c>
      <c r="AB17" s="30">
        <v>357</v>
      </c>
      <c r="AC17" s="30">
        <v>1550</v>
      </c>
      <c r="AD17" s="30">
        <v>0</v>
      </c>
      <c r="AE17" s="30">
        <v>82</v>
      </c>
      <c r="AF17" s="30">
        <v>7</v>
      </c>
      <c r="AG17" s="30">
        <v>2</v>
      </c>
      <c r="AH17" s="30">
        <v>6</v>
      </c>
      <c r="AI17" s="30">
        <v>0</v>
      </c>
      <c r="AJ17" s="30">
        <v>1</v>
      </c>
      <c r="AK17" s="30">
        <v>0</v>
      </c>
      <c r="AL17" s="30">
        <v>5</v>
      </c>
      <c r="AM17" s="30">
        <v>1</v>
      </c>
      <c r="AN17" s="30">
        <v>1</v>
      </c>
      <c r="AO17" s="30">
        <v>23</v>
      </c>
      <c r="AP17" s="30">
        <v>19</v>
      </c>
      <c r="AQ17" s="30">
        <v>0</v>
      </c>
      <c r="AR17" s="30">
        <v>1</v>
      </c>
      <c r="AS17" s="30">
        <v>74</v>
      </c>
      <c r="AT17" s="30">
        <v>107</v>
      </c>
      <c r="AU17" s="30">
        <v>5</v>
      </c>
      <c r="AV17" s="30">
        <v>1</v>
      </c>
      <c r="AW17" s="30">
        <v>1</v>
      </c>
      <c r="AX17" s="30">
        <v>8</v>
      </c>
      <c r="AY17" s="30">
        <v>1</v>
      </c>
      <c r="AZ17" s="30">
        <v>3</v>
      </c>
      <c r="BA17" s="30">
        <v>0</v>
      </c>
      <c r="BB17" s="30">
        <v>1</v>
      </c>
      <c r="BC17" s="30">
        <v>6</v>
      </c>
      <c r="BD17" s="30">
        <v>12</v>
      </c>
      <c r="BE17" s="30">
        <v>2</v>
      </c>
      <c r="BF17" s="30">
        <v>57</v>
      </c>
      <c r="BG17" s="30">
        <v>4</v>
      </c>
      <c r="BH17" s="30">
        <v>6</v>
      </c>
      <c r="BI17" s="30">
        <v>54</v>
      </c>
      <c r="BJ17" s="30">
        <v>1</v>
      </c>
      <c r="BK17" s="30">
        <v>4</v>
      </c>
      <c r="BL17" s="30">
        <v>1</v>
      </c>
      <c r="BM17" s="30">
        <v>2</v>
      </c>
      <c r="BN17" s="30">
        <v>3</v>
      </c>
      <c r="BO17" s="30">
        <v>146</v>
      </c>
      <c r="BP17" s="30">
        <v>22</v>
      </c>
      <c r="BQ17" s="30">
        <v>54</v>
      </c>
      <c r="BR17" s="30">
        <v>1</v>
      </c>
      <c r="BS17" s="30">
        <v>15</v>
      </c>
      <c r="BT17" s="30">
        <v>0</v>
      </c>
      <c r="BU17" s="30">
        <v>2</v>
      </c>
      <c r="BV17" s="30">
        <v>8</v>
      </c>
      <c r="BW17" s="30">
        <v>2</v>
      </c>
      <c r="BX17" s="30">
        <v>1</v>
      </c>
      <c r="BY17" s="30">
        <v>2</v>
      </c>
      <c r="BZ17" s="30">
        <v>0</v>
      </c>
      <c r="CA17" s="30">
        <v>3</v>
      </c>
      <c r="CB17" s="30">
        <v>6</v>
      </c>
      <c r="CC17" s="30">
        <v>26</v>
      </c>
      <c r="CD17" s="30">
        <v>20</v>
      </c>
      <c r="CE17" s="30">
        <v>3</v>
      </c>
      <c r="CF17" s="30">
        <v>39</v>
      </c>
      <c r="CG17" s="30">
        <v>33</v>
      </c>
      <c r="CH17" s="30">
        <v>10</v>
      </c>
      <c r="CI17" s="30">
        <v>69</v>
      </c>
      <c r="CJ17" s="30">
        <v>87</v>
      </c>
      <c r="CK17" s="30">
        <v>22</v>
      </c>
      <c r="CL17" s="71">
        <v>284100</v>
      </c>
      <c r="CM17" s="70">
        <v>1266391</v>
      </c>
      <c r="CN17" s="70">
        <v>297</v>
      </c>
      <c r="CO17" s="70">
        <v>0</v>
      </c>
      <c r="CP17" s="30">
        <v>68</v>
      </c>
      <c r="CQ17" s="36">
        <v>1266756</v>
      </c>
      <c r="CR17" s="37">
        <v>0</v>
      </c>
      <c r="CS17" s="30">
        <v>42745</v>
      </c>
      <c r="CT17" s="37">
        <v>0</v>
      </c>
      <c r="CU17" s="36">
        <v>42745</v>
      </c>
      <c r="CV17" s="30">
        <v>5457</v>
      </c>
      <c r="CW17" s="36">
        <v>1314958</v>
      </c>
      <c r="CX17" s="36">
        <v>1599058</v>
      </c>
    </row>
    <row r="18" spans="1:102" ht="25.5" x14ac:dyDescent="0.2">
      <c r="A18" s="33" t="s">
        <v>256</v>
      </c>
      <c r="B18" s="28" t="s">
        <v>136</v>
      </c>
      <c r="C18" s="35" t="s">
        <v>15</v>
      </c>
      <c r="D18" s="30">
        <v>6</v>
      </c>
      <c r="E18" s="30">
        <v>1242</v>
      </c>
      <c r="F18" s="30">
        <v>2</v>
      </c>
      <c r="G18" s="30">
        <v>87</v>
      </c>
      <c r="H18" s="30">
        <v>1</v>
      </c>
      <c r="I18" s="30">
        <v>1</v>
      </c>
      <c r="J18" s="30">
        <v>0</v>
      </c>
      <c r="K18" s="30">
        <v>0</v>
      </c>
      <c r="L18" s="30">
        <v>0</v>
      </c>
      <c r="M18" s="30">
        <v>1</v>
      </c>
      <c r="N18" s="30">
        <v>0</v>
      </c>
      <c r="O18" s="30">
        <v>0</v>
      </c>
      <c r="P18" s="30">
        <v>93</v>
      </c>
      <c r="Q18" s="30">
        <v>7377</v>
      </c>
      <c r="R18" s="30">
        <v>128</v>
      </c>
      <c r="S18" s="30">
        <v>4</v>
      </c>
      <c r="T18" s="30">
        <v>53</v>
      </c>
      <c r="U18" s="30">
        <v>29</v>
      </c>
      <c r="V18" s="30">
        <v>766</v>
      </c>
      <c r="W18" s="30">
        <v>10</v>
      </c>
      <c r="X18" s="30">
        <v>0</v>
      </c>
      <c r="Y18" s="30">
        <v>0</v>
      </c>
      <c r="Z18" s="30">
        <v>0</v>
      </c>
      <c r="AA18" s="30">
        <v>1</v>
      </c>
      <c r="AB18" s="30">
        <v>5</v>
      </c>
      <c r="AC18" s="30">
        <v>0</v>
      </c>
      <c r="AD18" s="30">
        <v>0</v>
      </c>
      <c r="AE18" s="30">
        <v>1</v>
      </c>
      <c r="AF18" s="30">
        <v>3</v>
      </c>
      <c r="AG18" s="30">
        <v>0</v>
      </c>
      <c r="AH18" s="30">
        <v>1</v>
      </c>
      <c r="AI18" s="30">
        <v>0</v>
      </c>
      <c r="AJ18" s="30">
        <v>0</v>
      </c>
      <c r="AK18" s="30">
        <v>0</v>
      </c>
      <c r="AL18" s="30">
        <v>0</v>
      </c>
      <c r="AM18" s="30">
        <v>0</v>
      </c>
      <c r="AN18" s="30">
        <v>0</v>
      </c>
      <c r="AO18" s="30">
        <v>2</v>
      </c>
      <c r="AP18" s="30">
        <v>2</v>
      </c>
      <c r="AQ18" s="30">
        <v>0</v>
      </c>
      <c r="AR18" s="30">
        <v>0</v>
      </c>
      <c r="AS18" s="30">
        <v>1</v>
      </c>
      <c r="AT18" s="30">
        <v>1</v>
      </c>
      <c r="AU18" s="30">
        <v>0</v>
      </c>
      <c r="AV18" s="30">
        <v>0</v>
      </c>
      <c r="AW18" s="30">
        <v>0</v>
      </c>
      <c r="AX18" s="30">
        <v>0</v>
      </c>
      <c r="AY18" s="30">
        <v>0</v>
      </c>
      <c r="AZ18" s="30">
        <v>0</v>
      </c>
      <c r="BA18" s="30">
        <v>0</v>
      </c>
      <c r="BB18" s="30">
        <v>0</v>
      </c>
      <c r="BC18" s="30">
        <v>1</v>
      </c>
      <c r="BD18" s="30">
        <v>1</v>
      </c>
      <c r="BE18" s="30">
        <v>0</v>
      </c>
      <c r="BF18" s="30">
        <v>8</v>
      </c>
      <c r="BG18" s="30">
        <v>0</v>
      </c>
      <c r="BH18" s="30">
        <v>1</v>
      </c>
      <c r="BI18" s="30">
        <v>2</v>
      </c>
      <c r="BJ18" s="30">
        <v>0</v>
      </c>
      <c r="BK18" s="30">
        <v>0</v>
      </c>
      <c r="BL18" s="30">
        <v>0</v>
      </c>
      <c r="BM18" s="30">
        <v>0</v>
      </c>
      <c r="BN18" s="30">
        <v>0</v>
      </c>
      <c r="BO18" s="30">
        <v>37</v>
      </c>
      <c r="BP18" s="30">
        <v>0</v>
      </c>
      <c r="BQ18" s="30">
        <v>1</v>
      </c>
      <c r="BR18" s="30">
        <v>0</v>
      </c>
      <c r="BS18" s="30">
        <v>1</v>
      </c>
      <c r="BT18" s="30">
        <v>0</v>
      </c>
      <c r="BU18" s="30">
        <v>0</v>
      </c>
      <c r="BV18" s="30">
        <v>1</v>
      </c>
      <c r="BW18" s="30">
        <v>0</v>
      </c>
      <c r="BX18" s="30">
        <v>0</v>
      </c>
      <c r="BY18" s="30">
        <v>0</v>
      </c>
      <c r="BZ18" s="30">
        <v>0</v>
      </c>
      <c r="CA18" s="30">
        <v>0</v>
      </c>
      <c r="CB18" s="30">
        <v>1</v>
      </c>
      <c r="CC18" s="30">
        <v>4</v>
      </c>
      <c r="CD18" s="30">
        <v>3</v>
      </c>
      <c r="CE18" s="30">
        <v>1</v>
      </c>
      <c r="CF18" s="30">
        <v>5</v>
      </c>
      <c r="CG18" s="30">
        <v>0</v>
      </c>
      <c r="CH18" s="30">
        <v>1</v>
      </c>
      <c r="CI18" s="30">
        <v>0</v>
      </c>
      <c r="CJ18" s="30">
        <v>2</v>
      </c>
      <c r="CK18" s="30">
        <v>2</v>
      </c>
      <c r="CL18" s="71">
        <v>29538</v>
      </c>
      <c r="CM18" s="70">
        <v>222612</v>
      </c>
      <c r="CN18" s="70">
        <v>131</v>
      </c>
      <c r="CO18" s="70">
        <v>0</v>
      </c>
      <c r="CP18" s="30">
        <v>15</v>
      </c>
      <c r="CQ18" s="36">
        <v>222757</v>
      </c>
      <c r="CR18" s="37">
        <v>0</v>
      </c>
      <c r="CS18" s="30">
        <v>7078</v>
      </c>
      <c r="CT18" s="37">
        <v>0</v>
      </c>
      <c r="CU18" s="36">
        <v>7078</v>
      </c>
      <c r="CV18" s="30">
        <v>69438</v>
      </c>
      <c r="CW18" s="36">
        <v>299273</v>
      </c>
      <c r="CX18" s="36">
        <v>328811</v>
      </c>
    </row>
    <row r="19" spans="1:102" ht="25.5" x14ac:dyDescent="0.2">
      <c r="A19" s="33" t="s">
        <v>257</v>
      </c>
      <c r="B19" s="38" t="s">
        <v>137</v>
      </c>
      <c r="C19" s="35" t="s">
        <v>16</v>
      </c>
      <c r="D19" s="30">
        <v>472</v>
      </c>
      <c r="E19" s="30">
        <v>5219</v>
      </c>
      <c r="F19" s="30">
        <v>5</v>
      </c>
      <c r="G19" s="30">
        <v>3</v>
      </c>
      <c r="H19" s="30">
        <v>1</v>
      </c>
      <c r="I19" s="30">
        <v>1</v>
      </c>
      <c r="J19" s="30">
        <v>0</v>
      </c>
      <c r="K19" s="30">
        <v>0</v>
      </c>
      <c r="L19" s="30">
        <v>0</v>
      </c>
      <c r="M19" s="30">
        <v>1</v>
      </c>
      <c r="N19" s="30">
        <v>1</v>
      </c>
      <c r="O19" s="30">
        <v>0</v>
      </c>
      <c r="P19" s="30">
        <v>602</v>
      </c>
      <c r="Q19" s="30">
        <v>116</v>
      </c>
      <c r="R19" s="30">
        <v>17385</v>
      </c>
      <c r="S19" s="30">
        <v>303</v>
      </c>
      <c r="T19" s="30">
        <v>3946</v>
      </c>
      <c r="U19" s="30">
        <v>242</v>
      </c>
      <c r="V19" s="30">
        <v>1883</v>
      </c>
      <c r="W19" s="30">
        <v>1598</v>
      </c>
      <c r="X19" s="30">
        <v>0</v>
      </c>
      <c r="Y19" s="30">
        <v>1</v>
      </c>
      <c r="Z19" s="30">
        <v>0</v>
      </c>
      <c r="AA19" s="30">
        <v>2</v>
      </c>
      <c r="AB19" s="30">
        <v>1</v>
      </c>
      <c r="AC19" s="30">
        <v>0</v>
      </c>
      <c r="AD19" s="30">
        <v>0</v>
      </c>
      <c r="AE19" s="30">
        <v>1</v>
      </c>
      <c r="AF19" s="30">
        <v>2</v>
      </c>
      <c r="AG19" s="30">
        <v>0</v>
      </c>
      <c r="AH19" s="30">
        <v>1</v>
      </c>
      <c r="AI19" s="30">
        <v>0</v>
      </c>
      <c r="AJ19" s="30">
        <v>0</v>
      </c>
      <c r="AK19" s="30">
        <v>0</v>
      </c>
      <c r="AL19" s="30">
        <v>2</v>
      </c>
      <c r="AM19" s="30">
        <v>0</v>
      </c>
      <c r="AN19" s="30">
        <v>0</v>
      </c>
      <c r="AO19" s="30">
        <v>6</v>
      </c>
      <c r="AP19" s="30">
        <v>4</v>
      </c>
      <c r="AQ19" s="30">
        <v>0</v>
      </c>
      <c r="AR19" s="30">
        <v>0</v>
      </c>
      <c r="AS19" s="30">
        <v>4</v>
      </c>
      <c r="AT19" s="30">
        <v>130</v>
      </c>
      <c r="AU19" s="30">
        <v>0</v>
      </c>
      <c r="AV19" s="30">
        <v>0</v>
      </c>
      <c r="AW19" s="30">
        <v>0</v>
      </c>
      <c r="AX19" s="30">
        <v>5</v>
      </c>
      <c r="AY19" s="30">
        <v>0</v>
      </c>
      <c r="AZ19" s="30">
        <v>0</v>
      </c>
      <c r="BA19" s="30">
        <v>0</v>
      </c>
      <c r="BB19" s="30">
        <v>1</v>
      </c>
      <c r="BC19" s="30">
        <v>2</v>
      </c>
      <c r="BD19" s="30">
        <v>2</v>
      </c>
      <c r="BE19" s="30">
        <v>1</v>
      </c>
      <c r="BF19" s="30">
        <v>1</v>
      </c>
      <c r="BG19" s="30">
        <v>0</v>
      </c>
      <c r="BH19" s="30">
        <v>0</v>
      </c>
      <c r="BI19" s="30">
        <v>4</v>
      </c>
      <c r="BJ19" s="30">
        <v>0</v>
      </c>
      <c r="BK19" s="30">
        <v>2</v>
      </c>
      <c r="BL19" s="30">
        <v>0</v>
      </c>
      <c r="BM19" s="30">
        <v>0</v>
      </c>
      <c r="BN19" s="30">
        <v>0</v>
      </c>
      <c r="BO19" s="30">
        <v>5</v>
      </c>
      <c r="BP19" s="30">
        <v>0</v>
      </c>
      <c r="BQ19" s="30">
        <v>2</v>
      </c>
      <c r="BR19" s="30">
        <v>0</v>
      </c>
      <c r="BS19" s="30">
        <v>1</v>
      </c>
      <c r="BT19" s="30">
        <v>0</v>
      </c>
      <c r="BU19" s="30">
        <v>0</v>
      </c>
      <c r="BV19" s="30">
        <v>3</v>
      </c>
      <c r="BW19" s="30">
        <v>0</v>
      </c>
      <c r="BX19" s="30">
        <v>0</v>
      </c>
      <c r="BY19" s="30">
        <v>0</v>
      </c>
      <c r="BZ19" s="30">
        <v>0</v>
      </c>
      <c r="CA19" s="30">
        <v>0</v>
      </c>
      <c r="CB19" s="30">
        <v>1</v>
      </c>
      <c r="CC19" s="30">
        <v>1</v>
      </c>
      <c r="CD19" s="30">
        <v>3</v>
      </c>
      <c r="CE19" s="30">
        <v>1</v>
      </c>
      <c r="CF19" s="30">
        <v>5</v>
      </c>
      <c r="CG19" s="30">
        <v>0</v>
      </c>
      <c r="CH19" s="30">
        <v>2</v>
      </c>
      <c r="CI19" s="30">
        <v>0</v>
      </c>
      <c r="CJ19" s="30">
        <v>5</v>
      </c>
      <c r="CK19" s="30">
        <v>3</v>
      </c>
      <c r="CL19" s="71">
        <v>73773</v>
      </c>
      <c r="CM19" s="70">
        <v>97282</v>
      </c>
      <c r="CN19" s="70">
        <v>13</v>
      </c>
      <c r="CO19" s="70">
        <v>0</v>
      </c>
      <c r="CP19" s="30">
        <v>16</v>
      </c>
      <c r="CQ19" s="36">
        <v>97311</v>
      </c>
      <c r="CR19" s="37">
        <v>0</v>
      </c>
      <c r="CS19" s="30">
        <v>3095</v>
      </c>
      <c r="CT19" s="37">
        <v>0</v>
      </c>
      <c r="CU19" s="36">
        <v>3095</v>
      </c>
      <c r="CV19" s="30">
        <v>7816</v>
      </c>
      <c r="CW19" s="36">
        <v>108222</v>
      </c>
      <c r="CX19" s="36">
        <v>181995</v>
      </c>
    </row>
    <row r="20" spans="1:102" ht="25.5" x14ac:dyDescent="0.2">
      <c r="A20" s="33" t="s">
        <v>258</v>
      </c>
      <c r="B20" s="38" t="s">
        <v>138</v>
      </c>
      <c r="C20" s="35" t="s">
        <v>17</v>
      </c>
      <c r="D20" s="30">
        <v>115</v>
      </c>
      <c r="E20" s="30">
        <v>8426</v>
      </c>
      <c r="F20" s="30">
        <v>7</v>
      </c>
      <c r="G20" s="30">
        <v>18</v>
      </c>
      <c r="H20" s="30">
        <v>5</v>
      </c>
      <c r="I20" s="30">
        <v>2</v>
      </c>
      <c r="J20" s="30">
        <v>0</v>
      </c>
      <c r="K20" s="30">
        <v>1</v>
      </c>
      <c r="L20" s="30">
        <v>0</v>
      </c>
      <c r="M20" s="30">
        <v>1</v>
      </c>
      <c r="N20" s="30">
        <v>1</v>
      </c>
      <c r="O20" s="30">
        <v>1</v>
      </c>
      <c r="P20" s="30">
        <v>1496</v>
      </c>
      <c r="Q20" s="30">
        <v>857</v>
      </c>
      <c r="R20" s="30">
        <v>1138</v>
      </c>
      <c r="S20" s="30">
        <v>41630</v>
      </c>
      <c r="T20" s="30">
        <v>13330</v>
      </c>
      <c r="U20" s="30">
        <v>6852</v>
      </c>
      <c r="V20" s="30">
        <v>14181</v>
      </c>
      <c r="W20" s="30">
        <v>295</v>
      </c>
      <c r="X20" s="30">
        <v>0</v>
      </c>
      <c r="Y20" s="30">
        <v>2</v>
      </c>
      <c r="Z20" s="30">
        <v>0</v>
      </c>
      <c r="AA20" s="30">
        <v>3</v>
      </c>
      <c r="AB20" s="30">
        <v>2</v>
      </c>
      <c r="AC20" s="30">
        <v>0</v>
      </c>
      <c r="AD20" s="30">
        <v>0</v>
      </c>
      <c r="AE20" s="30">
        <v>0</v>
      </c>
      <c r="AF20" s="30">
        <v>5</v>
      </c>
      <c r="AG20" s="30">
        <v>0</v>
      </c>
      <c r="AH20" s="30">
        <v>1</v>
      </c>
      <c r="AI20" s="30">
        <v>0</v>
      </c>
      <c r="AJ20" s="30">
        <v>0</v>
      </c>
      <c r="AK20" s="30">
        <v>0</v>
      </c>
      <c r="AL20" s="30">
        <v>38</v>
      </c>
      <c r="AM20" s="30">
        <v>0</v>
      </c>
      <c r="AN20" s="30">
        <v>0</v>
      </c>
      <c r="AO20" s="30">
        <v>2</v>
      </c>
      <c r="AP20" s="30">
        <v>24</v>
      </c>
      <c r="AQ20" s="30">
        <v>6</v>
      </c>
      <c r="AR20" s="30">
        <v>240</v>
      </c>
      <c r="AS20" s="30">
        <v>23</v>
      </c>
      <c r="AT20" s="30">
        <v>1537</v>
      </c>
      <c r="AU20" s="30">
        <v>63</v>
      </c>
      <c r="AV20" s="30">
        <v>0</v>
      </c>
      <c r="AW20" s="30">
        <v>0</v>
      </c>
      <c r="AX20" s="30">
        <v>15</v>
      </c>
      <c r="AY20" s="30">
        <v>0</v>
      </c>
      <c r="AZ20" s="30">
        <v>0</v>
      </c>
      <c r="BA20" s="30">
        <v>0</v>
      </c>
      <c r="BB20" s="30">
        <v>5</v>
      </c>
      <c r="BC20" s="30">
        <v>2</v>
      </c>
      <c r="BD20" s="30">
        <v>8</v>
      </c>
      <c r="BE20" s="30">
        <v>3</v>
      </c>
      <c r="BF20" s="30">
        <v>8</v>
      </c>
      <c r="BG20" s="30">
        <v>1</v>
      </c>
      <c r="BH20" s="30">
        <v>1</v>
      </c>
      <c r="BI20" s="30">
        <v>1</v>
      </c>
      <c r="BJ20" s="30">
        <v>0</v>
      </c>
      <c r="BK20" s="30">
        <v>4</v>
      </c>
      <c r="BL20" s="30">
        <v>0</v>
      </c>
      <c r="BM20" s="30">
        <v>0</v>
      </c>
      <c r="BN20" s="30">
        <v>1</v>
      </c>
      <c r="BO20" s="30">
        <v>4</v>
      </c>
      <c r="BP20" s="30">
        <v>1</v>
      </c>
      <c r="BQ20" s="30">
        <v>3</v>
      </c>
      <c r="BR20" s="30">
        <v>0</v>
      </c>
      <c r="BS20" s="30">
        <v>3</v>
      </c>
      <c r="BT20" s="30">
        <v>0</v>
      </c>
      <c r="BU20" s="30">
        <v>1</v>
      </c>
      <c r="BV20" s="30">
        <v>2</v>
      </c>
      <c r="BW20" s="30">
        <v>1</v>
      </c>
      <c r="BX20" s="30">
        <v>0</v>
      </c>
      <c r="BY20" s="30">
        <v>0</v>
      </c>
      <c r="BZ20" s="30">
        <v>0</v>
      </c>
      <c r="CA20" s="30">
        <v>1</v>
      </c>
      <c r="CB20" s="30">
        <v>2</v>
      </c>
      <c r="CC20" s="30">
        <v>3</v>
      </c>
      <c r="CD20" s="30">
        <v>6</v>
      </c>
      <c r="CE20" s="30">
        <v>0</v>
      </c>
      <c r="CF20" s="30">
        <v>32</v>
      </c>
      <c r="CG20" s="30">
        <v>0</v>
      </c>
      <c r="CH20" s="30">
        <v>1</v>
      </c>
      <c r="CI20" s="30">
        <v>1</v>
      </c>
      <c r="CJ20" s="30">
        <v>26</v>
      </c>
      <c r="CK20" s="30">
        <v>6</v>
      </c>
      <c r="CL20" s="71">
        <v>144733</v>
      </c>
      <c r="CM20" s="70">
        <v>112539</v>
      </c>
      <c r="CN20" s="70">
        <v>56</v>
      </c>
      <c r="CO20" s="70">
        <v>0</v>
      </c>
      <c r="CP20" s="30">
        <v>4</v>
      </c>
      <c r="CQ20" s="36">
        <v>112599</v>
      </c>
      <c r="CR20" s="37">
        <v>0</v>
      </c>
      <c r="CS20" s="30">
        <v>-1578</v>
      </c>
      <c r="CT20" s="37">
        <v>0</v>
      </c>
      <c r="CU20" s="36">
        <v>-1578</v>
      </c>
      <c r="CV20" s="30">
        <v>38609</v>
      </c>
      <c r="CW20" s="36">
        <v>149631</v>
      </c>
      <c r="CX20" s="36">
        <v>294363</v>
      </c>
    </row>
    <row r="21" spans="1:102" x14ac:dyDescent="0.2">
      <c r="A21" s="33" t="s">
        <v>259</v>
      </c>
      <c r="B21" s="38" t="s">
        <v>139</v>
      </c>
      <c r="C21" s="35" t="s">
        <v>18</v>
      </c>
      <c r="D21" s="30">
        <v>63</v>
      </c>
      <c r="E21" s="30">
        <v>5851</v>
      </c>
      <c r="F21" s="30">
        <v>11</v>
      </c>
      <c r="G21" s="30">
        <v>5</v>
      </c>
      <c r="H21" s="30">
        <v>2</v>
      </c>
      <c r="I21" s="30">
        <v>20</v>
      </c>
      <c r="J21" s="30">
        <v>1</v>
      </c>
      <c r="K21" s="30">
        <v>15</v>
      </c>
      <c r="L21" s="30">
        <v>0</v>
      </c>
      <c r="M21" s="30">
        <v>2</v>
      </c>
      <c r="N21" s="30">
        <v>1</v>
      </c>
      <c r="O21" s="30">
        <v>4</v>
      </c>
      <c r="P21" s="30">
        <v>2827</v>
      </c>
      <c r="Q21" s="30">
        <v>45</v>
      </c>
      <c r="R21" s="30">
        <v>700</v>
      </c>
      <c r="S21" s="30">
        <v>1619</v>
      </c>
      <c r="T21" s="30">
        <v>46999</v>
      </c>
      <c r="U21" s="30">
        <v>192</v>
      </c>
      <c r="V21" s="30">
        <v>246</v>
      </c>
      <c r="W21" s="30">
        <v>167</v>
      </c>
      <c r="X21" s="30">
        <v>0</v>
      </c>
      <c r="Y21" s="30">
        <v>3</v>
      </c>
      <c r="Z21" s="30">
        <v>0</v>
      </c>
      <c r="AA21" s="30">
        <v>5</v>
      </c>
      <c r="AB21" s="30">
        <v>1</v>
      </c>
      <c r="AC21" s="30">
        <v>1</v>
      </c>
      <c r="AD21" s="30">
        <v>0</v>
      </c>
      <c r="AE21" s="30">
        <v>3</v>
      </c>
      <c r="AF21" s="30">
        <v>3</v>
      </c>
      <c r="AG21" s="30">
        <v>5</v>
      </c>
      <c r="AH21" s="30">
        <v>1</v>
      </c>
      <c r="AI21" s="30">
        <v>0</v>
      </c>
      <c r="AJ21" s="30">
        <v>0</v>
      </c>
      <c r="AK21" s="30">
        <v>0</v>
      </c>
      <c r="AL21" s="30">
        <v>1</v>
      </c>
      <c r="AM21" s="30">
        <v>1</v>
      </c>
      <c r="AN21" s="30">
        <v>1</v>
      </c>
      <c r="AO21" s="30">
        <v>9</v>
      </c>
      <c r="AP21" s="30">
        <v>23</v>
      </c>
      <c r="AQ21" s="30">
        <v>0</v>
      </c>
      <c r="AR21" s="30">
        <v>1</v>
      </c>
      <c r="AS21" s="30">
        <v>162</v>
      </c>
      <c r="AT21" s="30">
        <v>113</v>
      </c>
      <c r="AU21" s="30">
        <v>24</v>
      </c>
      <c r="AV21" s="30">
        <v>0</v>
      </c>
      <c r="AW21" s="30">
        <v>4</v>
      </c>
      <c r="AX21" s="30">
        <v>7</v>
      </c>
      <c r="AY21" s="30">
        <v>1</v>
      </c>
      <c r="AZ21" s="30">
        <v>1</v>
      </c>
      <c r="BA21" s="30">
        <v>0</v>
      </c>
      <c r="BB21" s="30">
        <v>2</v>
      </c>
      <c r="BC21" s="30">
        <v>2</v>
      </c>
      <c r="BD21" s="30">
        <v>7</v>
      </c>
      <c r="BE21" s="30">
        <v>5</v>
      </c>
      <c r="BF21" s="30">
        <v>45</v>
      </c>
      <c r="BG21" s="30">
        <v>1</v>
      </c>
      <c r="BH21" s="30">
        <v>1</v>
      </c>
      <c r="BI21" s="30">
        <v>10</v>
      </c>
      <c r="BJ21" s="30">
        <v>1</v>
      </c>
      <c r="BK21" s="30">
        <v>5</v>
      </c>
      <c r="BL21" s="30">
        <v>0</v>
      </c>
      <c r="BM21" s="30">
        <v>1</v>
      </c>
      <c r="BN21" s="30">
        <v>1</v>
      </c>
      <c r="BO21" s="30">
        <v>7</v>
      </c>
      <c r="BP21" s="30">
        <v>31</v>
      </c>
      <c r="BQ21" s="30">
        <v>3</v>
      </c>
      <c r="BR21" s="30">
        <v>1</v>
      </c>
      <c r="BS21" s="30">
        <v>6</v>
      </c>
      <c r="BT21" s="30">
        <v>0</v>
      </c>
      <c r="BU21" s="30">
        <v>0</v>
      </c>
      <c r="BV21" s="30">
        <v>5</v>
      </c>
      <c r="BW21" s="30">
        <v>2</v>
      </c>
      <c r="BX21" s="30">
        <v>0</v>
      </c>
      <c r="BY21" s="30">
        <v>0</v>
      </c>
      <c r="BZ21" s="30">
        <v>1</v>
      </c>
      <c r="CA21" s="30">
        <v>1</v>
      </c>
      <c r="CB21" s="30">
        <v>4</v>
      </c>
      <c r="CC21" s="30">
        <v>6</v>
      </c>
      <c r="CD21" s="30">
        <v>12</v>
      </c>
      <c r="CE21" s="30">
        <v>2</v>
      </c>
      <c r="CF21" s="30">
        <v>45</v>
      </c>
      <c r="CG21" s="30">
        <v>1</v>
      </c>
      <c r="CH21" s="30">
        <v>3</v>
      </c>
      <c r="CI21" s="30">
        <v>1</v>
      </c>
      <c r="CJ21" s="30">
        <v>49</v>
      </c>
      <c r="CK21" s="30">
        <v>11</v>
      </c>
      <c r="CL21" s="71">
        <v>127743</v>
      </c>
      <c r="CM21" s="70">
        <v>550549</v>
      </c>
      <c r="CN21" s="70">
        <v>333</v>
      </c>
      <c r="CO21" s="70">
        <v>0</v>
      </c>
      <c r="CP21" s="30">
        <v>8</v>
      </c>
      <c r="CQ21" s="36">
        <v>550890</v>
      </c>
      <c r="CR21" s="37">
        <v>0</v>
      </c>
      <c r="CS21" s="30">
        <v>14069</v>
      </c>
      <c r="CT21" s="37">
        <v>0</v>
      </c>
      <c r="CU21" s="36">
        <v>14069</v>
      </c>
      <c r="CV21" s="30">
        <v>9614</v>
      </c>
      <c r="CW21" s="36">
        <v>574572</v>
      </c>
      <c r="CX21" s="36">
        <v>702315</v>
      </c>
    </row>
    <row r="22" spans="1:102" ht="38.25" x14ac:dyDescent="0.2">
      <c r="A22" s="33" t="s">
        <v>260</v>
      </c>
      <c r="B22" s="38" t="s">
        <v>140</v>
      </c>
      <c r="C22" s="35" t="s">
        <v>19</v>
      </c>
      <c r="D22" s="30">
        <v>153</v>
      </c>
      <c r="E22" s="30">
        <v>7518</v>
      </c>
      <c r="F22" s="30">
        <v>28</v>
      </c>
      <c r="G22" s="30">
        <v>53</v>
      </c>
      <c r="H22" s="30">
        <v>7</v>
      </c>
      <c r="I22" s="30">
        <v>2</v>
      </c>
      <c r="J22" s="30">
        <v>0</v>
      </c>
      <c r="K22" s="30">
        <v>12</v>
      </c>
      <c r="L22" s="30">
        <v>0</v>
      </c>
      <c r="M22" s="30">
        <v>1</v>
      </c>
      <c r="N22" s="30">
        <v>2</v>
      </c>
      <c r="O22" s="30">
        <v>5</v>
      </c>
      <c r="P22" s="30">
        <v>3652</v>
      </c>
      <c r="Q22" s="30">
        <v>343</v>
      </c>
      <c r="R22" s="30">
        <v>786</v>
      </c>
      <c r="S22" s="30">
        <v>1077</v>
      </c>
      <c r="T22" s="30">
        <v>1241</v>
      </c>
      <c r="U22" s="30">
        <v>2820</v>
      </c>
      <c r="V22" s="30">
        <v>3564</v>
      </c>
      <c r="W22" s="30">
        <v>1866</v>
      </c>
      <c r="X22" s="30">
        <v>0</v>
      </c>
      <c r="Y22" s="30">
        <v>18</v>
      </c>
      <c r="Z22" s="30">
        <v>0</v>
      </c>
      <c r="AA22" s="30">
        <v>5</v>
      </c>
      <c r="AB22" s="30">
        <v>1</v>
      </c>
      <c r="AC22" s="30">
        <v>0</v>
      </c>
      <c r="AD22" s="30">
        <v>0</v>
      </c>
      <c r="AE22" s="30">
        <v>2</v>
      </c>
      <c r="AF22" s="30">
        <v>6</v>
      </c>
      <c r="AG22" s="30">
        <v>42</v>
      </c>
      <c r="AH22" s="30">
        <v>1</v>
      </c>
      <c r="AI22" s="30">
        <v>0</v>
      </c>
      <c r="AJ22" s="30">
        <v>0</v>
      </c>
      <c r="AK22" s="30">
        <v>136</v>
      </c>
      <c r="AL22" s="30">
        <v>254</v>
      </c>
      <c r="AM22" s="30">
        <v>1</v>
      </c>
      <c r="AN22" s="30">
        <v>0</v>
      </c>
      <c r="AO22" s="30">
        <v>3</v>
      </c>
      <c r="AP22" s="30">
        <v>33</v>
      </c>
      <c r="AQ22" s="30">
        <v>1</v>
      </c>
      <c r="AR22" s="30">
        <v>11</v>
      </c>
      <c r="AS22" s="30">
        <v>208</v>
      </c>
      <c r="AT22" s="30">
        <v>473</v>
      </c>
      <c r="AU22" s="30">
        <v>5</v>
      </c>
      <c r="AV22" s="30">
        <v>0</v>
      </c>
      <c r="AW22" s="30">
        <v>2</v>
      </c>
      <c r="AX22" s="30">
        <v>22</v>
      </c>
      <c r="AY22" s="30">
        <v>101</v>
      </c>
      <c r="AZ22" s="30">
        <v>26</v>
      </c>
      <c r="BA22" s="30">
        <v>1</v>
      </c>
      <c r="BB22" s="30">
        <v>6</v>
      </c>
      <c r="BC22" s="30">
        <v>3</v>
      </c>
      <c r="BD22" s="30">
        <v>110</v>
      </c>
      <c r="BE22" s="30">
        <v>24</v>
      </c>
      <c r="BF22" s="30">
        <v>9</v>
      </c>
      <c r="BG22" s="30">
        <v>12</v>
      </c>
      <c r="BH22" s="30">
        <v>0</v>
      </c>
      <c r="BI22" s="30">
        <v>4</v>
      </c>
      <c r="BJ22" s="30">
        <v>0</v>
      </c>
      <c r="BK22" s="30">
        <v>7</v>
      </c>
      <c r="BL22" s="30">
        <v>0</v>
      </c>
      <c r="BM22" s="30">
        <v>0</v>
      </c>
      <c r="BN22" s="30">
        <v>0</v>
      </c>
      <c r="BO22" s="30">
        <v>4</v>
      </c>
      <c r="BP22" s="30">
        <v>1</v>
      </c>
      <c r="BQ22" s="30">
        <v>3</v>
      </c>
      <c r="BR22" s="30">
        <v>0</v>
      </c>
      <c r="BS22" s="30">
        <v>3</v>
      </c>
      <c r="BT22" s="30">
        <v>0</v>
      </c>
      <c r="BU22" s="30">
        <v>0</v>
      </c>
      <c r="BV22" s="30">
        <v>1</v>
      </c>
      <c r="BW22" s="30">
        <v>0</v>
      </c>
      <c r="BX22" s="30">
        <v>0</v>
      </c>
      <c r="BY22" s="30">
        <v>0</v>
      </c>
      <c r="BZ22" s="30">
        <v>0</v>
      </c>
      <c r="CA22" s="30">
        <v>1</v>
      </c>
      <c r="CB22" s="30">
        <v>1</v>
      </c>
      <c r="CC22" s="30">
        <v>2</v>
      </c>
      <c r="CD22" s="30">
        <v>4</v>
      </c>
      <c r="CE22" s="30">
        <v>8</v>
      </c>
      <c r="CF22" s="30">
        <v>10</v>
      </c>
      <c r="CG22" s="30">
        <v>2</v>
      </c>
      <c r="CH22" s="30">
        <v>6</v>
      </c>
      <c r="CI22" s="30">
        <v>2</v>
      </c>
      <c r="CJ22" s="30">
        <v>6</v>
      </c>
      <c r="CK22" s="30">
        <v>5</v>
      </c>
      <c r="CL22" s="71">
        <v>107187</v>
      </c>
      <c r="CM22" s="70">
        <v>66385</v>
      </c>
      <c r="CN22" s="70">
        <v>60</v>
      </c>
      <c r="CO22" s="70">
        <v>0</v>
      </c>
      <c r="CP22" s="30">
        <v>18</v>
      </c>
      <c r="CQ22" s="36">
        <v>66464</v>
      </c>
      <c r="CR22" s="37">
        <v>0</v>
      </c>
      <c r="CS22" s="30">
        <v>1782</v>
      </c>
      <c r="CT22" s="37">
        <v>0</v>
      </c>
      <c r="CU22" s="36">
        <v>1782</v>
      </c>
      <c r="CV22" s="30">
        <v>13106</v>
      </c>
      <c r="CW22" s="36">
        <v>81352</v>
      </c>
      <c r="CX22" s="36">
        <v>188539</v>
      </c>
    </row>
    <row r="23" spans="1:102" x14ac:dyDescent="0.2">
      <c r="A23" s="33" t="s">
        <v>261</v>
      </c>
      <c r="B23" s="28" t="s">
        <v>141</v>
      </c>
      <c r="C23" s="35" t="s">
        <v>20</v>
      </c>
      <c r="D23" s="30">
        <v>16</v>
      </c>
      <c r="E23" s="30">
        <v>154485</v>
      </c>
      <c r="F23" s="30">
        <v>98</v>
      </c>
      <c r="G23" s="30">
        <v>2364</v>
      </c>
      <c r="H23" s="30">
        <v>1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6</v>
      </c>
      <c r="P23" s="30">
        <v>7576</v>
      </c>
      <c r="Q23" s="30">
        <v>40</v>
      </c>
      <c r="R23" s="30">
        <v>14</v>
      </c>
      <c r="S23" s="30">
        <v>44</v>
      </c>
      <c r="T23" s="30">
        <v>264</v>
      </c>
      <c r="U23" s="30">
        <v>748</v>
      </c>
      <c r="V23" s="30">
        <v>6842</v>
      </c>
      <c r="W23" s="30">
        <v>16</v>
      </c>
      <c r="X23" s="30">
        <v>0</v>
      </c>
      <c r="Y23" s="30">
        <v>6</v>
      </c>
      <c r="Z23" s="30">
        <v>0</v>
      </c>
      <c r="AA23" s="30">
        <v>7</v>
      </c>
      <c r="AB23" s="30">
        <v>28</v>
      </c>
      <c r="AC23" s="30">
        <v>0</v>
      </c>
      <c r="AD23" s="30">
        <v>0</v>
      </c>
      <c r="AE23" s="30">
        <v>2</v>
      </c>
      <c r="AF23" s="30">
        <v>25</v>
      </c>
      <c r="AG23" s="30">
        <v>0</v>
      </c>
      <c r="AH23" s="30">
        <v>3</v>
      </c>
      <c r="AI23" s="30">
        <v>3</v>
      </c>
      <c r="AJ23" s="30">
        <v>1</v>
      </c>
      <c r="AK23" s="30">
        <v>0</v>
      </c>
      <c r="AL23" s="30">
        <v>2</v>
      </c>
      <c r="AM23" s="30">
        <v>0</v>
      </c>
      <c r="AN23" s="30">
        <v>0</v>
      </c>
      <c r="AO23" s="30">
        <v>0</v>
      </c>
      <c r="AP23" s="30">
        <v>8</v>
      </c>
      <c r="AQ23" s="30">
        <v>0</v>
      </c>
      <c r="AR23" s="30">
        <v>0</v>
      </c>
      <c r="AS23" s="30">
        <v>6</v>
      </c>
      <c r="AT23" s="30">
        <v>1</v>
      </c>
      <c r="AU23" s="30">
        <v>0</v>
      </c>
      <c r="AV23" s="30">
        <v>0</v>
      </c>
      <c r="AW23" s="30">
        <v>1</v>
      </c>
      <c r="AX23" s="30">
        <v>5</v>
      </c>
      <c r="AY23" s="30">
        <v>1</v>
      </c>
      <c r="AZ23" s="30">
        <v>0</v>
      </c>
      <c r="BA23" s="30">
        <v>0</v>
      </c>
      <c r="BB23" s="30">
        <v>14</v>
      </c>
      <c r="BC23" s="30">
        <v>0</v>
      </c>
      <c r="BD23" s="30">
        <v>7</v>
      </c>
      <c r="BE23" s="30">
        <v>0</v>
      </c>
      <c r="BF23" s="30">
        <v>0</v>
      </c>
      <c r="BG23" s="30">
        <v>0</v>
      </c>
      <c r="BH23" s="30">
        <v>0</v>
      </c>
      <c r="BI23" s="30">
        <v>0</v>
      </c>
      <c r="BJ23" s="30">
        <v>0</v>
      </c>
      <c r="BK23" s="30">
        <v>3</v>
      </c>
      <c r="BL23" s="30">
        <v>0</v>
      </c>
      <c r="BM23" s="30">
        <v>0</v>
      </c>
      <c r="BN23" s="30">
        <v>0</v>
      </c>
      <c r="BO23" s="30">
        <v>0</v>
      </c>
      <c r="BP23" s="30">
        <v>0</v>
      </c>
      <c r="BQ23" s="30">
        <v>23</v>
      </c>
      <c r="BR23" s="30">
        <v>0</v>
      </c>
      <c r="BS23" s="30">
        <v>1</v>
      </c>
      <c r="BT23" s="30">
        <v>0</v>
      </c>
      <c r="BU23" s="30">
        <v>0</v>
      </c>
      <c r="BV23" s="30">
        <v>2</v>
      </c>
      <c r="BW23" s="30">
        <v>0</v>
      </c>
      <c r="BX23" s="30">
        <v>0</v>
      </c>
      <c r="BY23" s="30">
        <v>0</v>
      </c>
      <c r="BZ23" s="30">
        <v>0</v>
      </c>
      <c r="CA23" s="30">
        <v>0</v>
      </c>
      <c r="CB23" s="30">
        <v>1</v>
      </c>
      <c r="CC23" s="30">
        <v>0</v>
      </c>
      <c r="CD23" s="30">
        <v>2</v>
      </c>
      <c r="CE23" s="30">
        <v>1</v>
      </c>
      <c r="CF23" s="30">
        <v>4</v>
      </c>
      <c r="CG23" s="30">
        <v>0</v>
      </c>
      <c r="CH23" s="30">
        <v>0</v>
      </c>
      <c r="CI23" s="30">
        <v>0</v>
      </c>
      <c r="CJ23" s="30">
        <v>3</v>
      </c>
      <c r="CK23" s="30">
        <v>3</v>
      </c>
      <c r="CL23" s="71">
        <v>177104</v>
      </c>
      <c r="CM23" s="70">
        <v>35073</v>
      </c>
      <c r="CN23" s="70">
        <v>0</v>
      </c>
      <c r="CO23" s="70">
        <v>0</v>
      </c>
      <c r="CP23" s="30">
        <v>0</v>
      </c>
      <c r="CQ23" s="36">
        <v>35073</v>
      </c>
      <c r="CR23" s="37">
        <v>0</v>
      </c>
      <c r="CS23" s="30">
        <v>3956</v>
      </c>
      <c r="CT23" s="37">
        <v>0</v>
      </c>
      <c r="CU23" s="36">
        <v>3956</v>
      </c>
      <c r="CV23" s="30">
        <v>2510</v>
      </c>
      <c r="CW23" s="36">
        <v>41539</v>
      </c>
      <c r="CX23" s="36">
        <v>218643</v>
      </c>
    </row>
    <row r="24" spans="1:102" x14ac:dyDescent="0.2">
      <c r="A24" s="33" t="s">
        <v>262</v>
      </c>
      <c r="B24" s="38" t="s">
        <v>142</v>
      </c>
      <c r="C24" s="35" t="s">
        <v>21</v>
      </c>
      <c r="D24" s="30">
        <v>98</v>
      </c>
      <c r="E24" s="30">
        <v>5</v>
      </c>
      <c r="F24" s="30">
        <v>2</v>
      </c>
      <c r="G24" s="30">
        <v>26</v>
      </c>
      <c r="H24" s="30">
        <v>7</v>
      </c>
      <c r="I24" s="30">
        <v>6</v>
      </c>
      <c r="J24" s="30">
        <v>4</v>
      </c>
      <c r="K24" s="30">
        <v>4</v>
      </c>
      <c r="L24" s="30">
        <v>0</v>
      </c>
      <c r="M24" s="30">
        <v>0</v>
      </c>
      <c r="N24" s="30">
        <v>1</v>
      </c>
      <c r="O24" s="30">
        <v>2</v>
      </c>
      <c r="P24" s="30">
        <v>255</v>
      </c>
      <c r="Q24" s="30">
        <v>14</v>
      </c>
      <c r="R24" s="30">
        <v>31</v>
      </c>
      <c r="S24" s="30">
        <v>22</v>
      </c>
      <c r="T24" s="30">
        <v>83</v>
      </c>
      <c r="U24" s="30">
        <v>16</v>
      </c>
      <c r="V24" s="30">
        <v>33</v>
      </c>
      <c r="W24" s="30">
        <v>48220</v>
      </c>
      <c r="X24" s="30">
        <v>0</v>
      </c>
      <c r="Y24" s="30">
        <v>4</v>
      </c>
      <c r="Z24" s="30">
        <v>0</v>
      </c>
      <c r="AA24" s="30">
        <v>7</v>
      </c>
      <c r="AB24" s="30">
        <v>0</v>
      </c>
      <c r="AC24" s="30">
        <v>0</v>
      </c>
      <c r="AD24" s="30">
        <v>0</v>
      </c>
      <c r="AE24" s="30">
        <v>4</v>
      </c>
      <c r="AF24" s="30">
        <v>1</v>
      </c>
      <c r="AG24" s="30">
        <v>0</v>
      </c>
      <c r="AH24" s="30">
        <v>1</v>
      </c>
      <c r="AI24" s="30">
        <v>1</v>
      </c>
      <c r="AJ24" s="30">
        <v>0</v>
      </c>
      <c r="AK24" s="30">
        <v>0</v>
      </c>
      <c r="AL24" s="30">
        <v>26</v>
      </c>
      <c r="AM24" s="30">
        <v>2</v>
      </c>
      <c r="AN24" s="30">
        <v>0</v>
      </c>
      <c r="AO24" s="30">
        <v>11</v>
      </c>
      <c r="AP24" s="30">
        <v>609</v>
      </c>
      <c r="AQ24" s="30">
        <v>56</v>
      </c>
      <c r="AR24" s="30">
        <v>101</v>
      </c>
      <c r="AS24" s="30">
        <v>667</v>
      </c>
      <c r="AT24" s="30">
        <v>566</v>
      </c>
      <c r="AU24" s="30">
        <v>80</v>
      </c>
      <c r="AV24" s="30">
        <v>0</v>
      </c>
      <c r="AW24" s="30">
        <v>1</v>
      </c>
      <c r="AX24" s="30">
        <v>70</v>
      </c>
      <c r="AY24" s="30">
        <v>2</v>
      </c>
      <c r="AZ24" s="30">
        <v>13</v>
      </c>
      <c r="BA24" s="30">
        <v>0</v>
      </c>
      <c r="BB24" s="30">
        <v>63</v>
      </c>
      <c r="BC24" s="30">
        <v>1</v>
      </c>
      <c r="BD24" s="30">
        <v>4</v>
      </c>
      <c r="BE24" s="30">
        <v>32</v>
      </c>
      <c r="BF24" s="30">
        <v>3</v>
      </c>
      <c r="BG24" s="30">
        <v>0</v>
      </c>
      <c r="BH24" s="30">
        <v>0</v>
      </c>
      <c r="BI24" s="30">
        <v>30</v>
      </c>
      <c r="BJ24" s="30">
        <v>1</v>
      </c>
      <c r="BK24" s="30">
        <v>2</v>
      </c>
      <c r="BL24" s="30">
        <v>0</v>
      </c>
      <c r="BM24" s="30">
        <v>0</v>
      </c>
      <c r="BN24" s="30">
        <v>1</v>
      </c>
      <c r="BO24" s="30">
        <v>2</v>
      </c>
      <c r="BP24" s="30">
        <v>3</v>
      </c>
      <c r="BQ24" s="30">
        <v>1</v>
      </c>
      <c r="BR24" s="30">
        <v>0</v>
      </c>
      <c r="BS24" s="30">
        <v>6</v>
      </c>
      <c r="BT24" s="30">
        <v>0</v>
      </c>
      <c r="BU24" s="30">
        <v>0</v>
      </c>
      <c r="BV24" s="30">
        <v>2</v>
      </c>
      <c r="BW24" s="30">
        <v>2</v>
      </c>
      <c r="BX24" s="30">
        <v>0</v>
      </c>
      <c r="BY24" s="30">
        <v>1</v>
      </c>
      <c r="BZ24" s="30">
        <v>1</v>
      </c>
      <c r="CA24" s="30">
        <v>2</v>
      </c>
      <c r="CB24" s="30">
        <v>6</v>
      </c>
      <c r="CC24" s="30">
        <v>2</v>
      </c>
      <c r="CD24" s="30">
        <v>14</v>
      </c>
      <c r="CE24" s="30">
        <v>2</v>
      </c>
      <c r="CF24" s="30">
        <v>105</v>
      </c>
      <c r="CG24" s="30">
        <v>2</v>
      </c>
      <c r="CH24" s="30">
        <v>5</v>
      </c>
      <c r="CI24" s="30">
        <v>1</v>
      </c>
      <c r="CJ24" s="30">
        <v>8</v>
      </c>
      <c r="CK24" s="30">
        <v>23</v>
      </c>
      <c r="CL24" s="71">
        <v>72327</v>
      </c>
      <c r="CM24" s="70">
        <v>627575</v>
      </c>
      <c r="CN24" s="70">
        <v>0</v>
      </c>
      <c r="CO24" s="70">
        <v>0</v>
      </c>
      <c r="CP24" s="30">
        <v>11</v>
      </c>
      <c r="CQ24" s="36">
        <v>627586</v>
      </c>
      <c r="CR24" s="37">
        <v>0</v>
      </c>
      <c r="CS24" s="30">
        <v>15346</v>
      </c>
      <c r="CT24" s="37">
        <v>0</v>
      </c>
      <c r="CU24" s="36">
        <v>15346</v>
      </c>
      <c r="CV24" s="30">
        <v>13501</v>
      </c>
      <c r="CW24" s="36">
        <v>656433</v>
      </c>
      <c r="CX24" s="36">
        <v>728760</v>
      </c>
    </row>
    <row r="25" spans="1:102" x14ac:dyDescent="0.2">
      <c r="A25" s="33" t="s">
        <v>263</v>
      </c>
      <c r="B25" s="38" t="s">
        <v>143</v>
      </c>
      <c r="C25" s="35" t="s">
        <v>22</v>
      </c>
      <c r="D25" s="30">
        <v>1</v>
      </c>
      <c r="E25" s="30">
        <v>1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1</v>
      </c>
      <c r="N25" s="30">
        <v>1</v>
      </c>
      <c r="O25" s="30">
        <v>0</v>
      </c>
      <c r="P25" s="30">
        <v>0</v>
      </c>
      <c r="Q25" s="30">
        <v>0</v>
      </c>
      <c r="R25" s="30">
        <v>7</v>
      </c>
      <c r="S25" s="30">
        <v>0</v>
      </c>
      <c r="T25" s="30">
        <v>0</v>
      </c>
      <c r="U25" s="30">
        <v>0</v>
      </c>
      <c r="V25" s="30">
        <v>0</v>
      </c>
      <c r="W25" s="30">
        <v>1</v>
      </c>
      <c r="X25" s="30">
        <v>3669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0">
        <v>0</v>
      </c>
      <c r="AJ25" s="30">
        <v>0</v>
      </c>
      <c r="AK25" s="30">
        <v>0</v>
      </c>
      <c r="AL25" s="30">
        <v>0</v>
      </c>
      <c r="AM25" s="30">
        <v>0</v>
      </c>
      <c r="AN25" s="30">
        <v>0</v>
      </c>
      <c r="AO25" s="30">
        <v>0</v>
      </c>
      <c r="AP25" s="30">
        <v>3</v>
      </c>
      <c r="AQ25" s="30">
        <v>0</v>
      </c>
      <c r="AR25" s="30">
        <v>2</v>
      </c>
      <c r="AS25" s="30">
        <v>5</v>
      </c>
      <c r="AT25" s="30">
        <v>0</v>
      </c>
      <c r="AU25" s="30">
        <v>0</v>
      </c>
      <c r="AV25" s="30">
        <v>0</v>
      </c>
      <c r="AW25" s="30">
        <v>0</v>
      </c>
      <c r="AX25" s="30">
        <v>0</v>
      </c>
      <c r="AY25" s="30">
        <v>0</v>
      </c>
      <c r="AZ25" s="30">
        <v>0</v>
      </c>
      <c r="BA25" s="30">
        <v>0</v>
      </c>
      <c r="BB25" s="30">
        <v>0</v>
      </c>
      <c r="BC25" s="30">
        <v>0</v>
      </c>
      <c r="BD25" s="30">
        <v>0</v>
      </c>
      <c r="BE25" s="30">
        <v>0</v>
      </c>
      <c r="BF25" s="30">
        <v>0</v>
      </c>
      <c r="BG25" s="30">
        <v>0</v>
      </c>
      <c r="BH25" s="30">
        <v>0</v>
      </c>
      <c r="BI25" s="30">
        <v>3</v>
      </c>
      <c r="BJ25" s="30">
        <v>0</v>
      </c>
      <c r="BK25" s="30">
        <v>0</v>
      </c>
      <c r="BL25" s="30">
        <v>0</v>
      </c>
      <c r="BM25" s="30">
        <v>0</v>
      </c>
      <c r="BN25" s="30">
        <v>0</v>
      </c>
      <c r="BO25" s="30">
        <v>0</v>
      </c>
      <c r="BP25" s="30">
        <v>0</v>
      </c>
      <c r="BQ25" s="30">
        <v>0</v>
      </c>
      <c r="BR25" s="30">
        <v>0</v>
      </c>
      <c r="BS25" s="30">
        <v>0</v>
      </c>
      <c r="BT25" s="30">
        <v>0</v>
      </c>
      <c r="BU25" s="30">
        <v>0</v>
      </c>
      <c r="BV25" s="30">
        <v>0</v>
      </c>
      <c r="BW25" s="30">
        <v>0</v>
      </c>
      <c r="BX25" s="30">
        <v>0</v>
      </c>
      <c r="BY25" s="30">
        <v>0</v>
      </c>
      <c r="BZ25" s="30">
        <v>0</v>
      </c>
      <c r="CA25" s="30">
        <v>0</v>
      </c>
      <c r="CB25" s="30">
        <v>0</v>
      </c>
      <c r="CC25" s="30">
        <v>0</v>
      </c>
      <c r="CD25" s="30">
        <v>0</v>
      </c>
      <c r="CE25" s="30">
        <v>0</v>
      </c>
      <c r="CF25" s="30">
        <v>0</v>
      </c>
      <c r="CG25" s="30">
        <v>0</v>
      </c>
      <c r="CH25" s="30">
        <v>0</v>
      </c>
      <c r="CI25" s="30">
        <v>0</v>
      </c>
      <c r="CJ25" s="30">
        <v>0</v>
      </c>
      <c r="CK25" s="30">
        <v>0</v>
      </c>
      <c r="CL25" s="71">
        <v>3978</v>
      </c>
      <c r="CM25" s="70">
        <v>156223</v>
      </c>
      <c r="CN25" s="70">
        <v>0</v>
      </c>
      <c r="CO25" s="70">
        <v>0</v>
      </c>
      <c r="CP25" s="30">
        <v>0</v>
      </c>
      <c r="CQ25" s="36">
        <v>156223</v>
      </c>
      <c r="CR25" s="37">
        <v>0</v>
      </c>
      <c r="CS25" s="30">
        <v>6296</v>
      </c>
      <c r="CT25" s="37">
        <v>0</v>
      </c>
      <c r="CU25" s="36">
        <v>6296</v>
      </c>
      <c r="CV25" s="30">
        <v>12015</v>
      </c>
      <c r="CW25" s="36">
        <v>174534</v>
      </c>
      <c r="CX25" s="36">
        <v>178512</v>
      </c>
    </row>
    <row r="26" spans="1:102" x14ac:dyDescent="0.2">
      <c r="A26" s="33" t="s">
        <v>264</v>
      </c>
      <c r="B26" s="38">
        <v>17</v>
      </c>
      <c r="C26" s="35" t="s">
        <v>23</v>
      </c>
      <c r="D26" s="30">
        <v>447</v>
      </c>
      <c r="E26" s="30">
        <v>489</v>
      </c>
      <c r="F26" s="30">
        <v>70</v>
      </c>
      <c r="G26" s="30">
        <v>1916</v>
      </c>
      <c r="H26" s="30">
        <v>194</v>
      </c>
      <c r="I26" s="30">
        <v>16</v>
      </c>
      <c r="J26" s="30">
        <v>25</v>
      </c>
      <c r="K26" s="30">
        <v>43</v>
      </c>
      <c r="L26" s="30">
        <v>0</v>
      </c>
      <c r="M26" s="30">
        <v>31</v>
      </c>
      <c r="N26" s="30">
        <v>12</v>
      </c>
      <c r="O26" s="30">
        <v>249</v>
      </c>
      <c r="P26" s="30">
        <v>970</v>
      </c>
      <c r="Q26" s="30">
        <v>456</v>
      </c>
      <c r="R26" s="30">
        <v>490</v>
      </c>
      <c r="S26" s="30">
        <v>260</v>
      </c>
      <c r="T26" s="30">
        <v>144</v>
      </c>
      <c r="U26" s="30">
        <v>144</v>
      </c>
      <c r="V26" s="30">
        <v>66</v>
      </c>
      <c r="W26" s="30">
        <v>495</v>
      </c>
      <c r="X26" s="30">
        <v>345</v>
      </c>
      <c r="Y26" s="30">
        <v>32033</v>
      </c>
      <c r="Z26" s="30">
        <v>46</v>
      </c>
      <c r="AA26" s="30">
        <v>33842</v>
      </c>
      <c r="AB26" s="30">
        <v>238</v>
      </c>
      <c r="AC26" s="30">
        <v>1</v>
      </c>
      <c r="AD26" s="30">
        <v>665</v>
      </c>
      <c r="AE26" s="30">
        <v>1533</v>
      </c>
      <c r="AF26" s="30">
        <v>38</v>
      </c>
      <c r="AG26" s="30">
        <v>63</v>
      </c>
      <c r="AH26" s="30">
        <v>84</v>
      </c>
      <c r="AI26" s="30">
        <v>77</v>
      </c>
      <c r="AJ26" s="30">
        <v>95</v>
      </c>
      <c r="AK26" s="30">
        <v>209</v>
      </c>
      <c r="AL26" s="30">
        <v>272</v>
      </c>
      <c r="AM26" s="30">
        <v>39</v>
      </c>
      <c r="AN26" s="30">
        <v>1</v>
      </c>
      <c r="AO26" s="30">
        <v>141</v>
      </c>
      <c r="AP26" s="30">
        <v>605</v>
      </c>
      <c r="AQ26" s="30">
        <v>1</v>
      </c>
      <c r="AR26" s="30">
        <v>16</v>
      </c>
      <c r="AS26" s="30">
        <v>331</v>
      </c>
      <c r="AT26" s="30">
        <v>23</v>
      </c>
      <c r="AU26" s="30">
        <v>36</v>
      </c>
      <c r="AV26" s="30">
        <v>318</v>
      </c>
      <c r="AW26" s="30">
        <v>7727</v>
      </c>
      <c r="AX26" s="30">
        <v>857</v>
      </c>
      <c r="AY26" s="30">
        <v>144</v>
      </c>
      <c r="AZ26" s="30">
        <v>22</v>
      </c>
      <c r="BA26" s="30">
        <v>7</v>
      </c>
      <c r="BB26" s="30">
        <v>24</v>
      </c>
      <c r="BC26" s="30">
        <v>87</v>
      </c>
      <c r="BD26" s="30">
        <v>72</v>
      </c>
      <c r="BE26" s="30">
        <v>630</v>
      </c>
      <c r="BF26" s="30">
        <v>153</v>
      </c>
      <c r="BG26" s="30">
        <v>55</v>
      </c>
      <c r="BH26" s="30">
        <v>119</v>
      </c>
      <c r="BI26" s="30">
        <v>367</v>
      </c>
      <c r="BJ26" s="30">
        <v>29</v>
      </c>
      <c r="BK26" s="30">
        <v>197</v>
      </c>
      <c r="BL26" s="30">
        <v>11</v>
      </c>
      <c r="BM26" s="30">
        <v>9</v>
      </c>
      <c r="BN26" s="30">
        <v>24</v>
      </c>
      <c r="BO26" s="30">
        <v>105</v>
      </c>
      <c r="BP26" s="30">
        <v>55</v>
      </c>
      <c r="BQ26" s="30">
        <v>15</v>
      </c>
      <c r="BR26" s="30">
        <v>4</v>
      </c>
      <c r="BS26" s="30">
        <v>538</v>
      </c>
      <c r="BT26" s="30">
        <v>0</v>
      </c>
      <c r="BU26" s="30">
        <v>2</v>
      </c>
      <c r="BV26" s="30">
        <v>22</v>
      </c>
      <c r="BW26" s="30">
        <v>14</v>
      </c>
      <c r="BX26" s="30">
        <v>133</v>
      </c>
      <c r="BY26" s="30">
        <v>2</v>
      </c>
      <c r="BZ26" s="30">
        <v>14</v>
      </c>
      <c r="CA26" s="30">
        <v>25</v>
      </c>
      <c r="CB26" s="30">
        <v>67</v>
      </c>
      <c r="CC26" s="30">
        <v>367</v>
      </c>
      <c r="CD26" s="30">
        <v>105</v>
      </c>
      <c r="CE26" s="30">
        <v>2899</v>
      </c>
      <c r="CF26" s="30">
        <v>1432</v>
      </c>
      <c r="CG26" s="30">
        <v>5265</v>
      </c>
      <c r="CH26" s="30">
        <v>26</v>
      </c>
      <c r="CI26" s="30">
        <v>1400</v>
      </c>
      <c r="CJ26" s="30">
        <v>120</v>
      </c>
      <c r="CK26" s="30">
        <v>42</v>
      </c>
      <c r="CL26" s="71">
        <v>137689</v>
      </c>
      <c r="CM26" s="70">
        <v>180805</v>
      </c>
      <c r="CN26" s="70">
        <v>0</v>
      </c>
      <c r="CO26" s="70">
        <v>0</v>
      </c>
      <c r="CP26" s="30">
        <v>41</v>
      </c>
      <c r="CQ26" s="36">
        <v>180846</v>
      </c>
      <c r="CR26" s="37">
        <v>2062</v>
      </c>
      <c r="CS26" s="30">
        <v>14044</v>
      </c>
      <c r="CT26" s="37">
        <v>0</v>
      </c>
      <c r="CU26" s="36">
        <v>16106</v>
      </c>
      <c r="CV26" s="30">
        <v>15505</v>
      </c>
      <c r="CW26" s="36">
        <v>212458</v>
      </c>
      <c r="CX26" s="36">
        <v>350147</v>
      </c>
    </row>
    <row r="27" spans="1:102" x14ac:dyDescent="0.2">
      <c r="A27" s="33" t="s">
        <v>265</v>
      </c>
      <c r="B27" s="38" t="s">
        <v>144</v>
      </c>
      <c r="C27" s="35" t="s">
        <v>24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7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2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0">
        <v>0</v>
      </c>
      <c r="AJ27" s="30">
        <v>0</v>
      </c>
      <c r="AK27" s="30">
        <v>0</v>
      </c>
      <c r="AL27" s="30">
        <v>0</v>
      </c>
      <c r="AM27" s="30">
        <v>0</v>
      </c>
      <c r="AN27" s="30">
        <v>0</v>
      </c>
      <c r="AO27" s="30">
        <v>0</v>
      </c>
      <c r="AP27" s="30">
        <v>0</v>
      </c>
      <c r="AQ27" s="30">
        <v>0</v>
      </c>
      <c r="AR27" s="30">
        <v>0</v>
      </c>
      <c r="AS27" s="30">
        <v>0</v>
      </c>
      <c r="AT27" s="30">
        <v>0</v>
      </c>
      <c r="AU27" s="30">
        <v>0</v>
      </c>
      <c r="AV27" s="30">
        <v>0</v>
      </c>
      <c r="AW27" s="30">
        <v>0</v>
      </c>
      <c r="AX27" s="30">
        <v>0</v>
      </c>
      <c r="AY27" s="30">
        <v>0</v>
      </c>
      <c r="AZ27" s="30">
        <v>0</v>
      </c>
      <c r="BA27" s="30">
        <v>0</v>
      </c>
      <c r="BB27" s="30">
        <v>0</v>
      </c>
      <c r="BC27" s="30">
        <v>0</v>
      </c>
      <c r="BD27" s="30">
        <v>0</v>
      </c>
      <c r="BE27" s="30">
        <v>0</v>
      </c>
      <c r="BF27" s="30">
        <v>0</v>
      </c>
      <c r="BG27" s="30">
        <v>0</v>
      </c>
      <c r="BH27" s="30">
        <v>0</v>
      </c>
      <c r="BI27" s="30">
        <v>0</v>
      </c>
      <c r="BJ27" s="30">
        <v>0</v>
      </c>
      <c r="BK27" s="30">
        <v>0</v>
      </c>
      <c r="BL27" s="30">
        <v>0</v>
      </c>
      <c r="BM27" s="30">
        <v>0</v>
      </c>
      <c r="BN27" s="30">
        <v>0</v>
      </c>
      <c r="BO27" s="30">
        <v>0</v>
      </c>
      <c r="BP27" s="30">
        <v>0</v>
      </c>
      <c r="BQ27" s="30">
        <v>0</v>
      </c>
      <c r="BR27" s="30">
        <v>0</v>
      </c>
      <c r="BS27" s="30">
        <v>0</v>
      </c>
      <c r="BT27" s="30">
        <v>0</v>
      </c>
      <c r="BU27" s="30">
        <v>0</v>
      </c>
      <c r="BV27" s="30">
        <v>0</v>
      </c>
      <c r="BW27" s="30">
        <v>0</v>
      </c>
      <c r="BX27" s="30">
        <v>0</v>
      </c>
      <c r="BY27" s="30">
        <v>0</v>
      </c>
      <c r="BZ27" s="30">
        <v>0</v>
      </c>
      <c r="CA27" s="30">
        <v>0</v>
      </c>
      <c r="CB27" s="30">
        <v>0</v>
      </c>
      <c r="CC27" s="30">
        <v>0</v>
      </c>
      <c r="CD27" s="30">
        <v>0</v>
      </c>
      <c r="CE27" s="30">
        <v>0</v>
      </c>
      <c r="CF27" s="30">
        <v>0</v>
      </c>
      <c r="CG27" s="30">
        <v>0</v>
      </c>
      <c r="CH27" s="30">
        <v>0</v>
      </c>
      <c r="CI27" s="30">
        <v>0</v>
      </c>
      <c r="CJ27" s="30">
        <v>0</v>
      </c>
      <c r="CK27" s="30">
        <v>0</v>
      </c>
      <c r="CL27" s="71">
        <v>39</v>
      </c>
      <c r="CM27" s="70">
        <v>10296</v>
      </c>
      <c r="CN27" s="70">
        <v>0</v>
      </c>
      <c r="CO27" s="70">
        <v>0</v>
      </c>
      <c r="CP27" s="30">
        <v>0</v>
      </c>
      <c r="CQ27" s="36">
        <v>10296</v>
      </c>
      <c r="CR27" s="37">
        <v>0</v>
      </c>
      <c r="CS27" s="30">
        <v>324</v>
      </c>
      <c r="CT27" s="37">
        <v>0</v>
      </c>
      <c r="CU27" s="36">
        <v>324</v>
      </c>
      <c r="CV27" s="30">
        <v>102</v>
      </c>
      <c r="CW27" s="36">
        <v>10723</v>
      </c>
      <c r="CX27" s="36">
        <v>10762</v>
      </c>
    </row>
    <row r="28" spans="1:102" x14ac:dyDescent="0.2">
      <c r="A28" s="33" t="s">
        <v>266</v>
      </c>
      <c r="B28" s="38" t="s">
        <v>145</v>
      </c>
      <c r="C28" s="35" t="s">
        <v>25</v>
      </c>
      <c r="D28" s="30">
        <v>418</v>
      </c>
      <c r="E28" s="30">
        <v>766</v>
      </c>
      <c r="F28" s="30">
        <v>258</v>
      </c>
      <c r="G28" s="30">
        <v>17</v>
      </c>
      <c r="H28" s="30">
        <v>558</v>
      </c>
      <c r="I28" s="30">
        <v>1278</v>
      </c>
      <c r="J28" s="30">
        <v>792</v>
      </c>
      <c r="K28" s="30">
        <v>1246</v>
      </c>
      <c r="L28" s="30">
        <v>15</v>
      </c>
      <c r="M28" s="30">
        <v>203</v>
      </c>
      <c r="N28" s="30">
        <v>79</v>
      </c>
      <c r="O28" s="30">
        <v>329</v>
      </c>
      <c r="P28" s="30">
        <v>413</v>
      </c>
      <c r="Q28" s="30">
        <v>95</v>
      </c>
      <c r="R28" s="30">
        <v>329</v>
      </c>
      <c r="S28" s="30">
        <v>34</v>
      </c>
      <c r="T28" s="30">
        <v>29</v>
      </c>
      <c r="U28" s="30">
        <v>42</v>
      </c>
      <c r="V28" s="30">
        <v>30</v>
      </c>
      <c r="W28" s="30">
        <v>166</v>
      </c>
      <c r="X28" s="30">
        <v>20</v>
      </c>
      <c r="Y28" s="30">
        <v>70</v>
      </c>
      <c r="Z28" s="30">
        <v>0</v>
      </c>
      <c r="AA28" s="30">
        <v>2553</v>
      </c>
      <c r="AB28" s="30">
        <v>3</v>
      </c>
      <c r="AC28" s="30">
        <v>4</v>
      </c>
      <c r="AD28" s="30">
        <v>1</v>
      </c>
      <c r="AE28" s="30">
        <v>149</v>
      </c>
      <c r="AF28" s="30">
        <v>139</v>
      </c>
      <c r="AG28" s="30">
        <v>96</v>
      </c>
      <c r="AH28" s="30">
        <v>51</v>
      </c>
      <c r="AI28" s="30">
        <v>8</v>
      </c>
      <c r="AJ28" s="30">
        <v>10</v>
      </c>
      <c r="AK28" s="30">
        <v>142</v>
      </c>
      <c r="AL28" s="30">
        <v>84</v>
      </c>
      <c r="AM28" s="30">
        <v>8</v>
      </c>
      <c r="AN28" s="30">
        <v>53</v>
      </c>
      <c r="AO28" s="30">
        <v>814</v>
      </c>
      <c r="AP28" s="30">
        <v>290</v>
      </c>
      <c r="AQ28" s="30">
        <v>1</v>
      </c>
      <c r="AR28" s="30">
        <v>75</v>
      </c>
      <c r="AS28" s="30">
        <v>146</v>
      </c>
      <c r="AT28" s="30">
        <v>23</v>
      </c>
      <c r="AU28" s="30">
        <v>67</v>
      </c>
      <c r="AV28" s="30">
        <v>7</v>
      </c>
      <c r="AW28" s="30">
        <v>94</v>
      </c>
      <c r="AX28" s="30">
        <v>308</v>
      </c>
      <c r="AY28" s="30">
        <v>249</v>
      </c>
      <c r="AZ28" s="30">
        <v>79</v>
      </c>
      <c r="BA28" s="30">
        <v>21</v>
      </c>
      <c r="BB28" s="30">
        <v>65</v>
      </c>
      <c r="BC28" s="30">
        <v>152</v>
      </c>
      <c r="BD28" s="30">
        <v>407</v>
      </c>
      <c r="BE28" s="30">
        <v>124</v>
      </c>
      <c r="BF28" s="30">
        <v>952</v>
      </c>
      <c r="BG28" s="30">
        <v>354</v>
      </c>
      <c r="BH28" s="30">
        <v>50</v>
      </c>
      <c r="BI28" s="30">
        <v>1165</v>
      </c>
      <c r="BJ28" s="30">
        <v>109</v>
      </c>
      <c r="BK28" s="30">
        <v>335</v>
      </c>
      <c r="BL28" s="30">
        <v>64</v>
      </c>
      <c r="BM28" s="30">
        <v>52</v>
      </c>
      <c r="BN28" s="30">
        <v>122</v>
      </c>
      <c r="BO28" s="30">
        <v>157</v>
      </c>
      <c r="BP28" s="30">
        <v>713</v>
      </c>
      <c r="BQ28" s="30">
        <v>71</v>
      </c>
      <c r="BR28" s="30">
        <v>19</v>
      </c>
      <c r="BS28" s="30">
        <v>439</v>
      </c>
      <c r="BT28" s="30">
        <v>2</v>
      </c>
      <c r="BU28" s="30">
        <v>13</v>
      </c>
      <c r="BV28" s="30">
        <v>144</v>
      </c>
      <c r="BW28" s="30">
        <v>151</v>
      </c>
      <c r="BX28" s="30">
        <v>42</v>
      </c>
      <c r="BY28" s="30">
        <v>25</v>
      </c>
      <c r="BZ28" s="30">
        <v>16</v>
      </c>
      <c r="CA28" s="30">
        <v>117</v>
      </c>
      <c r="CB28" s="30">
        <v>144</v>
      </c>
      <c r="CC28" s="30">
        <v>38</v>
      </c>
      <c r="CD28" s="30">
        <v>226</v>
      </c>
      <c r="CE28" s="30">
        <v>865</v>
      </c>
      <c r="CF28" s="30">
        <v>2929</v>
      </c>
      <c r="CG28" s="30">
        <v>118</v>
      </c>
      <c r="CH28" s="30">
        <v>29</v>
      </c>
      <c r="CI28" s="30">
        <v>61</v>
      </c>
      <c r="CJ28" s="30">
        <v>1588</v>
      </c>
      <c r="CK28" s="30">
        <v>68</v>
      </c>
      <c r="CL28" s="71">
        <v>78782</v>
      </c>
      <c r="CM28" s="70">
        <v>303753</v>
      </c>
      <c r="CN28" s="70">
        <v>208</v>
      </c>
      <c r="CO28" s="70">
        <v>0</v>
      </c>
      <c r="CP28" s="30">
        <v>61</v>
      </c>
      <c r="CQ28" s="36">
        <v>304023</v>
      </c>
      <c r="CR28" s="37">
        <v>0</v>
      </c>
      <c r="CS28" s="30">
        <v>14504</v>
      </c>
      <c r="CT28" s="37">
        <v>0</v>
      </c>
      <c r="CU28" s="36">
        <v>14504</v>
      </c>
      <c r="CV28" s="30">
        <v>9991</v>
      </c>
      <c r="CW28" s="36">
        <v>328518</v>
      </c>
      <c r="CX28" s="36">
        <v>407299</v>
      </c>
    </row>
    <row r="29" spans="1:102" x14ac:dyDescent="0.2">
      <c r="A29" s="33" t="s">
        <v>267</v>
      </c>
      <c r="B29" s="38" t="s">
        <v>146</v>
      </c>
      <c r="C29" s="35" t="s">
        <v>26</v>
      </c>
      <c r="D29" s="30">
        <v>2</v>
      </c>
      <c r="E29" s="30">
        <v>6</v>
      </c>
      <c r="F29" s="30">
        <v>0</v>
      </c>
      <c r="G29" s="30">
        <v>0</v>
      </c>
      <c r="H29" s="30">
        <v>1</v>
      </c>
      <c r="I29" s="30">
        <v>4</v>
      </c>
      <c r="J29" s="30">
        <v>0</v>
      </c>
      <c r="K29" s="30">
        <v>1</v>
      </c>
      <c r="L29" s="30">
        <v>0</v>
      </c>
      <c r="M29" s="30">
        <v>0</v>
      </c>
      <c r="N29" s="30">
        <v>0</v>
      </c>
      <c r="O29" s="30">
        <v>0</v>
      </c>
      <c r="P29" s="30">
        <v>1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5</v>
      </c>
      <c r="X29" s="30">
        <v>0</v>
      </c>
      <c r="Y29" s="30">
        <v>12</v>
      </c>
      <c r="Z29" s="30">
        <v>4</v>
      </c>
      <c r="AA29" s="30">
        <v>235</v>
      </c>
      <c r="AB29" s="30">
        <v>1363</v>
      </c>
      <c r="AC29" s="30">
        <v>0</v>
      </c>
      <c r="AD29" s="30">
        <v>0</v>
      </c>
      <c r="AE29" s="30">
        <v>769</v>
      </c>
      <c r="AF29" s="30">
        <v>2</v>
      </c>
      <c r="AG29" s="30">
        <v>1</v>
      </c>
      <c r="AH29" s="30">
        <v>1</v>
      </c>
      <c r="AI29" s="30">
        <v>0</v>
      </c>
      <c r="AJ29" s="30">
        <v>2</v>
      </c>
      <c r="AK29" s="30">
        <v>0</v>
      </c>
      <c r="AL29" s="30">
        <v>1</v>
      </c>
      <c r="AM29" s="30">
        <v>2</v>
      </c>
      <c r="AN29" s="30">
        <v>0</v>
      </c>
      <c r="AO29" s="30">
        <v>1</v>
      </c>
      <c r="AP29" s="30">
        <v>0</v>
      </c>
      <c r="AQ29" s="30">
        <v>0</v>
      </c>
      <c r="AR29" s="30">
        <v>0</v>
      </c>
      <c r="AS29" s="30">
        <v>0</v>
      </c>
      <c r="AT29" s="30">
        <v>0</v>
      </c>
      <c r="AU29" s="30">
        <v>0</v>
      </c>
      <c r="AV29" s="30">
        <v>0</v>
      </c>
      <c r="AW29" s="30">
        <v>2</v>
      </c>
      <c r="AX29" s="30">
        <v>2</v>
      </c>
      <c r="AY29" s="30">
        <v>1</v>
      </c>
      <c r="AZ29" s="30">
        <v>0</v>
      </c>
      <c r="BA29" s="30">
        <v>0</v>
      </c>
      <c r="BB29" s="30">
        <v>0</v>
      </c>
      <c r="BC29" s="30">
        <v>0</v>
      </c>
      <c r="BD29" s="30">
        <v>1</v>
      </c>
      <c r="BE29" s="30">
        <v>0</v>
      </c>
      <c r="BF29" s="30">
        <v>17</v>
      </c>
      <c r="BG29" s="30">
        <v>0</v>
      </c>
      <c r="BH29" s="30">
        <v>0</v>
      </c>
      <c r="BI29" s="30">
        <v>6</v>
      </c>
      <c r="BJ29" s="30">
        <v>1</v>
      </c>
      <c r="BK29" s="30">
        <v>2</v>
      </c>
      <c r="BL29" s="30">
        <v>0</v>
      </c>
      <c r="BM29" s="30">
        <v>0</v>
      </c>
      <c r="BN29" s="30">
        <v>1</v>
      </c>
      <c r="BO29" s="30">
        <v>4</v>
      </c>
      <c r="BP29" s="30">
        <v>6</v>
      </c>
      <c r="BQ29" s="30">
        <v>0</v>
      </c>
      <c r="BR29" s="30">
        <v>0</v>
      </c>
      <c r="BS29" s="30">
        <v>4</v>
      </c>
      <c r="BT29" s="30">
        <v>0</v>
      </c>
      <c r="BU29" s="30">
        <v>0</v>
      </c>
      <c r="BV29" s="30">
        <v>0</v>
      </c>
      <c r="BW29" s="30">
        <v>0</v>
      </c>
      <c r="BX29" s="30">
        <v>0</v>
      </c>
      <c r="BY29" s="30">
        <v>0</v>
      </c>
      <c r="BZ29" s="30">
        <v>0</v>
      </c>
      <c r="CA29" s="30">
        <v>0</v>
      </c>
      <c r="CB29" s="30">
        <v>3</v>
      </c>
      <c r="CC29" s="30">
        <v>1</v>
      </c>
      <c r="CD29" s="30">
        <v>0</v>
      </c>
      <c r="CE29" s="30">
        <v>0</v>
      </c>
      <c r="CF29" s="30">
        <v>3</v>
      </c>
      <c r="CG29" s="30">
        <v>3</v>
      </c>
      <c r="CH29" s="30">
        <v>0</v>
      </c>
      <c r="CI29" s="30">
        <v>389</v>
      </c>
      <c r="CJ29" s="30">
        <v>8</v>
      </c>
      <c r="CK29" s="30">
        <v>1</v>
      </c>
      <c r="CL29" s="71">
        <v>3165</v>
      </c>
      <c r="CM29" s="70">
        <v>22614</v>
      </c>
      <c r="CN29" s="70">
        <v>0</v>
      </c>
      <c r="CO29" s="70">
        <v>0</v>
      </c>
      <c r="CP29" s="30">
        <v>3</v>
      </c>
      <c r="CQ29" s="36">
        <v>22617</v>
      </c>
      <c r="CR29" s="37">
        <v>0</v>
      </c>
      <c r="CS29" s="30">
        <v>805</v>
      </c>
      <c r="CT29" s="37">
        <v>0</v>
      </c>
      <c r="CU29" s="36">
        <v>805</v>
      </c>
      <c r="CV29" s="30">
        <v>835</v>
      </c>
      <c r="CW29" s="36">
        <v>24258</v>
      </c>
      <c r="CX29" s="36">
        <v>27423</v>
      </c>
    </row>
    <row r="30" spans="1:102" x14ac:dyDescent="0.2">
      <c r="A30" s="33" t="s">
        <v>268</v>
      </c>
      <c r="B30" s="38" t="s">
        <v>147</v>
      </c>
      <c r="C30" s="35" t="s">
        <v>27</v>
      </c>
      <c r="D30" s="30">
        <v>0</v>
      </c>
      <c r="E30" s="30">
        <v>4</v>
      </c>
      <c r="F30" s="30">
        <v>1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2</v>
      </c>
      <c r="W30" s="30">
        <v>0</v>
      </c>
      <c r="X30" s="30">
        <v>0</v>
      </c>
      <c r="Y30" s="30">
        <v>38</v>
      </c>
      <c r="Z30" s="30">
        <v>846</v>
      </c>
      <c r="AA30" s="30">
        <v>415</v>
      </c>
      <c r="AB30" s="30">
        <v>20</v>
      </c>
      <c r="AC30" s="30">
        <v>1284</v>
      </c>
      <c r="AD30" s="30">
        <v>899</v>
      </c>
      <c r="AE30" s="30">
        <v>3377</v>
      </c>
      <c r="AF30" s="30">
        <v>7</v>
      </c>
      <c r="AG30" s="30">
        <v>10</v>
      </c>
      <c r="AH30" s="30">
        <v>11</v>
      </c>
      <c r="AI30" s="30">
        <v>3</v>
      </c>
      <c r="AJ30" s="30">
        <v>2</v>
      </c>
      <c r="AK30" s="30">
        <v>0</v>
      </c>
      <c r="AL30" s="30">
        <v>2</v>
      </c>
      <c r="AM30" s="30">
        <v>2</v>
      </c>
      <c r="AN30" s="30">
        <v>0</v>
      </c>
      <c r="AO30" s="30">
        <v>0</v>
      </c>
      <c r="AP30" s="30">
        <v>1</v>
      </c>
      <c r="AQ30" s="30">
        <v>0</v>
      </c>
      <c r="AR30" s="30">
        <v>0</v>
      </c>
      <c r="AS30" s="30">
        <v>0</v>
      </c>
      <c r="AT30" s="30">
        <v>2</v>
      </c>
      <c r="AU30" s="30">
        <v>0</v>
      </c>
      <c r="AV30" s="30">
        <v>0</v>
      </c>
      <c r="AW30" s="30">
        <v>10</v>
      </c>
      <c r="AX30" s="30">
        <v>8</v>
      </c>
      <c r="AY30" s="30">
        <v>0</v>
      </c>
      <c r="AZ30" s="30">
        <v>0</v>
      </c>
      <c r="BA30" s="30">
        <v>0</v>
      </c>
      <c r="BB30" s="30">
        <v>0</v>
      </c>
      <c r="BC30" s="30">
        <v>0</v>
      </c>
      <c r="BD30" s="30">
        <v>0</v>
      </c>
      <c r="BE30" s="30">
        <v>1</v>
      </c>
      <c r="BF30" s="30">
        <v>4</v>
      </c>
      <c r="BG30" s="30">
        <v>0</v>
      </c>
      <c r="BH30" s="30">
        <v>0</v>
      </c>
      <c r="BI30" s="30">
        <v>0</v>
      </c>
      <c r="BJ30" s="30">
        <v>0</v>
      </c>
      <c r="BK30" s="30">
        <v>3</v>
      </c>
      <c r="BL30" s="30">
        <v>0</v>
      </c>
      <c r="BM30" s="30">
        <v>0</v>
      </c>
      <c r="BN30" s="30">
        <v>3</v>
      </c>
      <c r="BO30" s="30">
        <v>5</v>
      </c>
      <c r="BP30" s="30">
        <v>0</v>
      </c>
      <c r="BQ30" s="30">
        <v>0</v>
      </c>
      <c r="BR30" s="30">
        <v>0</v>
      </c>
      <c r="BS30" s="30">
        <v>5</v>
      </c>
      <c r="BT30" s="30">
        <v>0</v>
      </c>
      <c r="BU30" s="30">
        <v>0</v>
      </c>
      <c r="BV30" s="30">
        <v>0</v>
      </c>
      <c r="BW30" s="30">
        <v>0</v>
      </c>
      <c r="BX30" s="30">
        <v>0</v>
      </c>
      <c r="BY30" s="30">
        <v>0</v>
      </c>
      <c r="BZ30" s="30">
        <v>0</v>
      </c>
      <c r="CA30" s="30">
        <v>1</v>
      </c>
      <c r="CB30" s="30">
        <v>5</v>
      </c>
      <c r="CC30" s="30">
        <v>116</v>
      </c>
      <c r="CD30" s="30">
        <v>2</v>
      </c>
      <c r="CE30" s="30">
        <v>3</v>
      </c>
      <c r="CF30" s="30">
        <v>40</v>
      </c>
      <c r="CG30" s="30">
        <v>1643</v>
      </c>
      <c r="CH30" s="30">
        <v>0</v>
      </c>
      <c r="CI30" s="30">
        <v>90</v>
      </c>
      <c r="CJ30" s="30">
        <v>2</v>
      </c>
      <c r="CK30" s="30">
        <v>1</v>
      </c>
      <c r="CL30" s="71">
        <v>9434</v>
      </c>
      <c r="CM30" s="70">
        <v>57</v>
      </c>
      <c r="CN30" s="70">
        <v>0</v>
      </c>
      <c r="CO30" s="70">
        <v>0</v>
      </c>
      <c r="CP30" s="30">
        <v>0</v>
      </c>
      <c r="CQ30" s="36">
        <v>57</v>
      </c>
      <c r="CR30" s="37">
        <v>0</v>
      </c>
      <c r="CS30" s="30">
        <v>823</v>
      </c>
      <c r="CT30" s="37">
        <v>0</v>
      </c>
      <c r="CU30" s="36">
        <v>823</v>
      </c>
      <c r="CV30" s="30">
        <v>6209</v>
      </c>
      <c r="CW30" s="36">
        <v>7088</v>
      </c>
      <c r="CX30" s="36">
        <v>16522</v>
      </c>
    </row>
    <row r="31" spans="1:102" ht="38.25" x14ac:dyDescent="0.2">
      <c r="A31" s="33" t="s">
        <v>269</v>
      </c>
      <c r="B31" s="38" t="s">
        <v>148</v>
      </c>
      <c r="C31" s="35" t="s">
        <v>28</v>
      </c>
      <c r="D31" s="30">
        <v>3</v>
      </c>
      <c r="E31" s="30">
        <v>23</v>
      </c>
      <c r="F31" s="30">
        <v>1</v>
      </c>
      <c r="G31" s="30">
        <v>0</v>
      </c>
      <c r="H31" s="30">
        <v>67</v>
      </c>
      <c r="I31" s="30">
        <v>1</v>
      </c>
      <c r="J31" s="30">
        <v>0</v>
      </c>
      <c r="K31" s="30">
        <v>1</v>
      </c>
      <c r="L31" s="30">
        <v>0</v>
      </c>
      <c r="M31" s="30">
        <v>0</v>
      </c>
      <c r="N31" s="30">
        <v>0</v>
      </c>
      <c r="O31" s="30">
        <v>3</v>
      </c>
      <c r="P31" s="30">
        <v>15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4</v>
      </c>
      <c r="X31" s="30">
        <v>0</v>
      </c>
      <c r="Y31" s="30">
        <v>1</v>
      </c>
      <c r="Z31" s="30">
        <v>0</v>
      </c>
      <c r="AA31" s="30">
        <v>0</v>
      </c>
      <c r="AB31" s="30">
        <v>0</v>
      </c>
      <c r="AC31" s="30">
        <v>0</v>
      </c>
      <c r="AD31" s="30">
        <v>19</v>
      </c>
      <c r="AE31" s="30">
        <v>0</v>
      </c>
      <c r="AF31" s="30">
        <v>0</v>
      </c>
      <c r="AG31" s="30">
        <v>0</v>
      </c>
      <c r="AH31" s="30">
        <v>0</v>
      </c>
      <c r="AI31" s="30">
        <v>0</v>
      </c>
      <c r="AJ31" s="30">
        <v>0</v>
      </c>
      <c r="AK31" s="30">
        <v>5</v>
      </c>
      <c r="AL31" s="30">
        <v>0</v>
      </c>
      <c r="AM31" s="30">
        <v>0</v>
      </c>
      <c r="AN31" s="30">
        <v>0</v>
      </c>
      <c r="AO31" s="30">
        <v>0</v>
      </c>
      <c r="AP31" s="30">
        <v>5</v>
      </c>
      <c r="AQ31" s="30">
        <v>0</v>
      </c>
      <c r="AR31" s="30">
        <v>0</v>
      </c>
      <c r="AS31" s="30">
        <v>0</v>
      </c>
      <c r="AT31" s="30">
        <v>0</v>
      </c>
      <c r="AU31" s="30">
        <v>7</v>
      </c>
      <c r="AV31" s="30">
        <v>0</v>
      </c>
      <c r="AW31" s="30">
        <v>0</v>
      </c>
      <c r="AX31" s="30">
        <v>1</v>
      </c>
      <c r="AY31" s="30">
        <v>0</v>
      </c>
      <c r="AZ31" s="30">
        <v>0</v>
      </c>
      <c r="BA31" s="30">
        <v>0</v>
      </c>
      <c r="BB31" s="30">
        <v>1</v>
      </c>
      <c r="BC31" s="30">
        <v>26</v>
      </c>
      <c r="BD31" s="30">
        <v>0</v>
      </c>
      <c r="BE31" s="30">
        <v>3</v>
      </c>
      <c r="BF31" s="30">
        <v>1</v>
      </c>
      <c r="BG31" s="30">
        <v>0</v>
      </c>
      <c r="BH31" s="30">
        <v>2</v>
      </c>
      <c r="BI31" s="30">
        <v>3</v>
      </c>
      <c r="BJ31" s="30">
        <v>4</v>
      </c>
      <c r="BK31" s="30">
        <v>0</v>
      </c>
      <c r="BL31" s="30">
        <v>1</v>
      </c>
      <c r="BM31" s="30">
        <v>1</v>
      </c>
      <c r="BN31" s="30">
        <v>9</v>
      </c>
      <c r="BO31" s="30">
        <v>54</v>
      </c>
      <c r="BP31" s="30">
        <v>1</v>
      </c>
      <c r="BQ31" s="30">
        <v>0</v>
      </c>
      <c r="BR31" s="30">
        <v>0</v>
      </c>
      <c r="BS31" s="30">
        <v>1</v>
      </c>
      <c r="BT31" s="30">
        <v>0</v>
      </c>
      <c r="BU31" s="30">
        <v>0</v>
      </c>
      <c r="BV31" s="30">
        <v>0</v>
      </c>
      <c r="BW31" s="30">
        <v>0</v>
      </c>
      <c r="BX31" s="30">
        <v>0</v>
      </c>
      <c r="BY31" s="30">
        <v>1</v>
      </c>
      <c r="BZ31" s="30">
        <v>0</v>
      </c>
      <c r="CA31" s="30">
        <v>0</v>
      </c>
      <c r="CB31" s="30">
        <v>2</v>
      </c>
      <c r="CC31" s="30">
        <v>0</v>
      </c>
      <c r="CD31" s="30">
        <v>5</v>
      </c>
      <c r="CE31" s="30">
        <v>0</v>
      </c>
      <c r="CF31" s="30">
        <v>7</v>
      </c>
      <c r="CG31" s="30">
        <v>0</v>
      </c>
      <c r="CH31" s="30">
        <v>0</v>
      </c>
      <c r="CI31" s="30">
        <v>0</v>
      </c>
      <c r="CJ31" s="30">
        <v>5</v>
      </c>
      <c r="CK31" s="30">
        <v>1</v>
      </c>
      <c r="CL31" s="71">
        <v>471</v>
      </c>
      <c r="CM31" s="70">
        <v>27954</v>
      </c>
      <c r="CN31" s="70">
        <v>0</v>
      </c>
      <c r="CO31" s="70">
        <v>0</v>
      </c>
      <c r="CP31" s="30">
        <v>3</v>
      </c>
      <c r="CQ31" s="36">
        <v>27958</v>
      </c>
      <c r="CR31" s="37">
        <v>0</v>
      </c>
      <c r="CS31" s="30">
        <v>1084</v>
      </c>
      <c r="CT31" s="37">
        <v>0</v>
      </c>
      <c r="CU31" s="36">
        <v>1084</v>
      </c>
      <c r="CV31" s="30">
        <v>647</v>
      </c>
      <c r="CW31" s="36">
        <v>29689</v>
      </c>
      <c r="CX31" s="36">
        <v>30160</v>
      </c>
    </row>
    <row r="32" spans="1:102" x14ac:dyDescent="0.2">
      <c r="A32" s="33" t="s">
        <v>270</v>
      </c>
      <c r="B32" s="38" t="s">
        <v>149</v>
      </c>
      <c r="C32" s="35" t="s">
        <v>29</v>
      </c>
      <c r="D32" s="30">
        <v>8</v>
      </c>
      <c r="E32" s="30">
        <v>18</v>
      </c>
      <c r="F32" s="30">
        <v>4</v>
      </c>
      <c r="G32" s="30">
        <v>4</v>
      </c>
      <c r="H32" s="30">
        <v>7</v>
      </c>
      <c r="I32" s="30">
        <v>21</v>
      </c>
      <c r="J32" s="30">
        <v>4</v>
      </c>
      <c r="K32" s="30">
        <v>7</v>
      </c>
      <c r="L32" s="30">
        <v>0</v>
      </c>
      <c r="M32" s="30">
        <v>6</v>
      </c>
      <c r="N32" s="30">
        <v>2</v>
      </c>
      <c r="O32" s="30">
        <v>6</v>
      </c>
      <c r="P32" s="30">
        <v>10</v>
      </c>
      <c r="Q32" s="30">
        <v>3</v>
      </c>
      <c r="R32" s="30">
        <v>33</v>
      </c>
      <c r="S32" s="30">
        <v>0</v>
      </c>
      <c r="T32" s="30">
        <v>4</v>
      </c>
      <c r="U32" s="30">
        <v>0</v>
      </c>
      <c r="V32" s="30">
        <v>0</v>
      </c>
      <c r="W32" s="30">
        <v>1</v>
      </c>
      <c r="X32" s="30">
        <v>0</v>
      </c>
      <c r="Y32" s="30">
        <v>36</v>
      </c>
      <c r="Z32" s="30">
        <v>0</v>
      </c>
      <c r="AA32" s="30">
        <v>42</v>
      </c>
      <c r="AB32" s="30">
        <v>0</v>
      </c>
      <c r="AC32" s="30">
        <v>0</v>
      </c>
      <c r="AD32" s="30">
        <v>1</v>
      </c>
      <c r="AE32" s="30">
        <v>6466</v>
      </c>
      <c r="AF32" s="30">
        <v>3</v>
      </c>
      <c r="AG32" s="30">
        <v>2</v>
      </c>
      <c r="AH32" s="30">
        <v>0</v>
      </c>
      <c r="AI32" s="30">
        <v>0</v>
      </c>
      <c r="AJ32" s="30">
        <v>0</v>
      </c>
      <c r="AK32" s="30">
        <v>0</v>
      </c>
      <c r="AL32" s="30">
        <v>4</v>
      </c>
      <c r="AM32" s="30">
        <v>0</v>
      </c>
      <c r="AN32" s="30">
        <v>1</v>
      </c>
      <c r="AO32" s="30">
        <v>24</v>
      </c>
      <c r="AP32" s="30">
        <v>16</v>
      </c>
      <c r="AQ32" s="30">
        <v>0</v>
      </c>
      <c r="AR32" s="30">
        <v>0</v>
      </c>
      <c r="AS32" s="30">
        <v>1</v>
      </c>
      <c r="AT32" s="30">
        <v>0</v>
      </c>
      <c r="AU32" s="30">
        <v>1</v>
      </c>
      <c r="AV32" s="30">
        <v>0</v>
      </c>
      <c r="AW32" s="30">
        <v>21</v>
      </c>
      <c r="AX32" s="30">
        <v>4</v>
      </c>
      <c r="AY32" s="30">
        <v>1</v>
      </c>
      <c r="AZ32" s="30">
        <v>1</v>
      </c>
      <c r="BA32" s="30">
        <v>0</v>
      </c>
      <c r="BB32" s="30">
        <v>4</v>
      </c>
      <c r="BC32" s="30">
        <v>2</v>
      </c>
      <c r="BD32" s="30">
        <v>7</v>
      </c>
      <c r="BE32" s="30">
        <v>5</v>
      </c>
      <c r="BF32" s="30">
        <v>88</v>
      </c>
      <c r="BG32" s="30">
        <v>6</v>
      </c>
      <c r="BH32" s="30">
        <v>2</v>
      </c>
      <c r="BI32" s="30">
        <v>59</v>
      </c>
      <c r="BJ32" s="30">
        <v>2</v>
      </c>
      <c r="BK32" s="30">
        <v>4</v>
      </c>
      <c r="BL32" s="30">
        <v>1</v>
      </c>
      <c r="BM32" s="30">
        <v>1</v>
      </c>
      <c r="BN32" s="30">
        <v>2</v>
      </c>
      <c r="BO32" s="30">
        <v>3</v>
      </c>
      <c r="BP32" s="30">
        <v>6</v>
      </c>
      <c r="BQ32" s="30">
        <v>1</v>
      </c>
      <c r="BR32" s="30">
        <v>0</v>
      </c>
      <c r="BS32" s="30">
        <v>51</v>
      </c>
      <c r="BT32" s="30">
        <v>0</v>
      </c>
      <c r="BU32" s="30">
        <v>0</v>
      </c>
      <c r="BV32" s="30">
        <v>3</v>
      </c>
      <c r="BW32" s="30">
        <v>1</v>
      </c>
      <c r="BX32" s="30">
        <v>1</v>
      </c>
      <c r="BY32" s="30">
        <v>0</v>
      </c>
      <c r="BZ32" s="30">
        <v>0</v>
      </c>
      <c r="CA32" s="30">
        <v>1</v>
      </c>
      <c r="CB32" s="30">
        <v>2</v>
      </c>
      <c r="CC32" s="30">
        <v>36</v>
      </c>
      <c r="CD32" s="30">
        <v>4</v>
      </c>
      <c r="CE32" s="30">
        <v>8</v>
      </c>
      <c r="CF32" s="30">
        <v>17</v>
      </c>
      <c r="CG32" s="30">
        <v>1</v>
      </c>
      <c r="CH32" s="30">
        <v>1</v>
      </c>
      <c r="CI32" s="30">
        <v>1</v>
      </c>
      <c r="CJ32" s="30">
        <v>26</v>
      </c>
      <c r="CK32" s="30">
        <v>2</v>
      </c>
      <c r="CL32" s="71">
        <v>13860</v>
      </c>
      <c r="CM32" s="70">
        <v>207405</v>
      </c>
      <c r="CN32" s="70">
        <v>145</v>
      </c>
      <c r="CO32" s="70">
        <v>0</v>
      </c>
      <c r="CP32" s="30">
        <v>16</v>
      </c>
      <c r="CQ32" s="36">
        <v>207566</v>
      </c>
      <c r="CR32" s="37">
        <v>0</v>
      </c>
      <c r="CS32" s="30">
        <v>7981</v>
      </c>
      <c r="CT32" s="37">
        <v>0</v>
      </c>
      <c r="CU32" s="36">
        <v>7981</v>
      </c>
      <c r="CV32" s="30">
        <v>8825</v>
      </c>
      <c r="CW32" s="36">
        <v>224371</v>
      </c>
      <c r="CX32" s="36">
        <v>238231</v>
      </c>
    </row>
    <row r="33" spans="1:102" ht="38.25" x14ac:dyDescent="0.2">
      <c r="A33" s="33" t="s">
        <v>271</v>
      </c>
      <c r="B33" s="28" t="s">
        <v>150</v>
      </c>
      <c r="C33" s="35" t="s">
        <v>30</v>
      </c>
      <c r="D33" s="30">
        <v>348</v>
      </c>
      <c r="E33" s="30">
        <v>1073</v>
      </c>
      <c r="F33" s="30">
        <v>620</v>
      </c>
      <c r="G33" s="30">
        <v>26</v>
      </c>
      <c r="H33" s="30">
        <v>343</v>
      </c>
      <c r="I33" s="30">
        <v>40</v>
      </c>
      <c r="J33" s="30">
        <v>14</v>
      </c>
      <c r="K33" s="30">
        <v>41</v>
      </c>
      <c r="L33" s="30">
        <v>0</v>
      </c>
      <c r="M33" s="30">
        <v>54</v>
      </c>
      <c r="N33" s="30">
        <v>17</v>
      </c>
      <c r="O33" s="30">
        <v>87</v>
      </c>
      <c r="P33" s="30">
        <v>76</v>
      </c>
      <c r="Q33" s="30">
        <v>11</v>
      </c>
      <c r="R33" s="30">
        <v>378</v>
      </c>
      <c r="S33" s="30">
        <v>29</v>
      </c>
      <c r="T33" s="30">
        <v>196</v>
      </c>
      <c r="U33" s="30">
        <v>38</v>
      </c>
      <c r="V33" s="30">
        <v>16</v>
      </c>
      <c r="W33" s="30">
        <v>53</v>
      </c>
      <c r="X33" s="30">
        <v>4</v>
      </c>
      <c r="Y33" s="30">
        <v>22</v>
      </c>
      <c r="Z33" s="30">
        <v>0</v>
      </c>
      <c r="AA33" s="30">
        <v>10</v>
      </c>
      <c r="AB33" s="30">
        <v>1</v>
      </c>
      <c r="AC33" s="30">
        <v>1</v>
      </c>
      <c r="AD33" s="30">
        <v>0</v>
      </c>
      <c r="AE33" s="30">
        <v>2</v>
      </c>
      <c r="AF33" s="30">
        <v>9203</v>
      </c>
      <c r="AG33" s="30">
        <v>1740</v>
      </c>
      <c r="AH33" s="30">
        <v>6612</v>
      </c>
      <c r="AI33" s="30">
        <v>1502</v>
      </c>
      <c r="AJ33" s="30">
        <v>766</v>
      </c>
      <c r="AK33" s="30">
        <v>2378</v>
      </c>
      <c r="AL33" s="30">
        <v>1360</v>
      </c>
      <c r="AM33" s="30">
        <v>3</v>
      </c>
      <c r="AN33" s="30">
        <v>5</v>
      </c>
      <c r="AO33" s="30">
        <v>6</v>
      </c>
      <c r="AP33" s="30">
        <v>359</v>
      </c>
      <c r="AQ33" s="30">
        <v>9</v>
      </c>
      <c r="AR33" s="30">
        <v>15</v>
      </c>
      <c r="AS33" s="30">
        <v>29</v>
      </c>
      <c r="AT33" s="30">
        <v>201</v>
      </c>
      <c r="AU33" s="30">
        <v>63</v>
      </c>
      <c r="AV33" s="30">
        <v>5</v>
      </c>
      <c r="AW33" s="30">
        <v>28</v>
      </c>
      <c r="AX33" s="30">
        <v>71</v>
      </c>
      <c r="AY33" s="30">
        <v>592</v>
      </c>
      <c r="AZ33" s="30">
        <v>175</v>
      </c>
      <c r="BA33" s="30">
        <v>125</v>
      </c>
      <c r="BB33" s="30">
        <v>282</v>
      </c>
      <c r="BC33" s="30">
        <v>17</v>
      </c>
      <c r="BD33" s="30">
        <v>720</v>
      </c>
      <c r="BE33" s="30">
        <v>144</v>
      </c>
      <c r="BF33" s="30">
        <v>714</v>
      </c>
      <c r="BG33" s="30">
        <v>107</v>
      </c>
      <c r="BH33" s="30">
        <v>79</v>
      </c>
      <c r="BI33" s="30">
        <v>599</v>
      </c>
      <c r="BJ33" s="30">
        <v>44</v>
      </c>
      <c r="BK33" s="30">
        <v>262</v>
      </c>
      <c r="BL33" s="30">
        <v>46</v>
      </c>
      <c r="BM33" s="30">
        <v>16</v>
      </c>
      <c r="BN33" s="30">
        <v>266</v>
      </c>
      <c r="BO33" s="30">
        <v>197</v>
      </c>
      <c r="BP33" s="30">
        <v>87</v>
      </c>
      <c r="BQ33" s="30">
        <v>40</v>
      </c>
      <c r="BR33" s="30">
        <v>5</v>
      </c>
      <c r="BS33" s="30">
        <v>152</v>
      </c>
      <c r="BT33" s="30">
        <v>0</v>
      </c>
      <c r="BU33" s="30">
        <v>1</v>
      </c>
      <c r="BV33" s="30">
        <v>40</v>
      </c>
      <c r="BW33" s="30">
        <v>45</v>
      </c>
      <c r="BX33" s="30">
        <v>131</v>
      </c>
      <c r="BY33" s="30">
        <v>1</v>
      </c>
      <c r="BZ33" s="30">
        <v>3</v>
      </c>
      <c r="CA33" s="30">
        <v>68</v>
      </c>
      <c r="CB33" s="30">
        <v>28</v>
      </c>
      <c r="CC33" s="30">
        <v>15</v>
      </c>
      <c r="CD33" s="30">
        <v>52</v>
      </c>
      <c r="CE33" s="30">
        <v>108</v>
      </c>
      <c r="CF33" s="30">
        <v>1268</v>
      </c>
      <c r="CG33" s="30">
        <v>5098</v>
      </c>
      <c r="CH33" s="30">
        <v>78</v>
      </c>
      <c r="CI33" s="30">
        <v>582</v>
      </c>
      <c r="CJ33" s="30">
        <v>96</v>
      </c>
      <c r="CK33" s="30">
        <v>14</v>
      </c>
      <c r="CL33" s="71">
        <v>58905</v>
      </c>
      <c r="CM33" s="70">
        <v>1698</v>
      </c>
      <c r="CN33" s="70">
        <v>0</v>
      </c>
      <c r="CO33" s="70">
        <v>0</v>
      </c>
      <c r="CP33" s="30">
        <v>0</v>
      </c>
      <c r="CQ33" s="36">
        <v>1698</v>
      </c>
      <c r="CR33" s="37">
        <v>0</v>
      </c>
      <c r="CS33" s="30">
        <v>4543</v>
      </c>
      <c r="CT33" s="37">
        <v>0</v>
      </c>
      <c r="CU33" s="36">
        <v>4543</v>
      </c>
      <c r="CV33" s="30">
        <v>92796</v>
      </c>
      <c r="CW33" s="36">
        <v>99036</v>
      </c>
      <c r="CX33" s="36">
        <v>157942</v>
      </c>
    </row>
    <row r="34" spans="1:102" ht="51" x14ac:dyDescent="0.2">
      <c r="A34" s="33" t="s">
        <v>272</v>
      </c>
      <c r="B34" s="38" t="s">
        <v>151</v>
      </c>
      <c r="C34" s="35" t="s">
        <v>31</v>
      </c>
      <c r="D34" s="30">
        <v>11</v>
      </c>
      <c r="E34" s="30">
        <v>61</v>
      </c>
      <c r="F34" s="30">
        <v>91</v>
      </c>
      <c r="G34" s="30">
        <v>5</v>
      </c>
      <c r="H34" s="30">
        <v>47</v>
      </c>
      <c r="I34" s="30">
        <v>3</v>
      </c>
      <c r="J34" s="30">
        <v>14</v>
      </c>
      <c r="K34" s="30">
        <v>50</v>
      </c>
      <c r="L34" s="30">
        <v>0</v>
      </c>
      <c r="M34" s="30">
        <v>1</v>
      </c>
      <c r="N34" s="30">
        <v>7</v>
      </c>
      <c r="O34" s="30">
        <v>42</v>
      </c>
      <c r="P34" s="30">
        <v>154</v>
      </c>
      <c r="Q34" s="30">
        <v>19</v>
      </c>
      <c r="R34" s="30">
        <v>0</v>
      </c>
      <c r="S34" s="30">
        <v>1</v>
      </c>
      <c r="T34" s="30">
        <v>6</v>
      </c>
      <c r="U34" s="30">
        <v>1</v>
      </c>
      <c r="V34" s="30">
        <v>2</v>
      </c>
      <c r="W34" s="30">
        <v>9</v>
      </c>
      <c r="X34" s="30">
        <v>0</v>
      </c>
      <c r="Y34" s="30">
        <v>54</v>
      </c>
      <c r="Z34" s="30">
        <v>0</v>
      </c>
      <c r="AA34" s="30">
        <v>5</v>
      </c>
      <c r="AB34" s="30">
        <v>0</v>
      </c>
      <c r="AC34" s="30">
        <v>0</v>
      </c>
      <c r="AD34" s="30">
        <v>14</v>
      </c>
      <c r="AE34" s="30">
        <v>1</v>
      </c>
      <c r="AF34" s="30">
        <v>385</v>
      </c>
      <c r="AG34" s="30">
        <v>4476</v>
      </c>
      <c r="AH34" s="30">
        <v>7141</v>
      </c>
      <c r="AI34" s="30">
        <v>71</v>
      </c>
      <c r="AJ34" s="30">
        <v>31</v>
      </c>
      <c r="AK34" s="30">
        <v>14</v>
      </c>
      <c r="AL34" s="30">
        <v>102</v>
      </c>
      <c r="AM34" s="30">
        <v>3</v>
      </c>
      <c r="AN34" s="30">
        <v>0</v>
      </c>
      <c r="AO34" s="30">
        <v>8</v>
      </c>
      <c r="AP34" s="30">
        <v>41</v>
      </c>
      <c r="AQ34" s="30">
        <v>0</v>
      </c>
      <c r="AR34" s="30">
        <v>3</v>
      </c>
      <c r="AS34" s="30">
        <v>1</v>
      </c>
      <c r="AT34" s="30">
        <v>2</v>
      </c>
      <c r="AU34" s="30">
        <v>1</v>
      </c>
      <c r="AV34" s="30">
        <v>0</v>
      </c>
      <c r="AW34" s="30">
        <v>9</v>
      </c>
      <c r="AX34" s="30">
        <v>148</v>
      </c>
      <c r="AY34" s="30">
        <v>8</v>
      </c>
      <c r="AZ34" s="30">
        <v>3</v>
      </c>
      <c r="BA34" s="30">
        <v>1</v>
      </c>
      <c r="BB34" s="30">
        <v>14</v>
      </c>
      <c r="BC34" s="30">
        <v>31</v>
      </c>
      <c r="BD34" s="30">
        <v>259</v>
      </c>
      <c r="BE34" s="30">
        <v>72</v>
      </c>
      <c r="BF34" s="30">
        <v>23</v>
      </c>
      <c r="BG34" s="30">
        <v>2</v>
      </c>
      <c r="BH34" s="30">
        <v>8</v>
      </c>
      <c r="BI34" s="30">
        <v>25</v>
      </c>
      <c r="BJ34" s="30">
        <v>6</v>
      </c>
      <c r="BK34" s="30">
        <v>398</v>
      </c>
      <c r="BL34" s="30">
        <v>33</v>
      </c>
      <c r="BM34" s="30">
        <v>3</v>
      </c>
      <c r="BN34" s="30">
        <v>23</v>
      </c>
      <c r="BO34" s="30">
        <v>114</v>
      </c>
      <c r="BP34" s="30">
        <v>29</v>
      </c>
      <c r="BQ34" s="30">
        <v>5</v>
      </c>
      <c r="BR34" s="30">
        <v>3</v>
      </c>
      <c r="BS34" s="30">
        <v>46</v>
      </c>
      <c r="BT34" s="30">
        <v>0</v>
      </c>
      <c r="BU34" s="30">
        <v>2</v>
      </c>
      <c r="BV34" s="30">
        <v>7</v>
      </c>
      <c r="BW34" s="30">
        <v>27</v>
      </c>
      <c r="BX34" s="30">
        <v>1</v>
      </c>
      <c r="BY34" s="30">
        <v>0</v>
      </c>
      <c r="BZ34" s="30">
        <v>10</v>
      </c>
      <c r="CA34" s="30">
        <v>227</v>
      </c>
      <c r="CB34" s="30">
        <v>86</v>
      </c>
      <c r="CC34" s="30">
        <v>16</v>
      </c>
      <c r="CD34" s="30">
        <v>56</v>
      </c>
      <c r="CE34" s="30">
        <v>270</v>
      </c>
      <c r="CF34" s="30">
        <v>631</v>
      </c>
      <c r="CG34" s="30">
        <v>25721</v>
      </c>
      <c r="CH34" s="30">
        <v>6</v>
      </c>
      <c r="CI34" s="30">
        <v>478</v>
      </c>
      <c r="CJ34" s="30">
        <v>16</v>
      </c>
      <c r="CK34" s="30">
        <v>29</v>
      </c>
      <c r="CL34" s="71">
        <v>108073</v>
      </c>
      <c r="CM34" s="70">
        <v>3242</v>
      </c>
      <c r="CN34" s="70">
        <v>0</v>
      </c>
      <c r="CO34" s="70">
        <v>0</v>
      </c>
      <c r="CP34" s="30">
        <v>0</v>
      </c>
      <c r="CQ34" s="36">
        <v>3242</v>
      </c>
      <c r="CR34" s="37">
        <v>0</v>
      </c>
      <c r="CS34" s="30">
        <v>3784</v>
      </c>
      <c r="CT34" s="37">
        <v>0</v>
      </c>
      <c r="CU34" s="36">
        <v>3784</v>
      </c>
      <c r="CV34" s="30">
        <v>41093</v>
      </c>
      <c r="CW34" s="36">
        <v>48120</v>
      </c>
      <c r="CX34" s="36">
        <v>156193</v>
      </c>
    </row>
    <row r="35" spans="1:102" ht="25.5" x14ac:dyDescent="0.2">
      <c r="A35" s="33" t="s">
        <v>273</v>
      </c>
      <c r="B35" s="28" t="s">
        <v>152</v>
      </c>
      <c r="C35" s="35" t="s">
        <v>32</v>
      </c>
      <c r="D35" s="30">
        <v>50</v>
      </c>
      <c r="E35" s="30">
        <v>111</v>
      </c>
      <c r="F35" s="30">
        <v>7</v>
      </c>
      <c r="G35" s="30">
        <v>10</v>
      </c>
      <c r="H35" s="30">
        <v>71</v>
      </c>
      <c r="I35" s="30">
        <v>22</v>
      </c>
      <c r="J35" s="30">
        <v>1</v>
      </c>
      <c r="K35" s="30">
        <v>50</v>
      </c>
      <c r="L35" s="30">
        <v>0</v>
      </c>
      <c r="M35" s="30">
        <v>0</v>
      </c>
      <c r="N35" s="30">
        <v>11</v>
      </c>
      <c r="O35" s="30">
        <v>47</v>
      </c>
      <c r="P35" s="30">
        <v>3</v>
      </c>
      <c r="Q35" s="30">
        <v>16</v>
      </c>
      <c r="R35" s="30">
        <v>1</v>
      </c>
      <c r="S35" s="30">
        <v>9</v>
      </c>
      <c r="T35" s="30">
        <v>2</v>
      </c>
      <c r="U35" s="30">
        <v>2</v>
      </c>
      <c r="V35" s="30">
        <v>3</v>
      </c>
      <c r="W35" s="30">
        <v>12</v>
      </c>
      <c r="X35" s="30">
        <v>0</v>
      </c>
      <c r="Y35" s="30">
        <v>6</v>
      </c>
      <c r="Z35" s="30">
        <v>0</v>
      </c>
      <c r="AA35" s="30">
        <v>1</v>
      </c>
      <c r="AB35" s="30">
        <v>0</v>
      </c>
      <c r="AC35" s="30">
        <v>0</v>
      </c>
      <c r="AD35" s="30">
        <v>0</v>
      </c>
      <c r="AE35" s="30">
        <v>1</v>
      </c>
      <c r="AF35" s="30">
        <v>15</v>
      </c>
      <c r="AG35" s="30">
        <v>10</v>
      </c>
      <c r="AH35" s="30">
        <v>461</v>
      </c>
      <c r="AI35" s="30">
        <v>2</v>
      </c>
      <c r="AJ35" s="30">
        <v>0</v>
      </c>
      <c r="AK35" s="30">
        <v>0</v>
      </c>
      <c r="AL35" s="30">
        <v>1</v>
      </c>
      <c r="AM35" s="30">
        <v>2</v>
      </c>
      <c r="AN35" s="30">
        <v>0</v>
      </c>
      <c r="AO35" s="30">
        <v>66</v>
      </c>
      <c r="AP35" s="30">
        <v>6</v>
      </c>
      <c r="AQ35" s="30">
        <v>0</v>
      </c>
      <c r="AR35" s="30">
        <v>2</v>
      </c>
      <c r="AS35" s="30">
        <v>0</v>
      </c>
      <c r="AT35" s="30">
        <v>0</v>
      </c>
      <c r="AU35" s="30">
        <v>5</v>
      </c>
      <c r="AV35" s="30">
        <v>0</v>
      </c>
      <c r="AW35" s="30">
        <v>1</v>
      </c>
      <c r="AX35" s="30">
        <v>24</v>
      </c>
      <c r="AY35" s="30">
        <v>2</v>
      </c>
      <c r="AZ35" s="30">
        <v>2</v>
      </c>
      <c r="BA35" s="30">
        <v>0</v>
      </c>
      <c r="BB35" s="30">
        <v>9</v>
      </c>
      <c r="BC35" s="30">
        <v>10</v>
      </c>
      <c r="BD35" s="30">
        <v>2905</v>
      </c>
      <c r="BE35" s="30">
        <v>91</v>
      </c>
      <c r="BF35" s="30">
        <v>8</v>
      </c>
      <c r="BG35" s="30">
        <v>2</v>
      </c>
      <c r="BH35" s="30">
        <v>5</v>
      </c>
      <c r="BI35" s="30">
        <v>91</v>
      </c>
      <c r="BJ35" s="30">
        <v>1</v>
      </c>
      <c r="BK35" s="30">
        <v>99</v>
      </c>
      <c r="BL35" s="30">
        <v>25</v>
      </c>
      <c r="BM35" s="30">
        <v>1</v>
      </c>
      <c r="BN35" s="30">
        <v>16</v>
      </c>
      <c r="BO35" s="30">
        <v>34</v>
      </c>
      <c r="BP35" s="30">
        <v>14</v>
      </c>
      <c r="BQ35" s="30">
        <v>2</v>
      </c>
      <c r="BR35" s="30">
        <v>1</v>
      </c>
      <c r="BS35" s="30">
        <v>17</v>
      </c>
      <c r="BT35" s="30">
        <v>0</v>
      </c>
      <c r="BU35" s="30">
        <v>0</v>
      </c>
      <c r="BV35" s="30">
        <v>15</v>
      </c>
      <c r="BW35" s="30">
        <v>27</v>
      </c>
      <c r="BX35" s="30">
        <v>14</v>
      </c>
      <c r="BY35" s="30">
        <v>0</v>
      </c>
      <c r="BZ35" s="30">
        <v>1</v>
      </c>
      <c r="CA35" s="30">
        <v>12</v>
      </c>
      <c r="CB35" s="30">
        <v>60</v>
      </c>
      <c r="CC35" s="30">
        <v>0</v>
      </c>
      <c r="CD35" s="30">
        <v>18</v>
      </c>
      <c r="CE35" s="30">
        <v>2</v>
      </c>
      <c r="CF35" s="30">
        <v>98</v>
      </c>
      <c r="CG35" s="30">
        <v>76</v>
      </c>
      <c r="CH35" s="30">
        <v>1</v>
      </c>
      <c r="CI35" s="30">
        <v>1</v>
      </c>
      <c r="CJ35" s="30">
        <v>20</v>
      </c>
      <c r="CK35" s="30">
        <v>28</v>
      </c>
      <c r="CL35" s="71">
        <v>64462</v>
      </c>
      <c r="CM35" s="70">
        <v>5368</v>
      </c>
      <c r="CN35" s="70">
        <v>0</v>
      </c>
      <c r="CO35" s="70">
        <v>0</v>
      </c>
      <c r="CP35" s="30">
        <v>0</v>
      </c>
      <c r="CQ35" s="36">
        <v>5368</v>
      </c>
      <c r="CR35" s="37">
        <v>0</v>
      </c>
      <c r="CS35" s="30">
        <v>1947</v>
      </c>
      <c r="CT35" s="37">
        <v>0</v>
      </c>
      <c r="CU35" s="36">
        <v>1947</v>
      </c>
      <c r="CV35" s="30">
        <v>4607</v>
      </c>
      <c r="CW35" s="36">
        <v>11922</v>
      </c>
      <c r="CX35" s="36">
        <v>76385</v>
      </c>
    </row>
    <row r="36" spans="1:102" x14ac:dyDescent="0.2">
      <c r="A36" s="33" t="s">
        <v>274</v>
      </c>
      <c r="B36" s="28" t="s">
        <v>153</v>
      </c>
      <c r="C36" s="35" t="s">
        <v>33</v>
      </c>
      <c r="D36" s="30">
        <v>269</v>
      </c>
      <c r="E36" s="30">
        <v>13</v>
      </c>
      <c r="F36" s="30">
        <v>12</v>
      </c>
      <c r="G36" s="30">
        <v>1</v>
      </c>
      <c r="H36" s="30">
        <v>3</v>
      </c>
      <c r="I36" s="30">
        <v>1</v>
      </c>
      <c r="J36" s="30">
        <v>0</v>
      </c>
      <c r="K36" s="30">
        <v>2</v>
      </c>
      <c r="L36" s="30">
        <v>0</v>
      </c>
      <c r="M36" s="30">
        <v>0</v>
      </c>
      <c r="N36" s="30">
        <v>1</v>
      </c>
      <c r="O36" s="30">
        <v>73</v>
      </c>
      <c r="P36" s="30">
        <v>132</v>
      </c>
      <c r="Q36" s="30">
        <v>20</v>
      </c>
      <c r="R36" s="30">
        <v>259</v>
      </c>
      <c r="S36" s="30">
        <v>80</v>
      </c>
      <c r="T36" s="30">
        <v>327</v>
      </c>
      <c r="U36" s="30">
        <v>110</v>
      </c>
      <c r="V36" s="30">
        <v>35</v>
      </c>
      <c r="W36" s="30">
        <v>2239</v>
      </c>
      <c r="X36" s="30">
        <v>4</v>
      </c>
      <c r="Y36" s="30">
        <v>4</v>
      </c>
      <c r="Z36" s="30">
        <v>0</v>
      </c>
      <c r="AA36" s="30">
        <v>1</v>
      </c>
      <c r="AB36" s="30">
        <v>0</v>
      </c>
      <c r="AC36" s="30">
        <v>0</v>
      </c>
      <c r="AD36" s="30">
        <v>0</v>
      </c>
      <c r="AE36" s="30">
        <v>0</v>
      </c>
      <c r="AF36" s="30">
        <v>5</v>
      </c>
      <c r="AG36" s="30">
        <v>5</v>
      </c>
      <c r="AH36" s="30">
        <v>3</v>
      </c>
      <c r="AI36" s="30">
        <v>4</v>
      </c>
      <c r="AJ36" s="30">
        <v>6</v>
      </c>
      <c r="AK36" s="30">
        <v>74</v>
      </c>
      <c r="AL36" s="30">
        <v>47</v>
      </c>
      <c r="AM36" s="30">
        <v>1</v>
      </c>
      <c r="AN36" s="30">
        <v>1</v>
      </c>
      <c r="AO36" s="30">
        <v>220</v>
      </c>
      <c r="AP36" s="30">
        <v>640</v>
      </c>
      <c r="AQ36" s="30">
        <v>41</v>
      </c>
      <c r="AR36" s="30">
        <v>90</v>
      </c>
      <c r="AS36" s="30">
        <v>39</v>
      </c>
      <c r="AT36" s="30">
        <v>120</v>
      </c>
      <c r="AU36" s="30">
        <v>69</v>
      </c>
      <c r="AV36" s="30">
        <v>4</v>
      </c>
      <c r="AW36" s="30">
        <v>10</v>
      </c>
      <c r="AX36" s="30">
        <v>190</v>
      </c>
      <c r="AY36" s="30">
        <v>571</v>
      </c>
      <c r="AZ36" s="30">
        <v>131</v>
      </c>
      <c r="BA36" s="30">
        <v>95</v>
      </c>
      <c r="BB36" s="30">
        <v>136</v>
      </c>
      <c r="BC36" s="30">
        <v>20</v>
      </c>
      <c r="BD36" s="30">
        <v>696</v>
      </c>
      <c r="BE36" s="30">
        <v>203</v>
      </c>
      <c r="BF36" s="30">
        <v>110</v>
      </c>
      <c r="BG36" s="30">
        <v>28</v>
      </c>
      <c r="BH36" s="30">
        <v>116</v>
      </c>
      <c r="BI36" s="30">
        <v>58</v>
      </c>
      <c r="BJ36" s="30">
        <v>10</v>
      </c>
      <c r="BK36" s="30">
        <v>43</v>
      </c>
      <c r="BL36" s="30">
        <v>5</v>
      </c>
      <c r="BM36" s="30">
        <v>7</v>
      </c>
      <c r="BN36" s="30">
        <v>8</v>
      </c>
      <c r="BO36" s="30">
        <v>56</v>
      </c>
      <c r="BP36" s="30">
        <v>73</v>
      </c>
      <c r="BQ36" s="30">
        <v>7</v>
      </c>
      <c r="BR36" s="30">
        <v>4</v>
      </c>
      <c r="BS36" s="30">
        <v>28</v>
      </c>
      <c r="BT36" s="30">
        <v>0</v>
      </c>
      <c r="BU36" s="30">
        <v>1</v>
      </c>
      <c r="BV36" s="30">
        <v>66</v>
      </c>
      <c r="BW36" s="30">
        <v>13</v>
      </c>
      <c r="BX36" s="30">
        <v>540</v>
      </c>
      <c r="BY36" s="30">
        <v>9</v>
      </c>
      <c r="BZ36" s="30">
        <v>16</v>
      </c>
      <c r="CA36" s="30">
        <v>6</v>
      </c>
      <c r="CB36" s="30">
        <v>9</v>
      </c>
      <c r="CC36" s="30">
        <v>17</v>
      </c>
      <c r="CD36" s="30">
        <v>22</v>
      </c>
      <c r="CE36" s="30">
        <v>223</v>
      </c>
      <c r="CF36" s="30">
        <v>112</v>
      </c>
      <c r="CG36" s="30">
        <v>40</v>
      </c>
      <c r="CH36" s="30">
        <v>4</v>
      </c>
      <c r="CI36" s="30">
        <v>13</v>
      </c>
      <c r="CJ36" s="30">
        <v>12</v>
      </c>
      <c r="CK36" s="30">
        <v>2</v>
      </c>
      <c r="CL36" s="71">
        <v>10887</v>
      </c>
      <c r="CM36" s="70">
        <v>0</v>
      </c>
      <c r="CN36" s="70">
        <v>0</v>
      </c>
      <c r="CO36" s="70">
        <v>0</v>
      </c>
      <c r="CP36" s="30">
        <v>0</v>
      </c>
      <c r="CQ36" s="36">
        <v>0</v>
      </c>
      <c r="CR36" s="37">
        <v>0</v>
      </c>
      <c r="CS36" s="30">
        <v>720</v>
      </c>
      <c r="CT36" s="37">
        <v>0</v>
      </c>
      <c r="CU36" s="36">
        <v>720</v>
      </c>
      <c r="CV36" s="30">
        <v>314</v>
      </c>
      <c r="CW36" s="36">
        <v>1034</v>
      </c>
      <c r="CX36" s="36">
        <v>11921</v>
      </c>
    </row>
    <row r="37" spans="1:102" ht="38.25" x14ac:dyDescent="0.2">
      <c r="A37" s="33" t="s">
        <v>275</v>
      </c>
      <c r="B37" s="38" t="s">
        <v>154</v>
      </c>
      <c r="C37" s="39" t="s">
        <v>34</v>
      </c>
      <c r="D37" s="30">
        <v>296</v>
      </c>
      <c r="E37" s="30">
        <v>358</v>
      </c>
      <c r="F37" s="30">
        <v>44</v>
      </c>
      <c r="G37" s="30">
        <v>1</v>
      </c>
      <c r="H37" s="30">
        <v>2</v>
      </c>
      <c r="I37" s="30">
        <v>2</v>
      </c>
      <c r="J37" s="30">
        <v>0</v>
      </c>
      <c r="K37" s="30">
        <v>1</v>
      </c>
      <c r="L37" s="30">
        <v>0</v>
      </c>
      <c r="M37" s="30">
        <v>0</v>
      </c>
      <c r="N37" s="30">
        <v>1</v>
      </c>
      <c r="O37" s="30">
        <v>2</v>
      </c>
      <c r="P37" s="30">
        <v>3</v>
      </c>
      <c r="Q37" s="30">
        <v>1</v>
      </c>
      <c r="R37" s="30">
        <v>1</v>
      </c>
      <c r="S37" s="30">
        <v>1</v>
      </c>
      <c r="T37" s="30">
        <v>27</v>
      </c>
      <c r="U37" s="30">
        <v>3</v>
      </c>
      <c r="V37" s="30">
        <v>2</v>
      </c>
      <c r="W37" s="30">
        <v>266</v>
      </c>
      <c r="X37" s="30">
        <v>0</v>
      </c>
      <c r="Y37" s="30">
        <v>13</v>
      </c>
      <c r="Z37" s="30">
        <v>0</v>
      </c>
      <c r="AA37" s="30">
        <v>7</v>
      </c>
      <c r="AB37" s="30">
        <v>0</v>
      </c>
      <c r="AC37" s="30">
        <v>17</v>
      </c>
      <c r="AD37" s="30">
        <v>1</v>
      </c>
      <c r="AE37" s="30">
        <v>34</v>
      </c>
      <c r="AF37" s="30">
        <v>9</v>
      </c>
      <c r="AG37" s="30">
        <v>10</v>
      </c>
      <c r="AH37" s="30">
        <v>3</v>
      </c>
      <c r="AI37" s="30">
        <v>0</v>
      </c>
      <c r="AJ37" s="30">
        <v>11</v>
      </c>
      <c r="AK37" s="30">
        <v>3</v>
      </c>
      <c r="AL37" s="30">
        <v>1</v>
      </c>
      <c r="AM37" s="30">
        <v>2</v>
      </c>
      <c r="AN37" s="30">
        <v>0</v>
      </c>
      <c r="AO37" s="30">
        <v>11</v>
      </c>
      <c r="AP37" s="30">
        <v>5</v>
      </c>
      <c r="AQ37" s="30">
        <v>0</v>
      </c>
      <c r="AR37" s="30">
        <v>0</v>
      </c>
      <c r="AS37" s="30">
        <v>260</v>
      </c>
      <c r="AT37" s="30">
        <v>3</v>
      </c>
      <c r="AU37" s="30">
        <v>1</v>
      </c>
      <c r="AV37" s="30">
        <v>9</v>
      </c>
      <c r="AW37" s="30">
        <v>2</v>
      </c>
      <c r="AX37" s="30">
        <v>9</v>
      </c>
      <c r="AY37" s="30">
        <v>1</v>
      </c>
      <c r="AZ37" s="30">
        <v>1</v>
      </c>
      <c r="BA37" s="30">
        <v>0</v>
      </c>
      <c r="BB37" s="30">
        <v>1</v>
      </c>
      <c r="BC37" s="30">
        <v>1</v>
      </c>
      <c r="BD37" s="30">
        <v>23</v>
      </c>
      <c r="BE37" s="30">
        <v>2</v>
      </c>
      <c r="BF37" s="30">
        <v>9</v>
      </c>
      <c r="BG37" s="30">
        <v>1</v>
      </c>
      <c r="BH37" s="30">
        <v>8</v>
      </c>
      <c r="BI37" s="30">
        <v>3</v>
      </c>
      <c r="BJ37" s="30">
        <v>3</v>
      </c>
      <c r="BK37" s="30">
        <v>309</v>
      </c>
      <c r="BL37" s="30">
        <v>11</v>
      </c>
      <c r="BM37" s="30">
        <v>18</v>
      </c>
      <c r="BN37" s="30">
        <v>90</v>
      </c>
      <c r="BO37" s="30">
        <v>121</v>
      </c>
      <c r="BP37" s="30">
        <v>5</v>
      </c>
      <c r="BQ37" s="30">
        <v>1</v>
      </c>
      <c r="BR37" s="30">
        <v>3</v>
      </c>
      <c r="BS37" s="30">
        <v>9</v>
      </c>
      <c r="BT37" s="30">
        <v>0</v>
      </c>
      <c r="BU37" s="30">
        <v>0</v>
      </c>
      <c r="BV37" s="30">
        <v>1</v>
      </c>
      <c r="BW37" s="30">
        <v>1</v>
      </c>
      <c r="BX37" s="30">
        <v>0</v>
      </c>
      <c r="BY37" s="30">
        <v>0</v>
      </c>
      <c r="BZ37" s="30">
        <v>11</v>
      </c>
      <c r="CA37" s="30">
        <v>1</v>
      </c>
      <c r="CB37" s="30">
        <v>2</v>
      </c>
      <c r="CC37" s="30">
        <v>3</v>
      </c>
      <c r="CD37" s="30">
        <v>4</v>
      </c>
      <c r="CE37" s="30">
        <v>9</v>
      </c>
      <c r="CF37" s="30">
        <v>24</v>
      </c>
      <c r="CG37" s="30">
        <v>167</v>
      </c>
      <c r="CH37" s="30">
        <v>72</v>
      </c>
      <c r="CI37" s="30">
        <v>15</v>
      </c>
      <c r="CJ37" s="30">
        <v>16</v>
      </c>
      <c r="CK37" s="30">
        <v>2</v>
      </c>
      <c r="CL37" s="71">
        <v>4508</v>
      </c>
      <c r="CM37" s="70">
        <v>5737</v>
      </c>
      <c r="CN37" s="70">
        <v>0</v>
      </c>
      <c r="CO37" s="70">
        <v>0</v>
      </c>
      <c r="CP37" s="30">
        <v>1</v>
      </c>
      <c r="CQ37" s="36">
        <v>5737</v>
      </c>
      <c r="CR37" s="37">
        <v>96</v>
      </c>
      <c r="CS37" s="30">
        <v>202</v>
      </c>
      <c r="CT37" s="37">
        <v>0</v>
      </c>
      <c r="CU37" s="36">
        <v>298</v>
      </c>
      <c r="CV37" s="30">
        <v>1367</v>
      </c>
      <c r="CW37" s="36">
        <v>7402</v>
      </c>
      <c r="CX37" s="36">
        <v>11910</v>
      </c>
    </row>
    <row r="38" spans="1:102" x14ac:dyDescent="0.2">
      <c r="A38" s="33" t="s">
        <v>276</v>
      </c>
      <c r="B38" s="38" t="s">
        <v>155</v>
      </c>
      <c r="C38" s="35" t="s">
        <v>35</v>
      </c>
      <c r="D38" s="30">
        <v>172</v>
      </c>
      <c r="E38" s="30">
        <v>286</v>
      </c>
      <c r="F38" s="30">
        <v>451</v>
      </c>
      <c r="G38" s="30">
        <v>19</v>
      </c>
      <c r="H38" s="30">
        <v>51</v>
      </c>
      <c r="I38" s="30">
        <v>161</v>
      </c>
      <c r="J38" s="30">
        <v>43</v>
      </c>
      <c r="K38" s="30">
        <v>113</v>
      </c>
      <c r="L38" s="30">
        <v>0</v>
      </c>
      <c r="M38" s="30">
        <v>15</v>
      </c>
      <c r="N38" s="30">
        <v>14</v>
      </c>
      <c r="O38" s="30">
        <v>215</v>
      </c>
      <c r="P38" s="30">
        <v>764</v>
      </c>
      <c r="Q38" s="30">
        <v>112</v>
      </c>
      <c r="R38" s="30">
        <v>2341</v>
      </c>
      <c r="S38" s="30">
        <v>270</v>
      </c>
      <c r="T38" s="30">
        <v>1778</v>
      </c>
      <c r="U38" s="30">
        <v>136</v>
      </c>
      <c r="V38" s="30">
        <v>228</v>
      </c>
      <c r="W38" s="30">
        <v>2264</v>
      </c>
      <c r="X38" s="30">
        <v>4076</v>
      </c>
      <c r="Y38" s="30">
        <v>394</v>
      </c>
      <c r="Z38" s="30">
        <v>0</v>
      </c>
      <c r="AA38" s="30">
        <v>162</v>
      </c>
      <c r="AB38" s="30">
        <v>4</v>
      </c>
      <c r="AC38" s="30">
        <v>1</v>
      </c>
      <c r="AD38" s="30">
        <v>54</v>
      </c>
      <c r="AE38" s="30">
        <v>88</v>
      </c>
      <c r="AF38" s="30">
        <v>245</v>
      </c>
      <c r="AG38" s="30">
        <v>6045</v>
      </c>
      <c r="AH38" s="30">
        <v>602</v>
      </c>
      <c r="AI38" s="30">
        <v>20</v>
      </c>
      <c r="AJ38" s="30">
        <v>46</v>
      </c>
      <c r="AK38" s="30">
        <v>21541</v>
      </c>
      <c r="AL38" s="30">
        <v>47613</v>
      </c>
      <c r="AM38" s="30">
        <v>7290</v>
      </c>
      <c r="AN38" s="30">
        <v>3</v>
      </c>
      <c r="AO38" s="30">
        <v>166</v>
      </c>
      <c r="AP38" s="30">
        <v>696</v>
      </c>
      <c r="AQ38" s="30">
        <v>5</v>
      </c>
      <c r="AR38" s="30">
        <v>126</v>
      </c>
      <c r="AS38" s="30">
        <v>1065</v>
      </c>
      <c r="AT38" s="30">
        <v>636</v>
      </c>
      <c r="AU38" s="30">
        <v>311</v>
      </c>
      <c r="AV38" s="30">
        <v>17</v>
      </c>
      <c r="AW38" s="30">
        <v>46</v>
      </c>
      <c r="AX38" s="30">
        <v>2842</v>
      </c>
      <c r="AY38" s="30">
        <v>154</v>
      </c>
      <c r="AZ38" s="30">
        <v>93</v>
      </c>
      <c r="BA38" s="30">
        <v>11</v>
      </c>
      <c r="BB38" s="30">
        <v>49</v>
      </c>
      <c r="BC38" s="30">
        <v>48</v>
      </c>
      <c r="BD38" s="30">
        <v>2667</v>
      </c>
      <c r="BE38" s="30">
        <v>1030</v>
      </c>
      <c r="BF38" s="30">
        <v>321</v>
      </c>
      <c r="BG38" s="30">
        <v>69</v>
      </c>
      <c r="BH38" s="30">
        <v>84</v>
      </c>
      <c r="BI38" s="30">
        <v>407</v>
      </c>
      <c r="BJ38" s="30">
        <v>30</v>
      </c>
      <c r="BK38" s="30">
        <v>315</v>
      </c>
      <c r="BL38" s="30">
        <v>50</v>
      </c>
      <c r="BM38" s="30">
        <v>20</v>
      </c>
      <c r="BN38" s="30">
        <v>110</v>
      </c>
      <c r="BO38" s="30">
        <v>850</v>
      </c>
      <c r="BP38" s="30">
        <v>248</v>
      </c>
      <c r="BQ38" s="30">
        <v>37</v>
      </c>
      <c r="BR38" s="30">
        <v>17</v>
      </c>
      <c r="BS38" s="30">
        <v>255</v>
      </c>
      <c r="BT38" s="30">
        <v>5</v>
      </c>
      <c r="BU38" s="30">
        <v>11</v>
      </c>
      <c r="BV38" s="30">
        <v>293</v>
      </c>
      <c r="BW38" s="30">
        <v>192</v>
      </c>
      <c r="BX38" s="30">
        <v>407</v>
      </c>
      <c r="BY38" s="30">
        <v>33</v>
      </c>
      <c r="BZ38" s="30">
        <v>193</v>
      </c>
      <c r="CA38" s="30">
        <v>607</v>
      </c>
      <c r="CB38" s="30">
        <v>215</v>
      </c>
      <c r="CC38" s="30">
        <v>96</v>
      </c>
      <c r="CD38" s="30">
        <v>189</v>
      </c>
      <c r="CE38" s="30">
        <v>894</v>
      </c>
      <c r="CF38" s="30">
        <v>1038</v>
      </c>
      <c r="CG38" s="30">
        <v>1097</v>
      </c>
      <c r="CH38" s="30">
        <v>503</v>
      </c>
      <c r="CI38" s="30">
        <v>1447</v>
      </c>
      <c r="CJ38" s="30">
        <v>224</v>
      </c>
      <c r="CK38" s="30">
        <v>327</v>
      </c>
      <c r="CL38" s="71">
        <v>197936</v>
      </c>
      <c r="CM38" s="70">
        <v>1371</v>
      </c>
      <c r="CN38" s="70">
        <v>0</v>
      </c>
      <c r="CO38" s="70">
        <v>0</v>
      </c>
      <c r="CP38" s="30">
        <v>0</v>
      </c>
      <c r="CQ38" s="36">
        <v>1371</v>
      </c>
      <c r="CR38" s="37">
        <v>0</v>
      </c>
      <c r="CS38" s="30">
        <v>7335</v>
      </c>
      <c r="CT38" s="37">
        <v>0</v>
      </c>
      <c r="CU38" s="36">
        <v>7335</v>
      </c>
      <c r="CV38" s="30">
        <v>89884</v>
      </c>
      <c r="CW38" s="36">
        <v>98590</v>
      </c>
      <c r="CX38" s="36">
        <v>296526</v>
      </c>
    </row>
    <row r="39" spans="1:102" x14ac:dyDescent="0.2">
      <c r="A39" s="33" t="s">
        <v>277</v>
      </c>
      <c r="B39" s="38" t="s">
        <v>156</v>
      </c>
      <c r="C39" s="35" t="s">
        <v>36</v>
      </c>
      <c r="D39" s="30">
        <v>1726</v>
      </c>
      <c r="E39" s="30">
        <v>6333</v>
      </c>
      <c r="F39" s="30">
        <v>272</v>
      </c>
      <c r="G39" s="30">
        <v>1080</v>
      </c>
      <c r="H39" s="30">
        <v>30</v>
      </c>
      <c r="I39" s="30">
        <v>29</v>
      </c>
      <c r="J39" s="30">
        <v>24</v>
      </c>
      <c r="K39" s="30">
        <v>31</v>
      </c>
      <c r="L39" s="30">
        <v>0</v>
      </c>
      <c r="M39" s="30">
        <v>1</v>
      </c>
      <c r="N39" s="30">
        <v>7</v>
      </c>
      <c r="O39" s="30">
        <v>119</v>
      </c>
      <c r="P39" s="30">
        <v>9966</v>
      </c>
      <c r="Q39" s="30">
        <v>1188</v>
      </c>
      <c r="R39" s="30">
        <v>4063</v>
      </c>
      <c r="S39" s="30">
        <v>1996</v>
      </c>
      <c r="T39" s="30">
        <v>10681</v>
      </c>
      <c r="U39" s="30">
        <v>1182</v>
      </c>
      <c r="V39" s="30">
        <v>717</v>
      </c>
      <c r="W39" s="30">
        <v>13275</v>
      </c>
      <c r="X39" s="30">
        <v>10836</v>
      </c>
      <c r="Y39" s="30">
        <v>716</v>
      </c>
      <c r="Z39" s="30">
        <v>1</v>
      </c>
      <c r="AA39" s="30">
        <v>135</v>
      </c>
      <c r="AB39" s="30">
        <v>6</v>
      </c>
      <c r="AC39" s="30">
        <v>7</v>
      </c>
      <c r="AD39" s="30">
        <v>18</v>
      </c>
      <c r="AE39" s="30">
        <v>404</v>
      </c>
      <c r="AF39" s="30">
        <v>46</v>
      </c>
      <c r="AG39" s="30">
        <v>360</v>
      </c>
      <c r="AH39" s="30">
        <v>86</v>
      </c>
      <c r="AI39" s="30">
        <v>3</v>
      </c>
      <c r="AJ39" s="30">
        <v>6</v>
      </c>
      <c r="AK39" s="30">
        <v>579</v>
      </c>
      <c r="AL39" s="30">
        <v>973</v>
      </c>
      <c r="AM39" s="30">
        <v>221</v>
      </c>
      <c r="AN39" s="30">
        <v>1</v>
      </c>
      <c r="AO39" s="30">
        <v>61</v>
      </c>
      <c r="AP39" s="30">
        <v>1113</v>
      </c>
      <c r="AQ39" s="30">
        <v>26</v>
      </c>
      <c r="AR39" s="30">
        <v>435</v>
      </c>
      <c r="AS39" s="30">
        <v>2116</v>
      </c>
      <c r="AT39" s="30">
        <v>2152</v>
      </c>
      <c r="AU39" s="30">
        <v>505</v>
      </c>
      <c r="AV39" s="30">
        <v>99</v>
      </c>
      <c r="AW39" s="30">
        <v>148</v>
      </c>
      <c r="AX39" s="30">
        <v>2020</v>
      </c>
      <c r="AY39" s="30">
        <v>1383</v>
      </c>
      <c r="AZ39" s="30">
        <v>482</v>
      </c>
      <c r="BA39" s="30">
        <v>864</v>
      </c>
      <c r="BB39" s="30">
        <v>136</v>
      </c>
      <c r="BC39" s="30">
        <v>2735</v>
      </c>
      <c r="BD39" s="30">
        <v>1563</v>
      </c>
      <c r="BE39" s="30">
        <v>500</v>
      </c>
      <c r="BF39" s="30">
        <v>58</v>
      </c>
      <c r="BG39" s="30">
        <v>11</v>
      </c>
      <c r="BH39" s="30">
        <v>39</v>
      </c>
      <c r="BI39" s="30">
        <v>78</v>
      </c>
      <c r="BJ39" s="30">
        <v>7</v>
      </c>
      <c r="BK39" s="30">
        <v>76</v>
      </c>
      <c r="BL39" s="30">
        <v>26</v>
      </c>
      <c r="BM39" s="30">
        <v>6</v>
      </c>
      <c r="BN39" s="30">
        <v>20</v>
      </c>
      <c r="BO39" s="30">
        <v>337</v>
      </c>
      <c r="BP39" s="30">
        <v>56</v>
      </c>
      <c r="BQ39" s="30">
        <v>8</v>
      </c>
      <c r="BR39" s="30">
        <v>7</v>
      </c>
      <c r="BS39" s="30">
        <v>103</v>
      </c>
      <c r="BT39" s="30">
        <v>5</v>
      </c>
      <c r="BU39" s="30">
        <v>23</v>
      </c>
      <c r="BV39" s="30">
        <v>39</v>
      </c>
      <c r="BW39" s="30">
        <v>27</v>
      </c>
      <c r="BX39" s="30">
        <v>39</v>
      </c>
      <c r="BY39" s="30">
        <v>25</v>
      </c>
      <c r="BZ39" s="30">
        <v>83</v>
      </c>
      <c r="CA39" s="30">
        <v>43</v>
      </c>
      <c r="CB39" s="30">
        <v>484</v>
      </c>
      <c r="CC39" s="30">
        <v>191</v>
      </c>
      <c r="CD39" s="30">
        <v>327</v>
      </c>
      <c r="CE39" s="30">
        <v>70</v>
      </c>
      <c r="CF39" s="30">
        <v>380</v>
      </c>
      <c r="CG39" s="30">
        <v>1941</v>
      </c>
      <c r="CH39" s="30">
        <v>31</v>
      </c>
      <c r="CI39" s="30">
        <v>460</v>
      </c>
      <c r="CJ39" s="30">
        <v>249</v>
      </c>
      <c r="CK39" s="30">
        <v>455</v>
      </c>
      <c r="CL39" s="71">
        <v>173771</v>
      </c>
      <c r="CM39" s="70">
        <v>51675</v>
      </c>
      <c r="CN39" s="70">
        <v>0</v>
      </c>
      <c r="CO39" s="70">
        <v>0</v>
      </c>
      <c r="CP39" s="30">
        <v>19</v>
      </c>
      <c r="CQ39" s="36">
        <v>51694</v>
      </c>
      <c r="CR39" s="37">
        <v>0</v>
      </c>
      <c r="CS39" s="30">
        <v>-743</v>
      </c>
      <c r="CT39" s="37">
        <v>0</v>
      </c>
      <c r="CU39" s="36">
        <v>-743</v>
      </c>
      <c r="CV39" s="30">
        <v>9178</v>
      </c>
      <c r="CW39" s="36">
        <v>60129</v>
      </c>
      <c r="CX39" s="36">
        <v>233900</v>
      </c>
    </row>
    <row r="40" spans="1:102" s="78" customFormat="1" ht="38.25" x14ac:dyDescent="0.2">
      <c r="A40" s="33" t="s">
        <v>278</v>
      </c>
      <c r="B40" s="28" t="s">
        <v>157</v>
      </c>
      <c r="C40" s="39" t="s">
        <v>37</v>
      </c>
      <c r="D40" s="75">
        <v>97</v>
      </c>
      <c r="E40" s="75">
        <v>72</v>
      </c>
      <c r="F40" s="75">
        <v>15</v>
      </c>
      <c r="G40" s="75">
        <v>11</v>
      </c>
      <c r="H40" s="75">
        <v>53</v>
      </c>
      <c r="I40" s="75">
        <v>41</v>
      </c>
      <c r="J40" s="75">
        <v>33</v>
      </c>
      <c r="K40" s="75">
        <v>36</v>
      </c>
      <c r="L40" s="75">
        <v>0</v>
      </c>
      <c r="M40" s="75">
        <v>8</v>
      </c>
      <c r="N40" s="75">
        <v>10</v>
      </c>
      <c r="O40" s="75">
        <v>81</v>
      </c>
      <c r="P40" s="75">
        <v>315</v>
      </c>
      <c r="Q40" s="75">
        <v>17</v>
      </c>
      <c r="R40" s="75">
        <v>14</v>
      </c>
      <c r="S40" s="75">
        <v>359</v>
      </c>
      <c r="T40" s="75">
        <v>162</v>
      </c>
      <c r="U40" s="75">
        <v>30</v>
      </c>
      <c r="V40" s="75">
        <v>36</v>
      </c>
      <c r="W40" s="75">
        <v>531</v>
      </c>
      <c r="X40" s="75">
        <v>0</v>
      </c>
      <c r="Y40" s="75">
        <v>79</v>
      </c>
      <c r="Z40" s="75">
        <v>4</v>
      </c>
      <c r="AA40" s="75">
        <v>107</v>
      </c>
      <c r="AB40" s="75">
        <v>2</v>
      </c>
      <c r="AC40" s="75">
        <v>0</v>
      </c>
      <c r="AD40" s="75">
        <v>2</v>
      </c>
      <c r="AE40" s="75">
        <v>10</v>
      </c>
      <c r="AF40" s="75">
        <v>23</v>
      </c>
      <c r="AG40" s="75">
        <v>12</v>
      </c>
      <c r="AH40" s="75">
        <v>38</v>
      </c>
      <c r="AI40" s="75">
        <v>8</v>
      </c>
      <c r="AJ40" s="75">
        <v>4</v>
      </c>
      <c r="AK40" s="75">
        <v>15</v>
      </c>
      <c r="AL40" s="75">
        <v>30</v>
      </c>
      <c r="AM40" s="75">
        <v>7125</v>
      </c>
      <c r="AN40" s="75">
        <v>0</v>
      </c>
      <c r="AO40" s="75">
        <v>336</v>
      </c>
      <c r="AP40" s="75">
        <v>241</v>
      </c>
      <c r="AQ40" s="75">
        <v>2</v>
      </c>
      <c r="AR40" s="75">
        <v>33</v>
      </c>
      <c r="AS40" s="75">
        <v>112</v>
      </c>
      <c r="AT40" s="75">
        <v>22</v>
      </c>
      <c r="AU40" s="75">
        <v>106</v>
      </c>
      <c r="AV40" s="75">
        <v>0</v>
      </c>
      <c r="AW40" s="75">
        <v>96</v>
      </c>
      <c r="AX40" s="75">
        <v>107</v>
      </c>
      <c r="AY40" s="75">
        <v>16</v>
      </c>
      <c r="AZ40" s="75">
        <v>3</v>
      </c>
      <c r="BA40" s="75">
        <v>2</v>
      </c>
      <c r="BB40" s="75">
        <v>7</v>
      </c>
      <c r="BC40" s="75">
        <v>5</v>
      </c>
      <c r="BD40" s="75">
        <v>48</v>
      </c>
      <c r="BE40" s="75">
        <v>130</v>
      </c>
      <c r="BF40" s="75">
        <v>24</v>
      </c>
      <c r="BG40" s="75">
        <v>14</v>
      </c>
      <c r="BH40" s="75">
        <v>20</v>
      </c>
      <c r="BI40" s="75">
        <v>95</v>
      </c>
      <c r="BJ40" s="75">
        <v>5</v>
      </c>
      <c r="BK40" s="75">
        <v>116</v>
      </c>
      <c r="BL40" s="75">
        <v>10</v>
      </c>
      <c r="BM40" s="75">
        <v>8</v>
      </c>
      <c r="BN40" s="75">
        <v>27</v>
      </c>
      <c r="BO40" s="75">
        <v>53</v>
      </c>
      <c r="BP40" s="75">
        <v>48</v>
      </c>
      <c r="BQ40" s="75">
        <v>12</v>
      </c>
      <c r="BR40" s="75">
        <v>2</v>
      </c>
      <c r="BS40" s="75">
        <v>74</v>
      </c>
      <c r="BT40" s="75">
        <v>2</v>
      </c>
      <c r="BU40" s="75">
        <v>12</v>
      </c>
      <c r="BV40" s="75">
        <v>24</v>
      </c>
      <c r="BW40" s="75">
        <v>76</v>
      </c>
      <c r="BX40" s="75">
        <v>7</v>
      </c>
      <c r="BY40" s="75">
        <v>1</v>
      </c>
      <c r="BZ40" s="75">
        <v>4</v>
      </c>
      <c r="CA40" s="75">
        <v>25</v>
      </c>
      <c r="CB40" s="75">
        <v>52</v>
      </c>
      <c r="CC40" s="75">
        <v>10</v>
      </c>
      <c r="CD40" s="75">
        <v>89</v>
      </c>
      <c r="CE40" s="75">
        <v>41</v>
      </c>
      <c r="CF40" s="75">
        <v>194</v>
      </c>
      <c r="CG40" s="75">
        <v>57</v>
      </c>
      <c r="CH40" s="75">
        <v>29</v>
      </c>
      <c r="CI40" s="75">
        <v>10</v>
      </c>
      <c r="CJ40" s="75">
        <v>287</v>
      </c>
      <c r="CK40" s="75">
        <v>599</v>
      </c>
      <c r="CL40" s="71">
        <v>80850</v>
      </c>
      <c r="CM40" s="70">
        <v>61354</v>
      </c>
      <c r="CN40" s="70">
        <v>0</v>
      </c>
      <c r="CO40" s="70">
        <v>7415</v>
      </c>
      <c r="CP40" s="75">
        <v>35</v>
      </c>
      <c r="CQ40" s="76">
        <v>68804</v>
      </c>
      <c r="CR40" s="77">
        <v>5275</v>
      </c>
      <c r="CS40" s="75">
        <v>3652</v>
      </c>
      <c r="CT40" s="77">
        <v>0</v>
      </c>
      <c r="CU40" s="76">
        <v>8927</v>
      </c>
      <c r="CV40" s="75">
        <v>7300</v>
      </c>
      <c r="CW40" s="76">
        <v>85031</v>
      </c>
      <c r="CX40" s="76">
        <v>165881</v>
      </c>
    </row>
    <row r="41" spans="1:102" s="78" customFormat="1" x14ac:dyDescent="0.2">
      <c r="A41" s="33" t="s">
        <v>279</v>
      </c>
      <c r="B41" s="38" t="s">
        <v>158</v>
      </c>
      <c r="C41" s="35" t="s">
        <v>38</v>
      </c>
      <c r="D41" s="75">
        <v>1</v>
      </c>
      <c r="E41" s="75">
        <v>4</v>
      </c>
      <c r="F41" s="75">
        <v>2</v>
      </c>
      <c r="G41" s="75">
        <v>0</v>
      </c>
      <c r="H41" s="75">
        <v>21</v>
      </c>
      <c r="I41" s="75">
        <v>0</v>
      </c>
      <c r="J41" s="75">
        <v>0</v>
      </c>
      <c r="K41" s="75">
        <v>11</v>
      </c>
      <c r="L41" s="75">
        <v>0</v>
      </c>
      <c r="M41" s="75">
        <v>1096</v>
      </c>
      <c r="N41" s="75">
        <v>65</v>
      </c>
      <c r="O41" s="75">
        <v>291</v>
      </c>
      <c r="P41" s="75">
        <v>1</v>
      </c>
      <c r="Q41" s="75">
        <v>0</v>
      </c>
      <c r="R41" s="75">
        <v>0</v>
      </c>
      <c r="S41" s="75">
        <v>1</v>
      </c>
      <c r="T41" s="75">
        <v>0</v>
      </c>
      <c r="U41" s="75">
        <v>14</v>
      </c>
      <c r="V41" s="75">
        <v>2</v>
      </c>
      <c r="W41" s="75">
        <v>0</v>
      </c>
      <c r="X41" s="75">
        <v>0</v>
      </c>
      <c r="Y41" s="75">
        <v>5</v>
      </c>
      <c r="Z41" s="75">
        <v>0</v>
      </c>
      <c r="AA41" s="75">
        <v>2</v>
      </c>
      <c r="AB41" s="75">
        <v>0</v>
      </c>
      <c r="AC41" s="75">
        <v>0</v>
      </c>
      <c r="AD41" s="75">
        <v>0</v>
      </c>
      <c r="AE41" s="75">
        <v>0</v>
      </c>
      <c r="AF41" s="75">
        <v>8</v>
      </c>
      <c r="AG41" s="75">
        <v>458</v>
      </c>
      <c r="AH41" s="75">
        <v>5</v>
      </c>
      <c r="AI41" s="75">
        <v>1</v>
      </c>
      <c r="AJ41" s="75">
        <v>0</v>
      </c>
      <c r="AK41" s="75">
        <v>3</v>
      </c>
      <c r="AL41" s="75">
        <v>6</v>
      </c>
      <c r="AM41" s="75">
        <v>0</v>
      </c>
      <c r="AN41" s="75">
        <v>469</v>
      </c>
      <c r="AO41" s="75">
        <v>1462</v>
      </c>
      <c r="AP41" s="75">
        <v>3302</v>
      </c>
      <c r="AQ41" s="75">
        <v>3</v>
      </c>
      <c r="AR41" s="75">
        <v>32</v>
      </c>
      <c r="AS41" s="75">
        <v>1</v>
      </c>
      <c r="AT41" s="75">
        <v>9</v>
      </c>
      <c r="AU41" s="75">
        <v>401</v>
      </c>
      <c r="AV41" s="75">
        <v>2</v>
      </c>
      <c r="AW41" s="75">
        <v>22</v>
      </c>
      <c r="AX41" s="75">
        <v>836</v>
      </c>
      <c r="AY41" s="75">
        <v>512</v>
      </c>
      <c r="AZ41" s="75">
        <v>55</v>
      </c>
      <c r="BA41" s="75">
        <v>2</v>
      </c>
      <c r="BB41" s="75">
        <v>3</v>
      </c>
      <c r="BC41" s="75">
        <v>21</v>
      </c>
      <c r="BD41" s="75">
        <v>39</v>
      </c>
      <c r="BE41" s="75">
        <v>1363</v>
      </c>
      <c r="BF41" s="75">
        <v>69018</v>
      </c>
      <c r="BG41" s="75">
        <v>688</v>
      </c>
      <c r="BH41" s="75">
        <v>760</v>
      </c>
      <c r="BI41" s="75">
        <v>10065</v>
      </c>
      <c r="BJ41" s="75">
        <v>417</v>
      </c>
      <c r="BK41" s="75">
        <v>68</v>
      </c>
      <c r="BL41" s="75">
        <v>206</v>
      </c>
      <c r="BM41" s="75">
        <v>243</v>
      </c>
      <c r="BN41" s="75">
        <v>171</v>
      </c>
      <c r="BO41" s="75">
        <v>179</v>
      </c>
      <c r="BP41" s="75">
        <v>118</v>
      </c>
      <c r="BQ41" s="75">
        <v>15</v>
      </c>
      <c r="BR41" s="75">
        <v>25</v>
      </c>
      <c r="BS41" s="75">
        <v>979</v>
      </c>
      <c r="BT41" s="75">
        <v>0</v>
      </c>
      <c r="BU41" s="75">
        <v>3</v>
      </c>
      <c r="BV41" s="75">
        <v>18</v>
      </c>
      <c r="BW41" s="75">
        <v>5</v>
      </c>
      <c r="BX41" s="75">
        <v>26</v>
      </c>
      <c r="BY41" s="75">
        <v>31</v>
      </c>
      <c r="BZ41" s="75">
        <v>1</v>
      </c>
      <c r="CA41" s="75">
        <v>206</v>
      </c>
      <c r="CB41" s="75">
        <v>19</v>
      </c>
      <c r="CC41" s="75">
        <v>9</v>
      </c>
      <c r="CD41" s="75">
        <v>12</v>
      </c>
      <c r="CE41" s="75">
        <v>568</v>
      </c>
      <c r="CF41" s="75">
        <v>842</v>
      </c>
      <c r="CG41" s="75">
        <v>9</v>
      </c>
      <c r="CH41" s="75">
        <v>32</v>
      </c>
      <c r="CI41" s="75">
        <v>17</v>
      </c>
      <c r="CJ41" s="75">
        <v>10</v>
      </c>
      <c r="CK41" s="75">
        <v>9</v>
      </c>
      <c r="CL41" s="71">
        <v>98156</v>
      </c>
      <c r="CM41" s="70">
        <v>0</v>
      </c>
      <c r="CN41" s="70">
        <v>0</v>
      </c>
      <c r="CO41" s="70">
        <v>0</v>
      </c>
      <c r="CP41" s="75">
        <v>0</v>
      </c>
      <c r="CQ41" s="76">
        <v>0</v>
      </c>
      <c r="CR41" s="77">
        <v>0</v>
      </c>
      <c r="CS41" s="75">
        <v>-3863</v>
      </c>
      <c r="CT41" s="77">
        <v>0</v>
      </c>
      <c r="CU41" s="76">
        <v>-3863</v>
      </c>
      <c r="CV41" s="75">
        <v>21866</v>
      </c>
      <c r="CW41" s="76">
        <v>18002</v>
      </c>
      <c r="CX41" s="76">
        <v>116158</v>
      </c>
    </row>
    <row r="42" spans="1:102" x14ac:dyDescent="0.2">
      <c r="A42" s="33" t="s">
        <v>280</v>
      </c>
      <c r="B42" s="38" t="s">
        <v>159</v>
      </c>
      <c r="C42" s="35" t="s">
        <v>39</v>
      </c>
      <c r="D42" s="30">
        <v>71499</v>
      </c>
      <c r="E42" s="30">
        <v>29871</v>
      </c>
      <c r="F42" s="30">
        <v>17204</v>
      </c>
      <c r="G42" s="30">
        <v>42938</v>
      </c>
      <c r="H42" s="30">
        <v>34152</v>
      </c>
      <c r="I42" s="30">
        <v>21107</v>
      </c>
      <c r="J42" s="30">
        <v>2213</v>
      </c>
      <c r="K42" s="30">
        <v>22196</v>
      </c>
      <c r="L42" s="30">
        <v>480</v>
      </c>
      <c r="M42" s="30">
        <v>9472</v>
      </c>
      <c r="N42" s="30">
        <v>5138</v>
      </c>
      <c r="O42" s="30">
        <v>25760</v>
      </c>
      <c r="P42" s="30">
        <v>4337</v>
      </c>
      <c r="Q42" s="30">
        <v>4851</v>
      </c>
      <c r="R42" s="30">
        <v>379</v>
      </c>
      <c r="S42" s="30">
        <v>947</v>
      </c>
      <c r="T42" s="30">
        <v>3303</v>
      </c>
      <c r="U42" s="30">
        <v>1513</v>
      </c>
      <c r="V42" s="30">
        <v>875</v>
      </c>
      <c r="W42" s="30">
        <v>3039</v>
      </c>
      <c r="X42" s="30">
        <v>326</v>
      </c>
      <c r="Y42" s="30">
        <v>910</v>
      </c>
      <c r="Z42" s="30">
        <v>1</v>
      </c>
      <c r="AA42" s="30">
        <v>365</v>
      </c>
      <c r="AB42" s="30">
        <v>29</v>
      </c>
      <c r="AC42" s="30">
        <v>65</v>
      </c>
      <c r="AD42" s="30">
        <v>23</v>
      </c>
      <c r="AE42" s="30">
        <v>122</v>
      </c>
      <c r="AF42" s="30">
        <v>6475</v>
      </c>
      <c r="AG42" s="30">
        <v>1990</v>
      </c>
      <c r="AH42" s="30">
        <v>745</v>
      </c>
      <c r="AI42" s="30">
        <v>92</v>
      </c>
      <c r="AJ42" s="30">
        <v>72</v>
      </c>
      <c r="AK42" s="30">
        <v>5478</v>
      </c>
      <c r="AL42" s="30">
        <v>1366</v>
      </c>
      <c r="AM42" s="30">
        <v>351</v>
      </c>
      <c r="AN42" s="30">
        <v>289</v>
      </c>
      <c r="AO42" s="30">
        <v>577428</v>
      </c>
      <c r="AP42" s="30">
        <v>210166</v>
      </c>
      <c r="AQ42" s="30">
        <v>871</v>
      </c>
      <c r="AR42" s="30">
        <v>3822</v>
      </c>
      <c r="AS42" s="30">
        <v>1813</v>
      </c>
      <c r="AT42" s="30">
        <v>4725</v>
      </c>
      <c r="AU42" s="30">
        <v>11672</v>
      </c>
      <c r="AV42" s="30">
        <v>220</v>
      </c>
      <c r="AW42" s="30">
        <v>1221</v>
      </c>
      <c r="AX42" s="30">
        <v>3264</v>
      </c>
      <c r="AY42" s="30">
        <v>2041</v>
      </c>
      <c r="AZ42" s="30">
        <v>898</v>
      </c>
      <c r="BA42" s="30">
        <v>614</v>
      </c>
      <c r="BB42" s="30">
        <v>1613</v>
      </c>
      <c r="BC42" s="30">
        <v>3011</v>
      </c>
      <c r="BD42" s="30">
        <v>8161</v>
      </c>
      <c r="BE42" s="30">
        <v>13865</v>
      </c>
      <c r="BF42" s="30">
        <v>15619</v>
      </c>
      <c r="BG42" s="30">
        <v>2032</v>
      </c>
      <c r="BH42" s="30">
        <v>448</v>
      </c>
      <c r="BI42" s="30">
        <v>36100</v>
      </c>
      <c r="BJ42" s="30">
        <v>356</v>
      </c>
      <c r="BK42" s="30">
        <v>3276</v>
      </c>
      <c r="BL42" s="30">
        <v>404</v>
      </c>
      <c r="BM42" s="30">
        <v>251</v>
      </c>
      <c r="BN42" s="30">
        <v>896</v>
      </c>
      <c r="BO42" s="30">
        <v>1044</v>
      </c>
      <c r="BP42" s="30">
        <v>2773</v>
      </c>
      <c r="BQ42" s="30">
        <v>845</v>
      </c>
      <c r="BR42" s="30">
        <v>154</v>
      </c>
      <c r="BS42" s="30">
        <v>2939</v>
      </c>
      <c r="BT42" s="30">
        <v>17</v>
      </c>
      <c r="BU42" s="30">
        <v>74</v>
      </c>
      <c r="BV42" s="30">
        <v>1251</v>
      </c>
      <c r="BW42" s="30">
        <v>746</v>
      </c>
      <c r="BX42" s="30">
        <v>579</v>
      </c>
      <c r="BY42" s="30">
        <v>72</v>
      </c>
      <c r="BZ42" s="30">
        <v>103</v>
      </c>
      <c r="CA42" s="30">
        <v>1709</v>
      </c>
      <c r="CB42" s="30">
        <v>1312</v>
      </c>
      <c r="CC42" s="30">
        <v>296</v>
      </c>
      <c r="CD42" s="30">
        <v>1558</v>
      </c>
      <c r="CE42" s="30">
        <v>4362</v>
      </c>
      <c r="CF42" s="30">
        <v>15919</v>
      </c>
      <c r="CG42" s="30">
        <v>1104</v>
      </c>
      <c r="CH42" s="30">
        <v>1149</v>
      </c>
      <c r="CI42" s="30">
        <v>1416</v>
      </c>
      <c r="CJ42" s="30">
        <v>21612</v>
      </c>
      <c r="CK42" s="30">
        <v>1072</v>
      </c>
      <c r="CL42" s="71">
        <v>2383493</v>
      </c>
      <c r="CM42" s="70">
        <v>447274</v>
      </c>
      <c r="CN42" s="70">
        <v>0</v>
      </c>
      <c r="CO42" s="70">
        <v>0</v>
      </c>
      <c r="CP42" s="30">
        <v>0</v>
      </c>
      <c r="CQ42" s="36">
        <v>447275</v>
      </c>
      <c r="CR42" s="37">
        <v>0</v>
      </c>
      <c r="CS42" s="30">
        <v>113866</v>
      </c>
      <c r="CT42" s="37">
        <v>0</v>
      </c>
      <c r="CU42" s="36">
        <v>113866</v>
      </c>
      <c r="CV42" s="30">
        <v>1838610</v>
      </c>
      <c r="CW42" s="36">
        <v>2399751</v>
      </c>
      <c r="CX42" s="36">
        <v>4783244</v>
      </c>
    </row>
    <row r="43" spans="1:102" x14ac:dyDescent="0.2">
      <c r="A43" s="33" t="s">
        <v>281</v>
      </c>
      <c r="B43" s="38" t="s">
        <v>160</v>
      </c>
      <c r="C43" s="35" t="s">
        <v>40</v>
      </c>
      <c r="D43" s="30">
        <v>98368</v>
      </c>
      <c r="E43" s="30">
        <v>5872</v>
      </c>
      <c r="F43" s="30">
        <v>512</v>
      </c>
      <c r="G43" s="30">
        <v>160</v>
      </c>
      <c r="H43" s="30">
        <v>662</v>
      </c>
      <c r="I43" s="30">
        <v>3569</v>
      </c>
      <c r="J43" s="30">
        <v>1947</v>
      </c>
      <c r="K43" s="30">
        <v>6669</v>
      </c>
      <c r="L43" s="30">
        <v>340</v>
      </c>
      <c r="M43" s="30">
        <v>922</v>
      </c>
      <c r="N43" s="30">
        <v>1050</v>
      </c>
      <c r="O43" s="30">
        <v>857</v>
      </c>
      <c r="P43" s="30">
        <v>5543</v>
      </c>
      <c r="Q43" s="30">
        <v>86</v>
      </c>
      <c r="R43" s="30">
        <v>426</v>
      </c>
      <c r="S43" s="30">
        <v>2813</v>
      </c>
      <c r="T43" s="30">
        <v>5042</v>
      </c>
      <c r="U43" s="30">
        <v>1291</v>
      </c>
      <c r="V43" s="30">
        <v>2594</v>
      </c>
      <c r="W43" s="30">
        <v>13770</v>
      </c>
      <c r="X43" s="30">
        <v>416</v>
      </c>
      <c r="Y43" s="30">
        <v>5866</v>
      </c>
      <c r="Z43" s="30">
        <v>0</v>
      </c>
      <c r="AA43" s="30">
        <v>781</v>
      </c>
      <c r="AB43" s="30">
        <v>95</v>
      </c>
      <c r="AC43" s="30">
        <v>1468</v>
      </c>
      <c r="AD43" s="30">
        <v>7</v>
      </c>
      <c r="AE43" s="30">
        <v>887</v>
      </c>
      <c r="AF43" s="30">
        <v>884</v>
      </c>
      <c r="AG43" s="30">
        <v>13926</v>
      </c>
      <c r="AH43" s="30">
        <v>268</v>
      </c>
      <c r="AI43" s="30">
        <v>25</v>
      </c>
      <c r="AJ43" s="30">
        <v>54</v>
      </c>
      <c r="AK43" s="30">
        <v>9553</v>
      </c>
      <c r="AL43" s="30">
        <v>8643</v>
      </c>
      <c r="AM43" s="30">
        <v>125</v>
      </c>
      <c r="AN43" s="30">
        <v>728</v>
      </c>
      <c r="AO43" s="30">
        <v>47397</v>
      </c>
      <c r="AP43" s="30">
        <v>157583</v>
      </c>
      <c r="AQ43" s="30">
        <v>1893</v>
      </c>
      <c r="AR43" s="30">
        <v>13769</v>
      </c>
      <c r="AS43" s="30">
        <v>11010</v>
      </c>
      <c r="AT43" s="30">
        <v>14809</v>
      </c>
      <c r="AU43" s="30">
        <v>21053</v>
      </c>
      <c r="AV43" s="30">
        <v>4825</v>
      </c>
      <c r="AW43" s="30">
        <v>61390</v>
      </c>
      <c r="AX43" s="30">
        <v>190358</v>
      </c>
      <c r="AY43" s="30">
        <v>13369</v>
      </c>
      <c r="AZ43" s="30">
        <v>2868</v>
      </c>
      <c r="BA43" s="30">
        <v>1047</v>
      </c>
      <c r="BB43" s="30">
        <v>560</v>
      </c>
      <c r="BC43" s="30">
        <v>1871</v>
      </c>
      <c r="BD43" s="30">
        <v>3977</v>
      </c>
      <c r="BE43" s="30">
        <v>9685</v>
      </c>
      <c r="BF43" s="30">
        <v>8442</v>
      </c>
      <c r="BG43" s="30">
        <v>4889</v>
      </c>
      <c r="BH43" s="30">
        <v>369</v>
      </c>
      <c r="BI43" s="30">
        <v>22322</v>
      </c>
      <c r="BJ43" s="30">
        <v>733</v>
      </c>
      <c r="BK43" s="30">
        <v>1900</v>
      </c>
      <c r="BL43" s="30">
        <v>176</v>
      </c>
      <c r="BM43" s="30">
        <v>782</v>
      </c>
      <c r="BN43" s="30">
        <v>3251</v>
      </c>
      <c r="BO43" s="30">
        <v>2429</v>
      </c>
      <c r="BP43" s="30">
        <v>1194</v>
      </c>
      <c r="BQ43" s="30">
        <v>125</v>
      </c>
      <c r="BR43" s="30">
        <v>79</v>
      </c>
      <c r="BS43" s="30">
        <v>2650</v>
      </c>
      <c r="BT43" s="30">
        <v>4</v>
      </c>
      <c r="BU43" s="30">
        <v>91</v>
      </c>
      <c r="BV43" s="30">
        <v>707</v>
      </c>
      <c r="BW43" s="30">
        <v>1517</v>
      </c>
      <c r="BX43" s="30">
        <v>9498</v>
      </c>
      <c r="BY43" s="30">
        <v>836</v>
      </c>
      <c r="BZ43" s="30">
        <v>479</v>
      </c>
      <c r="CA43" s="30">
        <v>2820</v>
      </c>
      <c r="CB43" s="30">
        <v>3655</v>
      </c>
      <c r="CC43" s="30">
        <v>3434</v>
      </c>
      <c r="CD43" s="30">
        <v>2343</v>
      </c>
      <c r="CE43" s="30">
        <v>10339</v>
      </c>
      <c r="CF43" s="30">
        <v>14463</v>
      </c>
      <c r="CG43" s="30">
        <v>4074</v>
      </c>
      <c r="CH43" s="30">
        <v>433</v>
      </c>
      <c r="CI43" s="30">
        <v>6963</v>
      </c>
      <c r="CJ43" s="30">
        <v>582</v>
      </c>
      <c r="CK43" s="30">
        <v>293</v>
      </c>
      <c r="CL43" s="71">
        <v>932884</v>
      </c>
      <c r="CM43" s="70">
        <v>1399</v>
      </c>
      <c r="CN43" s="70">
        <v>0</v>
      </c>
      <c r="CO43" s="70">
        <v>0</v>
      </c>
      <c r="CP43" s="30">
        <v>1</v>
      </c>
      <c r="CQ43" s="36">
        <v>1400</v>
      </c>
      <c r="CR43" s="37">
        <v>0</v>
      </c>
      <c r="CS43" s="30">
        <v>23992</v>
      </c>
      <c r="CT43" s="37">
        <v>0</v>
      </c>
      <c r="CU43" s="36">
        <v>23992</v>
      </c>
      <c r="CV43" s="30">
        <v>690194</v>
      </c>
      <c r="CW43" s="36">
        <v>715586</v>
      </c>
      <c r="CX43" s="36">
        <v>1648470</v>
      </c>
    </row>
    <row r="44" spans="1:102" ht="25.5" x14ac:dyDescent="0.2">
      <c r="A44" s="33" t="s">
        <v>282</v>
      </c>
      <c r="B44" s="38" t="s">
        <v>161</v>
      </c>
      <c r="C44" s="35" t="s">
        <v>41</v>
      </c>
      <c r="D44" s="30">
        <v>16238</v>
      </c>
      <c r="E44" s="30">
        <v>1</v>
      </c>
      <c r="F44" s="30">
        <v>16</v>
      </c>
      <c r="G44" s="30">
        <v>9</v>
      </c>
      <c r="H44" s="30">
        <v>0</v>
      </c>
      <c r="I44" s="30">
        <v>9</v>
      </c>
      <c r="J44" s="30">
        <v>0</v>
      </c>
      <c r="K44" s="30">
        <v>4</v>
      </c>
      <c r="L44" s="30">
        <v>0</v>
      </c>
      <c r="M44" s="30">
        <v>0</v>
      </c>
      <c r="N44" s="30">
        <v>2</v>
      </c>
      <c r="O44" s="30">
        <v>0</v>
      </c>
      <c r="P44" s="30">
        <v>47</v>
      </c>
      <c r="Q44" s="30">
        <v>3</v>
      </c>
      <c r="R44" s="30">
        <v>13</v>
      </c>
      <c r="S44" s="30">
        <v>7</v>
      </c>
      <c r="T44" s="30">
        <v>30</v>
      </c>
      <c r="U44" s="30">
        <v>181</v>
      </c>
      <c r="V44" s="30">
        <v>34</v>
      </c>
      <c r="W44" s="30">
        <v>24</v>
      </c>
      <c r="X44" s="30">
        <v>0</v>
      </c>
      <c r="Y44" s="30">
        <v>5</v>
      </c>
      <c r="Z44" s="30">
        <v>0</v>
      </c>
      <c r="AA44" s="30">
        <v>0</v>
      </c>
      <c r="AB44" s="30">
        <v>0</v>
      </c>
      <c r="AC44" s="30">
        <v>0</v>
      </c>
      <c r="AD44" s="30">
        <v>0</v>
      </c>
      <c r="AE44" s="30">
        <v>0</v>
      </c>
      <c r="AF44" s="30">
        <v>1</v>
      </c>
      <c r="AG44" s="30">
        <v>2</v>
      </c>
      <c r="AH44" s="30">
        <v>1</v>
      </c>
      <c r="AI44" s="30">
        <v>0</v>
      </c>
      <c r="AJ44" s="30">
        <v>0</v>
      </c>
      <c r="AK44" s="30">
        <v>0</v>
      </c>
      <c r="AL44" s="30">
        <v>3</v>
      </c>
      <c r="AM44" s="30">
        <v>1</v>
      </c>
      <c r="AN44" s="30">
        <v>0</v>
      </c>
      <c r="AO44" s="30">
        <v>9</v>
      </c>
      <c r="AP44" s="30">
        <v>63</v>
      </c>
      <c r="AQ44" s="30">
        <v>2</v>
      </c>
      <c r="AR44" s="30">
        <v>1</v>
      </c>
      <c r="AS44" s="30">
        <v>5</v>
      </c>
      <c r="AT44" s="30">
        <v>44</v>
      </c>
      <c r="AU44" s="30">
        <v>13</v>
      </c>
      <c r="AV44" s="30">
        <v>0</v>
      </c>
      <c r="AW44" s="30">
        <v>0</v>
      </c>
      <c r="AX44" s="30">
        <v>1</v>
      </c>
      <c r="AY44" s="30">
        <v>1</v>
      </c>
      <c r="AZ44" s="30">
        <v>0</v>
      </c>
      <c r="BA44" s="30">
        <v>0</v>
      </c>
      <c r="BB44" s="30">
        <v>2</v>
      </c>
      <c r="BC44" s="30">
        <v>1</v>
      </c>
      <c r="BD44" s="30">
        <v>0</v>
      </c>
      <c r="BE44" s="30">
        <v>0</v>
      </c>
      <c r="BF44" s="30">
        <v>0</v>
      </c>
      <c r="BG44" s="30">
        <v>0</v>
      </c>
      <c r="BH44" s="30">
        <v>1</v>
      </c>
      <c r="BI44" s="30">
        <v>9</v>
      </c>
      <c r="BJ44" s="30">
        <v>1</v>
      </c>
      <c r="BK44" s="30">
        <v>0</v>
      </c>
      <c r="BL44" s="30">
        <v>0</v>
      </c>
      <c r="BM44" s="30">
        <v>0</v>
      </c>
      <c r="BN44" s="30">
        <v>1</v>
      </c>
      <c r="BO44" s="30">
        <v>1</v>
      </c>
      <c r="BP44" s="30">
        <v>3</v>
      </c>
      <c r="BQ44" s="30">
        <v>5</v>
      </c>
      <c r="BR44" s="30">
        <v>0</v>
      </c>
      <c r="BS44" s="30">
        <v>2</v>
      </c>
      <c r="BT44" s="30">
        <v>0</v>
      </c>
      <c r="BU44" s="30">
        <v>0</v>
      </c>
      <c r="BV44" s="30">
        <v>0</v>
      </c>
      <c r="BW44" s="30">
        <v>0</v>
      </c>
      <c r="BX44" s="30">
        <v>0</v>
      </c>
      <c r="BY44" s="30">
        <v>0</v>
      </c>
      <c r="BZ44" s="30">
        <v>0</v>
      </c>
      <c r="CA44" s="30">
        <v>0</v>
      </c>
      <c r="CB44" s="30">
        <v>1</v>
      </c>
      <c r="CC44" s="30">
        <v>0</v>
      </c>
      <c r="CD44" s="30">
        <v>1</v>
      </c>
      <c r="CE44" s="30">
        <v>7</v>
      </c>
      <c r="CF44" s="30">
        <v>257</v>
      </c>
      <c r="CG44" s="30">
        <v>0</v>
      </c>
      <c r="CH44" s="30">
        <v>0</v>
      </c>
      <c r="CI44" s="30">
        <v>1</v>
      </c>
      <c r="CJ44" s="30">
        <v>3</v>
      </c>
      <c r="CK44" s="30">
        <v>1</v>
      </c>
      <c r="CL44" s="71">
        <v>17997</v>
      </c>
      <c r="CM44" s="70">
        <v>153</v>
      </c>
      <c r="CN44" s="70">
        <v>0</v>
      </c>
      <c r="CO44" s="70">
        <v>0</v>
      </c>
      <c r="CP44" s="30">
        <v>0</v>
      </c>
      <c r="CQ44" s="36">
        <v>153</v>
      </c>
      <c r="CR44" s="37">
        <v>0</v>
      </c>
      <c r="CS44" s="30">
        <v>1153</v>
      </c>
      <c r="CT44" s="37">
        <v>0</v>
      </c>
      <c r="CU44" s="36">
        <v>1153</v>
      </c>
      <c r="CV44" s="30">
        <v>2318</v>
      </c>
      <c r="CW44" s="36">
        <v>3624</v>
      </c>
      <c r="CX44" s="36">
        <v>21621</v>
      </c>
    </row>
    <row r="45" spans="1:102" ht="38.25" x14ac:dyDescent="0.2">
      <c r="A45" s="33" t="s">
        <v>283</v>
      </c>
      <c r="B45" s="28" t="s">
        <v>162</v>
      </c>
      <c r="C45" s="35" t="s">
        <v>42</v>
      </c>
      <c r="D45" s="30">
        <v>103</v>
      </c>
      <c r="E45" s="30">
        <v>102</v>
      </c>
      <c r="F45" s="30">
        <v>110</v>
      </c>
      <c r="G45" s="30">
        <v>40</v>
      </c>
      <c r="H45" s="30">
        <v>69</v>
      </c>
      <c r="I45" s="30">
        <v>88</v>
      </c>
      <c r="J45" s="30">
        <v>51</v>
      </c>
      <c r="K45" s="30">
        <v>81</v>
      </c>
      <c r="L45" s="30">
        <v>0</v>
      </c>
      <c r="M45" s="30">
        <v>21</v>
      </c>
      <c r="N45" s="30">
        <v>11</v>
      </c>
      <c r="O45" s="30">
        <v>131</v>
      </c>
      <c r="P45" s="30">
        <v>23</v>
      </c>
      <c r="Q45" s="30">
        <v>43</v>
      </c>
      <c r="R45" s="30">
        <v>4</v>
      </c>
      <c r="S45" s="30">
        <v>16</v>
      </c>
      <c r="T45" s="30">
        <v>75</v>
      </c>
      <c r="U45" s="30">
        <v>10</v>
      </c>
      <c r="V45" s="30">
        <v>11</v>
      </c>
      <c r="W45" s="30">
        <v>31</v>
      </c>
      <c r="X45" s="30">
        <v>80</v>
      </c>
      <c r="Y45" s="30">
        <v>49</v>
      </c>
      <c r="Z45" s="30">
        <v>0</v>
      </c>
      <c r="AA45" s="30">
        <v>11</v>
      </c>
      <c r="AB45" s="30">
        <v>1</v>
      </c>
      <c r="AC45" s="30">
        <v>3</v>
      </c>
      <c r="AD45" s="30">
        <v>1</v>
      </c>
      <c r="AE45" s="30">
        <v>7</v>
      </c>
      <c r="AF45" s="30">
        <v>122</v>
      </c>
      <c r="AG45" s="30">
        <v>607</v>
      </c>
      <c r="AH45" s="30">
        <v>1242</v>
      </c>
      <c r="AI45" s="30">
        <v>20</v>
      </c>
      <c r="AJ45" s="30">
        <v>44</v>
      </c>
      <c r="AK45" s="30">
        <v>3594</v>
      </c>
      <c r="AL45" s="30">
        <v>1070</v>
      </c>
      <c r="AM45" s="30">
        <v>312</v>
      </c>
      <c r="AN45" s="30">
        <v>22</v>
      </c>
      <c r="AO45" s="30">
        <v>119</v>
      </c>
      <c r="AP45" s="30">
        <v>755</v>
      </c>
      <c r="AQ45" s="30">
        <v>8</v>
      </c>
      <c r="AR45" s="30">
        <v>4168</v>
      </c>
      <c r="AS45" s="30">
        <v>204</v>
      </c>
      <c r="AT45" s="30">
        <v>73</v>
      </c>
      <c r="AU45" s="30">
        <v>144</v>
      </c>
      <c r="AV45" s="30">
        <v>2</v>
      </c>
      <c r="AW45" s="30">
        <v>19</v>
      </c>
      <c r="AX45" s="30">
        <v>1063</v>
      </c>
      <c r="AY45" s="30">
        <v>472</v>
      </c>
      <c r="AZ45" s="30">
        <v>337</v>
      </c>
      <c r="BA45" s="30">
        <v>881</v>
      </c>
      <c r="BB45" s="30">
        <v>60</v>
      </c>
      <c r="BC45" s="30">
        <v>24</v>
      </c>
      <c r="BD45" s="30">
        <v>403</v>
      </c>
      <c r="BE45" s="30">
        <v>247</v>
      </c>
      <c r="BF45" s="30">
        <v>3269</v>
      </c>
      <c r="BG45" s="30">
        <v>420</v>
      </c>
      <c r="BH45" s="30">
        <v>171</v>
      </c>
      <c r="BI45" s="30">
        <v>442</v>
      </c>
      <c r="BJ45" s="30">
        <v>369</v>
      </c>
      <c r="BK45" s="30">
        <v>2641</v>
      </c>
      <c r="BL45" s="30">
        <v>215</v>
      </c>
      <c r="BM45" s="30">
        <v>124</v>
      </c>
      <c r="BN45" s="30">
        <v>1715</v>
      </c>
      <c r="BO45" s="30">
        <v>2449</v>
      </c>
      <c r="BP45" s="30">
        <v>609</v>
      </c>
      <c r="BQ45" s="30">
        <v>422</v>
      </c>
      <c r="BR45" s="30">
        <v>44</v>
      </c>
      <c r="BS45" s="30">
        <v>860</v>
      </c>
      <c r="BT45" s="30">
        <v>37</v>
      </c>
      <c r="BU45" s="30">
        <v>50</v>
      </c>
      <c r="BV45" s="30">
        <v>316</v>
      </c>
      <c r="BW45" s="30">
        <v>483</v>
      </c>
      <c r="BX45" s="30">
        <v>261</v>
      </c>
      <c r="BY45" s="30">
        <v>181</v>
      </c>
      <c r="BZ45" s="30">
        <v>143</v>
      </c>
      <c r="CA45" s="30">
        <v>179</v>
      </c>
      <c r="CB45" s="30">
        <v>392</v>
      </c>
      <c r="CC45" s="30">
        <v>297</v>
      </c>
      <c r="CD45" s="30">
        <v>407</v>
      </c>
      <c r="CE45" s="30">
        <v>8649</v>
      </c>
      <c r="CF45" s="30">
        <v>3224</v>
      </c>
      <c r="CG45" s="30">
        <v>1879</v>
      </c>
      <c r="CH45" s="30">
        <v>203</v>
      </c>
      <c r="CI45" s="30">
        <v>644</v>
      </c>
      <c r="CJ45" s="30">
        <v>276</v>
      </c>
      <c r="CK45" s="30">
        <v>47</v>
      </c>
      <c r="CL45" s="71">
        <v>101270</v>
      </c>
      <c r="CM45" s="70">
        <v>3795</v>
      </c>
      <c r="CN45" s="70">
        <v>0</v>
      </c>
      <c r="CO45" s="70">
        <v>0</v>
      </c>
      <c r="CP45" s="30">
        <v>0</v>
      </c>
      <c r="CQ45" s="36">
        <v>3795</v>
      </c>
      <c r="CR45" s="37">
        <v>0</v>
      </c>
      <c r="CS45" s="30">
        <v>5537</v>
      </c>
      <c r="CT45" s="37">
        <v>0</v>
      </c>
      <c r="CU45" s="36">
        <v>5537</v>
      </c>
      <c r="CV45" s="30">
        <v>7241</v>
      </c>
      <c r="CW45" s="36">
        <v>16573</v>
      </c>
      <c r="CX45" s="36">
        <v>117843</v>
      </c>
    </row>
    <row r="46" spans="1:102" ht="38.25" x14ac:dyDescent="0.2">
      <c r="A46" s="33" t="s">
        <v>284</v>
      </c>
      <c r="B46" s="28" t="s">
        <v>163</v>
      </c>
      <c r="C46" s="35" t="s">
        <v>43</v>
      </c>
      <c r="D46" s="30">
        <v>49</v>
      </c>
      <c r="E46" s="30">
        <v>9549</v>
      </c>
      <c r="F46" s="30">
        <v>8</v>
      </c>
      <c r="G46" s="30">
        <v>12</v>
      </c>
      <c r="H46" s="30">
        <v>5</v>
      </c>
      <c r="I46" s="30">
        <v>7</v>
      </c>
      <c r="J46" s="30">
        <v>73</v>
      </c>
      <c r="K46" s="30">
        <v>20</v>
      </c>
      <c r="L46" s="30">
        <v>0</v>
      </c>
      <c r="M46" s="30">
        <v>2</v>
      </c>
      <c r="N46" s="30">
        <v>1</v>
      </c>
      <c r="O46" s="30">
        <v>33</v>
      </c>
      <c r="P46" s="30">
        <v>165</v>
      </c>
      <c r="Q46" s="30">
        <v>6</v>
      </c>
      <c r="R46" s="30">
        <v>6</v>
      </c>
      <c r="S46" s="30">
        <v>18</v>
      </c>
      <c r="T46" s="30">
        <v>41</v>
      </c>
      <c r="U46" s="30">
        <v>75</v>
      </c>
      <c r="V46" s="30">
        <v>1582</v>
      </c>
      <c r="W46" s="30">
        <v>210</v>
      </c>
      <c r="X46" s="30">
        <v>0</v>
      </c>
      <c r="Y46" s="30">
        <v>4</v>
      </c>
      <c r="Z46" s="30">
        <v>0</v>
      </c>
      <c r="AA46" s="30">
        <v>8</v>
      </c>
      <c r="AB46" s="30">
        <v>2</v>
      </c>
      <c r="AC46" s="30">
        <v>2</v>
      </c>
      <c r="AD46" s="30">
        <v>0</v>
      </c>
      <c r="AE46" s="30">
        <v>1</v>
      </c>
      <c r="AF46" s="30">
        <v>3</v>
      </c>
      <c r="AG46" s="30">
        <v>17</v>
      </c>
      <c r="AH46" s="30">
        <v>5</v>
      </c>
      <c r="AI46" s="30">
        <v>0</v>
      </c>
      <c r="AJ46" s="30">
        <v>0</v>
      </c>
      <c r="AK46" s="30">
        <v>1</v>
      </c>
      <c r="AL46" s="30">
        <v>6</v>
      </c>
      <c r="AM46" s="30">
        <v>3</v>
      </c>
      <c r="AN46" s="30">
        <v>0</v>
      </c>
      <c r="AO46" s="30">
        <v>26</v>
      </c>
      <c r="AP46" s="30">
        <v>118</v>
      </c>
      <c r="AQ46" s="30">
        <v>0</v>
      </c>
      <c r="AR46" s="30">
        <v>4</v>
      </c>
      <c r="AS46" s="30">
        <v>39120</v>
      </c>
      <c r="AT46" s="30">
        <v>82</v>
      </c>
      <c r="AU46" s="30">
        <v>53</v>
      </c>
      <c r="AV46" s="30">
        <v>1</v>
      </c>
      <c r="AW46" s="30">
        <v>3</v>
      </c>
      <c r="AX46" s="30">
        <v>38</v>
      </c>
      <c r="AY46" s="30">
        <v>24</v>
      </c>
      <c r="AZ46" s="30">
        <v>85</v>
      </c>
      <c r="BA46" s="30">
        <v>3</v>
      </c>
      <c r="BB46" s="30">
        <v>1</v>
      </c>
      <c r="BC46" s="30">
        <v>2</v>
      </c>
      <c r="BD46" s="30">
        <v>3</v>
      </c>
      <c r="BE46" s="30">
        <v>20</v>
      </c>
      <c r="BF46" s="30">
        <v>10</v>
      </c>
      <c r="BG46" s="30">
        <v>0</v>
      </c>
      <c r="BH46" s="30">
        <v>0</v>
      </c>
      <c r="BI46" s="30">
        <v>8</v>
      </c>
      <c r="BJ46" s="30">
        <v>1</v>
      </c>
      <c r="BK46" s="30">
        <v>1</v>
      </c>
      <c r="BL46" s="30">
        <v>0</v>
      </c>
      <c r="BM46" s="30">
        <v>0</v>
      </c>
      <c r="BN46" s="30">
        <v>1</v>
      </c>
      <c r="BO46" s="30">
        <v>2</v>
      </c>
      <c r="BP46" s="30">
        <v>5</v>
      </c>
      <c r="BQ46" s="30">
        <v>2</v>
      </c>
      <c r="BR46" s="30">
        <v>0</v>
      </c>
      <c r="BS46" s="30">
        <v>7</v>
      </c>
      <c r="BT46" s="30">
        <v>0</v>
      </c>
      <c r="BU46" s="30">
        <v>17</v>
      </c>
      <c r="BV46" s="30">
        <v>2</v>
      </c>
      <c r="BW46" s="30">
        <v>1</v>
      </c>
      <c r="BX46" s="30">
        <v>0</v>
      </c>
      <c r="BY46" s="30">
        <v>0</v>
      </c>
      <c r="BZ46" s="30">
        <v>0</v>
      </c>
      <c r="CA46" s="30">
        <v>4</v>
      </c>
      <c r="CB46" s="30">
        <v>42</v>
      </c>
      <c r="CC46" s="30">
        <v>72</v>
      </c>
      <c r="CD46" s="30">
        <v>134</v>
      </c>
      <c r="CE46" s="30">
        <v>7</v>
      </c>
      <c r="CF46" s="30">
        <v>264</v>
      </c>
      <c r="CG46" s="30">
        <v>1</v>
      </c>
      <c r="CH46" s="30">
        <v>4</v>
      </c>
      <c r="CI46" s="30">
        <v>18</v>
      </c>
      <c r="CJ46" s="30">
        <v>38</v>
      </c>
      <c r="CK46" s="30">
        <v>95</v>
      </c>
      <c r="CL46" s="71">
        <v>256548</v>
      </c>
      <c r="CM46" s="70">
        <v>234574</v>
      </c>
      <c r="CN46" s="70">
        <v>74362</v>
      </c>
      <c r="CO46" s="70">
        <v>0</v>
      </c>
      <c r="CP46" s="30">
        <v>21</v>
      </c>
      <c r="CQ46" s="36">
        <v>308957</v>
      </c>
      <c r="CR46" s="37">
        <v>0</v>
      </c>
      <c r="CS46" s="30">
        <v>16809</v>
      </c>
      <c r="CT46" s="37">
        <v>0</v>
      </c>
      <c r="CU46" s="36">
        <v>16809</v>
      </c>
      <c r="CV46" s="30">
        <v>13854</v>
      </c>
      <c r="CW46" s="36">
        <v>339620</v>
      </c>
      <c r="CX46" s="36">
        <v>596168</v>
      </c>
    </row>
    <row r="47" spans="1:102" ht="51" x14ac:dyDescent="0.2">
      <c r="A47" s="33" t="s">
        <v>285</v>
      </c>
      <c r="B47" s="28" t="s">
        <v>164</v>
      </c>
      <c r="C47" s="35" t="s">
        <v>44</v>
      </c>
      <c r="D47" s="30">
        <v>32</v>
      </c>
      <c r="E47" s="30">
        <v>150</v>
      </c>
      <c r="F47" s="30">
        <v>11</v>
      </c>
      <c r="G47" s="30">
        <v>10</v>
      </c>
      <c r="H47" s="30">
        <v>127</v>
      </c>
      <c r="I47" s="30">
        <v>29</v>
      </c>
      <c r="J47" s="30">
        <v>21</v>
      </c>
      <c r="K47" s="30">
        <v>95</v>
      </c>
      <c r="L47" s="30">
        <v>0</v>
      </c>
      <c r="M47" s="30">
        <v>11</v>
      </c>
      <c r="N47" s="30">
        <v>4</v>
      </c>
      <c r="O47" s="30">
        <v>17</v>
      </c>
      <c r="P47" s="30">
        <v>208</v>
      </c>
      <c r="Q47" s="30">
        <v>29</v>
      </c>
      <c r="R47" s="30">
        <v>17</v>
      </c>
      <c r="S47" s="30">
        <v>49</v>
      </c>
      <c r="T47" s="30">
        <v>391</v>
      </c>
      <c r="U47" s="30">
        <v>13</v>
      </c>
      <c r="V47" s="30">
        <v>11</v>
      </c>
      <c r="W47" s="30">
        <v>544</v>
      </c>
      <c r="X47" s="30">
        <v>11</v>
      </c>
      <c r="Y47" s="30">
        <v>16</v>
      </c>
      <c r="Z47" s="30">
        <v>0</v>
      </c>
      <c r="AA47" s="30">
        <v>23</v>
      </c>
      <c r="AB47" s="30">
        <v>7</v>
      </c>
      <c r="AC47" s="30">
        <v>5</v>
      </c>
      <c r="AD47" s="30">
        <v>0</v>
      </c>
      <c r="AE47" s="30">
        <v>8</v>
      </c>
      <c r="AF47" s="30">
        <v>1</v>
      </c>
      <c r="AG47" s="30">
        <v>2</v>
      </c>
      <c r="AH47" s="30">
        <v>2</v>
      </c>
      <c r="AI47" s="30">
        <v>0</v>
      </c>
      <c r="AJ47" s="30">
        <v>3</v>
      </c>
      <c r="AK47" s="30">
        <v>3</v>
      </c>
      <c r="AL47" s="30">
        <v>578</v>
      </c>
      <c r="AM47" s="30">
        <v>9</v>
      </c>
      <c r="AN47" s="30">
        <v>0</v>
      </c>
      <c r="AO47" s="30">
        <v>25</v>
      </c>
      <c r="AP47" s="30">
        <v>679</v>
      </c>
      <c r="AQ47" s="30">
        <v>63</v>
      </c>
      <c r="AR47" s="30">
        <v>46</v>
      </c>
      <c r="AS47" s="30">
        <v>99</v>
      </c>
      <c r="AT47" s="30">
        <v>12617</v>
      </c>
      <c r="AU47" s="30">
        <v>1038</v>
      </c>
      <c r="AV47" s="30">
        <v>2</v>
      </c>
      <c r="AW47" s="30">
        <v>18</v>
      </c>
      <c r="AX47" s="30">
        <v>95</v>
      </c>
      <c r="AY47" s="30">
        <v>4</v>
      </c>
      <c r="AZ47" s="30">
        <v>133</v>
      </c>
      <c r="BA47" s="30">
        <v>5</v>
      </c>
      <c r="BB47" s="30">
        <v>2</v>
      </c>
      <c r="BC47" s="30">
        <v>3</v>
      </c>
      <c r="BD47" s="30">
        <v>14</v>
      </c>
      <c r="BE47" s="30">
        <v>16</v>
      </c>
      <c r="BF47" s="30">
        <v>17</v>
      </c>
      <c r="BG47" s="30">
        <v>3</v>
      </c>
      <c r="BH47" s="30">
        <v>1</v>
      </c>
      <c r="BI47" s="30">
        <v>61</v>
      </c>
      <c r="BJ47" s="30">
        <v>2</v>
      </c>
      <c r="BK47" s="30">
        <v>14</v>
      </c>
      <c r="BL47" s="30">
        <v>1</v>
      </c>
      <c r="BM47" s="30">
        <v>1</v>
      </c>
      <c r="BN47" s="30">
        <v>9</v>
      </c>
      <c r="BO47" s="30">
        <v>16</v>
      </c>
      <c r="BP47" s="30">
        <v>12</v>
      </c>
      <c r="BQ47" s="30">
        <v>2</v>
      </c>
      <c r="BR47" s="30">
        <v>12</v>
      </c>
      <c r="BS47" s="30">
        <v>14</v>
      </c>
      <c r="BT47" s="30">
        <v>0</v>
      </c>
      <c r="BU47" s="30">
        <v>2</v>
      </c>
      <c r="BV47" s="30">
        <v>15</v>
      </c>
      <c r="BW47" s="30">
        <v>109</v>
      </c>
      <c r="BX47" s="30">
        <v>13</v>
      </c>
      <c r="BY47" s="30">
        <v>2</v>
      </c>
      <c r="BZ47" s="30">
        <v>4</v>
      </c>
      <c r="CA47" s="30">
        <v>25</v>
      </c>
      <c r="CB47" s="30">
        <v>83</v>
      </c>
      <c r="CC47" s="30">
        <v>3</v>
      </c>
      <c r="CD47" s="30">
        <v>26</v>
      </c>
      <c r="CE47" s="30">
        <v>17</v>
      </c>
      <c r="CF47" s="30">
        <v>72</v>
      </c>
      <c r="CG47" s="30">
        <v>4</v>
      </c>
      <c r="CH47" s="30">
        <v>4</v>
      </c>
      <c r="CI47" s="30">
        <v>5</v>
      </c>
      <c r="CJ47" s="30">
        <v>80</v>
      </c>
      <c r="CK47" s="30">
        <v>59</v>
      </c>
      <c r="CL47" s="71">
        <v>43739</v>
      </c>
      <c r="CM47" s="70">
        <v>148224</v>
      </c>
      <c r="CN47" s="70">
        <v>0</v>
      </c>
      <c r="CO47" s="70">
        <v>0</v>
      </c>
      <c r="CP47" s="30">
        <v>19</v>
      </c>
      <c r="CQ47" s="36">
        <v>148243</v>
      </c>
      <c r="CR47" s="37">
        <v>0</v>
      </c>
      <c r="CS47" s="30">
        <v>12559</v>
      </c>
      <c r="CT47" s="37">
        <v>0</v>
      </c>
      <c r="CU47" s="36">
        <v>12559</v>
      </c>
      <c r="CV47" s="30">
        <v>23634</v>
      </c>
      <c r="CW47" s="36">
        <v>184437</v>
      </c>
      <c r="CX47" s="36">
        <v>228175</v>
      </c>
    </row>
    <row r="48" spans="1:102" ht="25.5" x14ac:dyDescent="0.2">
      <c r="A48" s="33" t="s">
        <v>286</v>
      </c>
      <c r="B48" s="38" t="s">
        <v>165</v>
      </c>
      <c r="C48" s="40" t="s">
        <v>45</v>
      </c>
      <c r="D48" s="30">
        <v>82</v>
      </c>
      <c r="E48" s="30">
        <v>90</v>
      </c>
      <c r="F48" s="30">
        <v>71</v>
      </c>
      <c r="G48" s="30">
        <v>10</v>
      </c>
      <c r="H48" s="30">
        <v>508</v>
      </c>
      <c r="I48" s="30">
        <v>9564</v>
      </c>
      <c r="J48" s="30">
        <v>873</v>
      </c>
      <c r="K48" s="30">
        <v>6808</v>
      </c>
      <c r="L48" s="30">
        <v>3</v>
      </c>
      <c r="M48" s="30">
        <v>304</v>
      </c>
      <c r="N48" s="30">
        <v>123</v>
      </c>
      <c r="O48" s="30">
        <v>616</v>
      </c>
      <c r="P48" s="30">
        <v>244</v>
      </c>
      <c r="Q48" s="30">
        <v>47</v>
      </c>
      <c r="R48" s="30">
        <v>144</v>
      </c>
      <c r="S48" s="30">
        <v>622</v>
      </c>
      <c r="T48" s="30">
        <v>2194</v>
      </c>
      <c r="U48" s="30">
        <v>224</v>
      </c>
      <c r="V48" s="30">
        <v>1182</v>
      </c>
      <c r="W48" s="30">
        <v>2972</v>
      </c>
      <c r="X48" s="30">
        <v>2221</v>
      </c>
      <c r="Y48" s="30">
        <v>4536</v>
      </c>
      <c r="Z48" s="30">
        <v>1</v>
      </c>
      <c r="AA48" s="30">
        <v>250</v>
      </c>
      <c r="AB48" s="30">
        <v>182</v>
      </c>
      <c r="AC48" s="30">
        <v>159</v>
      </c>
      <c r="AD48" s="30">
        <v>32</v>
      </c>
      <c r="AE48" s="30">
        <v>497</v>
      </c>
      <c r="AF48" s="30">
        <v>958</v>
      </c>
      <c r="AG48" s="30">
        <v>1933</v>
      </c>
      <c r="AH48" s="30">
        <v>1721</v>
      </c>
      <c r="AI48" s="30">
        <v>11</v>
      </c>
      <c r="AJ48" s="30">
        <v>12</v>
      </c>
      <c r="AK48" s="30">
        <v>385</v>
      </c>
      <c r="AL48" s="30">
        <v>1202</v>
      </c>
      <c r="AM48" s="30">
        <v>247</v>
      </c>
      <c r="AN48" s="30">
        <v>65</v>
      </c>
      <c r="AO48" s="30">
        <v>26540</v>
      </c>
      <c r="AP48" s="30">
        <v>18760</v>
      </c>
      <c r="AQ48" s="30">
        <v>56</v>
      </c>
      <c r="AR48" s="30">
        <v>3507</v>
      </c>
      <c r="AS48" s="30">
        <v>1197</v>
      </c>
      <c r="AT48" s="30">
        <v>6756</v>
      </c>
      <c r="AU48" s="30">
        <v>10480</v>
      </c>
      <c r="AV48" s="30">
        <v>369</v>
      </c>
      <c r="AW48" s="30">
        <v>4885</v>
      </c>
      <c r="AX48" s="30">
        <v>5235</v>
      </c>
      <c r="AY48" s="30">
        <v>444</v>
      </c>
      <c r="AZ48" s="30">
        <v>183</v>
      </c>
      <c r="BA48" s="30">
        <v>901</v>
      </c>
      <c r="BB48" s="30">
        <v>45</v>
      </c>
      <c r="BC48" s="30">
        <v>1465</v>
      </c>
      <c r="BD48" s="30">
        <v>7748</v>
      </c>
      <c r="BE48" s="30">
        <v>3552</v>
      </c>
      <c r="BF48" s="30">
        <v>3556</v>
      </c>
      <c r="BG48" s="30">
        <v>1357</v>
      </c>
      <c r="BH48" s="30">
        <v>102</v>
      </c>
      <c r="BI48" s="30">
        <v>1367</v>
      </c>
      <c r="BJ48" s="30">
        <v>165</v>
      </c>
      <c r="BK48" s="30">
        <v>945</v>
      </c>
      <c r="BL48" s="30">
        <v>89</v>
      </c>
      <c r="BM48" s="30">
        <v>98</v>
      </c>
      <c r="BN48" s="30">
        <v>387</v>
      </c>
      <c r="BO48" s="30">
        <v>564</v>
      </c>
      <c r="BP48" s="30">
        <v>402</v>
      </c>
      <c r="BQ48" s="30">
        <v>109</v>
      </c>
      <c r="BR48" s="30">
        <v>36</v>
      </c>
      <c r="BS48" s="30">
        <v>814</v>
      </c>
      <c r="BT48" s="30">
        <v>1</v>
      </c>
      <c r="BU48" s="30">
        <v>141</v>
      </c>
      <c r="BV48" s="30">
        <v>178</v>
      </c>
      <c r="BW48" s="30">
        <v>570</v>
      </c>
      <c r="BX48" s="30">
        <v>697</v>
      </c>
      <c r="BY48" s="30">
        <v>225</v>
      </c>
      <c r="BZ48" s="30">
        <v>56</v>
      </c>
      <c r="CA48" s="30">
        <v>558</v>
      </c>
      <c r="CB48" s="30">
        <v>654</v>
      </c>
      <c r="CC48" s="30">
        <v>295</v>
      </c>
      <c r="CD48" s="30">
        <v>712</v>
      </c>
      <c r="CE48" s="30">
        <v>2160</v>
      </c>
      <c r="CF48" s="30">
        <v>3789</v>
      </c>
      <c r="CG48" s="30">
        <v>1575</v>
      </c>
      <c r="CH48" s="30">
        <v>93</v>
      </c>
      <c r="CI48" s="30">
        <v>429</v>
      </c>
      <c r="CJ48" s="30">
        <v>2258</v>
      </c>
      <c r="CK48" s="30">
        <v>541</v>
      </c>
      <c r="CL48" s="71">
        <v>208618</v>
      </c>
      <c r="CM48" s="70">
        <v>8875</v>
      </c>
      <c r="CN48" s="70">
        <v>0</v>
      </c>
      <c r="CO48" s="70">
        <v>0</v>
      </c>
      <c r="CP48" s="30">
        <v>0</v>
      </c>
      <c r="CQ48" s="36">
        <v>8875</v>
      </c>
      <c r="CR48" s="37">
        <v>0</v>
      </c>
      <c r="CS48" s="30">
        <v>10448</v>
      </c>
      <c r="CT48" s="37">
        <v>0</v>
      </c>
      <c r="CU48" s="36">
        <v>10448</v>
      </c>
      <c r="CV48" s="30">
        <v>10345</v>
      </c>
      <c r="CW48" s="36">
        <v>29669</v>
      </c>
      <c r="CX48" s="36">
        <v>238286</v>
      </c>
    </row>
    <row r="49" spans="1:102" x14ac:dyDescent="0.2">
      <c r="A49" s="33" t="s">
        <v>287</v>
      </c>
      <c r="B49" s="38" t="s">
        <v>166</v>
      </c>
      <c r="C49" s="35" t="s">
        <v>46</v>
      </c>
      <c r="D49" s="30">
        <v>19</v>
      </c>
      <c r="E49" s="30">
        <v>8</v>
      </c>
      <c r="F49" s="30">
        <v>27</v>
      </c>
      <c r="G49" s="30">
        <v>0</v>
      </c>
      <c r="H49" s="30">
        <v>0</v>
      </c>
      <c r="I49" s="30">
        <v>0</v>
      </c>
      <c r="J49" s="30">
        <v>0</v>
      </c>
      <c r="K49" s="30">
        <v>3</v>
      </c>
      <c r="L49" s="30">
        <v>0</v>
      </c>
      <c r="M49" s="30">
        <v>0</v>
      </c>
      <c r="N49" s="30">
        <v>0</v>
      </c>
      <c r="O49" s="30">
        <v>1</v>
      </c>
      <c r="P49" s="30">
        <v>34</v>
      </c>
      <c r="Q49" s="30">
        <v>2</v>
      </c>
      <c r="R49" s="30">
        <v>0</v>
      </c>
      <c r="S49" s="30">
        <v>0</v>
      </c>
      <c r="T49" s="30">
        <v>0</v>
      </c>
      <c r="U49" s="30">
        <v>1</v>
      </c>
      <c r="V49" s="30">
        <v>2</v>
      </c>
      <c r="W49" s="30">
        <v>2</v>
      </c>
      <c r="X49" s="30">
        <v>5242</v>
      </c>
      <c r="Y49" s="30">
        <v>13087</v>
      </c>
      <c r="Z49" s="30">
        <v>1</v>
      </c>
      <c r="AA49" s="30">
        <v>211</v>
      </c>
      <c r="AB49" s="30">
        <v>293</v>
      </c>
      <c r="AC49" s="30">
        <v>0</v>
      </c>
      <c r="AD49" s="30">
        <v>20</v>
      </c>
      <c r="AE49" s="30">
        <v>86</v>
      </c>
      <c r="AF49" s="30">
        <v>3</v>
      </c>
      <c r="AG49" s="30">
        <v>12</v>
      </c>
      <c r="AH49" s="30">
        <v>5</v>
      </c>
      <c r="AI49" s="30">
        <v>1</v>
      </c>
      <c r="AJ49" s="30">
        <v>3</v>
      </c>
      <c r="AK49" s="30">
        <v>1003</v>
      </c>
      <c r="AL49" s="30">
        <v>88</v>
      </c>
      <c r="AM49" s="30">
        <v>0</v>
      </c>
      <c r="AN49" s="30">
        <v>0</v>
      </c>
      <c r="AO49" s="30">
        <v>4</v>
      </c>
      <c r="AP49" s="30">
        <v>623</v>
      </c>
      <c r="AQ49" s="30">
        <v>1</v>
      </c>
      <c r="AR49" s="30">
        <v>13</v>
      </c>
      <c r="AS49" s="30">
        <v>1975</v>
      </c>
      <c r="AT49" s="30">
        <v>141</v>
      </c>
      <c r="AU49" s="30">
        <v>76</v>
      </c>
      <c r="AV49" s="30">
        <v>2467</v>
      </c>
      <c r="AW49" s="30">
        <v>150</v>
      </c>
      <c r="AX49" s="30">
        <v>91</v>
      </c>
      <c r="AY49" s="30">
        <v>89</v>
      </c>
      <c r="AZ49" s="30">
        <v>2</v>
      </c>
      <c r="BA49" s="30">
        <v>0</v>
      </c>
      <c r="BB49" s="30">
        <v>0</v>
      </c>
      <c r="BC49" s="30">
        <v>1</v>
      </c>
      <c r="BD49" s="30">
        <v>5</v>
      </c>
      <c r="BE49" s="30">
        <v>81</v>
      </c>
      <c r="BF49" s="30">
        <v>14</v>
      </c>
      <c r="BG49" s="30">
        <v>0</v>
      </c>
      <c r="BH49" s="30">
        <v>2</v>
      </c>
      <c r="BI49" s="30">
        <v>13</v>
      </c>
      <c r="BJ49" s="30">
        <v>8</v>
      </c>
      <c r="BK49" s="30">
        <v>9</v>
      </c>
      <c r="BL49" s="30">
        <v>2</v>
      </c>
      <c r="BM49" s="30">
        <v>2</v>
      </c>
      <c r="BN49" s="30">
        <v>5</v>
      </c>
      <c r="BO49" s="30">
        <v>100</v>
      </c>
      <c r="BP49" s="30">
        <v>6</v>
      </c>
      <c r="BQ49" s="30">
        <v>2</v>
      </c>
      <c r="BR49" s="30">
        <v>1</v>
      </c>
      <c r="BS49" s="30">
        <v>387</v>
      </c>
      <c r="BT49" s="30">
        <v>0</v>
      </c>
      <c r="BU49" s="30">
        <v>1</v>
      </c>
      <c r="BV49" s="30">
        <v>8</v>
      </c>
      <c r="BW49" s="30">
        <v>36</v>
      </c>
      <c r="BX49" s="30">
        <v>1771</v>
      </c>
      <c r="BY49" s="30">
        <v>9</v>
      </c>
      <c r="BZ49" s="30">
        <v>6</v>
      </c>
      <c r="CA49" s="30">
        <v>13</v>
      </c>
      <c r="CB49" s="30">
        <v>7</v>
      </c>
      <c r="CC49" s="30">
        <v>6</v>
      </c>
      <c r="CD49" s="30">
        <v>16</v>
      </c>
      <c r="CE49" s="30">
        <v>89</v>
      </c>
      <c r="CF49" s="30">
        <v>111</v>
      </c>
      <c r="CG49" s="30">
        <v>336</v>
      </c>
      <c r="CH49" s="30">
        <v>33</v>
      </c>
      <c r="CI49" s="30">
        <v>281</v>
      </c>
      <c r="CJ49" s="30">
        <v>2</v>
      </c>
      <c r="CK49" s="30">
        <v>10</v>
      </c>
      <c r="CL49" s="71">
        <v>30130</v>
      </c>
      <c r="CM49" s="70">
        <v>0</v>
      </c>
      <c r="CN49" s="70">
        <v>0</v>
      </c>
      <c r="CO49" s="70">
        <v>0</v>
      </c>
      <c r="CP49" s="30">
        <v>0</v>
      </c>
      <c r="CQ49" s="36">
        <v>0</v>
      </c>
      <c r="CR49" s="37">
        <v>0</v>
      </c>
      <c r="CS49" s="30">
        <v>1309</v>
      </c>
      <c r="CT49" s="37">
        <v>0</v>
      </c>
      <c r="CU49" s="36">
        <v>1309</v>
      </c>
      <c r="CV49" s="30">
        <v>2041</v>
      </c>
      <c r="CW49" s="36">
        <v>3351</v>
      </c>
      <c r="CX49" s="36">
        <v>33481</v>
      </c>
    </row>
    <row r="50" spans="1:102" x14ac:dyDescent="0.2">
      <c r="A50" s="33" t="s">
        <v>288</v>
      </c>
      <c r="B50" s="38" t="s">
        <v>167</v>
      </c>
      <c r="C50" s="35" t="s">
        <v>47</v>
      </c>
      <c r="D50" s="30">
        <v>3940</v>
      </c>
      <c r="E50" s="30">
        <v>3083</v>
      </c>
      <c r="F50" s="30">
        <v>1094</v>
      </c>
      <c r="G50" s="30">
        <v>399</v>
      </c>
      <c r="H50" s="30">
        <v>4545</v>
      </c>
      <c r="I50" s="30">
        <v>929</v>
      </c>
      <c r="J50" s="30">
        <v>231</v>
      </c>
      <c r="K50" s="30">
        <v>681</v>
      </c>
      <c r="L50" s="30">
        <v>23</v>
      </c>
      <c r="M50" s="30">
        <v>1137</v>
      </c>
      <c r="N50" s="30">
        <v>554</v>
      </c>
      <c r="O50" s="30">
        <v>2039</v>
      </c>
      <c r="P50" s="30">
        <v>405</v>
      </c>
      <c r="Q50" s="30">
        <v>131</v>
      </c>
      <c r="R50" s="30">
        <v>120</v>
      </c>
      <c r="S50" s="30">
        <v>196</v>
      </c>
      <c r="T50" s="30">
        <v>545</v>
      </c>
      <c r="U50" s="30">
        <v>151</v>
      </c>
      <c r="V50" s="30">
        <v>264</v>
      </c>
      <c r="W50" s="30">
        <v>769</v>
      </c>
      <c r="X50" s="30">
        <v>325</v>
      </c>
      <c r="Y50" s="30">
        <v>99</v>
      </c>
      <c r="Z50" s="30">
        <v>0</v>
      </c>
      <c r="AA50" s="30">
        <v>14</v>
      </c>
      <c r="AB50" s="30">
        <v>1</v>
      </c>
      <c r="AC50" s="30">
        <v>1</v>
      </c>
      <c r="AD50" s="30">
        <v>1</v>
      </c>
      <c r="AE50" s="30">
        <v>202</v>
      </c>
      <c r="AF50" s="30">
        <v>296</v>
      </c>
      <c r="AG50" s="30">
        <v>125</v>
      </c>
      <c r="AH50" s="30">
        <v>243</v>
      </c>
      <c r="AI50" s="30">
        <v>8</v>
      </c>
      <c r="AJ50" s="30">
        <v>16</v>
      </c>
      <c r="AK50" s="30">
        <v>203</v>
      </c>
      <c r="AL50" s="30">
        <v>75</v>
      </c>
      <c r="AM50" s="30">
        <v>29</v>
      </c>
      <c r="AN50" s="30">
        <v>10</v>
      </c>
      <c r="AO50" s="30">
        <v>233</v>
      </c>
      <c r="AP50" s="30">
        <v>1660</v>
      </c>
      <c r="AQ50" s="30">
        <v>10</v>
      </c>
      <c r="AR50" s="30">
        <v>137</v>
      </c>
      <c r="AS50" s="30">
        <v>526</v>
      </c>
      <c r="AT50" s="30">
        <v>103</v>
      </c>
      <c r="AU50" s="30">
        <v>548</v>
      </c>
      <c r="AV50" s="30">
        <v>54</v>
      </c>
      <c r="AW50" s="30">
        <v>4737</v>
      </c>
      <c r="AX50" s="30">
        <v>1635</v>
      </c>
      <c r="AY50" s="30">
        <v>266</v>
      </c>
      <c r="AZ50" s="30">
        <v>296</v>
      </c>
      <c r="BA50" s="30">
        <v>57</v>
      </c>
      <c r="BB50" s="30">
        <v>82</v>
      </c>
      <c r="BC50" s="30">
        <v>209</v>
      </c>
      <c r="BD50" s="30">
        <v>655</v>
      </c>
      <c r="BE50" s="30">
        <v>397</v>
      </c>
      <c r="BF50" s="30">
        <v>441</v>
      </c>
      <c r="BG50" s="30">
        <v>184</v>
      </c>
      <c r="BH50" s="30">
        <v>43</v>
      </c>
      <c r="BI50" s="30">
        <v>2605</v>
      </c>
      <c r="BJ50" s="30">
        <v>186</v>
      </c>
      <c r="BK50" s="30">
        <v>319</v>
      </c>
      <c r="BL50" s="30">
        <v>63</v>
      </c>
      <c r="BM50" s="30">
        <v>80</v>
      </c>
      <c r="BN50" s="30">
        <v>164</v>
      </c>
      <c r="BO50" s="30">
        <v>195</v>
      </c>
      <c r="BP50" s="30">
        <v>1077</v>
      </c>
      <c r="BQ50" s="30">
        <v>9616</v>
      </c>
      <c r="BR50" s="30">
        <v>73</v>
      </c>
      <c r="BS50" s="30">
        <v>1962</v>
      </c>
      <c r="BT50" s="30">
        <v>43</v>
      </c>
      <c r="BU50" s="30">
        <v>71</v>
      </c>
      <c r="BV50" s="30">
        <v>362</v>
      </c>
      <c r="BW50" s="30">
        <v>376</v>
      </c>
      <c r="BX50" s="30">
        <v>456</v>
      </c>
      <c r="BY50" s="30">
        <v>275</v>
      </c>
      <c r="BZ50" s="30">
        <v>40</v>
      </c>
      <c r="CA50" s="30">
        <v>383</v>
      </c>
      <c r="CB50" s="30">
        <v>158</v>
      </c>
      <c r="CC50" s="30">
        <v>318</v>
      </c>
      <c r="CD50" s="30">
        <v>468</v>
      </c>
      <c r="CE50" s="30">
        <v>42234</v>
      </c>
      <c r="CF50" s="30">
        <v>4824</v>
      </c>
      <c r="CG50" s="30">
        <v>180</v>
      </c>
      <c r="CH50" s="30">
        <v>96</v>
      </c>
      <c r="CI50" s="30">
        <v>124</v>
      </c>
      <c r="CJ50" s="30">
        <v>930</v>
      </c>
      <c r="CK50" s="30">
        <v>85</v>
      </c>
      <c r="CL50" s="71">
        <v>163176</v>
      </c>
      <c r="CM50" s="70">
        <v>57289</v>
      </c>
      <c r="CN50" s="70">
        <v>0</v>
      </c>
      <c r="CO50" s="70">
        <v>0</v>
      </c>
      <c r="CP50" s="30">
        <v>2</v>
      </c>
      <c r="CQ50" s="36">
        <v>57291</v>
      </c>
      <c r="CR50" s="37">
        <v>0</v>
      </c>
      <c r="CS50" s="30">
        <v>15614</v>
      </c>
      <c r="CT50" s="37">
        <v>0</v>
      </c>
      <c r="CU50" s="36">
        <v>15614</v>
      </c>
      <c r="CV50" s="30">
        <v>34450</v>
      </c>
      <c r="CW50" s="36">
        <v>107355</v>
      </c>
      <c r="CX50" s="36">
        <v>270531</v>
      </c>
    </row>
    <row r="51" spans="1:102" x14ac:dyDescent="0.2">
      <c r="A51" s="33" t="s">
        <v>289</v>
      </c>
      <c r="B51" s="28" t="s">
        <v>168</v>
      </c>
      <c r="C51" s="35" t="s">
        <v>48</v>
      </c>
      <c r="D51" s="30">
        <v>1723</v>
      </c>
      <c r="E51" s="30">
        <v>2436</v>
      </c>
      <c r="F51" s="30">
        <v>132</v>
      </c>
      <c r="G51" s="30">
        <v>289</v>
      </c>
      <c r="H51" s="30">
        <v>343</v>
      </c>
      <c r="I51" s="30">
        <v>3578</v>
      </c>
      <c r="J51" s="30">
        <v>354</v>
      </c>
      <c r="K51" s="30">
        <v>864</v>
      </c>
      <c r="L51" s="30">
        <v>0</v>
      </c>
      <c r="M51" s="30">
        <v>21</v>
      </c>
      <c r="N51" s="30">
        <v>51</v>
      </c>
      <c r="O51" s="30">
        <v>557</v>
      </c>
      <c r="P51" s="30">
        <v>7570</v>
      </c>
      <c r="Q51" s="30">
        <v>1695</v>
      </c>
      <c r="R51" s="30">
        <v>911</v>
      </c>
      <c r="S51" s="30">
        <v>1415</v>
      </c>
      <c r="T51" s="30">
        <v>13035</v>
      </c>
      <c r="U51" s="30">
        <v>893</v>
      </c>
      <c r="V51" s="30">
        <v>690</v>
      </c>
      <c r="W51" s="30">
        <v>19806</v>
      </c>
      <c r="X51" s="30">
        <v>2593</v>
      </c>
      <c r="Y51" s="30">
        <v>1026</v>
      </c>
      <c r="Z51" s="30">
        <v>1</v>
      </c>
      <c r="AA51" s="30">
        <v>334</v>
      </c>
      <c r="AB51" s="30">
        <v>4</v>
      </c>
      <c r="AC51" s="30">
        <v>3</v>
      </c>
      <c r="AD51" s="30">
        <v>7</v>
      </c>
      <c r="AE51" s="30">
        <v>301</v>
      </c>
      <c r="AF51" s="30">
        <v>953</v>
      </c>
      <c r="AG51" s="30">
        <v>1772</v>
      </c>
      <c r="AH51" s="30">
        <v>1088</v>
      </c>
      <c r="AI51" s="30">
        <v>138</v>
      </c>
      <c r="AJ51" s="30">
        <v>31</v>
      </c>
      <c r="AK51" s="30">
        <v>1534</v>
      </c>
      <c r="AL51" s="30">
        <v>1589</v>
      </c>
      <c r="AM51" s="30">
        <v>164</v>
      </c>
      <c r="AN51" s="30">
        <v>35</v>
      </c>
      <c r="AO51" s="30">
        <v>1205</v>
      </c>
      <c r="AP51" s="30">
        <v>4567</v>
      </c>
      <c r="AQ51" s="30">
        <v>238</v>
      </c>
      <c r="AR51" s="30">
        <v>598</v>
      </c>
      <c r="AS51" s="30">
        <v>1583</v>
      </c>
      <c r="AT51" s="30">
        <v>4008</v>
      </c>
      <c r="AU51" s="30">
        <v>789</v>
      </c>
      <c r="AV51" s="30">
        <v>86</v>
      </c>
      <c r="AW51" s="30">
        <v>801</v>
      </c>
      <c r="AX51" s="30">
        <v>24524</v>
      </c>
      <c r="AY51" s="30">
        <v>2172</v>
      </c>
      <c r="AZ51" s="30">
        <v>467</v>
      </c>
      <c r="BA51" s="30">
        <v>117</v>
      </c>
      <c r="BB51" s="30">
        <v>350</v>
      </c>
      <c r="BC51" s="30">
        <v>502</v>
      </c>
      <c r="BD51" s="30">
        <v>2255</v>
      </c>
      <c r="BE51" s="30">
        <v>2437</v>
      </c>
      <c r="BF51" s="30">
        <v>206</v>
      </c>
      <c r="BG51" s="30">
        <v>70</v>
      </c>
      <c r="BH51" s="30">
        <v>269</v>
      </c>
      <c r="BI51" s="30">
        <v>783</v>
      </c>
      <c r="BJ51" s="30">
        <v>204</v>
      </c>
      <c r="BK51" s="30">
        <v>3721</v>
      </c>
      <c r="BL51" s="30">
        <v>679</v>
      </c>
      <c r="BM51" s="30">
        <v>177</v>
      </c>
      <c r="BN51" s="30">
        <v>2510</v>
      </c>
      <c r="BO51" s="30">
        <v>1219</v>
      </c>
      <c r="BP51" s="30">
        <v>1100</v>
      </c>
      <c r="BQ51" s="30">
        <v>687</v>
      </c>
      <c r="BR51" s="30">
        <v>88</v>
      </c>
      <c r="BS51" s="30">
        <v>1750</v>
      </c>
      <c r="BT51" s="30">
        <v>217</v>
      </c>
      <c r="BU51" s="30">
        <v>158</v>
      </c>
      <c r="BV51" s="30">
        <v>738</v>
      </c>
      <c r="BW51" s="30">
        <v>2481</v>
      </c>
      <c r="BX51" s="30">
        <v>5749</v>
      </c>
      <c r="BY51" s="30">
        <v>380</v>
      </c>
      <c r="BZ51" s="30">
        <v>1405</v>
      </c>
      <c r="CA51" s="30">
        <v>987</v>
      </c>
      <c r="CB51" s="30">
        <v>2728</v>
      </c>
      <c r="CC51" s="30">
        <v>968</v>
      </c>
      <c r="CD51" s="30">
        <v>1321</v>
      </c>
      <c r="CE51" s="30">
        <v>17185</v>
      </c>
      <c r="CF51" s="30">
        <v>5047</v>
      </c>
      <c r="CG51" s="30">
        <v>14468</v>
      </c>
      <c r="CH51" s="30">
        <v>98</v>
      </c>
      <c r="CI51" s="30">
        <v>1372</v>
      </c>
      <c r="CJ51" s="30">
        <v>599</v>
      </c>
      <c r="CK51" s="30">
        <v>745</v>
      </c>
      <c r="CL51" s="71">
        <v>520581</v>
      </c>
      <c r="CM51" s="70">
        <v>25433</v>
      </c>
      <c r="CN51" s="70">
        <v>0</v>
      </c>
      <c r="CO51" s="70">
        <v>0</v>
      </c>
      <c r="CP51" s="30">
        <v>8</v>
      </c>
      <c r="CQ51" s="36">
        <v>25441</v>
      </c>
      <c r="CR51" s="37">
        <v>0</v>
      </c>
      <c r="CS51" s="30">
        <v>29339</v>
      </c>
      <c r="CT51" s="37">
        <v>0</v>
      </c>
      <c r="CU51" s="36">
        <v>29339</v>
      </c>
      <c r="CV51" s="30">
        <v>24882</v>
      </c>
      <c r="CW51" s="36">
        <v>79662</v>
      </c>
      <c r="CX51" s="36">
        <v>600243</v>
      </c>
    </row>
    <row r="52" spans="1:102" x14ac:dyDescent="0.2">
      <c r="A52" s="33" t="s">
        <v>290</v>
      </c>
      <c r="B52" s="28" t="s">
        <v>169</v>
      </c>
      <c r="C52" s="35" t="s">
        <v>49</v>
      </c>
      <c r="D52" s="30">
        <v>346</v>
      </c>
      <c r="E52" s="30">
        <v>27</v>
      </c>
      <c r="F52" s="30">
        <v>15</v>
      </c>
      <c r="G52" s="30">
        <v>12</v>
      </c>
      <c r="H52" s="30">
        <v>29</v>
      </c>
      <c r="I52" s="30">
        <v>15</v>
      </c>
      <c r="J52" s="30">
        <v>11</v>
      </c>
      <c r="K52" s="30">
        <v>34</v>
      </c>
      <c r="L52" s="30">
        <v>0</v>
      </c>
      <c r="M52" s="30">
        <v>3</v>
      </c>
      <c r="N52" s="30">
        <v>6</v>
      </c>
      <c r="O52" s="30">
        <v>66</v>
      </c>
      <c r="P52" s="30">
        <v>67</v>
      </c>
      <c r="Q52" s="30">
        <v>137</v>
      </c>
      <c r="R52" s="30">
        <v>747</v>
      </c>
      <c r="S52" s="30">
        <v>149</v>
      </c>
      <c r="T52" s="30">
        <v>145</v>
      </c>
      <c r="U52" s="30">
        <v>23</v>
      </c>
      <c r="V52" s="30">
        <v>60</v>
      </c>
      <c r="W52" s="30">
        <v>35936</v>
      </c>
      <c r="X52" s="30">
        <v>1</v>
      </c>
      <c r="Y52" s="30">
        <v>81</v>
      </c>
      <c r="Z52" s="30">
        <v>0</v>
      </c>
      <c r="AA52" s="30">
        <v>42</v>
      </c>
      <c r="AB52" s="30">
        <v>0</v>
      </c>
      <c r="AC52" s="30">
        <v>0</v>
      </c>
      <c r="AD52" s="30">
        <v>8</v>
      </c>
      <c r="AE52" s="30">
        <v>2</v>
      </c>
      <c r="AF52" s="30">
        <v>85</v>
      </c>
      <c r="AG52" s="30">
        <v>74</v>
      </c>
      <c r="AH52" s="30">
        <v>998</v>
      </c>
      <c r="AI52" s="30">
        <v>3</v>
      </c>
      <c r="AJ52" s="30">
        <v>25</v>
      </c>
      <c r="AK52" s="30">
        <v>10</v>
      </c>
      <c r="AL52" s="30">
        <v>32</v>
      </c>
      <c r="AM52" s="30">
        <v>1</v>
      </c>
      <c r="AN52" s="30">
        <v>0</v>
      </c>
      <c r="AO52" s="30">
        <v>16</v>
      </c>
      <c r="AP52" s="30">
        <v>316</v>
      </c>
      <c r="AQ52" s="30">
        <v>8</v>
      </c>
      <c r="AR52" s="30">
        <v>34</v>
      </c>
      <c r="AS52" s="30">
        <v>2787</v>
      </c>
      <c r="AT52" s="30">
        <v>150</v>
      </c>
      <c r="AU52" s="30">
        <v>45</v>
      </c>
      <c r="AV52" s="30">
        <v>3</v>
      </c>
      <c r="AW52" s="30">
        <v>432</v>
      </c>
      <c r="AX52" s="30">
        <v>5492</v>
      </c>
      <c r="AY52" s="30">
        <v>12887</v>
      </c>
      <c r="AZ52" s="30">
        <v>42</v>
      </c>
      <c r="BA52" s="30">
        <v>89</v>
      </c>
      <c r="BB52" s="30">
        <v>70</v>
      </c>
      <c r="BC52" s="30">
        <v>3</v>
      </c>
      <c r="BD52" s="30">
        <v>305</v>
      </c>
      <c r="BE52" s="30">
        <v>4022</v>
      </c>
      <c r="BF52" s="30">
        <v>78</v>
      </c>
      <c r="BG52" s="30">
        <v>580</v>
      </c>
      <c r="BH52" s="30">
        <v>65</v>
      </c>
      <c r="BI52" s="30">
        <v>181</v>
      </c>
      <c r="BJ52" s="30">
        <v>62</v>
      </c>
      <c r="BK52" s="30">
        <v>1860</v>
      </c>
      <c r="BL52" s="30">
        <v>32</v>
      </c>
      <c r="BM52" s="30">
        <v>29</v>
      </c>
      <c r="BN52" s="30">
        <v>70</v>
      </c>
      <c r="BO52" s="30">
        <v>420</v>
      </c>
      <c r="BP52" s="30">
        <v>147</v>
      </c>
      <c r="BQ52" s="30">
        <v>986</v>
      </c>
      <c r="BR52" s="30">
        <v>21</v>
      </c>
      <c r="BS52" s="30">
        <v>949</v>
      </c>
      <c r="BT52" s="30">
        <v>16</v>
      </c>
      <c r="BU52" s="30">
        <v>15</v>
      </c>
      <c r="BV52" s="30">
        <v>294</v>
      </c>
      <c r="BW52" s="30">
        <v>291</v>
      </c>
      <c r="BX52" s="30">
        <v>834</v>
      </c>
      <c r="BY52" s="30">
        <v>1</v>
      </c>
      <c r="BZ52" s="30">
        <v>442</v>
      </c>
      <c r="CA52" s="30">
        <v>548</v>
      </c>
      <c r="CB52" s="30">
        <v>486</v>
      </c>
      <c r="CC52" s="30">
        <v>103</v>
      </c>
      <c r="CD52" s="30">
        <v>720</v>
      </c>
      <c r="CE52" s="30">
        <v>11188</v>
      </c>
      <c r="CF52" s="30">
        <v>2354</v>
      </c>
      <c r="CG52" s="30">
        <v>2405</v>
      </c>
      <c r="CH52" s="30">
        <v>34</v>
      </c>
      <c r="CI52" s="30">
        <v>201</v>
      </c>
      <c r="CJ52" s="30">
        <v>25</v>
      </c>
      <c r="CK52" s="30">
        <v>49</v>
      </c>
      <c r="CL52" s="71">
        <v>125986</v>
      </c>
      <c r="CM52" s="70">
        <v>16598</v>
      </c>
      <c r="CN52" s="70">
        <v>0</v>
      </c>
      <c r="CO52" s="70">
        <v>0</v>
      </c>
      <c r="CP52" s="30">
        <v>10</v>
      </c>
      <c r="CQ52" s="36">
        <v>16608</v>
      </c>
      <c r="CR52" s="37">
        <v>0</v>
      </c>
      <c r="CS52" s="30">
        <v>12421</v>
      </c>
      <c r="CT52" s="37">
        <v>0</v>
      </c>
      <c r="CU52" s="36">
        <v>12421</v>
      </c>
      <c r="CV52" s="30">
        <v>14421</v>
      </c>
      <c r="CW52" s="36">
        <v>43450</v>
      </c>
      <c r="CX52" s="36">
        <v>169436</v>
      </c>
    </row>
    <row r="53" spans="1:102" ht="25.5" x14ac:dyDescent="0.2">
      <c r="A53" s="33" t="s">
        <v>291</v>
      </c>
      <c r="B53" s="38" t="s">
        <v>170</v>
      </c>
      <c r="C53" s="35" t="s">
        <v>50</v>
      </c>
      <c r="D53" s="30">
        <v>26</v>
      </c>
      <c r="E53" s="30">
        <v>187</v>
      </c>
      <c r="F53" s="30">
        <v>29</v>
      </c>
      <c r="G53" s="30">
        <v>2</v>
      </c>
      <c r="H53" s="30">
        <v>51</v>
      </c>
      <c r="I53" s="30">
        <v>2267</v>
      </c>
      <c r="J53" s="30">
        <v>116</v>
      </c>
      <c r="K53" s="30">
        <v>563</v>
      </c>
      <c r="L53" s="30">
        <v>0</v>
      </c>
      <c r="M53" s="30">
        <v>42</v>
      </c>
      <c r="N53" s="30">
        <v>33</v>
      </c>
      <c r="O53" s="30">
        <v>286</v>
      </c>
      <c r="P53" s="30">
        <v>16</v>
      </c>
      <c r="Q53" s="30">
        <v>3</v>
      </c>
      <c r="R53" s="30">
        <v>1</v>
      </c>
      <c r="S53" s="30">
        <v>4</v>
      </c>
      <c r="T53" s="30">
        <v>27</v>
      </c>
      <c r="U53" s="30">
        <v>7</v>
      </c>
      <c r="V53" s="30">
        <v>3</v>
      </c>
      <c r="W53" s="30">
        <v>21</v>
      </c>
      <c r="X53" s="30">
        <v>0</v>
      </c>
      <c r="Y53" s="30">
        <v>24</v>
      </c>
      <c r="Z53" s="30">
        <v>0</v>
      </c>
      <c r="AA53" s="30">
        <v>14</v>
      </c>
      <c r="AB53" s="30">
        <v>0</v>
      </c>
      <c r="AC53" s="30">
        <v>0</v>
      </c>
      <c r="AD53" s="30">
        <v>0</v>
      </c>
      <c r="AE53" s="30">
        <v>1</v>
      </c>
      <c r="AF53" s="30">
        <v>4</v>
      </c>
      <c r="AG53" s="30">
        <v>5</v>
      </c>
      <c r="AH53" s="30">
        <v>6</v>
      </c>
      <c r="AI53" s="30">
        <v>6</v>
      </c>
      <c r="AJ53" s="30">
        <v>0</v>
      </c>
      <c r="AK53" s="30">
        <v>2</v>
      </c>
      <c r="AL53" s="30">
        <v>13</v>
      </c>
      <c r="AM53" s="30">
        <v>3</v>
      </c>
      <c r="AN53" s="30">
        <v>159</v>
      </c>
      <c r="AO53" s="30">
        <v>30</v>
      </c>
      <c r="AP53" s="30">
        <v>442</v>
      </c>
      <c r="AQ53" s="30">
        <v>5</v>
      </c>
      <c r="AR53" s="30">
        <v>11</v>
      </c>
      <c r="AS53" s="30">
        <v>63</v>
      </c>
      <c r="AT53" s="30">
        <v>47</v>
      </c>
      <c r="AU53" s="30">
        <v>76</v>
      </c>
      <c r="AV53" s="30">
        <v>0</v>
      </c>
      <c r="AW53" s="30">
        <v>3</v>
      </c>
      <c r="AX53" s="30">
        <v>43</v>
      </c>
      <c r="AY53" s="30">
        <v>1539</v>
      </c>
      <c r="AZ53" s="30">
        <v>6696</v>
      </c>
      <c r="BA53" s="30">
        <v>298</v>
      </c>
      <c r="BB53" s="30">
        <v>72</v>
      </c>
      <c r="BC53" s="30">
        <v>2028</v>
      </c>
      <c r="BD53" s="30">
        <v>394</v>
      </c>
      <c r="BE53" s="30">
        <v>541</v>
      </c>
      <c r="BF53" s="30">
        <v>23474</v>
      </c>
      <c r="BG53" s="30">
        <v>1929</v>
      </c>
      <c r="BH53" s="30">
        <v>360</v>
      </c>
      <c r="BI53" s="30">
        <v>2740</v>
      </c>
      <c r="BJ53" s="30">
        <v>954</v>
      </c>
      <c r="BK53" s="30">
        <v>231</v>
      </c>
      <c r="BL53" s="30">
        <v>76</v>
      </c>
      <c r="BM53" s="30">
        <v>260</v>
      </c>
      <c r="BN53" s="30">
        <v>187</v>
      </c>
      <c r="BO53" s="30">
        <v>190</v>
      </c>
      <c r="BP53" s="30">
        <v>852</v>
      </c>
      <c r="BQ53" s="30">
        <v>14</v>
      </c>
      <c r="BR53" s="30">
        <v>15</v>
      </c>
      <c r="BS53" s="30">
        <v>1333</v>
      </c>
      <c r="BT53" s="30">
        <v>44</v>
      </c>
      <c r="BU53" s="30">
        <v>24</v>
      </c>
      <c r="BV53" s="30">
        <v>636</v>
      </c>
      <c r="BW53" s="30">
        <v>1230</v>
      </c>
      <c r="BX53" s="30">
        <v>12</v>
      </c>
      <c r="BY53" s="30">
        <v>0</v>
      </c>
      <c r="BZ53" s="30">
        <v>133</v>
      </c>
      <c r="CA53" s="30">
        <v>376</v>
      </c>
      <c r="CB53" s="30">
        <v>350</v>
      </c>
      <c r="CC53" s="30">
        <v>7</v>
      </c>
      <c r="CD53" s="30">
        <v>66</v>
      </c>
      <c r="CE53" s="30">
        <v>1345</v>
      </c>
      <c r="CF53" s="30">
        <v>868</v>
      </c>
      <c r="CG53" s="30">
        <v>86</v>
      </c>
      <c r="CH53" s="30">
        <v>11</v>
      </c>
      <c r="CI53" s="30">
        <v>13</v>
      </c>
      <c r="CJ53" s="30">
        <v>55</v>
      </c>
      <c r="CK53" s="30">
        <v>47</v>
      </c>
      <c r="CL53" s="71">
        <v>73714</v>
      </c>
      <c r="CM53" s="70">
        <v>13707</v>
      </c>
      <c r="CN53" s="70">
        <v>0</v>
      </c>
      <c r="CO53" s="70">
        <v>0</v>
      </c>
      <c r="CP53" s="30">
        <v>22</v>
      </c>
      <c r="CQ53" s="36">
        <v>13729</v>
      </c>
      <c r="CR53" s="37">
        <v>0</v>
      </c>
      <c r="CS53" s="30">
        <v>3739</v>
      </c>
      <c r="CT53" s="37">
        <v>0</v>
      </c>
      <c r="CU53" s="36">
        <v>3739</v>
      </c>
      <c r="CV53" s="30">
        <v>6332</v>
      </c>
      <c r="CW53" s="36">
        <v>23800</v>
      </c>
      <c r="CX53" s="36">
        <v>97515</v>
      </c>
    </row>
    <row r="54" spans="1:102" x14ac:dyDescent="0.2">
      <c r="A54" s="33" t="s">
        <v>292</v>
      </c>
      <c r="B54" s="38" t="s">
        <v>171</v>
      </c>
      <c r="C54" s="35" t="s">
        <v>51</v>
      </c>
      <c r="D54" s="30">
        <v>26</v>
      </c>
      <c r="E54" s="30">
        <v>9</v>
      </c>
      <c r="F54" s="30">
        <v>6</v>
      </c>
      <c r="G54" s="30">
        <v>1</v>
      </c>
      <c r="H54" s="30">
        <v>2</v>
      </c>
      <c r="I54" s="30">
        <v>2</v>
      </c>
      <c r="J54" s="30">
        <v>0</v>
      </c>
      <c r="K54" s="30">
        <v>29</v>
      </c>
      <c r="L54" s="30">
        <v>0</v>
      </c>
      <c r="M54" s="30">
        <v>8</v>
      </c>
      <c r="N54" s="30">
        <v>3</v>
      </c>
      <c r="O54" s="30">
        <v>20</v>
      </c>
      <c r="P54" s="30">
        <v>2</v>
      </c>
      <c r="Q54" s="30">
        <v>3</v>
      </c>
      <c r="R54" s="30">
        <v>0</v>
      </c>
      <c r="S54" s="30">
        <v>0</v>
      </c>
      <c r="T54" s="30">
        <v>6</v>
      </c>
      <c r="U54" s="30">
        <v>1</v>
      </c>
      <c r="V54" s="30">
        <v>1</v>
      </c>
      <c r="W54" s="30">
        <v>3</v>
      </c>
      <c r="X54" s="30">
        <v>0</v>
      </c>
      <c r="Y54" s="30">
        <v>1</v>
      </c>
      <c r="Z54" s="30">
        <v>0</v>
      </c>
      <c r="AA54" s="30">
        <v>1</v>
      </c>
      <c r="AB54" s="30">
        <v>0</v>
      </c>
      <c r="AC54" s="30">
        <v>0</v>
      </c>
      <c r="AD54" s="30">
        <v>0</v>
      </c>
      <c r="AE54" s="30">
        <v>1</v>
      </c>
      <c r="AF54" s="30">
        <v>11</v>
      </c>
      <c r="AG54" s="30">
        <v>2</v>
      </c>
      <c r="AH54" s="30">
        <v>9</v>
      </c>
      <c r="AI54" s="30">
        <v>1</v>
      </c>
      <c r="AJ54" s="30">
        <v>0</v>
      </c>
      <c r="AK54" s="30">
        <v>0</v>
      </c>
      <c r="AL54" s="30">
        <v>1</v>
      </c>
      <c r="AM54" s="30">
        <v>2</v>
      </c>
      <c r="AN54" s="30">
        <v>0</v>
      </c>
      <c r="AO54" s="30">
        <v>2</v>
      </c>
      <c r="AP54" s="30">
        <v>2</v>
      </c>
      <c r="AQ54" s="30">
        <v>0</v>
      </c>
      <c r="AR54" s="30">
        <v>1</v>
      </c>
      <c r="AS54" s="30">
        <v>0</v>
      </c>
      <c r="AT54" s="30">
        <v>0</v>
      </c>
      <c r="AU54" s="30">
        <v>2</v>
      </c>
      <c r="AV54" s="30">
        <v>0</v>
      </c>
      <c r="AW54" s="30">
        <v>0</v>
      </c>
      <c r="AX54" s="30">
        <v>9</v>
      </c>
      <c r="AY54" s="30">
        <v>1</v>
      </c>
      <c r="AZ54" s="30">
        <v>1</v>
      </c>
      <c r="BA54" s="30">
        <v>27</v>
      </c>
      <c r="BB54" s="30">
        <v>8</v>
      </c>
      <c r="BC54" s="30">
        <v>1</v>
      </c>
      <c r="BD54" s="30">
        <v>414</v>
      </c>
      <c r="BE54" s="30">
        <v>35</v>
      </c>
      <c r="BF54" s="30">
        <v>2</v>
      </c>
      <c r="BG54" s="30">
        <v>5</v>
      </c>
      <c r="BH54" s="30">
        <v>2</v>
      </c>
      <c r="BI54" s="30">
        <v>18</v>
      </c>
      <c r="BJ54" s="30">
        <v>0</v>
      </c>
      <c r="BK54" s="30">
        <v>89</v>
      </c>
      <c r="BL54" s="30">
        <v>17</v>
      </c>
      <c r="BM54" s="30">
        <v>0</v>
      </c>
      <c r="BN54" s="30">
        <v>8</v>
      </c>
      <c r="BO54" s="30">
        <v>6</v>
      </c>
      <c r="BP54" s="30">
        <v>4</v>
      </c>
      <c r="BQ54" s="30">
        <v>1</v>
      </c>
      <c r="BR54" s="30">
        <v>1</v>
      </c>
      <c r="BS54" s="30">
        <v>11</v>
      </c>
      <c r="BT54" s="30">
        <v>0</v>
      </c>
      <c r="BU54" s="30">
        <v>0</v>
      </c>
      <c r="BV54" s="30">
        <v>6</v>
      </c>
      <c r="BW54" s="30">
        <v>12</v>
      </c>
      <c r="BX54" s="30">
        <v>1</v>
      </c>
      <c r="BY54" s="30">
        <v>0</v>
      </c>
      <c r="BZ54" s="30">
        <v>1</v>
      </c>
      <c r="CA54" s="30">
        <v>6</v>
      </c>
      <c r="CB54" s="30">
        <v>39</v>
      </c>
      <c r="CC54" s="30">
        <v>0</v>
      </c>
      <c r="CD54" s="30">
        <v>19</v>
      </c>
      <c r="CE54" s="30">
        <v>1</v>
      </c>
      <c r="CF54" s="30">
        <v>6</v>
      </c>
      <c r="CG54" s="30">
        <v>10</v>
      </c>
      <c r="CH54" s="30">
        <v>0</v>
      </c>
      <c r="CI54" s="30">
        <v>0</v>
      </c>
      <c r="CJ54" s="30">
        <v>4</v>
      </c>
      <c r="CK54" s="30">
        <v>23</v>
      </c>
      <c r="CL54" s="71">
        <v>41685</v>
      </c>
      <c r="CM54" s="70">
        <v>2158</v>
      </c>
      <c r="CN54" s="70">
        <v>0</v>
      </c>
      <c r="CO54" s="70">
        <v>0</v>
      </c>
      <c r="CP54" s="30">
        <v>0</v>
      </c>
      <c r="CQ54" s="36">
        <v>2158</v>
      </c>
      <c r="CR54" s="37">
        <v>0</v>
      </c>
      <c r="CS54" s="30">
        <v>2411</v>
      </c>
      <c r="CT54" s="37">
        <v>0</v>
      </c>
      <c r="CU54" s="36">
        <v>2411</v>
      </c>
      <c r="CV54" s="30">
        <v>3067</v>
      </c>
      <c r="CW54" s="36">
        <v>7636</v>
      </c>
      <c r="CX54" s="36">
        <v>49320</v>
      </c>
    </row>
    <row r="55" spans="1:102" ht="25.5" x14ac:dyDescent="0.2">
      <c r="A55" s="33" t="s">
        <v>293</v>
      </c>
      <c r="B55" s="38" t="s">
        <v>172</v>
      </c>
      <c r="C55" s="35" t="s">
        <v>52</v>
      </c>
      <c r="D55" s="30">
        <v>98</v>
      </c>
      <c r="E55" s="30">
        <v>218</v>
      </c>
      <c r="F55" s="30">
        <v>4</v>
      </c>
      <c r="G55" s="30">
        <v>2</v>
      </c>
      <c r="H55" s="30">
        <v>17</v>
      </c>
      <c r="I55" s="30">
        <v>2</v>
      </c>
      <c r="J55" s="30">
        <v>0</v>
      </c>
      <c r="K55" s="30">
        <v>37</v>
      </c>
      <c r="L55" s="30">
        <v>0</v>
      </c>
      <c r="M55" s="30">
        <v>1</v>
      </c>
      <c r="N55" s="30">
        <v>7</v>
      </c>
      <c r="O55" s="30">
        <v>20</v>
      </c>
      <c r="P55" s="30">
        <v>5</v>
      </c>
      <c r="Q55" s="30">
        <v>7</v>
      </c>
      <c r="R55" s="30">
        <v>0</v>
      </c>
      <c r="S55" s="30">
        <v>49</v>
      </c>
      <c r="T55" s="30">
        <v>12</v>
      </c>
      <c r="U55" s="30">
        <v>4</v>
      </c>
      <c r="V55" s="30">
        <v>6</v>
      </c>
      <c r="W55" s="30">
        <v>7</v>
      </c>
      <c r="X55" s="30">
        <v>0</v>
      </c>
      <c r="Y55" s="30">
        <v>2</v>
      </c>
      <c r="Z55" s="30">
        <v>0</v>
      </c>
      <c r="AA55" s="30">
        <v>1</v>
      </c>
      <c r="AB55" s="30">
        <v>0</v>
      </c>
      <c r="AC55" s="30">
        <v>0</v>
      </c>
      <c r="AD55" s="30">
        <v>0</v>
      </c>
      <c r="AE55" s="30">
        <v>0</v>
      </c>
      <c r="AF55" s="30">
        <v>6</v>
      </c>
      <c r="AG55" s="30">
        <v>2</v>
      </c>
      <c r="AH55" s="30">
        <v>8</v>
      </c>
      <c r="AI55" s="30">
        <v>1</v>
      </c>
      <c r="AJ55" s="30">
        <v>0</v>
      </c>
      <c r="AK55" s="30">
        <v>11</v>
      </c>
      <c r="AL55" s="30">
        <v>1</v>
      </c>
      <c r="AM55" s="30">
        <v>1</v>
      </c>
      <c r="AN55" s="30">
        <v>0</v>
      </c>
      <c r="AO55" s="30">
        <v>25</v>
      </c>
      <c r="AP55" s="30">
        <v>43</v>
      </c>
      <c r="AQ55" s="30">
        <v>0</v>
      </c>
      <c r="AR55" s="30">
        <v>1</v>
      </c>
      <c r="AS55" s="30">
        <v>0</v>
      </c>
      <c r="AT55" s="30">
        <v>1</v>
      </c>
      <c r="AU55" s="30">
        <v>1</v>
      </c>
      <c r="AV55" s="30">
        <v>0</v>
      </c>
      <c r="AW55" s="30">
        <v>1</v>
      </c>
      <c r="AX55" s="30">
        <v>59</v>
      </c>
      <c r="AY55" s="30">
        <v>4</v>
      </c>
      <c r="AZ55" s="30">
        <v>2</v>
      </c>
      <c r="BA55" s="30">
        <v>0</v>
      </c>
      <c r="BB55" s="30">
        <v>67</v>
      </c>
      <c r="BC55" s="30">
        <v>9</v>
      </c>
      <c r="BD55" s="30">
        <v>197</v>
      </c>
      <c r="BE55" s="30">
        <v>37</v>
      </c>
      <c r="BF55" s="30">
        <v>3</v>
      </c>
      <c r="BG55" s="30">
        <v>2</v>
      </c>
      <c r="BH55" s="30">
        <v>3</v>
      </c>
      <c r="BI55" s="30">
        <v>52</v>
      </c>
      <c r="BJ55" s="30">
        <v>3</v>
      </c>
      <c r="BK55" s="30">
        <v>48</v>
      </c>
      <c r="BL55" s="30">
        <v>19</v>
      </c>
      <c r="BM55" s="30">
        <v>7</v>
      </c>
      <c r="BN55" s="30">
        <v>10</v>
      </c>
      <c r="BO55" s="30">
        <v>7</v>
      </c>
      <c r="BP55" s="30">
        <v>113</v>
      </c>
      <c r="BQ55" s="30">
        <v>1</v>
      </c>
      <c r="BR55" s="30">
        <v>1</v>
      </c>
      <c r="BS55" s="30">
        <v>17</v>
      </c>
      <c r="BT55" s="30">
        <v>0</v>
      </c>
      <c r="BU55" s="30">
        <v>0</v>
      </c>
      <c r="BV55" s="30">
        <v>9</v>
      </c>
      <c r="BW55" s="30">
        <v>14</v>
      </c>
      <c r="BX55" s="30">
        <v>0</v>
      </c>
      <c r="BY55" s="30">
        <v>1</v>
      </c>
      <c r="BZ55" s="30">
        <v>5</v>
      </c>
      <c r="CA55" s="30">
        <v>5</v>
      </c>
      <c r="CB55" s="30">
        <v>42</v>
      </c>
      <c r="CC55" s="30">
        <v>1</v>
      </c>
      <c r="CD55" s="30">
        <v>11</v>
      </c>
      <c r="CE55" s="30">
        <v>8</v>
      </c>
      <c r="CF55" s="30">
        <v>87</v>
      </c>
      <c r="CG55" s="30">
        <v>2</v>
      </c>
      <c r="CH55" s="30">
        <v>1</v>
      </c>
      <c r="CI55" s="30">
        <v>1</v>
      </c>
      <c r="CJ55" s="30">
        <v>5</v>
      </c>
      <c r="CK55" s="30">
        <v>18</v>
      </c>
      <c r="CL55" s="71">
        <v>42625</v>
      </c>
      <c r="CM55" s="70">
        <v>2262</v>
      </c>
      <c r="CN55" s="70">
        <v>0</v>
      </c>
      <c r="CO55" s="70">
        <v>0</v>
      </c>
      <c r="CP55" s="30">
        <v>0</v>
      </c>
      <c r="CQ55" s="36">
        <v>2262</v>
      </c>
      <c r="CR55" s="37">
        <v>0</v>
      </c>
      <c r="CS55" s="30">
        <v>2166</v>
      </c>
      <c r="CT55" s="37">
        <v>0</v>
      </c>
      <c r="CU55" s="36">
        <v>2166</v>
      </c>
      <c r="CV55" s="30">
        <v>197</v>
      </c>
      <c r="CW55" s="36">
        <v>4625</v>
      </c>
      <c r="CX55" s="36">
        <v>47250</v>
      </c>
    </row>
    <row r="56" spans="1:102" x14ac:dyDescent="0.2">
      <c r="A56" s="33" t="s">
        <v>294</v>
      </c>
      <c r="B56" s="38" t="s">
        <v>173</v>
      </c>
      <c r="C56" s="35" t="s">
        <v>53</v>
      </c>
      <c r="D56" s="30">
        <v>811</v>
      </c>
      <c r="E56" s="30">
        <v>840</v>
      </c>
      <c r="F56" s="30">
        <v>130</v>
      </c>
      <c r="G56" s="30">
        <v>20</v>
      </c>
      <c r="H56" s="30">
        <v>248</v>
      </c>
      <c r="I56" s="30">
        <v>1858</v>
      </c>
      <c r="J56" s="30">
        <v>121</v>
      </c>
      <c r="K56" s="30">
        <v>2710</v>
      </c>
      <c r="L56" s="30">
        <v>74</v>
      </c>
      <c r="M56" s="30">
        <v>234</v>
      </c>
      <c r="N56" s="30">
        <v>191</v>
      </c>
      <c r="O56" s="30">
        <v>1762</v>
      </c>
      <c r="P56" s="30">
        <v>129</v>
      </c>
      <c r="Q56" s="30">
        <v>31</v>
      </c>
      <c r="R56" s="30">
        <v>3</v>
      </c>
      <c r="S56" s="30">
        <v>75</v>
      </c>
      <c r="T56" s="30">
        <v>45</v>
      </c>
      <c r="U56" s="30">
        <v>54</v>
      </c>
      <c r="V56" s="30">
        <v>110</v>
      </c>
      <c r="W56" s="30">
        <v>38</v>
      </c>
      <c r="X56" s="30">
        <v>0</v>
      </c>
      <c r="Y56" s="30">
        <v>17</v>
      </c>
      <c r="Z56" s="30">
        <v>0</v>
      </c>
      <c r="AA56" s="30">
        <v>16</v>
      </c>
      <c r="AB56" s="30">
        <v>0</v>
      </c>
      <c r="AC56" s="30">
        <v>3</v>
      </c>
      <c r="AD56" s="30">
        <v>0</v>
      </c>
      <c r="AE56" s="30">
        <v>8</v>
      </c>
      <c r="AF56" s="30">
        <v>111</v>
      </c>
      <c r="AG56" s="30">
        <v>81</v>
      </c>
      <c r="AH56" s="30">
        <v>319</v>
      </c>
      <c r="AI56" s="30">
        <v>24</v>
      </c>
      <c r="AJ56" s="30">
        <v>1</v>
      </c>
      <c r="AK56" s="30">
        <v>85</v>
      </c>
      <c r="AL56" s="30">
        <v>261</v>
      </c>
      <c r="AM56" s="30">
        <v>2</v>
      </c>
      <c r="AN56" s="30">
        <v>18</v>
      </c>
      <c r="AO56" s="30">
        <v>58</v>
      </c>
      <c r="AP56" s="30">
        <v>1192</v>
      </c>
      <c r="AQ56" s="30">
        <v>1</v>
      </c>
      <c r="AR56" s="30">
        <v>36</v>
      </c>
      <c r="AS56" s="30">
        <v>11</v>
      </c>
      <c r="AT56" s="30">
        <v>7</v>
      </c>
      <c r="AU56" s="30">
        <v>140</v>
      </c>
      <c r="AV56" s="30">
        <v>1</v>
      </c>
      <c r="AW56" s="30">
        <v>6</v>
      </c>
      <c r="AX56" s="30">
        <v>204</v>
      </c>
      <c r="AY56" s="30">
        <v>519</v>
      </c>
      <c r="AZ56" s="30">
        <v>376</v>
      </c>
      <c r="BA56" s="30">
        <v>111</v>
      </c>
      <c r="BB56" s="30">
        <v>581</v>
      </c>
      <c r="BC56" s="30">
        <v>28261</v>
      </c>
      <c r="BD56" s="30">
        <v>52977</v>
      </c>
      <c r="BE56" s="30">
        <v>2092</v>
      </c>
      <c r="BF56" s="30">
        <v>694</v>
      </c>
      <c r="BG56" s="30">
        <v>144</v>
      </c>
      <c r="BH56" s="30">
        <v>62</v>
      </c>
      <c r="BI56" s="30">
        <v>1127</v>
      </c>
      <c r="BJ56" s="30">
        <v>27</v>
      </c>
      <c r="BK56" s="30">
        <v>982</v>
      </c>
      <c r="BL56" s="30">
        <v>53</v>
      </c>
      <c r="BM56" s="30">
        <v>22</v>
      </c>
      <c r="BN56" s="30">
        <v>102</v>
      </c>
      <c r="BO56" s="30">
        <v>183</v>
      </c>
      <c r="BP56" s="30">
        <v>79</v>
      </c>
      <c r="BQ56" s="30">
        <v>8</v>
      </c>
      <c r="BR56" s="30">
        <v>6</v>
      </c>
      <c r="BS56" s="30">
        <v>160</v>
      </c>
      <c r="BT56" s="30">
        <v>0</v>
      </c>
      <c r="BU56" s="30">
        <v>4</v>
      </c>
      <c r="BV56" s="30">
        <v>57</v>
      </c>
      <c r="BW56" s="30">
        <v>44</v>
      </c>
      <c r="BX56" s="30">
        <v>92</v>
      </c>
      <c r="BY56" s="30">
        <v>3</v>
      </c>
      <c r="BZ56" s="30">
        <v>4</v>
      </c>
      <c r="CA56" s="30">
        <v>87</v>
      </c>
      <c r="CB56" s="30">
        <v>121</v>
      </c>
      <c r="CC56" s="30">
        <v>14</v>
      </c>
      <c r="CD56" s="30">
        <v>74</v>
      </c>
      <c r="CE56" s="30">
        <v>38</v>
      </c>
      <c r="CF56" s="30">
        <v>182</v>
      </c>
      <c r="CG56" s="30">
        <v>72</v>
      </c>
      <c r="CH56" s="30">
        <v>41</v>
      </c>
      <c r="CI56" s="30">
        <v>37</v>
      </c>
      <c r="CJ56" s="30">
        <v>54</v>
      </c>
      <c r="CK56" s="30">
        <v>48</v>
      </c>
      <c r="CL56" s="71">
        <v>197439</v>
      </c>
      <c r="CM56" s="70">
        <v>2683</v>
      </c>
      <c r="CN56" s="70">
        <v>0</v>
      </c>
      <c r="CO56" s="70">
        <v>0</v>
      </c>
      <c r="CP56" s="30">
        <v>0</v>
      </c>
      <c r="CQ56" s="36">
        <v>2683</v>
      </c>
      <c r="CR56" s="37">
        <v>0</v>
      </c>
      <c r="CS56" s="30">
        <v>14186</v>
      </c>
      <c r="CT56" s="37">
        <v>0</v>
      </c>
      <c r="CU56" s="36">
        <v>14186</v>
      </c>
      <c r="CV56" s="30">
        <v>5096</v>
      </c>
      <c r="CW56" s="36">
        <v>21966</v>
      </c>
      <c r="CX56" s="36">
        <v>219405</v>
      </c>
    </row>
    <row r="57" spans="1:102" x14ac:dyDescent="0.2">
      <c r="A57" s="33" t="s">
        <v>295</v>
      </c>
      <c r="B57" s="38" t="s">
        <v>174</v>
      </c>
      <c r="C57" s="35" t="s">
        <v>54</v>
      </c>
      <c r="D57" s="30">
        <v>277</v>
      </c>
      <c r="E57" s="30">
        <v>797</v>
      </c>
      <c r="F57" s="30">
        <v>124</v>
      </c>
      <c r="G57" s="30">
        <v>24</v>
      </c>
      <c r="H57" s="30">
        <v>165</v>
      </c>
      <c r="I57" s="30">
        <v>1160</v>
      </c>
      <c r="J57" s="30">
        <v>63</v>
      </c>
      <c r="K57" s="30">
        <v>338</v>
      </c>
      <c r="L57" s="30">
        <v>0</v>
      </c>
      <c r="M57" s="30">
        <v>18</v>
      </c>
      <c r="N57" s="30">
        <v>49</v>
      </c>
      <c r="O57" s="30">
        <v>327</v>
      </c>
      <c r="P57" s="30">
        <v>28</v>
      </c>
      <c r="Q57" s="30">
        <v>31</v>
      </c>
      <c r="R57" s="30">
        <v>9</v>
      </c>
      <c r="S57" s="30">
        <v>77</v>
      </c>
      <c r="T57" s="30">
        <v>32</v>
      </c>
      <c r="U57" s="30">
        <v>16</v>
      </c>
      <c r="V57" s="30">
        <v>39</v>
      </c>
      <c r="W57" s="30">
        <v>58</v>
      </c>
      <c r="X57" s="30">
        <v>0</v>
      </c>
      <c r="Y57" s="30">
        <v>7</v>
      </c>
      <c r="Z57" s="30">
        <v>0</v>
      </c>
      <c r="AA57" s="30">
        <v>14</v>
      </c>
      <c r="AB57" s="30">
        <v>0</v>
      </c>
      <c r="AC57" s="30">
        <v>0</v>
      </c>
      <c r="AD57" s="30">
        <v>0</v>
      </c>
      <c r="AE57" s="30">
        <v>1</v>
      </c>
      <c r="AF57" s="30">
        <v>61</v>
      </c>
      <c r="AG57" s="30">
        <v>20</v>
      </c>
      <c r="AH57" s="30">
        <v>92</v>
      </c>
      <c r="AI57" s="30">
        <v>8</v>
      </c>
      <c r="AJ57" s="30">
        <v>1</v>
      </c>
      <c r="AK57" s="30">
        <v>2</v>
      </c>
      <c r="AL57" s="30">
        <v>8</v>
      </c>
      <c r="AM57" s="30">
        <v>5</v>
      </c>
      <c r="AN57" s="30">
        <v>2</v>
      </c>
      <c r="AO57" s="30">
        <v>11</v>
      </c>
      <c r="AP57" s="30">
        <v>65</v>
      </c>
      <c r="AQ57" s="30">
        <v>2</v>
      </c>
      <c r="AR57" s="30">
        <v>19</v>
      </c>
      <c r="AS57" s="30">
        <v>6</v>
      </c>
      <c r="AT57" s="30">
        <v>4</v>
      </c>
      <c r="AU57" s="30">
        <v>23</v>
      </c>
      <c r="AV57" s="30">
        <v>0</v>
      </c>
      <c r="AW57" s="30">
        <v>8</v>
      </c>
      <c r="AX57" s="30">
        <v>542</v>
      </c>
      <c r="AY57" s="30">
        <v>176</v>
      </c>
      <c r="AZ57" s="30">
        <v>51</v>
      </c>
      <c r="BA57" s="30">
        <v>7</v>
      </c>
      <c r="BB57" s="30">
        <v>173</v>
      </c>
      <c r="BC57" s="30">
        <v>216</v>
      </c>
      <c r="BD57" s="30">
        <v>5050</v>
      </c>
      <c r="BE57" s="30">
        <v>398</v>
      </c>
      <c r="BF57" s="30">
        <v>128</v>
      </c>
      <c r="BG57" s="30">
        <v>128</v>
      </c>
      <c r="BH57" s="30">
        <v>30</v>
      </c>
      <c r="BI57" s="30">
        <v>330</v>
      </c>
      <c r="BJ57" s="30">
        <v>8</v>
      </c>
      <c r="BK57" s="30">
        <v>524</v>
      </c>
      <c r="BL57" s="30">
        <v>170</v>
      </c>
      <c r="BM57" s="30">
        <v>4</v>
      </c>
      <c r="BN57" s="30">
        <v>85</v>
      </c>
      <c r="BO57" s="30">
        <v>52</v>
      </c>
      <c r="BP57" s="30">
        <v>225</v>
      </c>
      <c r="BQ57" s="30">
        <v>6</v>
      </c>
      <c r="BR57" s="30">
        <v>27</v>
      </c>
      <c r="BS57" s="30">
        <v>141</v>
      </c>
      <c r="BT57" s="30">
        <v>0</v>
      </c>
      <c r="BU57" s="30">
        <v>3</v>
      </c>
      <c r="BV57" s="30">
        <v>72</v>
      </c>
      <c r="BW57" s="30">
        <v>358</v>
      </c>
      <c r="BX57" s="30">
        <v>3</v>
      </c>
      <c r="BY57" s="30">
        <v>0</v>
      </c>
      <c r="BZ57" s="30">
        <v>9</v>
      </c>
      <c r="CA57" s="30">
        <v>253</v>
      </c>
      <c r="CB57" s="30">
        <v>406</v>
      </c>
      <c r="CC57" s="30">
        <v>3</v>
      </c>
      <c r="CD57" s="30">
        <v>97</v>
      </c>
      <c r="CE57" s="30">
        <v>27</v>
      </c>
      <c r="CF57" s="30">
        <v>164</v>
      </c>
      <c r="CG57" s="30">
        <v>130</v>
      </c>
      <c r="CH57" s="30">
        <v>10</v>
      </c>
      <c r="CI57" s="30">
        <v>80</v>
      </c>
      <c r="CJ57" s="30">
        <v>55</v>
      </c>
      <c r="CK57" s="30">
        <v>148</v>
      </c>
      <c r="CL57" s="71">
        <v>363677</v>
      </c>
      <c r="CM57" s="70">
        <v>6431</v>
      </c>
      <c r="CN57" s="70">
        <v>0</v>
      </c>
      <c r="CO57" s="70">
        <v>0</v>
      </c>
      <c r="CP57" s="30">
        <v>0</v>
      </c>
      <c r="CQ57" s="36">
        <v>6431</v>
      </c>
      <c r="CR57" s="37">
        <v>0</v>
      </c>
      <c r="CS57" s="30">
        <v>20644</v>
      </c>
      <c r="CT57" s="37">
        <v>0</v>
      </c>
      <c r="CU57" s="36">
        <v>20644</v>
      </c>
      <c r="CV57" s="30">
        <v>3145</v>
      </c>
      <c r="CW57" s="36">
        <v>30220</v>
      </c>
      <c r="CX57" s="36">
        <v>393897</v>
      </c>
    </row>
    <row r="58" spans="1:102" ht="63.75" x14ac:dyDescent="0.2">
      <c r="A58" s="33" t="s">
        <v>296</v>
      </c>
      <c r="B58" s="38" t="s">
        <v>175</v>
      </c>
      <c r="C58" s="35" t="s">
        <v>55</v>
      </c>
      <c r="D58" s="30">
        <v>269</v>
      </c>
      <c r="E58" s="30">
        <v>62</v>
      </c>
      <c r="F58" s="30">
        <v>45</v>
      </c>
      <c r="G58" s="30">
        <v>28</v>
      </c>
      <c r="H58" s="30">
        <v>34</v>
      </c>
      <c r="I58" s="30">
        <v>41</v>
      </c>
      <c r="J58" s="30">
        <v>8</v>
      </c>
      <c r="K58" s="30">
        <v>147</v>
      </c>
      <c r="L58" s="30">
        <v>0</v>
      </c>
      <c r="M58" s="30">
        <v>116</v>
      </c>
      <c r="N58" s="30">
        <v>53</v>
      </c>
      <c r="O58" s="30">
        <v>425</v>
      </c>
      <c r="P58" s="30">
        <v>32</v>
      </c>
      <c r="Q58" s="30">
        <v>25</v>
      </c>
      <c r="R58" s="30">
        <v>1</v>
      </c>
      <c r="S58" s="30">
        <v>4</v>
      </c>
      <c r="T58" s="30">
        <v>8</v>
      </c>
      <c r="U58" s="30">
        <v>21</v>
      </c>
      <c r="V58" s="30">
        <v>18</v>
      </c>
      <c r="W58" s="30">
        <v>30</v>
      </c>
      <c r="X58" s="30">
        <v>0</v>
      </c>
      <c r="Y58" s="30">
        <v>9</v>
      </c>
      <c r="Z58" s="30">
        <v>0</v>
      </c>
      <c r="AA58" s="30">
        <v>5</v>
      </c>
      <c r="AB58" s="30">
        <v>0</v>
      </c>
      <c r="AC58" s="30">
        <v>0</v>
      </c>
      <c r="AD58" s="30">
        <v>0</v>
      </c>
      <c r="AE58" s="30">
        <v>33</v>
      </c>
      <c r="AF58" s="30">
        <v>54</v>
      </c>
      <c r="AG58" s="30">
        <v>84</v>
      </c>
      <c r="AH58" s="30">
        <v>97</v>
      </c>
      <c r="AI58" s="30">
        <v>15</v>
      </c>
      <c r="AJ58" s="30">
        <v>49</v>
      </c>
      <c r="AK58" s="30">
        <v>25</v>
      </c>
      <c r="AL58" s="30">
        <v>24</v>
      </c>
      <c r="AM58" s="30">
        <v>2</v>
      </c>
      <c r="AN58" s="30">
        <v>19</v>
      </c>
      <c r="AO58" s="30">
        <v>59</v>
      </c>
      <c r="AP58" s="30">
        <v>886</v>
      </c>
      <c r="AQ58" s="30">
        <v>1</v>
      </c>
      <c r="AR58" s="30">
        <v>278</v>
      </c>
      <c r="AS58" s="30">
        <v>8</v>
      </c>
      <c r="AT58" s="30">
        <v>7</v>
      </c>
      <c r="AU58" s="30">
        <v>178</v>
      </c>
      <c r="AV58" s="30">
        <v>2</v>
      </c>
      <c r="AW58" s="30">
        <v>148</v>
      </c>
      <c r="AX58" s="30">
        <v>106</v>
      </c>
      <c r="AY58" s="30">
        <v>331</v>
      </c>
      <c r="AZ58" s="30">
        <v>1085</v>
      </c>
      <c r="BA58" s="30">
        <v>214</v>
      </c>
      <c r="BB58" s="30">
        <v>107</v>
      </c>
      <c r="BC58" s="30">
        <v>246</v>
      </c>
      <c r="BD58" s="30">
        <v>9545</v>
      </c>
      <c r="BE58" s="30">
        <v>8354</v>
      </c>
      <c r="BF58" s="30">
        <v>2807</v>
      </c>
      <c r="BG58" s="30">
        <v>168</v>
      </c>
      <c r="BH58" s="30">
        <v>280</v>
      </c>
      <c r="BI58" s="30">
        <v>979</v>
      </c>
      <c r="BJ58" s="30">
        <v>194</v>
      </c>
      <c r="BK58" s="30">
        <v>1511</v>
      </c>
      <c r="BL58" s="30">
        <v>194</v>
      </c>
      <c r="BM58" s="30">
        <v>92</v>
      </c>
      <c r="BN58" s="30">
        <v>283</v>
      </c>
      <c r="BO58" s="30">
        <v>420</v>
      </c>
      <c r="BP58" s="30">
        <v>881</v>
      </c>
      <c r="BQ58" s="30">
        <v>37</v>
      </c>
      <c r="BR58" s="30">
        <v>52</v>
      </c>
      <c r="BS58" s="30">
        <v>642</v>
      </c>
      <c r="BT58" s="30">
        <v>0</v>
      </c>
      <c r="BU58" s="30">
        <v>9</v>
      </c>
      <c r="BV58" s="30">
        <v>149</v>
      </c>
      <c r="BW58" s="30">
        <v>91</v>
      </c>
      <c r="BX58" s="30">
        <v>10</v>
      </c>
      <c r="BY58" s="30">
        <v>43</v>
      </c>
      <c r="BZ58" s="30">
        <v>8</v>
      </c>
      <c r="CA58" s="30">
        <v>207</v>
      </c>
      <c r="CB58" s="30">
        <v>273</v>
      </c>
      <c r="CC58" s="30">
        <v>81</v>
      </c>
      <c r="CD58" s="30">
        <v>244</v>
      </c>
      <c r="CE58" s="30">
        <v>2013</v>
      </c>
      <c r="CF58" s="30">
        <v>1881</v>
      </c>
      <c r="CG58" s="30">
        <v>185</v>
      </c>
      <c r="CH58" s="30">
        <v>776</v>
      </c>
      <c r="CI58" s="30">
        <v>15</v>
      </c>
      <c r="CJ58" s="30">
        <v>44</v>
      </c>
      <c r="CK58" s="30">
        <v>61</v>
      </c>
      <c r="CL58" s="71">
        <v>167573</v>
      </c>
      <c r="CM58" s="70">
        <v>2754</v>
      </c>
      <c r="CN58" s="70">
        <v>0</v>
      </c>
      <c r="CO58" s="70">
        <v>0</v>
      </c>
      <c r="CP58" s="30">
        <v>0</v>
      </c>
      <c r="CQ58" s="36">
        <v>2754</v>
      </c>
      <c r="CR58" s="37">
        <v>0</v>
      </c>
      <c r="CS58" s="30">
        <v>12868</v>
      </c>
      <c r="CT58" s="37">
        <v>0</v>
      </c>
      <c r="CU58" s="36">
        <v>12868</v>
      </c>
      <c r="CV58" s="30">
        <v>11251</v>
      </c>
      <c r="CW58" s="36">
        <v>26872</v>
      </c>
      <c r="CX58" s="36">
        <v>194445</v>
      </c>
    </row>
    <row r="59" spans="1:102" x14ac:dyDescent="0.2">
      <c r="A59" s="33" t="s">
        <v>297</v>
      </c>
      <c r="B59" s="38" t="s">
        <v>176</v>
      </c>
      <c r="C59" s="35" t="s">
        <v>56</v>
      </c>
      <c r="D59" s="30">
        <v>135</v>
      </c>
      <c r="E59" s="30">
        <v>194</v>
      </c>
      <c r="F59" s="30">
        <v>313</v>
      </c>
      <c r="G59" s="30">
        <v>20</v>
      </c>
      <c r="H59" s="30">
        <v>2030</v>
      </c>
      <c r="I59" s="30">
        <v>2231</v>
      </c>
      <c r="J59" s="30">
        <v>200</v>
      </c>
      <c r="K59" s="30">
        <v>1046</v>
      </c>
      <c r="L59" s="30">
        <v>75</v>
      </c>
      <c r="M59" s="30">
        <v>2589</v>
      </c>
      <c r="N59" s="30">
        <v>440</v>
      </c>
      <c r="O59" s="30">
        <v>1244</v>
      </c>
      <c r="P59" s="30">
        <v>453</v>
      </c>
      <c r="Q59" s="30">
        <v>174</v>
      </c>
      <c r="R59" s="30">
        <v>2</v>
      </c>
      <c r="S59" s="30">
        <v>13</v>
      </c>
      <c r="T59" s="30">
        <v>23</v>
      </c>
      <c r="U59" s="30">
        <v>27</v>
      </c>
      <c r="V59" s="30">
        <v>15</v>
      </c>
      <c r="W59" s="30">
        <v>36</v>
      </c>
      <c r="X59" s="30">
        <v>1</v>
      </c>
      <c r="Y59" s="30">
        <v>67</v>
      </c>
      <c r="Z59" s="30">
        <v>0</v>
      </c>
      <c r="AA59" s="30">
        <v>18</v>
      </c>
      <c r="AB59" s="30">
        <v>6</v>
      </c>
      <c r="AC59" s="30">
        <v>1</v>
      </c>
      <c r="AD59" s="30">
        <v>1</v>
      </c>
      <c r="AE59" s="30">
        <v>21</v>
      </c>
      <c r="AF59" s="30">
        <v>172</v>
      </c>
      <c r="AG59" s="30">
        <v>126</v>
      </c>
      <c r="AH59" s="30">
        <v>663</v>
      </c>
      <c r="AI59" s="30">
        <v>77</v>
      </c>
      <c r="AJ59" s="30">
        <v>15</v>
      </c>
      <c r="AK59" s="30">
        <v>2898</v>
      </c>
      <c r="AL59" s="30">
        <v>223</v>
      </c>
      <c r="AM59" s="30">
        <v>6</v>
      </c>
      <c r="AN59" s="30">
        <v>1008</v>
      </c>
      <c r="AO59" s="30">
        <v>484</v>
      </c>
      <c r="AP59" s="30">
        <v>2442</v>
      </c>
      <c r="AQ59" s="30">
        <v>2</v>
      </c>
      <c r="AR59" s="30">
        <v>142</v>
      </c>
      <c r="AS59" s="30">
        <v>38</v>
      </c>
      <c r="AT59" s="30">
        <v>209</v>
      </c>
      <c r="AU59" s="30">
        <v>601</v>
      </c>
      <c r="AV59" s="30">
        <v>1</v>
      </c>
      <c r="AW59" s="30">
        <v>1517</v>
      </c>
      <c r="AX59" s="30">
        <v>816</v>
      </c>
      <c r="AY59" s="30">
        <v>295</v>
      </c>
      <c r="AZ59" s="30">
        <v>297</v>
      </c>
      <c r="BA59" s="30">
        <v>17</v>
      </c>
      <c r="BB59" s="30">
        <v>295</v>
      </c>
      <c r="BC59" s="30">
        <v>2046</v>
      </c>
      <c r="BD59" s="30">
        <v>13190</v>
      </c>
      <c r="BE59" s="30">
        <v>2382</v>
      </c>
      <c r="BF59" s="30">
        <v>164616</v>
      </c>
      <c r="BG59" s="30">
        <v>189002</v>
      </c>
      <c r="BH59" s="30">
        <v>44634</v>
      </c>
      <c r="BI59" s="30">
        <v>10914</v>
      </c>
      <c r="BJ59" s="30">
        <v>11321</v>
      </c>
      <c r="BK59" s="30">
        <v>75969</v>
      </c>
      <c r="BL59" s="30">
        <v>4392</v>
      </c>
      <c r="BM59" s="30">
        <v>12414</v>
      </c>
      <c r="BN59" s="30">
        <v>22521</v>
      </c>
      <c r="BO59" s="30">
        <v>39446</v>
      </c>
      <c r="BP59" s="30">
        <v>20831</v>
      </c>
      <c r="BQ59" s="30">
        <v>3473</v>
      </c>
      <c r="BR59" s="30">
        <v>2120</v>
      </c>
      <c r="BS59" s="30">
        <v>24470</v>
      </c>
      <c r="BT59" s="30">
        <v>378</v>
      </c>
      <c r="BU59" s="30">
        <v>187</v>
      </c>
      <c r="BV59" s="30">
        <v>6543</v>
      </c>
      <c r="BW59" s="30">
        <v>8472</v>
      </c>
      <c r="BX59" s="30">
        <v>998</v>
      </c>
      <c r="BY59" s="30">
        <v>181</v>
      </c>
      <c r="BZ59" s="30">
        <v>2928</v>
      </c>
      <c r="CA59" s="30">
        <v>2132</v>
      </c>
      <c r="CB59" s="30">
        <v>2404</v>
      </c>
      <c r="CC59" s="30">
        <v>1836</v>
      </c>
      <c r="CD59" s="30">
        <v>4309</v>
      </c>
      <c r="CE59" s="30">
        <v>56237</v>
      </c>
      <c r="CF59" s="30">
        <v>60623</v>
      </c>
      <c r="CG59" s="30">
        <v>4532</v>
      </c>
      <c r="CH59" s="30">
        <v>331</v>
      </c>
      <c r="CI59" s="30">
        <v>589</v>
      </c>
      <c r="CJ59" s="30">
        <v>583</v>
      </c>
      <c r="CK59" s="30">
        <v>376</v>
      </c>
      <c r="CL59" s="71">
        <v>1071887</v>
      </c>
      <c r="CM59" s="70">
        <v>592</v>
      </c>
      <c r="CN59" s="70">
        <v>0</v>
      </c>
      <c r="CO59" s="70">
        <v>0</v>
      </c>
      <c r="CP59" s="30">
        <v>0</v>
      </c>
      <c r="CQ59" s="36">
        <v>592</v>
      </c>
      <c r="CR59" s="37">
        <v>0</v>
      </c>
      <c r="CS59" s="30">
        <v>93380</v>
      </c>
      <c r="CT59" s="37">
        <v>0</v>
      </c>
      <c r="CU59" s="36">
        <v>93380</v>
      </c>
      <c r="CV59" s="30">
        <v>626465</v>
      </c>
      <c r="CW59" s="36">
        <v>720437</v>
      </c>
      <c r="CX59" s="36">
        <v>1792324</v>
      </c>
    </row>
    <row r="60" spans="1:102" ht="25.5" x14ac:dyDescent="0.2">
      <c r="A60" s="33" t="s">
        <v>298</v>
      </c>
      <c r="B60" s="38" t="s">
        <v>177</v>
      </c>
      <c r="C60" s="35" t="s">
        <v>57</v>
      </c>
      <c r="D60" s="30">
        <v>220</v>
      </c>
      <c r="E60" s="30">
        <v>135</v>
      </c>
      <c r="F60" s="30">
        <v>40</v>
      </c>
      <c r="G60" s="30">
        <v>9</v>
      </c>
      <c r="H60" s="30">
        <v>683</v>
      </c>
      <c r="I60" s="30">
        <v>39635</v>
      </c>
      <c r="J60" s="30">
        <v>2455</v>
      </c>
      <c r="K60" s="30">
        <v>29709</v>
      </c>
      <c r="L60" s="30">
        <v>0</v>
      </c>
      <c r="M60" s="30">
        <v>552</v>
      </c>
      <c r="N60" s="30">
        <v>121</v>
      </c>
      <c r="O60" s="30">
        <v>774</v>
      </c>
      <c r="P60" s="30">
        <v>125</v>
      </c>
      <c r="Q60" s="30">
        <v>66</v>
      </c>
      <c r="R60" s="30">
        <v>31</v>
      </c>
      <c r="S60" s="30">
        <v>72</v>
      </c>
      <c r="T60" s="30">
        <v>367</v>
      </c>
      <c r="U60" s="30">
        <v>73</v>
      </c>
      <c r="V60" s="30">
        <v>53</v>
      </c>
      <c r="W60" s="30">
        <v>575</v>
      </c>
      <c r="X60" s="30">
        <v>0</v>
      </c>
      <c r="Y60" s="30">
        <v>225</v>
      </c>
      <c r="Z60" s="30">
        <v>0</v>
      </c>
      <c r="AA60" s="30">
        <v>23</v>
      </c>
      <c r="AB60" s="30">
        <v>0</v>
      </c>
      <c r="AC60" s="30">
        <v>0</v>
      </c>
      <c r="AD60" s="30">
        <v>9</v>
      </c>
      <c r="AE60" s="30">
        <v>3</v>
      </c>
      <c r="AF60" s="30">
        <v>52</v>
      </c>
      <c r="AG60" s="30">
        <v>27</v>
      </c>
      <c r="AH60" s="30">
        <v>90</v>
      </c>
      <c r="AI60" s="30">
        <v>10</v>
      </c>
      <c r="AJ60" s="30">
        <v>5</v>
      </c>
      <c r="AK60" s="30">
        <v>15</v>
      </c>
      <c r="AL60" s="30">
        <v>26</v>
      </c>
      <c r="AM60" s="30">
        <v>3</v>
      </c>
      <c r="AN60" s="30">
        <v>145</v>
      </c>
      <c r="AO60" s="30">
        <v>3294</v>
      </c>
      <c r="AP60" s="30">
        <v>2421</v>
      </c>
      <c r="AQ60" s="30">
        <v>3</v>
      </c>
      <c r="AR60" s="30">
        <v>47</v>
      </c>
      <c r="AS60" s="30">
        <v>112</v>
      </c>
      <c r="AT60" s="30">
        <v>20</v>
      </c>
      <c r="AU60" s="30">
        <v>385</v>
      </c>
      <c r="AV60" s="30">
        <v>3</v>
      </c>
      <c r="AW60" s="30">
        <v>55</v>
      </c>
      <c r="AX60" s="30">
        <v>589</v>
      </c>
      <c r="AY60" s="30">
        <v>35</v>
      </c>
      <c r="AZ60" s="30">
        <v>26</v>
      </c>
      <c r="BA60" s="30">
        <v>3</v>
      </c>
      <c r="BB60" s="30">
        <v>403</v>
      </c>
      <c r="BC60" s="30">
        <v>50</v>
      </c>
      <c r="BD60" s="30">
        <v>823</v>
      </c>
      <c r="BE60" s="30">
        <v>369</v>
      </c>
      <c r="BF60" s="30">
        <v>1272</v>
      </c>
      <c r="BG60" s="30">
        <v>4090</v>
      </c>
      <c r="BH60" s="30">
        <v>94</v>
      </c>
      <c r="BI60" s="30">
        <v>2043</v>
      </c>
      <c r="BJ60" s="30">
        <v>490</v>
      </c>
      <c r="BK60" s="30">
        <v>4099</v>
      </c>
      <c r="BL60" s="30">
        <v>1752</v>
      </c>
      <c r="BM60" s="30">
        <v>322</v>
      </c>
      <c r="BN60" s="30">
        <v>2047</v>
      </c>
      <c r="BO60" s="30">
        <v>1002</v>
      </c>
      <c r="BP60" s="30">
        <v>7899</v>
      </c>
      <c r="BQ60" s="30">
        <v>1347</v>
      </c>
      <c r="BR60" s="30">
        <v>168</v>
      </c>
      <c r="BS60" s="30">
        <v>4617</v>
      </c>
      <c r="BT60" s="30">
        <v>2</v>
      </c>
      <c r="BU60" s="30">
        <v>51</v>
      </c>
      <c r="BV60" s="30">
        <v>973</v>
      </c>
      <c r="BW60" s="30">
        <v>2328</v>
      </c>
      <c r="BX60" s="30">
        <v>55</v>
      </c>
      <c r="BY60" s="30">
        <v>11</v>
      </c>
      <c r="BZ60" s="30">
        <v>55</v>
      </c>
      <c r="CA60" s="30">
        <v>494</v>
      </c>
      <c r="CB60" s="30">
        <v>423</v>
      </c>
      <c r="CC60" s="30">
        <v>224</v>
      </c>
      <c r="CD60" s="30">
        <v>1594</v>
      </c>
      <c r="CE60" s="30">
        <v>5000</v>
      </c>
      <c r="CF60" s="30">
        <v>8409</v>
      </c>
      <c r="CG60" s="30">
        <v>871</v>
      </c>
      <c r="CH60" s="30">
        <v>31</v>
      </c>
      <c r="CI60" s="30">
        <v>530</v>
      </c>
      <c r="CJ60" s="30">
        <v>7298</v>
      </c>
      <c r="CK60" s="30">
        <v>193</v>
      </c>
      <c r="CL60" s="71">
        <v>436633</v>
      </c>
      <c r="CM60" s="70">
        <v>848</v>
      </c>
      <c r="CN60" s="70">
        <v>0</v>
      </c>
      <c r="CO60" s="70">
        <v>0</v>
      </c>
      <c r="CP60" s="30">
        <v>0</v>
      </c>
      <c r="CQ60" s="36">
        <v>848</v>
      </c>
      <c r="CR60" s="37">
        <v>0</v>
      </c>
      <c r="CS60" s="30">
        <v>35025</v>
      </c>
      <c r="CT60" s="37">
        <v>0</v>
      </c>
      <c r="CU60" s="36">
        <v>35025</v>
      </c>
      <c r="CV60" s="30">
        <v>51005</v>
      </c>
      <c r="CW60" s="36">
        <v>86878</v>
      </c>
      <c r="CX60" s="36">
        <v>523512</v>
      </c>
    </row>
    <row r="61" spans="1:102" ht="25.5" x14ac:dyDescent="0.2">
      <c r="A61" s="33" t="s">
        <v>299</v>
      </c>
      <c r="B61" s="28" t="s">
        <v>178</v>
      </c>
      <c r="C61" s="35" t="s">
        <v>58</v>
      </c>
      <c r="D61" s="30">
        <v>93</v>
      </c>
      <c r="E61" s="30">
        <v>73</v>
      </c>
      <c r="F61" s="30">
        <v>142</v>
      </c>
      <c r="G61" s="30">
        <v>110</v>
      </c>
      <c r="H61" s="30">
        <v>589</v>
      </c>
      <c r="I61" s="30">
        <v>253</v>
      </c>
      <c r="J61" s="30">
        <v>45</v>
      </c>
      <c r="K61" s="30">
        <v>175</v>
      </c>
      <c r="L61" s="30">
        <v>0</v>
      </c>
      <c r="M61" s="30">
        <v>1</v>
      </c>
      <c r="N61" s="30">
        <v>16</v>
      </c>
      <c r="O61" s="30">
        <v>116</v>
      </c>
      <c r="P61" s="30">
        <v>310</v>
      </c>
      <c r="Q61" s="30">
        <v>161</v>
      </c>
      <c r="R61" s="30">
        <v>123</v>
      </c>
      <c r="S61" s="30">
        <v>29</v>
      </c>
      <c r="T61" s="30">
        <v>792</v>
      </c>
      <c r="U61" s="30">
        <v>54</v>
      </c>
      <c r="V61" s="30">
        <v>16</v>
      </c>
      <c r="W61" s="30">
        <v>158</v>
      </c>
      <c r="X61" s="30">
        <v>1</v>
      </c>
      <c r="Y61" s="30">
        <v>34</v>
      </c>
      <c r="Z61" s="30">
        <v>0</v>
      </c>
      <c r="AA61" s="30">
        <v>2</v>
      </c>
      <c r="AB61" s="30">
        <v>0</v>
      </c>
      <c r="AC61" s="30">
        <v>0</v>
      </c>
      <c r="AD61" s="30">
        <v>0</v>
      </c>
      <c r="AE61" s="30">
        <v>2</v>
      </c>
      <c r="AF61" s="30">
        <v>154</v>
      </c>
      <c r="AG61" s="30">
        <v>127</v>
      </c>
      <c r="AH61" s="30">
        <v>285</v>
      </c>
      <c r="AI61" s="30">
        <v>22</v>
      </c>
      <c r="AJ61" s="30">
        <v>33</v>
      </c>
      <c r="AK61" s="30">
        <v>57</v>
      </c>
      <c r="AL61" s="30">
        <v>24</v>
      </c>
      <c r="AM61" s="30">
        <v>1</v>
      </c>
      <c r="AN61" s="30">
        <v>32</v>
      </c>
      <c r="AO61" s="30">
        <v>39</v>
      </c>
      <c r="AP61" s="30">
        <v>197</v>
      </c>
      <c r="AQ61" s="30">
        <v>0</v>
      </c>
      <c r="AR61" s="30">
        <v>39</v>
      </c>
      <c r="AS61" s="30">
        <v>10</v>
      </c>
      <c r="AT61" s="30">
        <v>21</v>
      </c>
      <c r="AU61" s="30">
        <v>35</v>
      </c>
      <c r="AV61" s="30">
        <v>1</v>
      </c>
      <c r="AW61" s="30">
        <v>412</v>
      </c>
      <c r="AX61" s="30">
        <v>885</v>
      </c>
      <c r="AY61" s="30">
        <v>26</v>
      </c>
      <c r="AZ61" s="30">
        <v>463</v>
      </c>
      <c r="BA61" s="30">
        <v>17</v>
      </c>
      <c r="BB61" s="30">
        <v>87</v>
      </c>
      <c r="BC61" s="30">
        <v>354</v>
      </c>
      <c r="BD61" s="30">
        <v>4238</v>
      </c>
      <c r="BE61" s="30">
        <v>270</v>
      </c>
      <c r="BF61" s="30">
        <v>5078</v>
      </c>
      <c r="BG61" s="30">
        <v>3838</v>
      </c>
      <c r="BH61" s="30">
        <v>2061</v>
      </c>
      <c r="BI61" s="30">
        <v>503</v>
      </c>
      <c r="BJ61" s="30">
        <v>469</v>
      </c>
      <c r="BK61" s="30">
        <v>10741</v>
      </c>
      <c r="BL61" s="30">
        <v>558</v>
      </c>
      <c r="BM61" s="30">
        <v>167</v>
      </c>
      <c r="BN61" s="30">
        <v>1543</v>
      </c>
      <c r="BO61" s="30">
        <v>6670</v>
      </c>
      <c r="BP61" s="30">
        <v>3464</v>
      </c>
      <c r="BQ61" s="30">
        <v>3001</v>
      </c>
      <c r="BR61" s="30">
        <v>419</v>
      </c>
      <c r="BS61" s="30">
        <v>2801</v>
      </c>
      <c r="BT61" s="30">
        <v>4</v>
      </c>
      <c r="BU61" s="30">
        <v>52</v>
      </c>
      <c r="BV61" s="30">
        <v>2240</v>
      </c>
      <c r="BW61" s="30">
        <v>773</v>
      </c>
      <c r="BX61" s="30">
        <v>393</v>
      </c>
      <c r="BY61" s="30">
        <v>40</v>
      </c>
      <c r="BZ61" s="30">
        <v>39</v>
      </c>
      <c r="CA61" s="30">
        <v>1520</v>
      </c>
      <c r="CB61" s="30">
        <v>688</v>
      </c>
      <c r="CC61" s="30">
        <v>411</v>
      </c>
      <c r="CD61" s="30">
        <v>1431</v>
      </c>
      <c r="CE61" s="30">
        <v>1945</v>
      </c>
      <c r="CF61" s="30">
        <v>8651</v>
      </c>
      <c r="CG61" s="30">
        <v>1445</v>
      </c>
      <c r="CH61" s="30">
        <v>10</v>
      </c>
      <c r="CI61" s="30">
        <v>73</v>
      </c>
      <c r="CJ61" s="30">
        <v>385</v>
      </c>
      <c r="CK61" s="30">
        <v>76</v>
      </c>
      <c r="CL61" s="71">
        <v>92837</v>
      </c>
      <c r="CM61" s="70">
        <v>1171</v>
      </c>
      <c r="CN61" s="70">
        <v>0</v>
      </c>
      <c r="CO61" s="70">
        <v>0</v>
      </c>
      <c r="CP61" s="30">
        <v>0</v>
      </c>
      <c r="CQ61" s="36">
        <v>1171</v>
      </c>
      <c r="CR61" s="37">
        <v>0</v>
      </c>
      <c r="CS61" s="30">
        <v>5282</v>
      </c>
      <c r="CT61" s="37">
        <v>0</v>
      </c>
      <c r="CU61" s="36">
        <v>5282</v>
      </c>
      <c r="CV61" s="30">
        <v>32883</v>
      </c>
      <c r="CW61" s="36">
        <v>39336</v>
      </c>
      <c r="CX61" s="36">
        <v>132173</v>
      </c>
    </row>
    <row r="62" spans="1:102" ht="25.5" x14ac:dyDescent="0.2">
      <c r="A62" s="33" t="s">
        <v>300</v>
      </c>
      <c r="B62" s="28" t="s">
        <v>179</v>
      </c>
      <c r="C62" s="35" t="s">
        <v>59</v>
      </c>
      <c r="D62" s="30">
        <v>15</v>
      </c>
      <c r="E62" s="30">
        <v>108</v>
      </c>
      <c r="F62" s="30">
        <v>19</v>
      </c>
      <c r="G62" s="30">
        <v>232</v>
      </c>
      <c r="H62" s="30">
        <v>74</v>
      </c>
      <c r="I62" s="30">
        <v>272</v>
      </c>
      <c r="J62" s="30">
        <v>13</v>
      </c>
      <c r="K62" s="30">
        <v>436</v>
      </c>
      <c r="L62" s="30">
        <v>39</v>
      </c>
      <c r="M62" s="30">
        <v>5</v>
      </c>
      <c r="N62" s="30">
        <v>2918</v>
      </c>
      <c r="O62" s="30">
        <v>325</v>
      </c>
      <c r="P62" s="30">
        <v>508</v>
      </c>
      <c r="Q62" s="30">
        <v>347</v>
      </c>
      <c r="R62" s="30">
        <v>13</v>
      </c>
      <c r="S62" s="30">
        <v>25</v>
      </c>
      <c r="T62" s="30">
        <v>634</v>
      </c>
      <c r="U62" s="30">
        <v>28</v>
      </c>
      <c r="V62" s="30">
        <v>536</v>
      </c>
      <c r="W62" s="30">
        <v>1363</v>
      </c>
      <c r="X62" s="30">
        <v>1452</v>
      </c>
      <c r="Y62" s="30">
        <v>52</v>
      </c>
      <c r="Z62" s="30">
        <v>0</v>
      </c>
      <c r="AA62" s="30">
        <v>12</v>
      </c>
      <c r="AB62" s="30">
        <v>0</v>
      </c>
      <c r="AC62" s="30">
        <v>0</v>
      </c>
      <c r="AD62" s="30">
        <v>0</v>
      </c>
      <c r="AE62" s="30">
        <v>7</v>
      </c>
      <c r="AF62" s="30">
        <v>38</v>
      </c>
      <c r="AG62" s="30">
        <v>57</v>
      </c>
      <c r="AH62" s="30">
        <v>158</v>
      </c>
      <c r="AI62" s="30">
        <v>42</v>
      </c>
      <c r="AJ62" s="30">
        <v>6</v>
      </c>
      <c r="AK62" s="30">
        <v>530</v>
      </c>
      <c r="AL62" s="30">
        <v>278</v>
      </c>
      <c r="AM62" s="30">
        <v>16</v>
      </c>
      <c r="AN62" s="30">
        <v>143</v>
      </c>
      <c r="AO62" s="30">
        <v>240</v>
      </c>
      <c r="AP62" s="30">
        <v>5535</v>
      </c>
      <c r="AQ62" s="30">
        <v>4</v>
      </c>
      <c r="AR62" s="30">
        <v>149</v>
      </c>
      <c r="AS62" s="30">
        <v>347</v>
      </c>
      <c r="AT62" s="30">
        <v>349</v>
      </c>
      <c r="AU62" s="30">
        <v>841</v>
      </c>
      <c r="AV62" s="30">
        <v>3</v>
      </c>
      <c r="AW62" s="30">
        <v>108</v>
      </c>
      <c r="AX62" s="30">
        <v>1438</v>
      </c>
      <c r="AY62" s="30">
        <v>404</v>
      </c>
      <c r="AZ62" s="30">
        <v>564</v>
      </c>
      <c r="BA62" s="30">
        <v>30</v>
      </c>
      <c r="BB62" s="30">
        <v>39</v>
      </c>
      <c r="BC62" s="30">
        <v>304</v>
      </c>
      <c r="BD62" s="30">
        <v>342</v>
      </c>
      <c r="BE62" s="30">
        <v>638</v>
      </c>
      <c r="BF62" s="30">
        <v>21744</v>
      </c>
      <c r="BG62" s="30">
        <v>1437</v>
      </c>
      <c r="BH62" s="30">
        <v>1829</v>
      </c>
      <c r="BI62" s="30">
        <v>275212</v>
      </c>
      <c r="BJ62" s="30">
        <v>4369</v>
      </c>
      <c r="BK62" s="30">
        <v>8943</v>
      </c>
      <c r="BL62" s="30">
        <v>1304</v>
      </c>
      <c r="BM62" s="30">
        <v>2224</v>
      </c>
      <c r="BN62" s="30">
        <v>4013</v>
      </c>
      <c r="BO62" s="30">
        <v>20840</v>
      </c>
      <c r="BP62" s="30">
        <v>5827</v>
      </c>
      <c r="BQ62" s="30">
        <v>324</v>
      </c>
      <c r="BR62" s="30">
        <v>499</v>
      </c>
      <c r="BS62" s="30">
        <v>4645</v>
      </c>
      <c r="BT62" s="30">
        <v>55</v>
      </c>
      <c r="BU62" s="30">
        <v>473</v>
      </c>
      <c r="BV62" s="30">
        <v>4723</v>
      </c>
      <c r="BW62" s="30">
        <v>6245</v>
      </c>
      <c r="BX62" s="30">
        <v>67825</v>
      </c>
      <c r="BY62" s="30">
        <v>5650</v>
      </c>
      <c r="BZ62" s="30">
        <v>1174</v>
      </c>
      <c r="CA62" s="30">
        <v>5030</v>
      </c>
      <c r="CB62" s="30">
        <v>4266</v>
      </c>
      <c r="CC62" s="30">
        <v>465</v>
      </c>
      <c r="CD62" s="30">
        <v>4484</v>
      </c>
      <c r="CE62" s="30">
        <v>16814</v>
      </c>
      <c r="CF62" s="30">
        <v>28723</v>
      </c>
      <c r="CG62" s="30">
        <v>311</v>
      </c>
      <c r="CH62" s="30">
        <v>29957</v>
      </c>
      <c r="CI62" s="30">
        <v>768</v>
      </c>
      <c r="CJ62" s="30">
        <v>133</v>
      </c>
      <c r="CK62" s="30">
        <v>273</v>
      </c>
      <c r="CL62" s="71">
        <v>620322</v>
      </c>
      <c r="CM62" s="70">
        <v>478</v>
      </c>
      <c r="CN62" s="70">
        <v>0</v>
      </c>
      <c r="CO62" s="70">
        <v>0</v>
      </c>
      <c r="CP62" s="30">
        <v>0</v>
      </c>
      <c r="CQ62" s="36">
        <v>478</v>
      </c>
      <c r="CR62" s="37">
        <v>0</v>
      </c>
      <c r="CS62" s="30">
        <v>22204</v>
      </c>
      <c r="CT62" s="37">
        <v>332028</v>
      </c>
      <c r="CU62" s="36">
        <v>354232</v>
      </c>
      <c r="CV62" s="30">
        <v>657946</v>
      </c>
      <c r="CW62" s="36">
        <v>1012656</v>
      </c>
      <c r="CX62" s="36">
        <v>1632978</v>
      </c>
    </row>
    <row r="63" spans="1:102" x14ac:dyDescent="0.2">
      <c r="A63" s="33" t="s">
        <v>301</v>
      </c>
      <c r="B63" s="38" t="s">
        <v>180</v>
      </c>
      <c r="C63" s="35" t="s">
        <v>60</v>
      </c>
      <c r="D63" s="30">
        <v>456</v>
      </c>
      <c r="E63" s="30">
        <v>266</v>
      </c>
      <c r="F63" s="30">
        <v>80</v>
      </c>
      <c r="G63" s="30">
        <v>57</v>
      </c>
      <c r="H63" s="30">
        <v>92</v>
      </c>
      <c r="I63" s="30">
        <v>48</v>
      </c>
      <c r="J63" s="30">
        <v>7</v>
      </c>
      <c r="K63" s="30">
        <v>116</v>
      </c>
      <c r="L63" s="30">
        <v>0</v>
      </c>
      <c r="M63" s="30">
        <v>37</v>
      </c>
      <c r="N63" s="30">
        <v>30</v>
      </c>
      <c r="O63" s="30">
        <v>146</v>
      </c>
      <c r="P63" s="30">
        <v>78</v>
      </c>
      <c r="Q63" s="30">
        <v>67</v>
      </c>
      <c r="R63" s="30">
        <v>27</v>
      </c>
      <c r="S63" s="30">
        <v>12</v>
      </c>
      <c r="T63" s="30">
        <v>22</v>
      </c>
      <c r="U63" s="30">
        <v>25</v>
      </c>
      <c r="V63" s="30">
        <v>16</v>
      </c>
      <c r="W63" s="30">
        <v>17</v>
      </c>
      <c r="X63" s="30">
        <v>0</v>
      </c>
      <c r="Y63" s="30">
        <v>8</v>
      </c>
      <c r="Z63" s="30">
        <v>0</v>
      </c>
      <c r="AA63" s="30">
        <v>1</v>
      </c>
      <c r="AB63" s="30">
        <v>0</v>
      </c>
      <c r="AC63" s="30">
        <v>0</v>
      </c>
      <c r="AD63" s="30">
        <v>0</v>
      </c>
      <c r="AE63" s="30">
        <v>3</v>
      </c>
      <c r="AF63" s="30">
        <v>54</v>
      </c>
      <c r="AG63" s="30">
        <v>49</v>
      </c>
      <c r="AH63" s="30">
        <v>12</v>
      </c>
      <c r="AI63" s="30">
        <v>6</v>
      </c>
      <c r="AJ63" s="30">
        <v>1</v>
      </c>
      <c r="AK63" s="30">
        <v>38</v>
      </c>
      <c r="AL63" s="30">
        <v>8</v>
      </c>
      <c r="AM63" s="30">
        <v>0</v>
      </c>
      <c r="AN63" s="30">
        <v>9</v>
      </c>
      <c r="AO63" s="30">
        <v>57</v>
      </c>
      <c r="AP63" s="30">
        <v>236</v>
      </c>
      <c r="AQ63" s="30">
        <v>0</v>
      </c>
      <c r="AR63" s="30">
        <v>15</v>
      </c>
      <c r="AS63" s="30">
        <v>10</v>
      </c>
      <c r="AT63" s="30">
        <v>5</v>
      </c>
      <c r="AU63" s="30">
        <v>20</v>
      </c>
      <c r="AV63" s="30">
        <v>1</v>
      </c>
      <c r="AW63" s="30">
        <v>22</v>
      </c>
      <c r="AX63" s="30">
        <v>66</v>
      </c>
      <c r="AY63" s="30">
        <v>19</v>
      </c>
      <c r="AZ63" s="30">
        <v>24</v>
      </c>
      <c r="BA63" s="30">
        <v>10</v>
      </c>
      <c r="BB63" s="30">
        <v>27</v>
      </c>
      <c r="BC63" s="30">
        <v>77</v>
      </c>
      <c r="BD63" s="30">
        <v>356</v>
      </c>
      <c r="BE63" s="30">
        <v>69</v>
      </c>
      <c r="BF63" s="30">
        <v>252</v>
      </c>
      <c r="BG63" s="30">
        <v>67</v>
      </c>
      <c r="BH63" s="30">
        <v>42</v>
      </c>
      <c r="BI63" s="30">
        <v>659</v>
      </c>
      <c r="BJ63" s="30">
        <v>307</v>
      </c>
      <c r="BK63" s="30">
        <v>899</v>
      </c>
      <c r="BL63" s="30">
        <v>300</v>
      </c>
      <c r="BM63" s="30">
        <v>113</v>
      </c>
      <c r="BN63" s="30">
        <v>323</v>
      </c>
      <c r="BO63" s="30">
        <v>280</v>
      </c>
      <c r="BP63" s="30">
        <v>13847</v>
      </c>
      <c r="BQ63" s="30">
        <v>2385</v>
      </c>
      <c r="BR63" s="30">
        <v>216</v>
      </c>
      <c r="BS63" s="30">
        <v>4251</v>
      </c>
      <c r="BT63" s="30">
        <v>3</v>
      </c>
      <c r="BU63" s="30">
        <v>116</v>
      </c>
      <c r="BV63" s="30">
        <v>956</v>
      </c>
      <c r="BW63" s="30">
        <v>435</v>
      </c>
      <c r="BX63" s="30">
        <v>107</v>
      </c>
      <c r="BY63" s="30">
        <v>97</v>
      </c>
      <c r="BZ63" s="30">
        <v>201</v>
      </c>
      <c r="CA63" s="30">
        <v>739</v>
      </c>
      <c r="CB63" s="30">
        <v>304</v>
      </c>
      <c r="CC63" s="30">
        <v>31</v>
      </c>
      <c r="CD63" s="30">
        <v>517</v>
      </c>
      <c r="CE63" s="30">
        <v>6707</v>
      </c>
      <c r="CF63" s="30">
        <v>17159</v>
      </c>
      <c r="CG63" s="30">
        <v>30</v>
      </c>
      <c r="CH63" s="30">
        <v>10</v>
      </c>
      <c r="CI63" s="30">
        <v>49</v>
      </c>
      <c r="CJ63" s="30">
        <v>29</v>
      </c>
      <c r="CK63" s="30">
        <v>22</v>
      </c>
      <c r="CL63" s="71">
        <v>68286</v>
      </c>
      <c r="CM63" s="70">
        <v>0</v>
      </c>
      <c r="CN63" s="70">
        <v>0</v>
      </c>
      <c r="CO63" s="70">
        <v>0</v>
      </c>
      <c r="CP63" s="30">
        <v>0</v>
      </c>
      <c r="CQ63" s="36">
        <v>0</v>
      </c>
      <c r="CR63" s="37">
        <v>0</v>
      </c>
      <c r="CS63" s="30">
        <v>-64</v>
      </c>
      <c r="CT63" s="37">
        <v>0</v>
      </c>
      <c r="CU63" s="36">
        <v>-64</v>
      </c>
      <c r="CV63" s="30">
        <v>0</v>
      </c>
      <c r="CW63" s="36">
        <v>-64</v>
      </c>
      <c r="CX63" s="36">
        <v>68222</v>
      </c>
    </row>
    <row r="64" spans="1:102" ht="25.5" x14ac:dyDescent="0.2">
      <c r="A64" s="33" t="s">
        <v>302</v>
      </c>
      <c r="B64" s="28" t="s">
        <v>181</v>
      </c>
      <c r="C64" s="35" t="s">
        <v>61</v>
      </c>
      <c r="D64" s="30">
        <v>187</v>
      </c>
      <c r="E64" s="30">
        <v>190</v>
      </c>
      <c r="F64" s="30">
        <v>270</v>
      </c>
      <c r="G64" s="30">
        <v>3</v>
      </c>
      <c r="H64" s="30">
        <v>607</v>
      </c>
      <c r="I64" s="30">
        <v>1343</v>
      </c>
      <c r="J64" s="30">
        <v>297</v>
      </c>
      <c r="K64" s="30">
        <v>305</v>
      </c>
      <c r="L64" s="30">
        <v>0</v>
      </c>
      <c r="M64" s="30">
        <v>108</v>
      </c>
      <c r="N64" s="30">
        <v>78</v>
      </c>
      <c r="O64" s="30">
        <v>1127</v>
      </c>
      <c r="P64" s="30">
        <v>11</v>
      </c>
      <c r="Q64" s="30">
        <v>27</v>
      </c>
      <c r="R64" s="30">
        <v>2</v>
      </c>
      <c r="S64" s="30">
        <v>46</v>
      </c>
      <c r="T64" s="30">
        <v>37</v>
      </c>
      <c r="U64" s="30">
        <v>8</v>
      </c>
      <c r="V64" s="30">
        <v>29</v>
      </c>
      <c r="W64" s="30">
        <v>34</v>
      </c>
      <c r="X64" s="30">
        <v>0</v>
      </c>
      <c r="Y64" s="30">
        <v>3</v>
      </c>
      <c r="Z64" s="30">
        <v>0</v>
      </c>
      <c r="AA64" s="30">
        <v>12</v>
      </c>
      <c r="AB64" s="30">
        <v>0</v>
      </c>
      <c r="AC64" s="30">
        <v>0</v>
      </c>
      <c r="AD64" s="30">
        <v>0</v>
      </c>
      <c r="AE64" s="30">
        <v>4</v>
      </c>
      <c r="AF64" s="30">
        <v>43</v>
      </c>
      <c r="AG64" s="30">
        <v>58</v>
      </c>
      <c r="AH64" s="30">
        <v>59</v>
      </c>
      <c r="AI64" s="30">
        <v>6</v>
      </c>
      <c r="AJ64" s="30">
        <v>1</v>
      </c>
      <c r="AK64" s="30">
        <v>4</v>
      </c>
      <c r="AL64" s="30">
        <v>4</v>
      </c>
      <c r="AM64" s="30">
        <v>4</v>
      </c>
      <c r="AN64" s="30">
        <v>0</v>
      </c>
      <c r="AO64" s="30">
        <v>190</v>
      </c>
      <c r="AP64" s="30">
        <v>199</v>
      </c>
      <c r="AQ64" s="30">
        <v>0</v>
      </c>
      <c r="AR64" s="30">
        <v>8</v>
      </c>
      <c r="AS64" s="30">
        <v>5</v>
      </c>
      <c r="AT64" s="30">
        <v>4</v>
      </c>
      <c r="AU64" s="30">
        <v>26</v>
      </c>
      <c r="AV64" s="30">
        <v>2</v>
      </c>
      <c r="AW64" s="30">
        <v>20</v>
      </c>
      <c r="AX64" s="30">
        <v>350</v>
      </c>
      <c r="AY64" s="30">
        <v>347</v>
      </c>
      <c r="AZ64" s="30">
        <v>11</v>
      </c>
      <c r="BA64" s="30">
        <v>0</v>
      </c>
      <c r="BB64" s="30">
        <v>327</v>
      </c>
      <c r="BC64" s="30">
        <v>98</v>
      </c>
      <c r="BD64" s="30">
        <v>3546</v>
      </c>
      <c r="BE64" s="30">
        <v>333</v>
      </c>
      <c r="BF64" s="30">
        <v>53</v>
      </c>
      <c r="BG64" s="30">
        <v>40</v>
      </c>
      <c r="BH64" s="30">
        <v>47</v>
      </c>
      <c r="BI64" s="30">
        <v>965</v>
      </c>
      <c r="BJ64" s="30">
        <v>39</v>
      </c>
      <c r="BK64" s="30">
        <v>1816</v>
      </c>
      <c r="BL64" s="30">
        <v>310</v>
      </c>
      <c r="BM64" s="30">
        <v>14</v>
      </c>
      <c r="BN64" s="30">
        <v>514</v>
      </c>
      <c r="BO64" s="30">
        <v>114</v>
      </c>
      <c r="BP64" s="30">
        <v>1011</v>
      </c>
      <c r="BQ64" s="30">
        <v>23</v>
      </c>
      <c r="BR64" s="30">
        <v>7</v>
      </c>
      <c r="BS64" s="30">
        <v>1794</v>
      </c>
      <c r="BT64" s="30">
        <v>1</v>
      </c>
      <c r="BU64" s="30">
        <v>60</v>
      </c>
      <c r="BV64" s="30">
        <v>76</v>
      </c>
      <c r="BW64" s="30">
        <v>236</v>
      </c>
      <c r="BX64" s="30">
        <v>5</v>
      </c>
      <c r="BY64" s="30">
        <v>6</v>
      </c>
      <c r="BZ64" s="30">
        <v>7</v>
      </c>
      <c r="CA64" s="30">
        <v>57</v>
      </c>
      <c r="CB64" s="30">
        <v>377</v>
      </c>
      <c r="CC64" s="30">
        <v>71</v>
      </c>
      <c r="CD64" s="30">
        <v>111</v>
      </c>
      <c r="CE64" s="30">
        <v>399</v>
      </c>
      <c r="CF64" s="30">
        <v>1448</v>
      </c>
      <c r="CG64" s="30">
        <v>149</v>
      </c>
      <c r="CH64" s="30">
        <v>26</v>
      </c>
      <c r="CI64" s="30">
        <v>8</v>
      </c>
      <c r="CJ64" s="30">
        <v>101</v>
      </c>
      <c r="CK64" s="30">
        <v>139</v>
      </c>
      <c r="CL64" s="71">
        <v>290915</v>
      </c>
      <c r="CM64" s="70">
        <v>8143</v>
      </c>
      <c r="CN64" s="70">
        <v>0</v>
      </c>
      <c r="CO64" s="70">
        <v>0</v>
      </c>
      <c r="CP64" s="30">
        <v>0</v>
      </c>
      <c r="CQ64" s="36">
        <v>8143</v>
      </c>
      <c r="CR64" s="37">
        <v>0</v>
      </c>
      <c r="CS64" s="30">
        <v>23242</v>
      </c>
      <c r="CT64" s="37">
        <v>0</v>
      </c>
      <c r="CU64" s="36">
        <v>23242</v>
      </c>
      <c r="CV64" s="30">
        <v>8576</v>
      </c>
      <c r="CW64" s="36">
        <v>39961</v>
      </c>
      <c r="CX64" s="36">
        <v>330876</v>
      </c>
    </row>
    <row r="65" spans="1:102" s="78" customFormat="1" ht="38.25" x14ac:dyDescent="0.2">
      <c r="A65" s="33" t="s">
        <v>303</v>
      </c>
      <c r="B65" s="28" t="s">
        <v>182</v>
      </c>
      <c r="C65" s="35" t="s">
        <v>62</v>
      </c>
      <c r="D65" s="75">
        <v>45</v>
      </c>
      <c r="E65" s="75">
        <v>12</v>
      </c>
      <c r="F65" s="75">
        <v>4</v>
      </c>
      <c r="G65" s="75">
        <v>3</v>
      </c>
      <c r="H65" s="75">
        <v>13</v>
      </c>
      <c r="I65" s="75">
        <v>1043</v>
      </c>
      <c r="J65" s="75">
        <v>99</v>
      </c>
      <c r="K65" s="75">
        <v>347</v>
      </c>
      <c r="L65" s="75">
        <v>0</v>
      </c>
      <c r="M65" s="75">
        <v>25</v>
      </c>
      <c r="N65" s="75">
        <v>7</v>
      </c>
      <c r="O65" s="75">
        <v>14</v>
      </c>
      <c r="P65" s="75">
        <v>1</v>
      </c>
      <c r="Q65" s="75">
        <v>3</v>
      </c>
      <c r="R65" s="75">
        <v>0</v>
      </c>
      <c r="S65" s="75">
        <v>2</v>
      </c>
      <c r="T65" s="75">
        <v>2</v>
      </c>
      <c r="U65" s="75">
        <v>28</v>
      </c>
      <c r="V65" s="75">
        <v>5</v>
      </c>
      <c r="W65" s="75">
        <v>178</v>
      </c>
      <c r="X65" s="75">
        <v>0</v>
      </c>
      <c r="Y65" s="75">
        <v>2</v>
      </c>
      <c r="Z65" s="75">
        <v>0</v>
      </c>
      <c r="AA65" s="75">
        <v>1</v>
      </c>
      <c r="AB65" s="75">
        <v>0</v>
      </c>
      <c r="AC65" s="75">
        <v>0</v>
      </c>
      <c r="AD65" s="75">
        <v>0</v>
      </c>
      <c r="AE65" s="75">
        <v>0</v>
      </c>
      <c r="AF65" s="75">
        <v>3</v>
      </c>
      <c r="AG65" s="75">
        <v>6</v>
      </c>
      <c r="AH65" s="75">
        <v>3</v>
      </c>
      <c r="AI65" s="75">
        <v>1</v>
      </c>
      <c r="AJ65" s="75">
        <v>0</v>
      </c>
      <c r="AK65" s="75">
        <v>0</v>
      </c>
      <c r="AL65" s="75">
        <v>2</v>
      </c>
      <c r="AM65" s="75">
        <v>1</v>
      </c>
      <c r="AN65" s="75">
        <v>0</v>
      </c>
      <c r="AO65" s="75">
        <v>198</v>
      </c>
      <c r="AP65" s="75">
        <v>448</v>
      </c>
      <c r="AQ65" s="75">
        <v>28</v>
      </c>
      <c r="AR65" s="75">
        <v>181</v>
      </c>
      <c r="AS65" s="75">
        <v>36</v>
      </c>
      <c r="AT65" s="75">
        <v>18</v>
      </c>
      <c r="AU65" s="75">
        <v>21</v>
      </c>
      <c r="AV65" s="75">
        <v>1</v>
      </c>
      <c r="AW65" s="75">
        <v>1</v>
      </c>
      <c r="AX65" s="75">
        <v>8</v>
      </c>
      <c r="AY65" s="75">
        <v>1</v>
      </c>
      <c r="AZ65" s="75">
        <v>1</v>
      </c>
      <c r="BA65" s="75">
        <v>16</v>
      </c>
      <c r="BB65" s="75">
        <v>76</v>
      </c>
      <c r="BC65" s="75">
        <v>2</v>
      </c>
      <c r="BD65" s="75">
        <v>53</v>
      </c>
      <c r="BE65" s="75">
        <v>16</v>
      </c>
      <c r="BF65" s="75">
        <v>7</v>
      </c>
      <c r="BG65" s="75">
        <v>10</v>
      </c>
      <c r="BH65" s="75">
        <v>4</v>
      </c>
      <c r="BI65" s="75">
        <v>33</v>
      </c>
      <c r="BJ65" s="75">
        <v>14</v>
      </c>
      <c r="BK65" s="75">
        <v>38</v>
      </c>
      <c r="BL65" s="75">
        <v>236</v>
      </c>
      <c r="BM65" s="75">
        <v>10</v>
      </c>
      <c r="BN65" s="75">
        <v>14</v>
      </c>
      <c r="BO65" s="75">
        <v>84</v>
      </c>
      <c r="BP65" s="75">
        <v>61</v>
      </c>
      <c r="BQ65" s="75">
        <v>4</v>
      </c>
      <c r="BR65" s="75">
        <v>2</v>
      </c>
      <c r="BS65" s="75">
        <v>460</v>
      </c>
      <c r="BT65" s="75">
        <v>0</v>
      </c>
      <c r="BU65" s="75">
        <v>1</v>
      </c>
      <c r="BV65" s="75">
        <v>8</v>
      </c>
      <c r="BW65" s="75">
        <v>11</v>
      </c>
      <c r="BX65" s="75">
        <v>0</v>
      </c>
      <c r="BY65" s="75">
        <v>22</v>
      </c>
      <c r="BZ65" s="75">
        <v>1</v>
      </c>
      <c r="CA65" s="75">
        <v>5</v>
      </c>
      <c r="CB65" s="75">
        <v>22</v>
      </c>
      <c r="CC65" s="75">
        <v>3</v>
      </c>
      <c r="CD65" s="75">
        <v>74</v>
      </c>
      <c r="CE65" s="75">
        <v>77</v>
      </c>
      <c r="CF65" s="75">
        <v>537</v>
      </c>
      <c r="CG65" s="75">
        <v>2</v>
      </c>
      <c r="CH65" s="75">
        <v>0</v>
      </c>
      <c r="CI65" s="75">
        <v>2</v>
      </c>
      <c r="CJ65" s="75">
        <v>270</v>
      </c>
      <c r="CK65" s="75">
        <v>14</v>
      </c>
      <c r="CL65" s="71">
        <v>31928</v>
      </c>
      <c r="CM65" s="70">
        <v>1655</v>
      </c>
      <c r="CN65" s="70">
        <v>0</v>
      </c>
      <c r="CO65" s="70">
        <v>0</v>
      </c>
      <c r="CP65" s="75">
        <v>0</v>
      </c>
      <c r="CQ65" s="76">
        <v>1655</v>
      </c>
      <c r="CR65" s="77">
        <v>17378</v>
      </c>
      <c r="CS65" s="75">
        <v>2719</v>
      </c>
      <c r="CT65" s="77">
        <v>0</v>
      </c>
      <c r="CU65" s="76">
        <v>20097</v>
      </c>
      <c r="CV65" s="75">
        <v>2315</v>
      </c>
      <c r="CW65" s="76">
        <v>24067</v>
      </c>
      <c r="CX65" s="76">
        <v>55995</v>
      </c>
    </row>
    <row r="66" spans="1:102" s="78" customFormat="1" ht="63.75" x14ac:dyDescent="0.2">
      <c r="A66" s="33" t="s">
        <v>304</v>
      </c>
      <c r="B66" s="38" t="s">
        <v>183</v>
      </c>
      <c r="C66" s="39" t="s">
        <v>63</v>
      </c>
      <c r="D66" s="75">
        <v>2</v>
      </c>
      <c r="E66" s="75">
        <v>1</v>
      </c>
      <c r="F66" s="75">
        <v>0</v>
      </c>
      <c r="G66" s="75">
        <v>0</v>
      </c>
      <c r="H66" s="75">
        <v>14</v>
      </c>
      <c r="I66" s="75">
        <v>0</v>
      </c>
      <c r="J66" s="75">
        <v>0</v>
      </c>
      <c r="K66" s="75">
        <v>24</v>
      </c>
      <c r="L66" s="75">
        <v>0</v>
      </c>
      <c r="M66" s="75">
        <v>0</v>
      </c>
      <c r="N66" s="75">
        <v>1</v>
      </c>
      <c r="O66" s="75">
        <v>2</v>
      </c>
      <c r="P66" s="75">
        <v>4</v>
      </c>
      <c r="Q66" s="75">
        <v>1</v>
      </c>
      <c r="R66" s="75">
        <v>0</v>
      </c>
      <c r="S66" s="75">
        <v>1</v>
      </c>
      <c r="T66" s="75">
        <v>25</v>
      </c>
      <c r="U66" s="75">
        <v>1</v>
      </c>
      <c r="V66" s="75">
        <v>0</v>
      </c>
      <c r="W66" s="75">
        <v>0</v>
      </c>
      <c r="X66" s="75">
        <v>0</v>
      </c>
      <c r="Y66" s="75">
        <v>6</v>
      </c>
      <c r="Z66" s="75">
        <v>0</v>
      </c>
      <c r="AA66" s="75">
        <v>1</v>
      </c>
      <c r="AB66" s="75">
        <v>0</v>
      </c>
      <c r="AC66" s="75">
        <v>0</v>
      </c>
      <c r="AD66" s="75">
        <v>0</v>
      </c>
      <c r="AE66" s="75">
        <v>1</v>
      </c>
      <c r="AF66" s="75">
        <v>3</v>
      </c>
      <c r="AG66" s="75">
        <v>1</v>
      </c>
      <c r="AH66" s="75">
        <v>2</v>
      </c>
      <c r="AI66" s="75">
        <v>6</v>
      </c>
      <c r="AJ66" s="75">
        <v>1</v>
      </c>
      <c r="AK66" s="75">
        <v>0</v>
      </c>
      <c r="AL66" s="75">
        <v>1</v>
      </c>
      <c r="AM66" s="75">
        <v>0</v>
      </c>
      <c r="AN66" s="75">
        <v>0</v>
      </c>
      <c r="AO66" s="75">
        <v>2</v>
      </c>
      <c r="AP66" s="75">
        <v>42</v>
      </c>
      <c r="AQ66" s="75">
        <v>0</v>
      </c>
      <c r="AR66" s="75">
        <v>5</v>
      </c>
      <c r="AS66" s="75">
        <v>1</v>
      </c>
      <c r="AT66" s="75">
        <v>1</v>
      </c>
      <c r="AU66" s="75">
        <v>9</v>
      </c>
      <c r="AV66" s="75">
        <v>0</v>
      </c>
      <c r="AW66" s="75">
        <v>8</v>
      </c>
      <c r="AX66" s="75">
        <v>16</v>
      </c>
      <c r="AY66" s="75">
        <v>1</v>
      </c>
      <c r="AZ66" s="75">
        <v>1</v>
      </c>
      <c r="BA66" s="75">
        <v>0</v>
      </c>
      <c r="BB66" s="75">
        <v>1</v>
      </c>
      <c r="BC66" s="75">
        <v>2</v>
      </c>
      <c r="BD66" s="75">
        <v>17</v>
      </c>
      <c r="BE66" s="75">
        <v>4</v>
      </c>
      <c r="BF66" s="75">
        <v>32</v>
      </c>
      <c r="BG66" s="75">
        <v>15</v>
      </c>
      <c r="BH66" s="75">
        <v>15</v>
      </c>
      <c r="BI66" s="75">
        <v>63</v>
      </c>
      <c r="BJ66" s="75">
        <v>136</v>
      </c>
      <c r="BK66" s="75">
        <v>185</v>
      </c>
      <c r="BL66" s="75">
        <v>138</v>
      </c>
      <c r="BM66" s="75">
        <v>126</v>
      </c>
      <c r="BN66" s="75">
        <v>294</v>
      </c>
      <c r="BO66" s="75">
        <v>275</v>
      </c>
      <c r="BP66" s="75">
        <v>3240</v>
      </c>
      <c r="BQ66" s="75">
        <v>1279</v>
      </c>
      <c r="BR66" s="75">
        <v>49</v>
      </c>
      <c r="BS66" s="75">
        <v>5226</v>
      </c>
      <c r="BT66" s="75">
        <v>7</v>
      </c>
      <c r="BU66" s="75">
        <v>65</v>
      </c>
      <c r="BV66" s="75">
        <v>450</v>
      </c>
      <c r="BW66" s="75">
        <v>372</v>
      </c>
      <c r="BX66" s="75">
        <v>2</v>
      </c>
      <c r="BY66" s="75">
        <v>27</v>
      </c>
      <c r="BZ66" s="75">
        <v>12</v>
      </c>
      <c r="CA66" s="75">
        <v>51</v>
      </c>
      <c r="CB66" s="75">
        <v>244</v>
      </c>
      <c r="CC66" s="75">
        <v>19</v>
      </c>
      <c r="CD66" s="75">
        <v>1918</v>
      </c>
      <c r="CE66" s="75">
        <v>6339</v>
      </c>
      <c r="CF66" s="75">
        <v>8673</v>
      </c>
      <c r="CG66" s="75">
        <v>100</v>
      </c>
      <c r="CH66" s="75">
        <v>1</v>
      </c>
      <c r="CI66" s="75">
        <v>26</v>
      </c>
      <c r="CJ66" s="75">
        <v>52</v>
      </c>
      <c r="CK66" s="75">
        <v>19</v>
      </c>
      <c r="CL66" s="71">
        <v>46413</v>
      </c>
      <c r="CM66" s="70">
        <v>1490</v>
      </c>
      <c r="CN66" s="70">
        <v>0</v>
      </c>
      <c r="CO66" s="70">
        <v>0</v>
      </c>
      <c r="CP66" s="75">
        <v>0</v>
      </c>
      <c r="CQ66" s="76">
        <v>1490</v>
      </c>
      <c r="CR66" s="77">
        <v>0</v>
      </c>
      <c r="CS66" s="75">
        <v>639</v>
      </c>
      <c r="CT66" s="77">
        <v>0</v>
      </c>
      <c r="CU66" s="76">
        <v>639</v>
      </c>
      <c r="CV66" s="75">
        <v>0</v>
      </c>
      <c r="CW66" s="76">
        <v>2129</v>
      </c>
      <c r="CX66" s="76">
        <v>48542</v>
      </c>
    </row>
    <row r="67" spans="1:102" s="78" customFormat="1" ht="76.5" x14ac:dyDescent="0.2">
      <c r="A67" s="33" t="s">
        <v>305</v>
      </c>
      <c r="B67" s="38" t="s">
        <v>184</v>
      </c>
      <c r="C67" s="35" t="s">
        <v>64</v>
      </c>
      <c r="D67" s="75">
        <v>728</v>
      </c>
      <c r="E67" s="75">
        <v>420</v>
      </c>
      <c r="F67" s="75">
        <v>155</v>
      </c>
      <c r="G67" s="75">
        <v>94</v>
      </c>
      <c r="H67" s="75">
        <v>143</v>
      </c>
      <c r="I67" s="75">
        <v>91</v>
      </c>
      <c r="J67" s="75">
        <v>11</v>
      </c>
      <c r="K67" s="75">
        <v>317</v>
      </c>
      <c r="L67" s="75">
        <v>0</v>
      </c>
      <c r="M67" s="75">
        <v>59</v>
      </c>
      <c r="N67" s="75">
        <v>46</v>
      </c>
      <c r="O67" s="75">
        <v>242</v>
      </c>
      <c r="P67" s="75">
        <v>143</v>
      </c>
      <c r="Q67" s="75">
        <v>73</v>
      </c>
      <c r="R67" s="75">
        <v>44</v>
      </c>
      <c r="S67" s="75">
        <v>22</v>
      </c>
      <c r="T67" s="75">
        <v>35</v>
      </c>
      <c r="U67" s="75">
        <v>42</v>
      </c>
      <c r="V67" s="75">
        <v>35</v>
      </c>
      <c r="W67" s="75">
        <v>28</v>
      </c>
      <c r="X67" s="75">
        <v>0</v>
      </c>
      <c r="Y67" s="75">
        <v>13</v>
      </c>
      <c r="Z67" s="75">
        <v>0</v>
      </c>
      <c r="AA67" s="75">
        <v>2</v>
      </c>
      <c r="AB67" s="75">
        <v>0</v>
      </c>
      <c r="AC67" s="75">
        <v>0</v>
      </c>
      <c r="AD67" s="75">
        <v>0</v>
      </c>
      <c r="AE67" s="75">
        <v>4</v>
      </c>
      <c r="AF67" s="75">
        <v>88</v>
      </c>
      <c r="AG67" s="75">
        <v>85</v>
      </c>
      <c r="AH67" s="75">
        <v>26</v>
      </c>
      <c r="AI67" s="75">
        <v>14</v>
      </c>
      <c r="AJ67" s="75">
        <v>2</v>
      </c>
      <c r="AK67" s="75">
        <v>1074</v>
      </c>
      <c r="AL67" s="75">
        <v>64</v>
      </c>
      <c r="AM67" s="75">
        <v>2</v>
      </c>
      <c r="AN67" s="75">
        <v>20</v>
      </c>
      <c r="AO67" s="75">
        <v>88</v>
      </c>
      <c r="AP67" s="75">
        <v>367</v>
      </c>
      <c r="AQ67" s="75">
        <v>0</v>
      </c>
      <c r="AR67" s="75">
        <v>22</v>
      </c>
      <c r="AS67" s="75">
        <v>18</v>
      </c>
      <c r="AT67" s="75">
        <v>23</v>
      </c>
      <c r="AU67" s="75">
        <v>31</v>
      </c>
      <c r="AV67" s="75">
        <v>1</v>
      </c>
      <c r="AW67" s="75">
        <v>213</v>
      </c>
      <c r="AX67" s="75">
        <v>229</v>
      </c>
      <c r="AY67" s="75">
        <v>42</v>
      </c>
      <c r="AZ67" s="75">
        <v>49</v>
      </c>
      <c r="BA67" s="75">
        <v>20</v>
      </c>
      <c r="BB67" s="75">
        <v>63</v>
      </c>
      <c r="BC67" s="75">
        <v>237</v>
      </c>
      <c r="BD67" s="75">
        <v>245</v>
      </c>
      <c r="BE67" s="75">
        <v>162</v>
      </c>
      <c r="BF67" s="75">
        <v>1563</v>
      </c>
      <c r="BG67" s="75">
        <v>861</v>
      </c>
      <c r="BH67" s="75">
        <v>461</v>
      </c>
      <c r="BI67" s="75">
        <v>374</v>
      </c>
      <c r="BJ67" s="75">
        <v>372</v>
      </c>
      <c r="BK67" s="75">
        <v>10639</v>
      </c>
      <c r="BL67" s="75">
        <v>284</v>
      </c>
      <c r="BM67" s="75">
        <v>208</v>
      </c>
      <c r="BN67" s="75">
        <v>487</v>
      </c>
      <c r="BO67" s="75">
        <v>5108</v>
      </c>
      <c r="BP67" s="75">
        <v>11097</v>
      </c>
      <c r="BQ67" s="75">
        <v>1894</v>
      </c>
      <c r="BR67" s="75">
        <v>204</v>
      </c>
      <c r="BS67" s="75">
        <v>8149</v>
      </c>
      <c r="BT67" s="75">
        <v>18</v>
      </c>
      <c r="BU67" s="75">
        <v>118</v>
      </c>
      <c r="BV67" s="75">
        <v>933</v>
      </c>
      <c r="BW67" s="75">
        <v>878</v>
      </c>
      <c r="BX67" s="75">
        <v>23</v>
      </c>
      <c r="BY67" s="75">
        <v>44</v>
      </c>
      <c r="BZ67" s="75">
        <v>39</v>
      </c>
      <c r="CA67" s="75">
        <v>899</v>
      </c>
      <c r="CB67" s="75">
        <v>1302</v>
      </c>
      <c r="CC67" s="75">
        <v>96</v>
      </c>
      <c r="CD67" s="75">
        <v>1286</v>
      </c>
      <c r="CE67" s="75">
        <v>14764</v>
      </c>
      <c r="CF67" s="75">
        <v>19761</v>
      </c>
      <c r="CG67" s="75">
        <v>67</v>
      </c>
      <c r="CH67" s="75">
        <v>47</v>
      </c>
      <c r="CI67" s="75">
        <v>114</v>
      </c>
      <c r="CJ67" s="75">
        <v>60</v>
      </c>
      <c r="CK67" s="75">
        <v>50</v>
      </c>
      <c r="CL67" s="71">
        <v>118138</v>
      </c>
      <c r="CM67" s="70">
        <v>2504</v>
      </c>
      <c r="CN67" s="70">
        <v>0</v>
      </c>
      <c r="CO67" s="70">
        <v>0</v>
      </c>
      <c r="CP67" s="75">
        <v>0</v>
      </c>
      <c r="CQ67" s="76">
        <v>2504</v>
      </c>
      <c r="CR67" s="77">
        <v>0</v>
      </c>
      <c r="CS67" s="75">
        <v>175</v>
      </c>
      <c r="CT67" s="77">
        <v>0</v>
      </c>
      <c r="CU67" s="76">
        <v>175</v>
      </c>
      <c r="CV67" s="75">
        <v>0</v>
      </c>
      <c r="CW67" s="76">
        <v>2680</v>
      </c>
      <c r="CX67" s="76">
        <v>120818</v>
      </c>
    </row>
    <row r="68" spans="1:102" ht="38.25" x14ac:dyDescent="0.2">
      <c r="A68" s="33" t="s">
        <v>306</v>
      </c>
      <c r="B68" s="41" t="s">
        <v>185</v>
      </c>
      <c r="C68" s="35" t="s">
        <v>65</v>
      </c>
      <c r="D68" s="30">
        <v>4077</v>
      </c>
      <c r="E68" s="30">
        <v>3872</v>
      </c>
      <c r="F68" s="30">
        <v>1191</v>
      </c>
      <c r="G68" s="30">
        <v>920</v>
      </c>
      <c r="H68" s="30">
        <v>3618</v>
      </c>
      <c r="I68" s="30">
        <v>4632</v>
      </c>
      <c r="J68" s="30">
        <v>679</v>
      </c>
      <c r="K68" s="30">
        <v>5301</v>
      </c>
      <c r="L68" s="30">
        <v>20</v>
      </c>
      <c r="M68" s="30">
        <v>3355</v>
      </c>
      <c r="N68" s="30">
        <v>566</v>
      </c>
      <c r="O68" s="30">
        <v>1399</v>
      </c>
      <c r="P68" s="30">
        <v>3546</v>
      </c>
      <c r="Q68" s="30">
        <v>5847</v>
      </c>
      <c r="R68" s="30">
        <v>1653</v>
      </c>
      <c r="S68" s="30">
        <v>451</v>
      </c>
      <c r="T68" s="30">
        <v>1051</v>
      </c>
      <c r="U68" s="30">
        <v>265</v>
      </c>
      <c r="V68" s="30">
        <v>3931</v>
      </c>
      <c r="W68" s="30">
        <v>20323</v>
      </c>
      <c r="X68" s="30">
        <v>317</v>
      </c>
      <c r="Y68" s="30">
        <v>466</v>
      </c>
      <c r="Z68" s="30">
        <v>8</v>
      </c>
      <c r="AA68" s="30">
        <v>549</v>
      </c>
      <c r="AB68" s="30">
        <v>20</v>
      </c>
      <c r="AC68" s="30">
        <v>4</v>
      </c>
      <c r="AD68" s="30">
        <v>183</v>
      </c>
      <c r="AE68" s="30">
        <v>326</v>
      </c>
      <c r="AF68" s="30">
        <v>649</v>
      </c>
      <c r="AG68" s="30">
        <v>448</v>
      </c>
      <c r="AH68" s="30">
        <v>1686</v>
      </c>
      <c r="AI68" s="30">
        <v>108</v>
      </c>
      <c r="AJ68" s="30">
        <v>275</v>
      </c>
      <c r="AK68" s="30">
        <v>388</v>
      </c>
      <c r="AL68" s="30">
        <v>412</v>
      </c>
      <c r="AM68" s="30">
        <v>61</v>
      </c>
      <c r="AN68" s="30">
        <v>25</v>
      </c>
      <c r="AO68" s="30">
        <v>2177</v>
      </c>
      <c r="AP68" s="30">
        <v>2252</v>
      </c>
      <c r="AQ68" s="30">
        <v>10</v>
      </c>
      <c r="AR68" s="30">
        <v>2395</v>
      </c>
      <c r="AS68" s="30">
        <v>296</v>
      </c>
      <c r="AT68" s="30">
        <v>856</v>
      </c>
      <c r="AU68" s="30">
        <v>563</v>
      </c>
      <c r="AV68" s="30">
        <v>6</v>
      </c>
      <c r="AW68" s="30">
        <v>1089</v>
      </c>
      <c r="AX68" s="30">
        <v>2253</v>
      </c>
      <c r="AY68" s="30">
        <v>415</v>
      </c>
      <c r="AZ68" s="30">
        <v>300</v>
      </c>
      <c r="BA68" s="30">
        <v>72</v>
      </c>
      <c r="BB68" s="30">
        <v>239</v>
      </c>
      <c r="BC68" s="30">
        <v>888</v>
      </c>
      <c r="BD68" s="30">
        <v>6012</v>
      </c>
      <c r="BE68" s="30">
        <v>1070</v>
      </c>
      <c r="BF68" s="30">
        <v>2034</v>
      </c>
      <c r="BG68" s="30">
        <v>720</v>
      </c>
      <c r="BH68" s="30">
        <v>350</v>
      </c>
      <c r="BI68" s="30">
        <v>3253</v>
      </c>
      <c r="BJ68" s="30">
        <v>405</v>
      </c>
      <c r="BK68" s="30">
        <v>2629</v>
      </c>
      <c r="BL68" s="30">
        <v>599</v>
      </c>
      <c r="BM68" s="30">
        <v>285</v>
      </c>
      <c r="BN68" s="30">
        <v>1274</v>
      </c>
      <c r="BO68" s="30">
        <v>5003</v>
      </c>
      <c r="BP68" s="30">
        <v>4736</v>
      </c>
      <c r="BQ68" s="30">
        <v>941</v>
      </c>
      <c r="BR68" s="30">
        <v>433</v>
      </c>
      <c r="BS68" s="30">
        <v>5061</v>
      </c>
      <c r="BT68" s="30">
        <v>68</v>
      </c>
      <c r="BU68" s="30">
        <v>313</v>
      </c>
      <c r="BV68" s="30">
        <v>1232</v>
      </c>
      <c r="BW68" s="30">
        <v>1486</v>
      </c>
      <c r="BX68" s="30">
        <v>1687</v>
      </c>
      <c r="BY68" s="30">
        <v>172</v>
      </c>
      <c r="BZ68" s="30">
        <v>180</v>
      </c>
      <c r="CA68" s="30">
        <v>1365</v>
      </c>
      <c r="CB68" s="30">
        <v>1797</v>
      </c>
      <c r="CC68" s="30">
        <v>997</v>
      </c>
      <c r="CD68" s="30">
        <v>2955</v>
      </c>
      <c r="CE68" s="30">
        <v>17909</v>
      </c>
      <c r="CF68" s="30">
        <v>15535</v>
      </c>
      <c r="CG68" s="30">
        <v>11222</v>
      </c>
      <c r="CH68" s="30">
        <v>264</v>
      </c>
      <c r="CI68" s="30">
        <v>645</v>
      </c>
      <c r="CJ68" s="30">
        <v>699</v>
      </c>
      <c r="CK68" s="30">
        <v>398</v>
      </c>
      <c r="CL68" s="71">
        <v>313218</v>
      </c>
      <c r="CM68" s="70">
        <v>67319</v>
      </c>
      <c r="CN68" s="70">
        <v>0</v>
      </c>
      <c r="CO68" s="70">
        <v>0</v>
      </c>
      <c r="CP68" s="30">
        <v>10</v>
      </c>
      <c r="CQ68" s="36">
        <v>67330</v>
      </c>
      <c r="CR68" s="37">
        <v>3418</v>
      </c>
      <c r="CS68" s="30">
        <v>11191</v>
      </c>
      <c r="CT68" s="37">
        <v>0</v>
      </c>
      <c r="CU68" s="36">
        <v>14610</v>
      </c>
      <c r="CV68" s="30">
        <v>42262</v>
      </c>
      <c r="CW68" s="36">
        <v>124201</v>
      </c>
      <c r="CX68" s="36">
        <v>437419</v>
      </c>
    </row>
    <row r="69" spans="1:102" ht="51" x14ac:dyDescent="0.2">
      <c r="A69" s="33" t="s">
        <v>307</v>
      </c>
      <c r="B69" s="38" t="s">
        <v>186</v>
      </c>
      <c r="C69" s="35" t="s">
        <v>66</v>
      </c>
      <c r="D69" s="30">
        <v>3445</v>
      </c>
      <c r="E69" s="30">
        <v>2272</v>
      </c>
      <c r="F69" s="30">
        <v>701</v>
      </c>
      <c r="G69" s="30">
        <v>4700</v>
      </c>
      <c r="H69" s="30">
        <v>1023</v>
      </c>
      <c r="I69" s="30">
        <v>13608</v>
      </c>
      <c r="J69" s="30">
        <v>1498</v>
      </c>
      <c r="K69" s="30">
        <v>15384</v>
      </c>
      <c r="L69" s="30">
        <v>0</v>
      </c>
      <c r="M69" s="30">
        <v>1126</v>
      </c>
      <c r="N69" s="30">
        <v>384</v>
      </c>
      <c r="O69" s="30">
        <v>1199</v>
      </c>
      <c r="P69" s="30">
        <v>2033</v>
      </c>
      <c r="Q69" s="30">
        <v>431</v>
      </c>
      <c r="R69" s="30">
        <v>303</v>
      </c>
      <c r="S69" s="30">
        <v>395</v>
      </c>
      <c r="T69" s="30">
        <v>1201</v>
      </c>
      <c r="U69" s="30">
        <v>411</v>
      </c>
      <c r="V69" s="30">
        <v>1187</v>
      </c>
      <c r="W69" s="30">
        <v>2058</v>
      </c>
      <c r="X69" s="30">
        <v>101</v>
      </c>
      <c r="Y69" s="30">
        <v>67</v>
      </c>
      <c r="Z69" s="30">
        <v>0</v>
      </c>
      <c r="AA69" s="30">
        <v>11</v>
      </c>
      <c r="AB69" s="30">
        <v>1</v>
      </c>
      <c r="AC69" s="30">
        <v>1</v>
      </c>
      <c r="AD69" s="30">
        <v>0</v>
      </c>
      <c r="AE69" s="30">
        <v>12</v>
      </c>
      <c r="AF69" s="30">
        <v>477</v>
      </c>
      <c r="AG69" s="30">
        <v>375</v>
      </c>
      <c r="AH69" s="30">
        <v>92</v>
      </c>
      <c r="AI69" s="30">
        <v>22</v>
      </c>
      <c r="AJ69" s="30">
        <v>6</v>
      </c>
      <c r="AK69" s="30">
        <v>332</v>
      </c>
      <c r="AL69" s="30">
        <v>77</v>
      </c>
      <c r="AM69" s="30">
        <v>5</v>
      </c>
      <c r="AN69" s="30">
        <v>264</v>
      </c>
      <c r="AO69" s="30">
        <v>5988</v>
      </c>
      <c r="AP69" s="30">
        <v>8146</v>
      </c>
      <c r="AQ69" s="30">
        <v>18</v>
      </c>
      <c r="AR69" s="30">
        <v>183</v>
      </c>
      <c r="AS69" s="30">
        <v>724</v>
      </c>
      <c r="AT69" s="30">
        <v>194</v>
      </c>
      <c r="AU69" s="30">
        <v>455</v>
      </c>
      <c r="AV69" s="30">
        <v>104</v>
      </c>
      <c r="AW69" s="30">
        <v>1289</v>
      </c>
      <c r="AX69" s="30">
        <v>2120</v>
      </c>
      <c r="AY69" s="30">
        <v>171</v>
      </c>
      <c r="AZ69" s="30">
        <v>589</v>
      </c>
      <c r="BA69" s="30">
        <v>108</v>
      </c>
      <c r="BB69" s="30">
        <v>744</v>
      </c>
      <c r="BC69" s="30">
        <v>580</v>
      </c>
      <c r="BD69" s="30">
        <v>2288</v>
      </c>
      <c r="BE69" s="30">
        <v>665</v>
      </c>
      <c r="BF69" s="30">
        <v>2274</v>
      </c>
      <c r="BG69" s="30">
        <v>550</v>
      </c>
      <c r="BH69" s="30">
        <v>288</v>
      </c>
      <c r="BI69" s="30">
        <v>2975</v>
      </c>
      <c r="BJ69" s="30">
        <v>650</v>
      </c>
      <c r="BK69" s="30">
        <v>1964</v>
      </c>
      <c r="BL69" s="30">
        <v>712</v>
      </c>
      <c r="BM69" s="30">
        <v>275</v>
      </c>
      <c r="BN69" s="30">
        <v>1826</v>
      </c>
      <c r="BO69" s="30">
        <v>1415</v>
      </c>
      <c r="BP69" s="30">
        <v>35148</v>
      </c>
      <c r="BQ69" s="30">
        <v>5433</v>
      </c>
      <c r="BR69" s="30">
        <v>452</v>
      </c>
      <c r="BS69" s="30">
        <v>9691</v>
      </c>
      <c r="BT69" s="30">
        <v>10</v>
      </c>
      <c r="BU69" s="30">
        <v>177</v>
      </c>
      <c r="BV69" s="30">
        <v>3578</v>
      </c>
      <c r="BW69" s="30">
        <v>1414</v>
      </c>
      <c r="BX69" s="30">
        <v>255</v>
      </c>
      <c r="BY69" s="30">
        <v>62</v>
      </c>
      <c r="BZ69" s="30">
        <v>121</v>
      </c>
      <c r="CA69" s="30">
        <v>956</v>
      </c>
      <c r="CB69" s="30">
        <v>920</v>
      </c>
      <c r="CC69" s="30">
        <v>334</v>
      </c>
      <c r="CD69" s="30">
        <v>3843</v>
      </c>
      <c r="CE69" s="30">
        <v>13294</v>
      </c>
      <c r="CF69" s="30">
        <v>45999</v>
      </c>
      <c r="CG69" s="30">
        <v>244</v>
      </c>
      <c r="CH69" s="30">
        <v>75</v>
      </c>
      <c r="CI69" s="30">
        <v>280</v>
      </c>
      <c r="CJ69" s="30">
        <v>17441</v>
      </c>
      <c r="CK69" s="30">
        <v>177</v>
      </c>
      <c r="CL69" s="71">
        <v>376810</v>
      </c>
      <c r="CM69" s="70">
        <v>4216</v>
      </c>
      <c r="CN69" s="70">
        <v>0</v>
      </c>
      <c r="CO69" s="70">
        <v>0</v>
      </c>
      <c r="CP69" s="30">
        <v>0</v>
      </c>
      <c r="CQ69" s="36">
        <v>4216</v>
      </c>
      <c r="CR69" s="37">
        <v>156900</v>
      </c>
      <c r="CS69" s="30">
        <v>20647</v>
      </c>
      <c r="CT69" s="37">
        <v>0</v>
      </c>
      <c r="CU69" s="36">
        <v>177547</v>
      </c>
      <c r="CV69" s="30">
        <v>41766</v>
      </c>
      <c r="CW69" s="36">
        <v>223529</v>
      </c>
      <c r="CX69" s="36">
        <v>600338</v>
      </c>
    </row>
    <row r="70" spans="1:102" ht="25.5" x14ac:dyDescent="0.2">
      <c r="A70" s="33" t="s">
        <v>308</v>
      </c>
      <c r="B70" s="38" t="s">
        <v>187</v>
      </c>
      <c r="C70" s="35" t="s">
        <v>67</v>
      </c>
      <c r="D70" s="30">
        <v>24612</v>
      </c>
      <c r="E70" s="30">
        <v>18309</v>
      </c>
      <c r="F70" s="30">
        <v>3982</v>
      </c>
      <c r="G70" s="30">
        <v>16</v>
      </c>
      <c r="H70" s="30">
        <v>24</v>
      </c>
      <c r="I70" s="30">
        <v>18</v>
      </c>
      <c r="J70" s="30">
        <v>1</v>
      </c>
      <c r="K70" s="30">
        <v>14</v>
      </c>
      <c r="L70" s="30">
        <v>0</v>
      </c>
      <c r="M70" s="30">
        <v>0</v>
      </c>
      <c r="N70" s="30">
        <v>4</v>
      </c>
      <c r="O70" s="30">
        <v>2</v>
      </c>
      <c r="P70" s="30">
        <v>183</v>
      </c>
      <c r="Q70" s="30">
        <v>3</v>
      </c>
      <c r="R70" s="30">
        <v>17</v>
      </c>
      <c r="S70" s="30">
        <v>10</v>
      </c>
      <c r="T70" s="30">
        <v>37</v>
      </c>
      <c r="U70" s="30">
        <v>230</v>
      </c>
      <c r="V70" s="30">
        <v>128</v>
      </c>
      <c r="W70" s="30">
        <v>13</v>
      </c>
      <c r="X70" s="30">
        <v>0</v>
      </c>
      <c r="Y70" s="30">
        <v>4</v>
      </c>
      <c r="Z70" s="30">
        <v>0</v>
      </c>
      <c r="AA70" s="30">
        <v>1</v>
      </c>
      <c r="AB70" s="30">
        <v>4</v>
      </c>
      <c r="AC70" s="30">
        <v>0</v>
      </c>
      <c r="AD70" s="30">
        <v>0</v>
      </c>
      <c r="AE70" s="30">
        <v>0</v>
      </c>
      <c r="AF70" s="30">
        <v>151</v>
      </c>
      <c r="AG70" s="30">
        <v>70</v>
      </c>
      <c r="AH70" s="30">
        <v>7</v>
      </c>
      <c r="AI70" s="30">
        <v>2</v>
      </c>
      <c r="AJ70" s="30">
        <v>1</v>
      </c>
      <c r="AK70" s="30">
        <v>2</v>
      </c>
      <c r="AL70" s="30">
        <v>1</v>
      </c>
      <c r="AM70" s="30">
        <v>0</v>
      </c>
      <c r="AN70" s="30">
        <v>0</v>
      </c>
      <c r="AO70" s="30">
        <v>17</v>
      </c>
      <c r="AP70" s="30">
        <v>4</v>
      </c>
      <c r="AQ70" s="30">
        <v>0</v>
      </c>
      <c r="AR70" s="30">
        <v>0</v>
      </c>
      <c r="AS70" s="30">
        <v>0</v>
      </c>
      <c r="AT70" s="30">
        <v>0</v>
      </c>
      <c r="AU70" s="30">
        <v>0</v>
      </c>
      <c r="AV70" s="30">
        <v>0</v>
      </c>
      <c r="AW70" s="30">
        <v>2</v>
      </c>
      <c r="AX70" s="30">
        <v>5</v>
      </c>
      <c r="AY70" s="30">
        <v>0</v>
      </c>
      <c r="AZ70" s="30">
        <v>1</v>
      </c>
      <c r="BA70" s="30">
        <v>0</v>
      </c>
      <c r="BB70" s="30">
        <v>56</v>
      </c>
      <c r="BC70" s="30">
        <v>0</v>
      </c>
      <c r="BD70" s="30">
        <v>2</v>
      </c>
      <c r="BE70" s="30">
        <v>2</v>
      </c>
      <c r="BF70" s="30">
        <v>4</v>
      </c>
      <c r="BG70" s="30">
        <v>1</v>
      </c>
      <c r="BH70" s="30">
        <v>1</v>
      </c>
      <c r="BI70" s="30">
        <v>6</v>
      </c>
      <c r="BJ70" s="30">
        <v>12</v>
      </c>
      <c r="BK70" s="30">
        <v>34</v>
      </c>
      <c r="BL70" s="30">
        <v>5</v>
      </c>
      <c r="BM70" s="30">
        <v>8</v>
      </c>
      <c r="BN70" s="30">
        <v>76</v>
      </c>
      <c r="BO70" s="30">
        <v>29</v>
      </c>
      <c r="BP70" s="30">
        <v>59</v>
      </c>
      <c r="BQ70" s="30">
        <v>8716</v>
      </c>
      <c r="BR70" s="30">
        <v>11</v>
      </c>
      <c r="BS70" s="30">
        <v>283</v>
      </c>
      <c r="BT70" s="30">
        <v>0</v>
      </c>
      <c r="BU70" s="30">
        <v>2</v>
      </c>
      <c r="BV70" s="30">
        <v>6</v>
      </c>
      <c r="BW70" s="30">
        <v>1</v>
      </c>
      <c r="BX70" s="30">
        <v>0</v>
      </c>
      <c r="BY70" s="30">
        <v>0</v>
      </c>
      <c r="BZ70" s="30">
        <v>1</v>
      </c>
      <c r="CA70" s="30">
        <v>3</v>
      </c>
      <c r="CB70" s="30">
        <v>1</v>
      </c>
      <c r="CC70" s="30">
        <v>0</v>
      </c>
      <c r="CD70" s="30">
        <v>5</v>
      </c>
      <c r="CE70" s="30">
        <v>953</v>
      </c>
      <c r="CF70" s="30">
        <v>63</v>
      </c>
      <c r="CG70" s="30">
        <v>16</v>
      </c>
      <c r="CH70" s="30">
        <v>0</v>
      </c>
      <c r="CI70" s="30">
        <v>2</v>
      </c>
      <c r="CJ70" s="30">
        <v>17</v>
      </c>
      <c r="CK70" s="30">
        <v>2</v>
      </c>
      <c r="CL70" s="71">
        <v>62356</v>
      </c>
      <c r="CM70" s="70">
        <v>2424</v>
      </c>
      <c r="CN70" s="70">
        <v>0</v>
      </c>
      <c r="CO70" s="70">
        <v>0</v>
      </c>
      <c r="CP70" s="30">
        <v>0</v>
      </c>
      <c r="CQ70" s="36">
        <v>2424</v>
      </c>
      <c r="CR70" s="37">
        <v>103737</v>
      </c>
      <c r="CS70" s="30">
        <v>8020</v>
      </c>
      <c r="CT70" s="37">
        <v>0</v>
      </c>
      <c r="CU70" s="36">
        <v>111757</v>
      </c>
      <c r="CV70" s="30">
        <v>4599</v>
      </c>
      <c r="CW70" s="36">
        <v>118780</v>
      </c>
      <c r="CX70" s="36">
        <v>181135</v>
      </c>
    </row>
    <row r="71" spans="1:102" x14ac:dyDescent="0.2">
      <c r="A71" s="33" t="s">
        <v>309</v>
      </c>
      <c r="B71" s="38" t="s">
        <v>188</v>
      </c>
      <c r="C71" s="35" t="s">
        <v>68</v>
      </c>
      <c r="D71" s="30">
        <v>356</v>
      </c>
      <c r="E71" s="30">
        <v>10</v>
      </c>
      <c r="F71" s="30">
        <v>1333</v>
      </c>
      <c r="G71" s="30">
        <v>5</v>
      </c>
      <c r="H71" s="30">
        <v>185</v>
      </c>
      <c r="I71" s="30">
        <v>182</v>
      </c>
      <c r="J71" s="30">
        <v>9</v>
      </c>
      <c r="K71" s="30">
        <v>26</v>
      </c>
      <c r="L71" s="30">
        <v>10</v>
      </c>
      <c r="M71" s="30">
        <v>73</v>
      </c>
      <c r="N71" s="30">
        <v>13</v>
      </c>
      <c r="O71" s="30">
        <v>49</v>
      </c>
      <c r="P71" s="30">
        <v>388</v>
      </c>
      <c r="Q71" s="30">
        <v>86</v>
      </c>
      <c r="R71" s="30">
        <v>23</v>
      </c>
      <c r="S71" s="30">
        <v>20</v>
      </c>
      <c r="T71" s="30">
        <v>53</v>
      </c>
      <c r="U71" s="30">
        <v>28</v>
      </c>
      <c r="V71" s="30">
        <v>6</v>
      </c>
      <c r="W71" s="30">
        <v>92</v>
      </c>
      <c r="X71" s="30">
        <v>1</v>
      </c>
      <c r="Y71" s="30">
        <v>17</v>
      </c>
      <c r="Z71" s="30">
        <v>0</v>
      </c>
      <c r="AA71" s="30">
        <v>2</v>
      </c>
      <c r="AB71" s="30">
        <v>0</v>
      </c>
      <c r="AC71" s="30">
        <v>0</v>
      </c>
      <c r="AD71" s="30">
        <v>0</v>
      </c>
      <c r="AE71" s="30">
        <v>1</v>
      </c>
      <c r="AF71" s="30">
        <v>1817</v>
      </c>
      <c r="AG71" s="30">
        <v>1272</v>
      </c>
      <c r="AH71" s="30">
        <v>929</v>
      </c>
      <c r="AI71" s="30">
        <v>25</v>
      </c>
      <c r="AJ71" s="30">
        <v>86</v>
      </c>
      <c r="AK71" s="30">
        <v>183</v>
      </c>
      <c r="AL71" s="30">
        <v>259</v>
      </c>
      <c r="AM71" s="30">
        <v>7</v>
      </c>
      <c r="AN71" s="30">
        <v>4</v>
      </c>
      <c r="AO71" s="30">
        <v>5</v>
      </c>
      <c r="AP71" s="30">
        <v>60</v>
      </c>
      <c r="AQ71" s="30">
        <v>4</v>
      </c>
      <c r="AR71" s="30">
        <v>7</v>
      </c>
      <c r="AS71" s="30">
        <v>10</v>
      </c>
      <c r="AT71" s="30">
        <v>14</v>
      </c>
      <c r="AU71" s="30">
        <v>16</v>
      </c>
      <c r="AV71" s="30">
        <v>7</v>
      </c>
      <c r="AW71" s="30">
        <v>233</v>
      </c>
      <c r="AX71" s="30">
        <v>523</v>
      </c>
      <c r="AY71" s="30">
        <v>230</v>
      </c>
      <c r="AZ71" s="30">
        <v>111</v>
      </c>
      <c r="BA71" s="30">
        <v>126</v>
      </c>
      <c r="BB71" s="30">
        <v>53</v>
      </c>
      <c r="BC71" s="30">
        <v>462</v>
      </c>
      <c r="BD71" s="30">
        <v>711</v>
      </c>
      <c r="BE71" s="30">
        <v>660</v>
      </c>
      <c r="BF71" s="30">
        <v>705</v>
      </c>
      <c r="BG71" s="30">
        <v>574</v>
      </c>
      <c r="BH71" s="30">
        <v>217</v>
      </c>
      <c r="BI71" s="30">
        <v>992</v>
      </c>
      <c r="BJ71" s="30">
        <v>155</v>
      </c>
      <c r="BK71" s="30">
        <v>671</v>
      </c>
      <c r="BL71" s="30">
        <v>201</v>
      </c>
      <c r="BM71" s="30">
        <v>137</v>
      </c>
      <c r="BN71" s="30">
        <v>782</v>
      </c>
      <c r="BO71" s="30">
        <v>817</v>
      </c>
      <c r="BP71" s="30">
        <v>1507</v>
      </c>
      <c r="BQ71" s="30">
        <v>148</v>
      </c>
      <c r="BR71" s="30">
        <v>1690</v>
      </c>
      <c r="BS71" s="30">
        <v>1282</v>
      </c>
      <c r="BT71" s="30">
        <v>5</v>
      </c>
      <c r="BU71" s="30">
        <v>16</v>
      </c>
      <c r="BV71" s="30">
        <v>181</v>
      </c>
      <c r="BW71" s="30">
        <v>58</v>
      </c>
      <c r="BX71" s="30">
        <v>70</v>
      </c>
      <c r="BY71" s="30">
        <v>7</v>
      </c>
      <c r="BZ71" s="30">
        <v>14</v>
      </c>
      <c r="CA71" s="30">
        <v>394</v>
      </c>
      <c r="CB71" s="30">
        <v>365</v>
      </c>
      <c r="CC71" s="30">
        <v>88</v>
      </c>
      <c r="CD71" s="30">
        <v>423</v>
      </c>
      <c r="CE71" s="30">
        <v>2832</v>
      </c>
      <c r="CF71" s="30">
        <v>3221</v>
      </c>
      <c r="CG71" s="30">
        <v>1419</v>
      </c>
      <c r="CH71" s="30">
        <v>41</v>
      </c>
      <c r="CI71" s="30">
        <v>107</v>
      </c>
      <c r="CJ71" s="30">
        <v>153</v>
      </c>
      <c r="CK71" s="30">
        <v>35</v>
      </c>
      <c r="CL71" s="71">
        <v>43530</v>
      </c>
      <c r="CM71" s="70">
        <v>6232</v>
      </c>
      <c r="CN71" s="70">
        <v>0</v>
      </c>
      <c r="CO71" s="70">
        <v>0</v>
      </c>
      <c r="CP71" s="30">
        <v>0</v>
      </c>
      <c r="CQ71" s="36">
        <v>6232</v>
      </c>
      <c r="CR71" s="37">
        <v>98465</v>
      </c>
      <c r="CS71" s="30">
        <v>5547</v>
      </c>
      <c r="CT71" s="37">
        <v>0</v>
      </c>
      <c r="CU71" s="36">
        <v>104012</v>
      </c>
      <c r="CV71" s="30">
        <v>4665</v>
      </c>
      <c r="CW71" s="36">
        <v>114909</v>
      </c>
      <c r="CX71" s="36">
        <v>158439</v>
      </c>
    </row>
    <row r="72" spans="1:102" ht="25.5" x14ac:dyDescent="0.2">
      <c r="A72" s="33" t="s">
        <v>310</v>
      </c>
      <c r="B72" s="28" t="s">
        <v>189</v>
      </c>
      <c r="C72" s="35" t="s">
        <v>69</v>
      </c>
      <c r="D72" s="30">
        <v>126</v>
      </c>
      <c r="E72" s="30">
        <v>434</v>
      </c>
      <c r="F72" s="30">
        <v>125</v>
      </c>
      <c r="G72" s="30">
        <v>142</v>
      </c>
      <c r="H72" s="30">
        <v>18974</v>
      </c>
      <c r="I72" s="30">
        <v>9062</v>
      </c>
      <c r="J72" s="30">
        <v>1820</v>
      </c>
      <c r="K72" s="30">
        <v>6156</v>
      </c>
      <c r="L72" s="30">
        <v>262</v>
      </c>
      <c r="M72" s="30">
        <v>11882</v>
      </c>
      <c r="N72" s="30">
        <v>3619</v>
      </c>
      <c r="O72" s="30">
        <v>16660</v>
      </c>
      <c r="P72" s="30">
        <v>267</v>
      </c>
      <c r="Q72" s="30">
        <v>355</v>
      </c>
      <c r="R72" s="30">
        <v>122</v>
      </c>
      <c r="S72" s="30">
        <v>389</v>
      </c>
      <c r="T72" s="30">
        <v>768</v>
      </c>
      <c r="U72" s="30">
        <v>79</v>
      </c>
      <c r="V72" s="30">
        <v>158</v>
      </c>
      <c r="W72" s="30">
        <v>1474</v>
      </c>
      <c r="X72" s="30">
        <v>411</v>
      </c>
      <c r="Y72" s="30">
        <v>1425</v>
      </c>
      <c r="Z72" s="30">
        <v>1</v>
      </c>
      <c r="AA72" s="30">
        <v>620</v>
      </c>
      <c r="AB72" s="30">
        <v>177</v>
      </c>
      <c r="AC72" s="30">
        <v>20</v>
      </c>
      <c r="AD72" s="30">
        <v>6</v>
      </c>
      <c r="AE72" s="30">
        <v>191</v>
      </c>
      <c r="AF72" s="30">
        <v>158</v>
      </c>
      <c r="AG72" s="30">
        <v>85</v>
      </c>
      <c r="AH72" s="30">
        <v>20</v>
      </c>
      <c r="AI72" s="30">
        <v>11</v>
      </c>
      <c r="AJ72" s="30">
        <v>2</v>
      </c>
      <c r="AK72" s="30">
        <v>2117</v>
      </c>
      <c r="AL72" s="30">
        <v>3715</v>
      </c>
      <c r="AM72" s="30">
        <v>74</v>
      </c>
      <c r="AN72" s="30">
        <v>219</v>
      </c>
      <c r="AO72" s="30">
        <v>1439</v>
      </c>
      <c r="AP72" s="30">
        <v>2129</v>
      </c>
      <c r="AQ72" s="30">
        <v>2</v>
      </c>
      <c r="AR72" s="30">
        <v>25</v>
      </c>
      <c r="AS72" s="30">
        <v>62</v>
      </c>
      <c r="AT72" s="30">
        <v>32</v>
      </c>
      <c r="AU72" s="30">
        <v>174</v>
      </c>
      <c r="AV72" s="30">
        <v>23</v>
      </c>
      <c r="AW72" s="30">
        <v>751</v>
      </c>
      <c r="AX72" s="30">
        <v>1655</v>
      </c>
      <c r="AY72" s="30">
        <v>3367</v>
      </c>
      <c r="AZ72" s="30">
        <v>380</v>
      </c>
      <c r="BA72" s="30">
        <v>580</v>
      </c>
      <c r="BB72" s="30">
        <v>1230</v>
      </c>
      <c r="BC72" s="30">
        <v>1938</v>
      </c>
      <c r="BD72" s="30">
        <v>1542</v>
      </c>
      <c r="BE72" s="30">
        <v>1571</v>
      </c>
      <c r="BF72" s="30">
        <v>28300</v>
      </c>
      <c r="BG72" s="30">
        <v>6587</v>
      </c>
      <c r="BH72" s="30">
        <v>482</v>
      </c>
      <c r="BI72" s="30">
        <v>35876</v>
      </c>
      <c r="BJ72" s="30">
        <v>959</v>
      </c>
      <c r="BK72" s="30">
        <v>918</v>
      </c>
      <c r="BL72" s="30">
        <v>137</v>
      </c>
      <c r="BM72" s="30">
        <v>355</v>
      </c>
      <c r="BN72" s="30">
        <v>524</v>
      </c>
      <c r="BO72" s="30">
        <v>1367</v>
      </c>
      <c r="BP72" s="30">
        <v>4054</v>
      </c>
      <c r="BQ72" s="30">
        <v>234</v>
      </c>
      <c r="BR72" s="30">
        <v>101</v>
      </c>
      <c r="BS72" s="30">
        <v>15356</v>
      </c>
      <c r="BT72" s="30">
        <v>11</v>
      </c>
      <c r="BU72" s="30">
        <v>58</v>
      </c>
      <c r="BV72" s="30">
        <v>706</v>
      </c>
      <c r="BW72" s="30">
        <v>1142</v>
      </c>
      <c r="BX72" s="30">
        <v>408</v>
      </c>
      <c r="BY72" s="30">
        <v>199</v>
      </c>
      <c r="BZ72" s="30">
        <v>36</v>
      </c>
      <c r="CA72" s="30">
        <v>550</v>
      </c>
      <c r="CB72" s="30">
        <v>3113</v>
      </c>
      <c r="CC72" s="30">
        <v>2340</v>
      </c>
      <c r="CD72" s="30">
        <v>2146</v>
      </c>
      <c r="CE72" s="30">
        <v>1008</v>
      </c>
      <c r="CF72" s="30">
        <v>16697</v>
      </c>
      <c r="CG72" s="30">
        <v>517</v>
      </c>
      <c r="CH72" s="30">
        <v>882</v>
      </c>
      <c r="CI72" s="30">
        <v>133</v>
      </c>
      <c r="CJ72" s="30">
        <v>1300</v>
      </c>
      <c r="CK72" s="30">
        <v>1213</v>
      </c>
      <c r="CL72" s="71">
        <v>282076</v>
      </c>
      <c r="CM72" s="70">
        <v>2051</v>
      </c>
      <c r="CN72" s="70">
        <v>0</v>
      </c>
      <c r="CO72" s="70">
        <v>0</v>
      </c>
      <c r="CP72" s="30">
        <v>0</v>
      </c>
      <c r="CQ72" s="36">
        <v>2051</v>
      </c>
      <c r="CR72" s="37">
        <v>390283</v>
      </c>
      <c r="CS72" s="30">
        <v>21330</v>
      </c>
      <c r="CT72" s="37">
        <v>0</v>
      </c>
      <c r="CU72" s="36">
        <v>411613</v>
      </c>
      <c r="CV72" s="30">
        <v>25331</v>
      </c>
      <c r="CW72" s="36">
        <v>438994</v>
      </c>
      <c r="CX72" s="36">
        <v>721070</v>
      </c>
    </row>
    <row r="73" spans="1:102" x14ac:dyDescent="0.2">
      <c r="A73" s="33" t="s">
        <v>311</v>
      </c>
      <c r="B73" s="38" t="s">
        <v>190</v>
      </c>
      <c r="C73" s="35" t="s">
        <v>70</v>
      </c>
      <c r="D73" s="30">
        <v>4</v>
      </c>
      <c r="E73" s="30">
        <v>16</v>
      </c>
      <c r="F73" s="30">
        <v>21</v>
      </c>
      <c r="G73" s="30">
        <v>6</v>
      </c>
      <c r="H73" s="30">
        <v>52</v>
      </c>
      <c r="I73" s="30">
        <v>28</v>
      </c>
      <c r="J73" s="30">
        <v>40</v>
      </c>
      <c r="K73" s="30">
        <v>27</v>
      </c>
      <c r="L73" s="30">
        <v>0</v>
      </c>
      <c r="M73" s="30">
        <v>2</v>
      </c>
      <c r="N73" s="30">
        <v>2</v>
      </c>
      <c r="O73" s="30">
        <v>8</v>
      </c>
      <c r="P73" s="30">
        <v>40</v>
      </c>
      <c r="Q73" s="30">
        <v>3</v>
      </c>
      <c r="R73" s="30">
        <v>1</v>
      </c>
      <c r="S73" s="30">
        <v>3</v>
      </c>
      <c r="T73" s="30">
        <v>16</v>
      </c>
      <c r="U73" s="30">
        <v>4</v>
      </c>
      <c r="V73" s="30">
        <v>2</v>
      </c>
      <c r="W73" s="30">
        <v>8</v>
      </c>
      <c r="X73" s="30">
        <v>2</v>
      </c>
      <c r="Y73" s="30">
        <v>4</v>
      </c>
      <c r="Z73" s="30">
        <v>0</v>
      </c>
      <c r="AA73" s="30">
        <v>2</v>
      </c>
      <c r="AB73" s="30">
        <v>0</v>
      </c>
      <c r="AC73" s="30">
        <v>1</v>
      </c>
      <c r="AD73" s="30">
        <v>0</v>
      </c>
      <c r="AE73" s="30">
        <v>1</v>
      </c>
      <c r="AF73" s="30">
        <v>3</v>
      </c>
      <c r="AG73" s="30">
        <v>4</v>
      </c>
      <c r="AH73" s="30">
        <v>1</v>
      </c>
      <c r="AI73" s="30">
        <v>0</v>
      </c>
      <c r="AJ73" s="30">
        <v>0</v>
      </c>
      <c r="AK73" s="30">
        <v>2</v>
      </c>
      <c r="AL73" s="30">
        <v>14</v>
      </c>
      <c r="AM73" s="30">
        <v>49</v>
      </c>
      <c r="AN73" s="30">
        <v>1</v>
      </c>
      <c r="AO73" s="30">
        <v>30</v>
      </c>
      <c r="AP73" s="30">
        <v>35</v>
      </c>
      <c r="AQ73" s="30">
        <v>0</v>
      </c>
      <c r="AR73" s="30">
        <v>2</v>
      </c>
      <c r="AS73" s="30">
        <v>7</v>
      </c>
      <c r="AT73" s="30">
        <v>4</v>
      </c>
      <c r="AU73" s="30">
        <v>5</v>
      </c>
      <c r="AV73" s="30">
        <v>0</v>
      </c>
      <c r="AW73" s="30">
        <v>3</v>
      </c>
      <c r="AX73" s="30">
        <v>10</v>
      </c>
      <c r="AY73" s="30">
        <v>3</v>
      </c>
      <c r="AZ73" s="30">
        <v>0</v>
      </c>
      <c r="BA73" s="30">
        <v>1</v>
      </c>
      <c r="BB73" s="30">
        <v>0</v>
      </c>
      <c r="BC73" s="30">
        <v>2</v>
      </c>
      <c r="BD73" s="30">
        <v>9</v>
      </c>
      <c r="BE73" s="30">
        <v>2</v>
      </c>
      <c r="BF73" s="30">
        <v>116</v>
      </c>
      <c r="BG73" s="30">
        <v>11</v>
      </c>
      <c r="BH73" s="30">
        <v>4</v>
      </c>
      <c r="BI73" s="30">
        <v>45</v>
      </c>
      <c r="BJ73" s="30">
        <v>3</v>
      </c>
      <c r="BK73" s="30">
        <v>12</v>
      </c>
      <c r="BL73" s="30">
        <v>4</v>
      </c>
      <c r="BM73" s="30">
        <v>3</v>
      </c>
      <c r="BN73" s="30">
        <v>5</v>
      </c>
      <c r="BO73" s="30">
        <v>12</v>
      </c>
      <c r="BP73" s="30">
        <v>21</v>
      </c>
      <c r="BQ73" s="30">
        <v>4</v>
      </c>
      <c r="BR73" s="30">
        <v>2</v>
      </c>
      <c r="BS73" s="30">
        <v>152</v>
      </c>
      <c r="BT73" s="30">
        <v>905</v>
      </c>
      <c r="BU73" s="30">
        <v>169</v>
      </c>
      <c r="BV73" s="30">
        <v>14</v>
      </c>
      <c r="BW73" s="30">
        <v>10</v>
      </c>
      <c r="BX73" s="30">
        <v>1</v>
      </c>
      <c r="BY73" s="30">
        <v>0</v>
      </c>
      <c r="BZ73" s="30">
        <v>1</v>
      </c>
      <c r="CA73" s="30">
        <v>27</v>
      </c>
      <c r="CB73" s="30">
        <v>16</v>
      </c>
      <c r="CC73" s="30">
        <v>6</v>
      </c>
      <c r="CD73" s="30">
        <v>55</v>
      </c>
      <c r="CE73" s="30">
        <v>29</v>
      </c>
      <c r="CF73" s="30">
        <v>137</v>
      </c>
      <c r="CG73" s="30">
        <v>5</v>
      </c>
      <c r="CH73" s="30">
        <v>2</v>
      </c>
      <c r="CI73" s="30">
        <v>3</v>
      </c>
      <c r="CJ73" s="30">
        <v>213</v>
      </c>
      <c r="CK73" s="30">
        <v>590</v>
      </c>
      <c r="CL73" s="71">
        <v>32292</v>
      </c>
      <c r="CM73" s="70">
        <v>97</v>
      </c>
      <c r="CN73" s="70">
        <v>0</v>
      </c>
      <c r="CO73" s="70">
        <v>0</v>
      </c>
      <c r="CP73" s="30">
        <v>0</v>
      </c>
      <c r="CQ73" s="36">
        <v>97</v>
      </c>
      <c r="CR73" s="37">
        <v>7746</v>
      </c>
      <c r="CS73" s="30">
        <v>1261</v>
      </c>
      <c r="CT73" s="37">
        <v>0</v>
      </c>
      <c r="CU73" s="36">
        <v>9007</v>
      </c>
      <c r="CV73" s="30">
        <v>1012</v>
      </c>
      <c r="CW73" s="36">
        <v>10116</v>
      </c>
      <c r="CX73" s="36">
        <v>42408</v>
      </c>
    </row>
    <row r="74" spans="1:102" ht="38.25" x14ac:dyDescent="0.2">
      <c r="A74" s="33" t="s">
        <v>312</v>
      </c>
      <c r="B74" s="38" t="s">
        <v>191</v>
      </c>
      <c r="C74" s="35" t="s">
        <v>71</v>
      </c>
      <c r="D74" s="30">
        <v>38</v>
      </c>
      <c r="E74" s="30">
        <v>50</v>
      </c>
      <c r="F74" s="30">
        <v>387</v>
      </c>
      <c r="G74" s="30">
        <v>24</v>
      </c>
      <c r="H74" s="30">
        <v>77</v>
      </c>
      <c r="I74" s="30">
        <v>136</v>
      </c>
      <c r="J74" s="30">
        <v>91</v>
      </c>
      <c r="K74" s="30">
        <v>83</v>
      </c>
      <c r="L74" s="30">
        <v>0</v>
      </c>
      <c r="M74" s="30">
        <v>32</v>
      </c>
      <c r="N74" s="30">
        <v>11</v>
      </c>
      <c r="O74" s="30">
        <v>41</v>
      </c>
      <c r="P74" s="30">
        <v>68</v>
      </c>
      <c r="Q74" s="30">
        <v>6</v>
      </c>
      <c r="R74" s="30">
        <v>3</v>
      </c>
      <c r="S74" s="30">
        <v>9</v>
      </c>
      <c r="T74" s="30">
        <v>19</v>
      </c>
      <c r="U74" s="30">
        <v>15</v>
      </c>
      <c r="V74" s="30">
        <v>9</v>
      </c>
      <c r="W74" s="30">
        <v>25</v>
      </c>
      <c r="X74" s="30">
        <v>2</v>
      </c>
      <c r="Y74" s="30">
        <v>14</v>
      </c>
      <c r="Z74" s="30">
        <v>0</v>
      </c>
      <c r="AA74" s="30">
        <v>16</v>
      </c>
      <c r="AB74" s="30">
        <v>0</v>
      </c>
      <c r="AC74" s="30">
        <v>1</v>
      </c>
      <c r="AD74" s="30">
        <v>0</v>
      </c>
      <c r="AE74" s="30">
        <v>6</v>
      </c>
      <c r="AF74" s="30">
        <v>11</v>
      </c>
      <c r="AG74" s="30">
        <v>9</v>
      </c>
      <c r="AH74" s="30">
        <v>7</v>
      </c>
      <c r="AI74" s="30">
        <v>3</v>
      </c>
      <c r="AJ74" s="30">
        <v>9</v>
      </c>
      <c r="AK74" s="30">
        <v>5</v>
      </c>
      <c r="AL74" s="30">
        <v>48</v>
      </c>
      <c r="AM74" s="30">
        <v>140</v>
      </c>
      <c r="AN74" s="30">
        <v>2</v>
      </c>
      <c r="AO74" s="30">
        <v>46</v>
      </c>
      <c r="AP74" s="30">
        <v>268</v>
      </c>
      <c r="AQ74" s="30">
        <v>0</v>
      </c>
      <c r="AR74" s="30">
        <v>14</v>
      </c>
      <c r="AS74" s="30">
        <v>60</v>
      </c>
      <c r="AT74" s="30">
        <v>4</v>
      </c>
      <c r="AU74" s="30">
        <v>373</v>
      </c>
      <c r="AV74" s="30">
        <v>3</v>
      </c>
      <c r="AW74" s="30">
        <v>38</v>
      </c>
      <c r="AX74" s="30">
        <v>47</v>
      </c>
      <c r="AY74" s="30">
        <v>27</v>
      </c>
      <c r="AZ74" s="30">
        <v>17</v>
      </c>
      <c r="BA74" s="30">
        <v>5</v>
      </c>
      <c r="BB74" s="30">
        <v>4</v>
      </c>
      <c r="BC74" s="30">
        <v>36</v>
      </c>
      <c r="BD74" s="30">
        <v>160</v>
      </c>
      <c r="BE74" s="30">
        <v>68</v>
      </c>
      <c r="BF74" s="30">
        <v>294</v>
      </c>
      <c r="BG74" s="30">
        <v>43</v>
      </c>
      <c r="BH74" s="30">
        <v>13</v>
      </c>
      <c r="BI74" s="30">
        <v>242</v>
      </c>
      <c r="BJ74" s="30">
        <v>19</v>
      </c>
      <c r="BK74" s="30">
        <v>52</v>
      </c>
      <c r="BL74" s="30">
        <v>15</v>
      </c>
      <c r="BM74" s="30">
        <v>12</v>
      </c>
      <c r="BN74" s="30">
        <v>25</v>
      </c>
      <c r="BO74" s="30">
        <v>198</v>
      </c>
      <c r="BP74" s="30">
        <v>125</v>
      </c>
      <c r="BQ74" s="30">
        <v>9</v>
      </c>
      <c r="BR74" s="30">
        <v>4</v>
      </c>
      <c r="BS74" s="30">
        <v>151</v>
      </c>
      <c r="BT74" s="30">
        <v>24</v>
      </c>
      <c r="BU74" s="30">
        <v>11351</v>
      </c>
      <c r="BV74" s="30">
        <v>36</v>
      </c>
      <c r="BW74" s="30">
        <v>610</v>
      </c>
      <c r="BX74" s="30">
        <v>7</v>
      </c>
      <c r="BY74" s="30">
        <v>14</v>
      </c>
      <c r="BZ74" s="30">
        <v>8</v>
      </c>
      <c r="CA74" s="30">
        <v>155</v>
      </c>
      <c r="CB74" s="30">
        <v>1166</v>
      </c>
      <c r="CC74" s="30">
        <v>108</v>
      </c>
      <c r="CD74" s="30">
        <v>1583</v>
      </c>
      <c r="CE74" s="30">
        <v>523</v>
      </c>
      <c r="CF74" s="30">
        <v>2261</v>
      </c>
      <c r="CG74" s="30">
        <v>23</v>
      </c>
      <c r="CH74" s="30">
        <v>9</v>
      </c>
      <c r="CI74" s="30">
        <v>33</v>
      </c>
      <c r="CJ74" s="30">
        <v>203</v>
      </c>
      <c r="CK74" s="30">
        <v>21072</v>
      </c>
      <c r="CL74" s="71">
        <v>110748</v>
      </c>
      <c r="CM74" s="70">
        <v>79636</v>
      </c>
      <c r="CN74" s="70">
        <v>0</v>
      </c>
      <c r="CO74" s="70">
        <v>0</v>
      </c>
      <c r="CP74" s="30">
        <v>14</v>
      </c>
      <c r="CQ74" s="36">
        <v>79650</v>
      </c>
      <c r="CR74" s="37">
        <v>167892</v>
      </c>
      <c r="CS74" s="30">
        <v>15353</v>
      </c>
      <c r="CT74" s="37">
        <v>0</v>
      </c>
      <c r="CU74" s="36">
        <v>183245</v>
      </c>
      <c r="CV74" s="30">
        <v>6301</v>
      </c>
      <c r="CW74" s="36">
        <v>269196</v>
      </c>
      <c r="CX74" s="36">
        <v>379944</v>
      </c>
    </row>
    <row r="75" spans="1:102" ht="38.25" x14ac:dyDescent="0.2">
      <c r="A75" s="33" t="s">
        <v>313</v>
      </c>
      <c r="B75" s="28" t="s">
        <v>192</v>
      </c>
      <c r="C75" s="35" t="s">
        <v>72</v>
      </c>
      <c r="D75" s="30">
        <v>181</v>
      </c>
      <c r="E75" s="30">
        <v>445</v>
      </c>
      <c r="F75" s="30">
        <v>133</v>
      </c>
      <c r="G75" s="30">
        <v>40</v>
      </c>
      <c r="H75" s="30">
        <v>1005</v>
      </c>
      <c r="I75" s="30">
        <v>9124</v>
      </c>
      <c r="J75" s="30">
        <v>923</v>
      </c>
      <c r="K75" s="30">
        <v>4904</v>
      </c>
      <c r="L75" s="30">
        <v>15</v>
      </c>
      <c r="M75" s="30">
        <v>587</v>
      </c>
      <c r="N75" s="30">
        <v>293</v>
      </c>
      <c r="O75" s="30">
        <v>430</v>
      </c>
      <c r="P75" s="30">
        <v>39</v>
      </c>
      <c r="Q75" s="30">
        <v>26</v>
      </c>
      <c r="R75" s="30">
        <v>1</v>
      </c>
      <c r="S75" s="30">
        <v>11</v>
      </c>
      <c r="T75" s="30">
        <v>27</v>
      </c>
      <c r="U75" s="30">
        <v>134</v>
      </c>
      <c r="V75" s="30">
        <v>24</v>
      </c>
      <c r="W75" s="30">
        <v>10</v>
      </c>
      <c r="X75" s="30">
        <v>0</v>
      </c>
      <c r="Y75" s="30">
        <v>19</v>
      </c>
      <c r="Z75" s="30">
        <v>0</v>
      </c>
      <c r="AA75" s="30">
        <v>4</v>
      </c>
      <c r="AB75" s="30">
        <v>0</v>
      </c>
      <c r="AC75" s="30">
        <v>4</v>
      </c>
      <c r="AD75" s="30">
        <v>0</v>
      </c>
      <c r="AE75" s="30">
        <v>4</v>
      </c>
      <c r="AF75" s="30">
        <v>52</v>
      </c>
      <c r="AG75" s="30">
        <v>19</v>
      </c>
      <c r="AH75" s="30">
        <v>12</v>
      </c>
      <c r="AI75" s="30">
        <v>7</v>
      </c>
      <c r="AJ75" s="30">
        <v>1</v>
      </c>
      <c r="AK75" s="30">
        <v>73</v>
      </c>
      <c r="AL75" s="30">
        <v>11</v>
      </c>
      <c r="AM75" s="30">
        <v>2</v>
      </c>
      <c r="AN75" s="30">
        <v>6</v>
      </c>
      <c r="AO75" s="30">
        <v>1120</v>
      </c>
      <c r="AP75" s="30">
        <v>610</v>
      </c>
      <c r="AQ75" s="30">
        <v>3</v>
      </c>
      <c r="AR75" s="30">
        <v>20</v>
      </c>
      <c r="AS75" s="30">
        <v>29</v>
      </c>
      <c r="AT75" s="30">
        <v>5</v>
      </c>
      <c r="AU75" s="30">
        <v>34</v>
      </c>
      <c r="AV75" s="30">
        <v>2</v>
      </c>
      <c r="AW75" s="30">
        <v>39</v>
      </c>
      <c r="AX75" s="30">
        <v>146</v>
      </c>
      <c r="AY75" s="30">
        <v>251</v>
      </c>
      <c r="AZ75" s="30">
        <v>476</v>
      </c>
      <c r="BA75" s="30">
        <v>37</v>
      </c>
      <c r="BB75" s="30">
        <v>165</v>
      </c>
      <c r="BC75" s="30">
        <v>387</v>
      </c>
      <c r="BD75" s="30">
        <v>1275</v>
      </c>
      <c r="BE75" s="30">
        <v>541</v>
      </c>
      <c r="BF75" s="30">
        <v>958</v>
      </c>
      <c r="BG75" s="30">
        <v>642</v>
      </c>
      <c r="BH75" s="30">
        <v>137</v>
      </c>
      <c r="BI75" s="30">
        <v>1578</v>
      </c>
      <c r="BJ75" s="30">
        <v>210</v>
      </c>
      <c r="BK75" s="30">
        <v>1195</v>
      </c>
      <c r="BL75" s="30">
        <v>313</v>
      </c>
      <c r="BM75" s="30">
        <v>99</v>
      </c>
      <c r="BN75" s="30">
        <v>523</v>
      </c>
      <c r="BO75" s="30">
        <v>256</v>
      </c>
      <c r="BP75" s="30">
        <v>9421</v>
      </c>
      <c r="BQ75" s="30">
        <v>378</v>
      </c>
      <c r="BR75" s="30">
        <v>942</v>
      </c>
      <c r="BS75" s="30">
        <v>4105</v>
      </c>
      <c r="BT75" s="30">
        <v>10</v>
      </c>
      <c r="BU75" s="30">
        <v>376</v>
      </c>
      <c r="BV75" s="30">
        <v>5527</v>
      </c>
      <c r="BW75" s="30">
        <v>4640</v>
      </c>
      <c r="BX75" s="30">
        <v>129</v>
      </c>
      <c r="BY75" s="30">
        <v>94</v>
      </c>
      <c r="BZ75" s="30">
        <v>89</v>
      </c>
      <c r="CA75" s="30">
        <v>2373</v>
      </c>
      <c r="CB75" s="30">
        <v>2659</v>
      </c>
      <c r="CC75" s="30">
        <v>814</v>
      </c>
      <c r="CD75" s="30">
        <v>4960</v>
      </c>
      <c r="CE75" s="30">
        <v>3412</v>
      </c>
      <c r="CF75" s="30">
        <v>11178</v>
      </c>
      <c r="CG75" s="30">
        <v>42</v>
      </c>
      <c r="CH75" s="30">
        <v>58</v>
      </c>
      <c r="CI75" s="30">
        <v>68</v>
      </c>
      <c r="CJ75" s="30">
        <v>2852</v>
      </c>
      <c r="CK75" s="30">
        <v>675</v>
      </c>
      <c r="CL75" s="71">
        <v>165633</v>
      </c>
      <c r="CM75" s="70">
        <v>102</v>
      </c>
      <c r="CN75" s="70">
        <v>0</v>
      </c>
      <c r="CO75" s="70">
        <v>0</v>
      </c>
      <c r="CP75" s="30">
        <v>0</v>
      </c>
      <c r="CQ75" s="36">
        <v>102</v>
      </c>
      <c r="CR75" s="37">
        <v>54140</v>
      </c>
      <c r="CS75" s="30">
        <v>13407</v>
      </c>
      <c r="CT75" s="37">
        <v>0</v>
      </c>
      <c r="CU75" s="36">
        <v>67548</v>
      </c>
      <c r="CV75" s="30">
        <v>17953</v>
      </c>
      <c r="CW75" s="36">
        <v>85602</v>
      </c>
      <c r="CX75" s="36">
        <v>251235</v>
      </c>
    </row>
    <row r="76" spans="1:102" ht="25.5" x14ac:dyDescent="0.2">
      <c r="A76" s="33" t="s">
        <v>314</v>
      </c>
      <c r="B76" s="38" t="s">
        <v>193</v>
      </c>
      <c r="C76" s="35" t="s">
        <v>73</v>
      </c>
      <c r="D76" s="30">
        <v>51</v>
      </c>
      <c r="E76" s="30">
        <v>99</v>
      </c>
      <c r="F76" s="30">
        <v>30</v>
      </c>
      <c r="G76" s="30">
        <v>7</v>
      </c>
      <c r="H76" s="30">
        <v>97</v>
      </c>
      <c r="I76" s="30">
        <v>306</v>
      </c>
      <c r="J76" s="30">
        <v>51</v>
      </c>
      <c r="K76" s="30">
        <v>82</v>
      </c>
      <c r="L76" s="30">
        <v>0</v>
      </c>
      <c r="M76" s="30">
        <v>50</v>
      </c>
      <c r="N76" s="30">
        <v>22</v>
      </c>
      <c r="O76" s="30">
        <v>181</v>
      </c>
      <c r="P76" s="30">
        <v>21</v>
      </c>
      <c r="Q76" s="30">
        <v>6</v>
      </c>
      <c r="R76" s="30">
        <v>0</v>
      </c>
      <c r="S76" s="30">
        <v>3</v>
      </c>
      <c r="T76" s="30">
        <v>27</v>
      </c>
      <c r="U76" s="30">
        <v>6</v>
      </c>
      <c r="V76" s="30">
        <v>5</v>
      </c>
      <c r="W76" s="30">
        <v>16</v>
      </c>
      <c r="X76" s="30">
        <v>0</v>
      </c>
      <c r="Y76" s="30">
        <v>10</v>
      </c>
      <c r="Z76" s="30">
        <v>0</v>
      </c>
      <c r="AA76" s="30">
        <v>2</v>
      </c>
      <c r="AB76" s="30">
        <v>0</v>
      </c>
      <c r="AC76" s="30">
        <v>0</v>
      </c>
      <c r="AD76" s="30">
        <v>0</v>
      </c>
      <c r="AE76" s="30">
        <v>2</v>
      </c>
      <c r="AF76" s="30">
        <v>22</v>
      </c>
      <c r="AG76" s="30">
        <v>21</v>
      </c>
      <c r="AH76" s="30">
        <v>4</v>
      </c>
      <c r="AI76" s="30">
        <v>3</v>
      </c>
      <c r="AJ76" s="30">
        <v>0</v>
      </c>
      <c r="AK76" s="30">
        <v>16</v>
      </c>
      <c r="AL76" s="30">
        <v>10</v>
      </c>
      <c r="AM76" s="30">
        <v>2</v>
      </c>
      <c r="AN76" s="30">
        <v>1</v>
      </c>
      <c r="AO76" s="30">
        <v>661</v>
      </c>
      <c r="AP76" s="30">
        <v>115</v>
      </c>
      <c r="AQ76" s="30">
        <v>0</v>
      </c>
      <c r="AR76" s="30">
        <v>10</v>
      </c>
      <c r="AS76" s="30">
        <v>3</v>
      </c>
      <c r="AT76" s="30">
        <v>2</v>
      </c>
      <c r="AU76" s="30">
        <v>13</v>
      </c>
      <c r="AV76" s="30">
        <v>2</v>
      </c>
      <c r="AW76" s="30">
        <v>94</v>
      </c>
      <c r="AX76" s="30">
        <v>261</v>
      </c>
      <c r="AY76" s="30">
        <v>6</v>
      </c>
      <c r="AZ76" s="30">
        <v>14</v>
      </c>
      <c r="BA76" s="30">
        <v>1</v>
      </c>
      <c r="BB76" s="30">
        <v>47</v>
      </c>
      <c r="BC76" s="30">
        <v>48</v>
      </c>
      <c r="BD76" s="30">
        <v>83</v>
      </c>
      <c r="BE76" s="30">
        <v>52</v>
      </c>
      <c r="BF76" s="30">
        <v>142</v>
      </c>
      <c r="BG76" s="30">
        <v>42</v>
      </c>
      <c r="BH76" s="30">
        <v>30</v>
      </c>
      <c r="BI76" s="30">
        <v>1182</v>
      </c>
      <c r="BJ76" s="30">
        <v>69</v>
      </c>
      <c r="BK76" s="30">
        <v>317</v>
      </c>
      <c r="BL76" s="30">
        <v>54</v>
      </c>
      <c r="BM76" s="30">
        <v>32</v>
      </c>
      <c r="BN76" s="30">
        <v>131</v>
      </c>
      <c r="BO76" s="30">
        <v>217</v>
      </c>
      <c r="BP76" s="30">
        <v>3444</v>
      </c>
      <c r="BQ76" s="30">
        <v>341</v>
      </c>
      <c r="BR76" s="30">
        <v>325</v>
      </c>
      <c r="BS76" s="30">
        <v>1673</v>
      </c>
      <c r="BT76" s="30">
        <v>14</v>
      </c>
      <c r="BU76" s="30">
        <v>130</v>
      </c>
      <c r="BV76" s="30">
        <v>2771</v>
      </c>
      <c r="BW76" s="30">
        <v>14275</v>
      </c>
      <c r="BX76" s="30">
        <v>62</v>
      </c>
      <c r="BY76" s="30">
        <v>15</v>
      </c>
      <c r="BZ76" s="30">
        <v>304</v>
      </c>
      <c r="CA76" s="30">
        <v>1013</v>
      </c>
      <c r="CB76" s="30">
        <v>1709</v>
      </c>
      <c r="CC76" s="30">
        <v>221</v>
      </c>
      <c r="CD76" s="30">
        <v>4496</v>
      </c>
      <c r="CE76" s="30">
        <v>1699</v>
      </c>
      <c r="CF76" s="30">
        <v>7313</v>
      </c>
      <c r="CG76" s="30">
        <v>27</v>
      </c>
      <c r="CH76" s="30">
        <v>10</v>
      </c>
      <c r="CI76" s="30">
        <v>31</v>
      </c>
      <c r="CJ76" s="30">
        <v>2298</v>
      </c>
      <c r="CK76" s="30">
        <v>316</v>
      </c>
      <c r="CL76" s="71">
        <v>93388</v>
      </c>
      <c r="CM76" s="70">
        <v>1054</v>
      </c>
      <c r="CN76" s="70">
        <v>0</v>
      </c>
      <c r="CO76" s="70">
        <v>0</v>
      </c>
      <c r="CP76" s="30">
        <v>0</v>
      </c>
      <c r="CQ76" s="36">
        <v>1054</v>
      </c>
      <c r="CR76" s="37">
        <v>125702</v>
      </c>
      <c r="CS76" s="30">
        <v>6076</v>
      </c>
      <c r="CT76" s="37">
        <v>0</v>
      </c>
      <c r="CU76" s="36">
        <v>131778</v>
      </c>
      <c r="CV76" s="30">
        <v>13430</v>
      </c>
      <c r="CW76" s="36">
        <v>146262</v>
      </c>
      <c r="CX76" s="36">
        <v>239650</v>
      </c>
    </row>
    <row r="77" spans="1:102" x14ac:dyDescent="0.2">
      <c r="A77" s="33" t="s">
        <v>315</v>
      </c>
      <c r="B77" s="28" t="s">
        <v>194</v>
      </c>
      <c r="C77" s="35" t="s">
        <v>74</v>
      </c>
      <c r="D77" s="30">
        <v>144</v>
      </c>
      <c r="E77" s="30">
        <v>154</v>
      </c>
      <c r="F77" s="30">
        <v>60</v>
      </c>
      <c r="G77" s="30">
        <v>19</v>
      </c>
      <c r="H77" s="30">
        <v>889</v>
      </c>
      <c r="I77" s="30">
        <v>2860</v>
      </c>
      <c r="J77" s="30">
        <v>171</v>
      </c>
      <c r="K77" s="30">
        <v>2035</v>
      </c>
      <c r="L77" s="30">
        <v>12</v>
      </c>
      <c r="M77" s="30">
        <v>97</v>
      </c>
      <c r="N77" s="30">
        <v>75</v>
      </c>
      <c r="O77" s="30">
        <v>267</v>
      </c>
      <c r="P77" s="30">
        <v>28</v>
      </c>
      <c r="Q77" s="30">
        <v>19</v>
      </c>
      <c r="R77" s="30">
        <v>1</v>
      </c>
      <c r="S77" s="30">
        <v>4</v>
      </c>
      <c r="T77" s="30">
        <v>24</v>
      </c>
      <c r="U77" s="30">
        <v>15</v>
      </c>
      <c r="V77" s="30">
        <v>13</v>
      </c>
      <c r="W77" s="30">
        <v>18</v>
      </c>
      <c r="X77" s="30">
        <v>0</v>
      </c>
      <c r="Y77" s="30">
        <v>24</v>
      </c>
      <c r="Z77" s="30">
        <v>0</v>
      </c>
      <c r="AA77" s="30">
        <v>11</v>
      </c>
      <c r="AB77" s="30">
        <v>0</v>
      </c>
      <c r="AC77" s="30">
        <v>1</v>
      </c>
      <c r="AD77" s="30">
        <v>0</v>
      </c>
      <c r="AE77" s="30">
        <v>5</v>
      </c>
      <c r="AF77" s="30">
        <v>24</v>
      </c>
      <c r="AG77" s="30">
        <v>23</v>
      </c>
      <c r="AH77" s="30">
        <v>19</v>
      </c>
      <c r="AI77" s="30">
        <v>5</v>
      </c>
      <c r="AJ77" s="30">
        <v>0</v>
      </c>
      <c r="AK77" s="30">
        <v>131</v>
      </c>
      <c r="AL77" s="30">
        <v>33</v>
      </c>
      <c r="AM77" s="30">
        <v>4</v>
      </c>
      <c r="AN77" s="30">
        <v>3</v>
      </c>
      <c r="AO77" s="30">
        <v>871</v>
      </c>
      <c r="AP77" s="30">
        <v>509</v>
      </c>
      <c r="AQ77" s="30">
        <v>1</v>
      </c>
      <c r="AR77" s="30">
        <v>15</v>
      </c>
      <c r="AS77" s="30">
        <v>7</v>
      </c>
      <c r="AT77" s="30">
        <v>8</v>
      </c>
      <c r="AU77" s="30">
        <v>34</v>
      </c>
      <c r="AV77" s="30">
        <v>2</v>
      </c>
      <c r="AW77" s="30">
        <v>13</v>
      </c>
      <c r="AX77" s="30">
        <v>98</v>
      </c>
      <c r="AY77" s="30">
        <v>13</v>
      </c>
      <c r="AZ77" s="30">
        <v>27</v>
      </c>
      <c r="BA77" s="30">
        <v>11</v>
      </c>
      <c r="BB77" s="30">
        <v>101</v>
      </c>
      <c r="BC77" s="30">
        <v>38</v>
      </c>
      <c r="BD77" s="30">
        <v>376</v>
      </c>
      <c r="BE77" s="30">
        <v>150</v>
      </c>
      <c r="BF77" s="30">
        <v>308</v>
      </c>
      <c r="BG77" s="30">
        <v>48</v>
      </c>
      <c r="BH77" s="30">
        <v>37</v>
      </c>
      <c r="BI77" s="30">
        <v>684</v>
      </c>
      <c r="BJ77" s="30">
        <v>79</v>
      </c>
      <c r="BK77" s="30">
        <v>435</v>
      </c>
      <c r="BL77" s="30">
        <v>102</v>
      </c>
      <c r="BM77" s="30">
        <v>32</v>
      </c>
      <c r="BN77" s="30">
        <v>406</v>
      </c>
      <c r="BO77" s="30">
        <v>280</v>
      </c>
      <c r="BP77" s="30">
        <v>4400</v>
      </c>
      <c r="BQ77" s="30">
        <v>161</v>
      </c>
      <c r="BR77" s="30">
        <v>408</v>
      </c>
      <c r="BS77" s="30">
        <v>1836</v>
      </c>
      <c r="BT77" s="30">
        <v>8</v>
      </c>
      <c r="BU77" s="30">
        <v>280</v>
      </c>
      <c r="BV77" s="30">
        <v>4472</v>
      </c>
      <c r="BW77" s="30">
        <v>2308</v>
      </c>
      <c r="BX77" s="30">
        <v>4396</v>
      </c>
      <c r="BY77" s="30">
        <v>18</v>
      </c>
      <c r="BZ77" s="30">
        <v>316</v>
      </c>
      <c r="CA77" s="30">
        <v>1848</v>
      </c>
      <c r="CB77" s="30">
        <v>1554</v>
      </c>
      <c r="CC77" s="30">
        <v>585</v>
      </c>
      <c r="CD77" s="30">
        <v>2873</v>
      </c>
      <c r="CE77" s="30">
        <v>3811</v>
      </c>
      <c r="CF77" s="30">
        <v>6937</v>
      </c>
      <c r="CG77" s="30">
        <v>39</v>
      </c>
      <c r="CH77" s="30">
        <v>22</v>
      </c>
      <c r="CI77" s="30">
        <v>26</v>
      </c>
      <c r="CJ77" s="30">
        <v>735</v>
      </c>
      <c r="CK77" s="30">
        <v>1876</v>
      </c>
      <c r="CL77" s="71">
        <v>161736</v>
      </c>
      <c r="CM77" s="70">
        <v>390</v>
      </c>
      <c r="CN77" s="70">
        <v>0</v>
      </c>
      <c r="CO77" s="70">
        <v>0</v>
      </c>
      <c r="CP77" s="30">
        <v>0</v>
      </c>
      <c r="CQ77" s="36">
        <v>390</v>
      </c>
      <c r="CR77" s="37">
        <v>0</v>
      </c>
      <c r="CS77" s="30">
        <v>9210</v>
      </c>
      <c r="CT77" s="37">
        <v>0</v>
      </c>
      <c r="CU77" s="36">
        <v>9210</v>
      </c>
      <c r="CV77" s="30">
        <v>12985</v>
      </c>
      <c r="CW77" s="36">
        <v>22585</v>
      </c>
      <c r="CX77" s="36">
        <v>184320</v>
      </c>
    </row>
    <row r="78" spans="1:102" ht="25.5" x14ac:dyDescent="0.2">
      <c r="A78" s="33" t="s">
        <v>316</v>
      </c>
      <c r="B78" s="38" t="s">
        <v>195</v>
      </c>
      <c r="C78" s="35" t="s">
        <v>75</v>
      </c>
      <c r="D78" s="30">
        <v>100</v>
      </c>
      <c r="E78" s="30">
        <v>327</v>
      </c>
      <c r="F78" s="30">
        <v>28</v>
      </c>
      <c r="G78" s="30">
        <v>3</v>
      </c>
      <c r="H78" s="30">
        <v>42</v>
      </c>
      <c r="I78" s="30">
        <v>402</v>
      </c>
      <c r="J78" s="30">
        <v>92</v>
      </c>
      <c r="K78" s="30">
        <v>49</v>
      </c>
      <c r="L78" s="30">
        <v>4</v>
      </c>
      <c r="M78" s="30">
        <v>2</v>
      </c>
      <c r="N78" s="30">
        <v>7</v>
      </c>
      <c r="O78" s="30">
        <v>23</v>
      </c>
      <c r="P78" s="30">
        <v>3</v>
      </c>
      <c r="Q78" s="30">
        <v>5</v>
      </c>
      <c r="R78" s="30">
        <v>0</v>
      </c>
      <c r="S78" s="30">
        <v>3</v>
      </c>
      <c r="T78" s="30">
        <v>11</v>
      </c>
      <c r="U78" s="30">
        <v>4</v>
      </c>
      <c r="V78" s="30">
        <v>3</v>
      </c>
      <c r="W78" s="30">
        <v>3</v>
      </c>
      <c r="X78" s="30">
        <v>0</v>
      </c>
      <c r="Y78" s="30">
        <v>4</v>
      </c>
      <c r="Z78" s="30">
        <v>0</v>
      </c>
      <c r="AA78" s="30">
        <v>1</v>
      </c>
      <c r="AB78" s="30">
        <v>0</v>
      </c>
      <c r="AC78" s="30">
        <v>0</v>
      </c>
      <c r="AD78" s="30">
        <v>0</v>
      </c>
      <c r="AE78" s="30">
        <v>1</v>
      </c>
      <c r="AF78" s="30">
        <v>8</v>
      </c>
      <c r="AG78" s="30">
        <v>1</v>
      </c>
      <c r="AH78" s="30">
        <v>1</v>
      </c>
      <c r="AI78" s="30">
        <v>3</v>
      </c>
      <c r="AJ78" s="30">
        <v>0</v>
      </c>
      <c r="AK78" s="30">
        <v>5</v>
      </c>
      <c r="AL78" s="30">
        <v>3</v>
      </c>
      <c r="AM78" s="30">
        <v>2</v>
      </c>
      <c r="AN78" s="30">
        <v>0</v>
      </c>
      <c r="AO78" s="30">
        <v>16</v>
      </c>
      <c r="AP78" s="30">
        <v>43</v>
      </c>
      <c r="AQ78" s="30">
        <v>0</v>
      </c>
      <c r="AR78" s="30">
        <v>3</v>
      </c>
      <c r="AS78" s="30">
        <v>3</v>
      </c>
      <c r="AT78" s="30">
        <v>1</v>
      </c>
      <c r="AU78" s="30">
        <v>5</v>
      </c>
      <c r="AV78" s="30">
        <v>1</v>
      </c>
      <c r="AW78" s="30">
        <v>7</v>
      </c>
      <c r="AX78" s="30">
        <v>7</v>
      </c>
      <c r="AY78" s="30">
        <v>2</v>
      </c>
      <c r="AZ78" s="30">
        <v>2</v>
      </c>
      <c r="BA78" s="30">
        <v>0</v>
      </c>
      <c r="BB78" s="30">
        <v>1</v>
      </c>
      <c r="BC78" s="30">
        <v>4</v>
      </c>
      <c r="BD78" s="30">
        <v>8</v>
      </c>
      <c r="BE78" s="30">
        <v>7</v>
      </c>
      <c r="BF78" s="30">
        <v>8</v>
      </c>
      <c r="BG78" s="30">
        <v>1</v>
      </c>
      <c r="BH78" s="30">
        <v>7</v>
      </c>
      <c r="BI78" s="30">
        <v>165</v>
      </c>
      <c r="BJ78" s="30">
        <v>35</v>
      </c>
      <c r="BK78" s="30">
        <v>12</v>
      </c>
      <c r="BL78" s="30">
        <v>16</v>
      </c>
      <c r="BM78" s="30">
        <v>10</v>
      </c>
      <c r="BN78" s="30">
        <v>24</v>
      </c>
      <c r="BO78" s="30">
        <v>22</v>
      </c>
      <c r="BP78" s="30">
        <v>92</v>
      </c>
      <c r="BQ78" s="30">
        <v>152</v>
      </c>
      <c r="BR78" s="30">
        <v>262</v>
      </c>
      <c r="BS78" s="30">
        <v>323</v>
      </c>
      <c r="BT78" s="30">
        <v>4</v>
      </c>
      <c r="BU78" s="30">
        <v>50</v>
      </c>
      <c r="BV78" s="30">
        <v>47</v>
      </c>
      <c r="BW78" s="30">
        <v>38</v>
      </c>
      <c r="BX78" s="30">
        <v>23</v>
      </c>
      <c r="BY78" s="30">
        <v>1563</v>
      </c>
      <c r="BZ78" s="30">
        <v>42</v>
      </c>
      <c r="CA78" s="30">
        <v>80</v>
      </c>
      <c r="CB78" s="30">
        <v>276</v>
      </c>
      <c r="CC78" s="30">
        <v>219</v>
      </c>
      <c r="CD78" s="30">
        <v>495</v>
      </c>
      <c r="CE78" s="30">
        <v>5941</v>
      </c>
      <c r="CF78" s="30">
        <v>4482</v>
      </c>
      <c r="CG78" s="30">
        <v>5</v>
      </c>
      <c r="CH78" s="30">
        <v>2</v>
      </c>
      <c r="CI78" s="30">
        <v>13</v>
      </c>
      <c r="CJ78" s="30">
        <v>120</v>
      </c>
      <c r="CK78" s="30">
        <v>125</v>
      </c>
      <c r="CL78" s="71">
        <v>34408</v>
      </c>
      <c r="CM78" s="70">
        <v>4470</v>
      </c>
      <c r="CN78" s="70">
        <v>0</v>
      </c>
      <c r="CO78" s="70">
        <v>0</v>
      </c>
      <c r="CP78" s="30">
        <v>0</v>
      </c>
      <c r="CQ78" s="36">
        <v>4470</v>
      </c>
      <c r="CR78" s="37">
        <v>0</v>
      </c>
      <c r="CS78" s="30">
        <v>3765</v>
      </c>
      <c r="CT78" s="37">
        <v>0</v>
      </c>
      <c r="CU78" s="36">
        <v>3765</v>
      </c>
      <c r="CV78" s="30">
        <v>1333</v>
      </c>
      <c r="CW78" s="36">
        <v>9569</v>
      </c>
      <c r="CX78" s="36">
        <v>43976</v>
      </c>
    </row>
    <row r="79" spans="1:102" ht="25.5" x14ac:dyDescent="0.2">
      <c r="A79" s="33" t="s">
        <v>317</v>
      </c>
      <c r="B79" s="28" t="s">
        <v>196</v>
      </c>
      <c r="C79" s="35" t="s">
        <v>76</v>
      </c>
      <c r="D79" s="30">
        <v>138</v>
      </c>
      <c r="E79" s="30">
        <v>232</v>
      </c>
      <c r="F79" s="30">
        <v>24</v>
      </c>
      <c r="G79" s="30">
        <v>8</v>
      </c>
      <c r="H79" s="30">
        <v>423</v>
      </c>
      <c r="I79" s="30">
        <v>43</v>
      </c>
      <c r="J79" s="30">
        <v>31</v>
      </c>
      <c r="K79" s="30">
        <v>20</v>
      </c>
      <c r="L79" s="30">
        <v>0</v>
      </c>
      <c r="M79" s="30">
        <v>40</v>
      </c>
      <c r="N79" s="30">
        <v>10</v>
      </c>
      <c r="O79" s="30">
        <v>26</v>
      </c>
      <c r="P79" s="30">
        <v>27</v>
      </c>
      <c r="Q79" s="30">
        <v>4</v>
      </c>
      <c r="R79" s="30">
        <v>1</v>
      </c>
      <c r="S79" s="30">
        <v>3</v>
      </c>
      <c r="T79" s="30">
        <v>10</v>
      </c>
      <c r="U79" s="30">
        <v>12</v>
      </c>
      <c r="V79" s="30">
        <v>6</v>
      </c>
      <c r="W79" s="30">
        <v>19</v>
      </c>
      <c r="X79" s="30">
        <v>0</v>
      </c>
      <c r="Y79" s="30">
        <v>15</v>
      </c>
      <c r="Z79" s="30">
        <v>0</v>
      </c>
      <c r="AA79" s="30">
        <v>5</v>
      </c>
      <c r="AB79" s="30">
        <v>0</v>
      </c>
      <c r="AC79" s="30">
        <v>0</v>
      </c>
      <c r="AD79" s="30">
        <v>0</v>
      </c>
      <c r="AE79" s="30">
        <v>2</v>
      </c>
      <c r="AF79" s="30">
        <v>8</v>
      </c>
      <c r="AG79" s="30">
        <v>7</v>
      </c>
      <c r="AH79" s="30">
        <v>19</v>
      </c>
      <c r="AI79" s="30">
        <v>2</v>
      </c>
      <c r="AJ79" s="30">
        <v>0</v>
      </c>
      <c r="AK79" s="30">
        <v>34</v>
      </c>
      <c r="AL79" s="30">
        <v>5</v>
      </c>
      <c r="AM79" s="30">
        <v>4</v>
      </c>
      <c r="AN79" s="30">
        <v>2</v>
      </c>
      <c r="AO79" s="30">
        <v>93</v>
      </c>
      <c r="AP79" s="30">
        <v>59</v>
      </c>
      <c r="AQ79" s="30">
        <v>0</v>
      </c>
      <c r="AR79" s="30">
        <v>4</v>
      </c>
      <c r="AS79" s="30">
        <v>4</v>
      </c>
      <c r="AT79" s="30">
        <v>3</v>
      </c>
      <c r="AU79" s="30">
        <v>12</v>
      </c>
      <c r="AV79" s="30">
        <v>0</v>
      </c>
      <c r="AW79" s="30">
        <v>5</v>
      </c>
      <c r="AX79" s="30">
        <v>50</v>
      </c>
      <c r="AY79" s="30">
        <v>7</v>
      </c>
      <c r="AZ79" s="30">
        <v>22</v>
      </c>
      <c r="BA79" s="30">
        <v>2</v>
      </c>
      <c r="BB79" s="30">
        <v>5</v>
      </c>
      <c r="BC79" s="30">
        <v>12</v>
      </c>
      <c r="BD79" s="30">
        <v>43</v>
      </c>
      <c r="BE79" s="30">
        <v>20</v>
      </c>
      <c r="BF79" s="30">
        <v>236</v>
      </c>
      <c r="BG79" s="30">
        <v>16</v>
      </c>
      <c r="BH79" s="30">
        <v>38</v>
      </c>
      <c r="BI79" s="30">
        <v>160</v>
      </c>
      <c r="BJ79" s="30">
        <v>22</v>
      </c>
      <c r="BK79" s="30">
        <v>91</v>
      </c>
      <c r="BL79" s="30">
        <v>12</v>
      </c>
      <c r="BM79" s="30">
        <v>6</v>
      </c>
      <c r="BN79" s="30">
        <v>16</v>
      </c>
      <c r="BO79" s="30">
        <v>17</v>
      </c>
      <c r="BP79" s="30">
        <v>63</v>
      </c>
      <c r="BQ79" s="30">
        <v>10</v>
      </c>
      <c r="BR79" s="30">
        <v>7</v>
      </c>
      <c r="BS79" s="30">
        <v>123</v>
      </c>
      <c r="BT79" s="30">
        <v>2</v>
      </c>
      <c r="BU79" s="30">
        <v>4</v>
      </c>
      <c r="BV79" s="30">
        <v>108</v>
      </c>
      <c r="BW79" s="30">
        <v>215</v>
      </c>
      <c r="BX79" s="30">
        <v>14</v>
      </c>
      <c r="BY79" s="30">
        <v>9</v>
      </c>
      <c r="BZ79" s="30">
        <v>456</v>
      </c>
      <c r="CA79" s="30">
        <v>218</v>
      </c>
      <c r="CB79" s="30">
        <v>108</v>
      </c>
      <c r="CC79" s="30">
        <v>26</v>
      </c>
      <c r="CD79" s="30">
        <v>725</v>
      </c>
      <c r="CE79" s="30">
        <v>2056</v>
      </c>
      <c r="CF79" s="30">
        <v>1754</v>
      </c>
      <c r="CG79" s="30">
        <v>103</v>
      </c>
      <c r="CH79" s="30">
        <v>5</v>
      </c>
      <c r="CI79" s="30">
        <v>7</v>
      </c>
      <c r="CJ79" s="30">
        <v>34</v>
      </c>
      <c r="CK79" s="30">
        <v>79</v>
      </c>
      <c r="CL79" s="71">
        <v>30076</v>
      </c>
      <c r="CM79" s="70">
        <v>12944</v>
      </c>
      <c r="CN79" s="70">
        <v>0</v>
      </c>
      <c r="CO79" s="70">
        <v>0</v>
      </c>
      <c r="CP79" s="30">
        <v>1</v>
      </c>
      <c r="CQ79" s="36">
        <v>12945</v>
      </c>
      <c r="CR79" s="37">
        <v>3351</v>
      </c>
      <c r="CS79" s="30">
        <v>4877</v>
      </c>
      <c r="CT79" s="37">
        <v>0</v>
      </c>
      <c r="CU79" s="36">
        <v>8228</v>
      </c>
      <c r="CV79" s="30">
        <v>2330</v>
      </c>
      <c r="CW79" s="36">
        <v>23503</v>
      </c>
      <c r="CX79" s="36">
        <v>53579</v>
      </c>
    </row>
    <row r="80" spans="1:102" ht="25.5" x14ac:dyDescent="0.2">
      <c r="A80" s="33" t="s">
        <v>318</v>
      </c>
      <c r="B80" s="38" t="s">
        <v>197</v>
      </c>
      <c r="C80" s="35" t="s">
        <v>77</v>
      </c>
      <c r="D80" s="30">
        <v>369</v>
      </c>
      <c r="E80" s="30">
        <v>834</v>
      </c>
      <c r="F80" s="30">
        <v>149</v>
      </c>
      <c r="G80" s="30">
        <v>56</v>
      </c>
      <c r="H80" s="30">
        <v>274</v>
      </c>
      <c r="I80" s="30">
        <v>4282</v>
      </c>
      <c r="J80" s="30">
        <v>254</v>
      </c>
      <c r="K80" s="30">
        <v>1666</v>
      </c>
      <c r="L80" s="30">
        <v>0</v>
      </c>
      <c r="M80" s="30">
        <v>178</v>
      </c>
      <c r="N80" s="30">
        <v>40</v>
      </c>
      <c r="O80" s="30">
        <v>114</v>
      </c>
      <c r="P80" s="30">
        <v>34</v>
      </c>
      <c r="Q80" s="30">
        <v>4</v>
      </c>
      <c r="R80" s="30">
        <v>3</v>
      </c>
      <c r="S80" s="30">
        <v>19</v>
      </c>
      <c r="T80" s="30">
        <v>17</v>
      </c>
      <c r="U80" s="30">
        <v>20</v>
      </c>
      <c r="V80" s="30">
        <v>9</v>
      </c>
      <c r="W80" s="30">
        <v>25</v>
      </c>
      <c r="X80" s="30">
        <v>1</v>
      </c>
      <c r="Y80" s="30">
        <v>31</v>
      </c>
      <c r="Z80" s="30">
        <v>0</v>
      </c>
      <c r="AA80" s="30">
        <v>3</v>
      </c>
      <c r="AB80" s="30">
        <v>0</v>
      </c>
      <c r="AC80" s="30">
        <v>0</v>
      </c>
      <c r="AD80" s="30">
        <v>0</v>
      </c>
      <c r="AE80" s="30">
        <v>4</v>
      </c>
      <c r="AF80" s="30">
        <v>12</v>
      </c>
      <c r="AG80" s="30">
        <v>28</v>
      </c>
      <c r="AH80" s="30">
        <v>5</v>
      </c>
      <c r="AI80" s="30">
        <v>5</v>
      </c>
      <c r="AJ80" s="30">
        <v>1</v>
      </c>
      <c r="AK80" s="30">
        <v>17</v>
      </c>
      <c r="AL80" s="30">
        <v>10</v>
      </c>
      <c r="AM80" s="30">
        <v>3</v>
      </c>
      <c r="AN80" s="30">
        <v>23</v>
      </c>
      <c r="AO80" s="30">
        <v>159</v>
      </c>
      <c r="AP80" s="30">
        <v>1563</v>
      </c>
      <c r="AQ80" s="30">
        <v>2</v>
      </c>
      <c r="AR80" s="30">
        <v>37</v>
      </c>
      <c r="AS80" s="30">
        <v>60</v>
      </c>
      <c r="AT80" s="30">
        <v>8</v>
      </c>
      <c r="AU80" s="30">
        <v>71</v>
      </c>
      <c r="AV80" s="30">
        <v>2</v>
      </c>
      <c r="AW80" s="30">
        <v>93</v>
      </c>
      <c r="AX80" s="30">
        <v>97</v>
      </c>
      <c r="AY80" s="30">
        <v>71</v>
      </c>
      <c r="AZ80" s="30">
        <v>62</v>
      </c>
      <c r="BA80" s="30">
        <v>15</v>
      </c>
      <c r="BB80" s="30">
        <v>17</v>
      </c>
      <c r="BC80" s="30">
        <v>54</v>
      </c>
      <c r="BD80" s="30">
        <v>206</v>
      </c>
      <c r="BE80" s="30">
        <v>90</v>
      </c>
      <c r="BF80" s="30">
        <v>1377</v>
      </c>
      <c r="BG80" s="30">
        <v>514</v>
      </c>
      <c r="BH80" s="30">
        <v>208</v>
      </c>
      <c r="BI80" s="30">
        <v>4763</v>
      </c>
      <c r="BJ80" s="30">
        <v>228</v>
      </c>
      <c r="BK80" s="30">
        <v>599</v>
      </c>
      <c r="BL80" s="30">
        <v>622</v>
      </c>
      <c r="BM80" s="30">
        <v>93</v>
      </c>
      <c r="BN80" s="30">
        <v>265</v>
      </c>
      <c r="BO80" s="30">
        <v>613</v>
      </c>
      <c r="BP80" s="30">
        <v>1774</v>
      </c>
      <c r="BQ80" s="30">
        <v>669</v>
      </c>
      <c r="BR80" s="30">
        <v>61</v>
      </c>
      <c r="BS80" s="30">
        <v>3681</v>
      </c>
      <c r="BT80" s="30">
        <v>6</v>
      </c>
      <c r="BU80" s="30">
        <v>181</v>
      </c>
      <c r="BV80" s="30">
        <v>1325</v>
      </c>
      <c r="BW80" s="30">
        <v>2977</v>
      </c>
      <c r="BX80" s="30">
        <v>183</v>
      </c>
      <c r="BY80" s="30">
        <v>29</v>
      </c>
      <c r="BZ80" s="30">
        <v>1046</v>
      </c>
      <c r="CA80" s="30">
        <v>4959</v>
      </c>
      <c r="CB80" s="30">
        <v>2103</v>
      </c>
      <c r="CC80" s="30">
        <v>252</v>
      </c>
      <c r="CD80" s="30">
        <v>2454</v>
      </c>
      <c r="CE80" s="30">
        <v>15358</v>
      </c>
      <c r="CF80" s="30">
        <v>20842</v>
      </c>
      <c r="CG80" s="30">
        <v>97</v>
      </c>
      <c r="CH80" s="30">
        <v>22</v>
      </c>
      <c r="CI80" s="30">
        <v>145</v>
      </c>
      <c r="CJ80" s="30">
        <v>2185</v>
      </c>
      <c r="CK80" s="30">
        <v>697</v>
      </c>
      <c r="CL80" s="71">
        <v>139419</v>
      </c>
      <c r="CM80" s="70">
        <v>3035</v>
      </c>
      <c r="CN80" s="70">
        <v>0</v>
      </c>
      <c r="CO80" s="70">
        <v>0</v>
      </c>
      <c r="CP80" s="30">
        <v>0</v>
      </c>
      <c r="CQ80" s="36">
        <v>3035</v>
      </c>
      <c r="CR80" s="37">
        <v>7090</v>
      </c>
      <c r="CS80" s="30">
        <v>11751</v>
      </c>
      <c r="CT80" s="37">
        <v>0</v>
      </c>
      <c r="CU80" s="36">
        <v>18841</v>
      </c>
      <c r="CV80" s="30">
        <v>13757</v>
      </c>
      <c r="CW80" s="36">
        <v>35633</v>
      </c>
      <c r="CX80" s="36">
        <v>175052</v>
      </c>
    </row>
    <row r="81" spans="1:102" ht="25.5" x14ac:dyDescent="0.2">
      <c r="A81" s="33" t="s">
        <v>319</v>
      </c>
      <c r="B81" s="38" t="s">
        <v>198</v>
      </c>
      <c r="C81" s="35" t="s">
        <v>78</v>
      </c>
      <c r="D81" s="30">
        <v>50</v>
      </c>
      <c r="E81" s="30">
        <v>16</v>
      </c>
      <c r="F81" s="30">
        <v>58</v>
      </c>
      <c r="G81" s="30">
        <v>10</v>
      </c>
      <c r="H81" s="30">
        <v>50</v>
      </c>
      <c r="I81" s="30">
        <v>35</v>
      </c>
      <c r="J81" s="30">
        <v>53</v>
      </c>
      <c r="K81" s="30">
        <v>35</v>
      </c>
      <c r="L81" s="30">
        <v>0</v>
      </c>
      <c r="M81" s="30">
        <v>12</v>
      </c>
      <c r="N81" s="30">
        <v>6</v>
      </c>
      <c r="O81" s="30">
        <v>20</v>
      </c>
      <c r="P81" s="30">
        <v>13</v>
      </c>
      <c r="Q81" s="30">
        <v>4</v>
      </c>
      <c r="R81" s="30">
        <v>1</v>
      </c>
      <c r="S81" s="30">
        <v>4</v>
      </c>
      <c r="T81" s="30">
        <v>5</v>
      </c>
      <c r="U81" s="30">
        <v>5</v>
      </c>
      <c r="V81" s="30">
        <v>5</v>
      </c>
      <c r="W81" s="30">
        <v>5</v>
      </c>
      <c r="X81" s="30">
        <v>0</v>
      </c>
      <c r="Y81" s="30">
        <v>13</v>
      </c>
      <c r="Z81" s="30">
        <v>0</v>
      </c>
      <c r="AA81" s="30">
        <v>23</v>
      </c>
      <c r="AB81" s="30">
        <v>0</v>
      </c>
      <c r="AC81" s="30">
        <v>0</v>
      </c>
      <c r="AD81" s="30">
        <v>0</v>
      </c>
      <c r="AE81" s="30">
        <v>5</v>
      </c>
      <c r="AF81" s="30">
        <v>7</v>
      </c>
      <c r="AG81" s="30">
        <v>12</v>
      </c>
      <c r="AH81" s="30">
        <v>3</v>
      </c>
      <c r="AI81" s="30">
        <v>3</v>
      </c>
      <c r="AJ81" s="30">
        <v>0</v>
      </c>
      <c r="AK81" s="30">
        <v>1511</v>
      </c>
      <c r="AL81" s="30">
        <v>83</v>
      </c>
      <c r="AM81" s="30">
        <v>27</v>
      </c>
      <c r="AN81" s="30">
        <v>2</v>
      </c>
      <c r="AO81" s="30">
        <v>22</v>
      </c>
      <c r="AP81" s="30">
        <v>133</v>
      </c>
      <c r="AQ81" s="30">
        <v>0</v>
      </c>
      <c r="AR81" s="30">
        <v>18</v>
      </c>
      <c r="AS81" s="30">
        <v>19</v>
      </c>
      <c r="AT81" s="30">
        <v>3</v>
      </c>
      <c r="AU81" s="30">
        <v>54</v>
      </c>
      <c r="AV81" s="30">
        <v>5</v>
      </c>
      <c r="AW81" s="30">
        <v>22</v>
      </c>
      <c r="AX81" s="30">
        <v>199</v>
      </c>
      <c r="AY81" s="30">
        <v>28</v>
      </c>
      <c r="AZ81" s="30">
        <v>109</v>
      </c>
      <c r="BA81" s="30">
        <v>1</v>
      </c>
      <c r="BB81" s="30">
        <v>2</v>
      </c>
      <c r="BC81" s="30">
        <v>5</v>
      </c>
      <c r="BD81" s="30">
        <v>45</v>
      </c>
      <c r="BE81" s="30">
        <v>17</v>
      </c>
      <c r="BF81" s="30">
        <v>265</v>
      </c>
      <c r="BG81" s="30">
        <v>18</v>
      </c>
      <c r="BH81" s="30">
        <v>24</v>
      </c>
      <c r="BI81" s="30">
        <v>84</v>
      </c>
      <c r="BJ81" s="30">
        <v>67</v>
      </c>
      <c r="BK81" s="30">
        <v>61</v>
      </c>
      <c r="BL81" s="30">
        <v>37</v>
      </c>
      <c r="BM81" s="30">
        <v>15</v>
      </c>
      <c r="BN81" s="30">
        <v>245</v>
      </c>
      <c r="BO81" s="30">
        <v>121</v>
      </c>
      <c r="BP81" s="30">
        <v>321</v>
      </c>
      <c r="BQ81" s="30">
        <v>42</v>
      </c>
      <c r="BR81" s="30">
        <v>35</v>
      </c>
      <c r="BS81" s="30">
        <v>1357</v>
      </c>
      <c r="BT81" s="30">
        <v>105</v>
      </c>
      <c r="BU81" s="30">
        <v>5953</v>
      </c>
      <c r="BV81" s="30">
        <v>417</v>
      </c>
      <c r="BW81" s="30">
        <v>2209</v>
      </c>
      <c r="BX81" s="30">
        <v>7</v>
      </c>
      <c r="BY81" s="30">
        <v>18</v>
      </c>
      <c r="BZ81" s="30">
        <v>317</v>
      </c>
      <c r="CA81" s="30">
        <v>1948</v>
      </c>
      <c r="CB81" s="30">
        <v>81492</v>
      </c>
      <c r="CC81" s="30">
        <v>2617</v>
      </c>
      <c r="CD81" s="30">
        <v>23632</v>
      </c>
      <c r="CE81" s="30">
        <v>2475</v>
      </c>
      <c r="CF81" s="30">
        <v>20002</v>
      </c>
      <c r="CG81" s="30">
        <v>12</v>
      </c>
      <c r="CH81" s="30">
        <v>58</v>
      </c>
      <c r="CI81" s="30">
        <v>197</v>
      </c>
      <c r="CJ81" s="30">
        <v>75</v>
      </c>
      <c r="CK81" s="30">
        <v>7784</v>
      </c>
      <c r="CL81" s="71">
        <v>269463</v>
      </c>
      <c r="CM81" s="70">
        <v>163505</v>
      </c>
      <c r="CN81" s="70">
        <v>46</v>
      </c>
      <c r="CO81" s="70">
        <v>0</v>
      </c>
      <c r="CP81" s="30">
        <v>10</v>
      </c>
      <c r="CQ81" s="36">
        <v>163561</v>
      </c>
      <c r="CR81" s="37">
        <v>235676</v>
      </c>
      <c r="CS81" s="30">
        <v>38490</v>
      </c>
      <c r="CT81" s="37">
        <v>0</v>
      </c>
      <c r="CU81" s="36">
        <v>274166</v>
      </c>
      <c r="CV81" s="30">
        <v>30440</v>
      </c>
      <c r="CW81" s="36">
        <v>468166</v>
      </c>
      <c r="CX81" s="36">
        <v>737629</v>
      </c>
    </row>
    <row r="82" spans="1:102" ht="38.25" x14ac:dyDescent="0.2">
      <c r="A82" s="33" t="s">
        <v>320</v>
      </c>
      <c r="B82" s="38" t="s">
        <v>199</v>
      </c>
      <c r="C82" s="35" t="s">
        <v>79</v>
      </c>
      <c r="D82" s="30">
        <v>12</v>
      </c>
      <c r="E82" s="30">
        <v>112</v>
      </c>
      <c r="F82" s="30">
        <v>1</v>
      </c>
      <c r="G82" s="30">
        <v>1</v>
      </c>
      <c r="H82" s="30">
        <v>29</v>
      </c>
      <c r="I82" s="30">
        <v>53</v>
      </c>
      <c r="J82" s="30">
        <v>7</v>
      </c>
      <c r="K82" s="30">
        <v>4</v>
      </c>
      <c r="L82" s="30">
        <v>1</v>
      </c>
      <c r="M82" s="30">
        <v>6</v>
      </c>
      <c r="N82" s="30">
        <v>3</v>
      </c>
      <c r="O82" s="30">
        <v>23</v>
      </c>
      <c r="P82" s="30">
        <v>5</v>
      </c>
      <c r="Q82" s="30">
        <v>1</v>
      </c>
      <c r="R82" s="30">
        <v>0</v>
      </c>
      <c r="S82" s="30">
        <v>1</v>
      </c>
      <c r="T82" s="30">
        <v>1</v>
      </c>
      <c r="U82" s="30">
        <v>1</v>
      </c>
      <c r="V82" s="30">
        <v>2</v>
      </c>
      <c r="W82" s="30">
        <v>4</v>
      </c>
      <c r="X82" s="30">
        <v>0</v>
      </c>
      <c r="Y82" s="30">
        <v>1</v>
      </c>
      <c r="Z82" s="30">
        <v>0</v>
      </c>
      <c r="AA82" s="30">
        <v>37</v>
      </c>
      <c r="AB82" s="30">
        <v>0</v>
      </c>
      <c r="AC82" s="30">
        <v>0</v>
      </c>
      <c r="AD82" s="30">
        <v>0</v>
      </c>
      <c r="AE82" s="30">
        <v>8</v>
      </c>
      <c r="AF82" s="30">
        <v>0</v>
      </c>
      <c r="AG82" s="30">
        <v>0</v>
      </c>
      <c r="AH82" s="30">
        <v>0</v>
      </c>
      <c r="AI82" s="30">
        <v>1</v>
      </c>
      <c r="AJ82" s="30">
        <v>0</v>
      </c>
      <c r="AK82" s="30">
        <v>7</v>
      </c>
      <c r="AL82" s="30">
        <v>2</v>
      </c>
      <c r="AM82" s="30">
        <v>0</v>
      </c>
      <c r="AN82" s="30">
        <v>0</v>
      </c>
      <c r="AO82" s="30">
        <v>39</v>
      </c>
      <c r="AP82" s="30">
        <v>36</v>
      </c>
      <c r="AQ82" s="30">
        <v>0</v>
      </c>
      <c r="AR82" s="30">
        <v>0</v>
      </c>
      <c r="AS82" s="30">
        <v>430</v>
      </c>
      <c r="AT82" s="30">
        <v>1</v>
      </c>
      <c r="AU82" s="30">
        <v>6</v>
      </c>
      <c r="AV82" s="30">
        <v>0</v>
      </c>
      <c r="AW82" s="30">
        <v>7</v>
      </c>
      <c r="AX82" s="30">
        <v>5</v>
      </c>
      <c r="AY82" s="30">
        <v>1</v>
      </c>
      <c r="AZ82" s="30">
        <v>4</v>
      </c>
      <c r="BA82" s="30">
        <v>0</v>
      </c>
      <c r="BB82" s="30">
        <v>5</v>
      </c>
      <c r="BC82" s="30">
        <v>0</v>
      </c>
      <c r="BD82" s="30">
        <v>2</v>
      </c>
      <c r="BE82" s="30">
        <v>8</v>
      </c>
      <c r="BF82" s="30">
        <v>4</v>
      </c>
      <c r="BG82" s="30">
        <v>5</v>
      </c>
      <c r="BH82" s="30">
        <v>4</v>
      </c>
      <c r="BI82" s="30">
        <v>78</v>
      </c>
      <c r="BJ82" s="30">
        <v>2</v>
      </c>
      <c r="BK82" s="30">
        <v>12</v>
      </c>
      <c r="BL82" s="30">
        <v>7</v>
      </c>
      <c r="BM82" s="30">
        <v>1</v>
      </c>
      <c r="BN82" s="30">
        <v>15</v>
      </c>
      <c r="BO82" s="30">
        <v>128</v>
      </c>
      <c r="BP82" s="30">
        <v>13</v>
      </c>
      <c r="BQ82" s="30">
        <v>2</v>
      </c>
      <c r="BR82" s="30">
        <v>1</v>
      </c>
      <c r="BS82" s="30">
        <v>78</v>
      </c>
      <c r="BT82" s="30">
        <v>0</v>
      </c>
      <c r="BU82" s="30">
        <v>6</v>
      </c>
      <c r="BV82" s="30">
        <v>9</v>
      </c>
      <c r="BW82" s="30">
        <v>6</v>
      </c>
      <c r="BX82" s="30">
        <v>1</v>
      </c>
      <c r="BY82" s="30">
        <v>6</v>
      </c>
      <c r="BZ82" s="30">
        <v>0</v>
      </c>
      <c r="CA82" s="30">
        <v>6</v>
      </c>
      <c r="CB82" s="30">
        <v>62</v>
      </c>
      <c r="CC82" s="30">
        <v>6011</v>
      </c>
      <c r="CD82" s="30">
        <v>408</v>
      </c>
      <c r="CE82" s="30">
        <v>91</v>
      </c>
      <c r="CF82" s="30">
        <v>520</v>
      </c>
      <c r="CG82" s="30">
        <v>3</v>
      </c>
      <c r="CH82" s="30">
        <v>2</v>
      </c>
      <c r="CI82" s="30">
        <v>5</v>
      </c>
      <c r="CJ82" s="30">
        <v>52</v>
      </c>
      <c r="CK82" s="30">
        <v>142</v>
      </c>
      <c r="CL82" s="71">
        <v>62728</v>
      </c>
      <c r="CM82" s="70">
        <v>27130</v>
      </c>
      <c r="CN82" s="70">
        <v>12117</v>
      </c>
      <c r="CO82" s="70">
        <v>0</v>
      </c>
      <c r="CP82" s="30">
        <v>7</v>
      </c>
      <c r="CQ82" s="36">
        <v>39255</v>
      </c>
      <c r="CR82" s="37">
        <v>93976</v>
      </c>
      <c r="CS82" s="30">
        <v>3522</v>
      </c>
      <c r="CT82" s="37">
        <v>0</v>
      </c>
      <c r="CU82" s="36">
        <v>97498</v>
      </c>
      <c r="CV82" s="30">
        <v>3875</v>
      </c>
      <c r="CW82" s="36">
        <v>140628</v>
      </c>
      <c r="CX82" s="36">
        <v>203356</v>
      </c>
    </row>
    <row r="83" spans="1:102" ht="63.75" x14ac:dyDescent="0.2">
      <c r="A83" s="33" t="s">
        <v>321</v>
      </c>
      <c r="B83" s="28" t="s">
        <v>200</v>
      </c>
      <c r="C83" s="35" t="s">
        <v>80</v>
      </c>
      <c r="D83" s="30">
        <v>421</v>
      </c>
      <c r="E83" s="30">
        <v>331</v>
      </c>
      <c r="F83" s="30">
        <v>36</v>
      </c>
      <c r="G83" s="30">
        <v>588</v>
      </c>
      <c r="H83" s="30">
        <v>353</v>
      </c>
      <c r="I83" s="30">
        <v>4540</v>
      </c>
      <c r="J83" s="30">
        <v>497</v>
      </c>
      <c r="K83" s="30">
        <v>6823</v>
      </c>
      <c r="L83" s="30">
        <v>1</v>
      </c>
      <c r="M83" s="30">
        <v>81</v>
      </c>
      <c r="N83" s="30">
        <v>171</v>
      </c>
      <c r="O83" s="30">
        <v>101</v>
      </c>
      <c r="P83" s="30">
        <v>217</v>
      </c>
      <c r="Q83" s="30">
        <v>145</v>
      </c>
      <c r="R83" s="30">
        <v>25</v>
      </c>
      <c r="S83" s="30">
        <v>30</v>
      </c>
      <c r="T83" s="30">
        <v>250</v>
      </c>
      <c r="U83" s="30">
        <v>50</v>
      </c>
      <c r="V83" s="30">
        <v>22</v>
      </c>
      <c r="W83" s="30">
        <v>243</v>
      </c>
      <c r="X83" s="30">
        <v>0</v>
      </c>
      <c r="Y83" s="30">
        <v>170</v>
      </c>
      <c r="Z83" s="30">
        <v>0</v>
      </c>
      <c r="AA83" s="30">
        <v>8</v>
      </c>
      <c r="AB83" s="30">
        <v>1</v>
      </c>
      <c r="AC83" s="30">
        <v>0</v>
      </c>
      <c r="AD83" s="30">
        <v>0</v>
      </c>
      <c r="AE83" s="30">
        <v>6</v>
      </c>
      <c r="AF83" s="30">
        <v>95</v>
      </c>
      <c r="AG83" s="30">
        <v>84</v>
      </c>
      <c r="AH83" s="30">
        <v>26</v>
      </c>
      <c r="AI83" s="30">
        <v>10</v>
      </c>
      <c r="AJ83" s="30">
        <v>2</v>
      </c>
      <c r="AK83" s="30">
        <v>169</v>
      </c>
      <c r="AL83" s="30">
        <v>47</v>
      </c>
      <c r="AM83" s="30">
        <v>8</v>
      </c>
      <c r="AN83" s="30">
        <v>84</v>
      </c>
      <c r="AO83" s="30">
        <v>1515</v>
      </c>
      <c r="AP83" s="30">
        <v>1472</v>
      </c>
      <c r="AQ83" s="30">
        <v>8</v>
      </c>
      <c r="AR83" s="30">
        <v>89</v>
      </c>
      <c r="AS83" s="30">
        <v>543</v>
      </c>
      <c r="AT83" s="30">
        <v>35</v>
      </c>
      <c r="AU83" s="30">
        <v>82</v>
      </c>
      <c r="AV83" s="30">
        <v>24</v>
      </c>
      <c r="AW83" s="30">
        <v>83</v>
      </c>
      <c r="AX83" s="30">
        <v>268</v>
      </c>
      <c r="AY83" s="30">
        <v>228</v>
      </c>
      <c r="AZ83" s="30">
        <v>111</v>
      </c>
      <c r="BA83" s="30">
        <v>20</v>
      </c>
      <c r="BB83" s="30">
        <v>66</v>
      </c>
      <c r="BC83" s="30">
        <v>117</v>
      </c>
      <c r="BD83" s="30">
        <v>308</v>
      </c>
      <c r="BE83" s="30">
        <v>122</v>
      </c>
      <c r="BF83" s="30">
        <v>1188</v>
      </c>
      <c r="BG83" s="30">
        <v>752</v>
      </c>
      <c r="BH83" s="30">
        <v>95</v>
      </c>
      <c r="BI83" s="30">
        <v>1859</v>
      </c>
      <c r="BJ83" s="30">
        <v>252</v>
      </c>
      <c r="BK83" s="30">
        <v>895</v>
      </c>
      <c r="BL83" s="30">
        <v>144</v>
      </c>
      <c r="BM83" s="30">
        <v>65</v>
      </c>
      <c r="BN83" s="30">
        <v>779</v>
      </c>
      <c r="BO83" s="30">
        <v>242</v>
      </c>
      <c r="BP83" s="30">
        <v>2494</v>
      </c>
      <c r="BQ83" s="30">
        <v>291</v>
      </c>
      <c r="BR83" s="30">
        <v>96</v>
      </c>
      <c r="BS83" s="30">
        <v>3292</v>
      </c>
      <c r="BT83" s="30">
        <v>16</v>
      </c>
      <c r="BU83" s="30">
        <v>154</v>
      </c>
      <c r="BV83" s="30">
        <v>463</v>
      </c>
      <c r="BW83" s="30">
        <v>808</v>
      </c>
      <c r="BX83" s="30">
        <v>161</v>
      </c>
      <c r="BY83" s="30">
        <v>19</v>
      </c>
      <c r="BZ83" s="30">
        <v>136</v>
      </c>
      <c r="CA83" s="30">
        <v>502</v>
      </c>
      <c r="CB83" s="30">
        <v>4849</v>
      </c>
      <c r="CC83" s="30">
        <v>616</v>
      </c>
      <c r="CD83" s="30">
        <v>29594</v>
      </c>
      <c r="CE83" s="30">
        <v>4797</v>
      </c>
      <c r="CF83" s="30">
        <v>33242</v>
      </c>
      <c r="CG83" s="30">
        <v>66</v>
      </c>
      <c r="CH83" s="30">
        <v>39</v>
      </c>
      <c r="CI83" s="30">
        <v>136</v>
      </c>
      <c r="CJ83" s="30">
        <v>1568</v>
      </c>
      <c r="CK83" s="30">
        <v>3473</v>
      </c>
      <c r="CL83" s="71">
        <v>216334</v>
      </c>
      <c r="CM83" s="70">
        <v>26452</v>
      </c>
      <c r="CN83" s="70">
        <v>7</v>
      </c>
      <c r="CO83" s="70">
        <v>0</v>
      </c>
      <c r="CP83" s="30">
        <v>1</v>
      </c>
      <c r="CQ83" s="36">
        <v>26459</v>
      </c>
      <c r="CR83" s="37">
        <v>173657</v>
      </c>
      <c r="CS83" s="30">
        <v>34001</v>
      </c>
      <c r="CT83" s="37">
        <v>0</v>
      </c>
      <c r="CU83" s="36">
        <v>207658</v>
      </c>
      <c r="CV83" s="30">
        <v>44972</v>
      </c>
      <c r="CW83" s="36">
        <v>279090</v>
      </c>
      <c r="CX83" s="36">
        <v>495423</v>
      </c>
    </row>
    <row r="84" spans="1:102" ht="25.5" x14ac:dyDescent="0.2">
      <c r="A84" s="33" t="s">
        <v>322</v>
      </c>
      <c r="B84" s="28" t="s">
        <v>201</v>
      </c>
      <c r="C84" s="35" t="s">
        <v>81</v>
      </c>
      <c r="D84" s="30">
        <v>2999</v>
      </c>
      <c r="E84" s="30">
        <v>1958</v>
      </c>
      <c r="F84" s="30">
        <v>2765</v>
      </c>
      <c r="G84" s="30">
        <v>72</v>
      </c>
      <c r="H84" s="30">
        <v>939</v>
      </c>
      <c r="I84" s="30">
        <v>600</v>
      </c>
      <c r="J84" s="30">
        <v>271</v>
      </c>
      <c r="K84" s="30">
        <v>1312</v>
      </c>
      <c r="L84" s="30">
        <v>0</v>
      </c>
      <c r="M84" s="30">
        <v>576</v>
      </c>
      <c r="N84" s="30">
        <v>626</v>
      </c>
      <c r="O84" s="30">
        <v>1328</v>
      </c>
      <c r="P84" s="30">
        <v>142</v>
      </c>
      <c r="Q84" s="30">
        <v>81</v>
      </c>
      <c r="R84" s="30">
        <v>13</v>
      </c>
      <c r="S84" s="30">
        <v>74</v>
      </c>
      <c r="T84" s="30">
        <v>308</v>
      </c>
      <c r="U84" s="30">
        <v>74</v>
      </c>
      <c r="V84" s="30">
        <v>64</v>
      </c>
      <c r="W84" s="30">
        <v>127</v>
      </c>
      <c r="X84" s="30">
        <v>0</v>
      </c>
      <c r="Y84" s="30">
        <v>104</v>
      </c>
      <c r="Z84" s="30">
        <v>0</v>
      </c>
      <c r="AA84" s="30">
        <v>96</v>
      </c>
      <c r="AB84" s="30">
        <v>2</v>
      </c>
      <c r="AC84" s="30">
        <v>1</v>
      </c>
      <c r="AD84" s="30">
        <v>0</v>
      </c>
      <c r="AE84" s="30">
        <v>6</v>
      </c>
      <c r="AF84" s="30">
        <v>509</v>
      </c>
      <c r="AG84" s="30">
        <v>122</v>
      </c>
      <c r="AH84" s="30">
        <v>60</v>
      </c>
      <c r="AI84" s="30">
        <v>13</v>
      </c>
      <c r="AJ84" s="30">
        <v>2</v>
      </c>
      <c r="AK84" s="30">
        <v>382</v>
      </c>
      <c r="AL84" s="30">
        <v>158</v>
      </c>
      <c r="AM84" s="30">
        <v>25</v>
      </c>
      <c r="AN84" s="30">
        <v>9</v>
      </c>
      <c r="AO84" s="30">
        <v>199</v>
      </c>
      <c r="AP84" s="30">
        <v>322</v>
      </c>
      <c r="AQ84" s="30">
        <v>0</v>
      </c>
      <c r="AR84" s="30">
        <v>10</v>
      </c>
      <c r="AS84" s="30">
        <v>14</v>
      </c>
      <c r="AT84" s="30">
        <v>15</v>
      </c>
      <c r="AU84" s="30">
        <v>24</v>
      </c>
      <c r="AV84" s="30">
        <v>2</v>
      </c>
      <c r="AW84" s="30">
        <v>79</v>
      </c>
      <c r="AX84" s="30">
        <v>1624</v>
      </c>
      <c r="AY84" s="30">
        <v>190</v>
      </c>
      <c r="AZ84" s="30">
        <v>99</v>
      </c>
      <c r="BA84" s="30">
        <v>6</v>
      </c>
      <c r="BB84" s="30">
        <v>91</v>
      </c>
      <c r="BC84" s="30">
        <v>250</v>
      </c>
      <c r="BD84" s="30">
        <v>338</v>
      </c>
      <c r="BE84" s="30">
        <v>228</v>
      </c>
      <c r="BF84" s="30">
        <v>1063</v>
      </c>
      <c r="BG84" s="30">
        <v>64</v>
      </c>
      <c r="BH84" s="30">
        <v>343</v>
      </c>
      <c r="BI84" s="30">
        <v>2676</v>
      </c>
      <c r="BJ84" s="30">
        <v>1534</v>
      </c>
      <c r="BK84" s="30">
        <v>436</v>
      </c>
      <c r="BL84" s="30">
        <v>336</v>
      </c>
      <c r="BM84" s="30">
        <v>533</v>
      </c>
      <c r="BN84" s="30">
        <v>266</v>
      </c>
      <c r="BO84" s="30">
        <v>536</v>
      </c>
      <c r="BP84" s="30">
        <v>696</v>
      </c>
      <c r="BQ84" s="30">
        <v>2649</v>
      </c>
      <c r="BR84" s="30">
        <v>115</v>
      </c>
      <c r="BS84" s="30">
        <v>3412</v>
      </c>
      <c r="BT84" s="30">
        <v>1</v>
      </c>
      <c r="BU84" s="30">
        <v>13</v>
      </c>
      <c r="BV84" s="30">
        <v>471</v>
      </c>
      <c r="BW84" s="30">
        <v>53</v>
      </c>
      <c r="BX84" s="30">
        <v>16</v>
      </c>
      <c r="BY84" s="30">
        <v>12</v>
      </c>
      <c r="BZ84" s="30">
        <v>5</v>
      </c>
      <c r="CA84" s="30">
        <v>1738</v>
      </c>
      <c r="CB84" s="30">
        <v>501</v>
      </c>
      <c r="CC84" s="30">
        <v>99</v>
      </c>
      <c r="CD84" s="30">
        <v>676</v>
      </c>
      <c r="CE84" s="30">
        <v>485757</v>
      </c>
      <c r="CF84" s="30">
        <v>3141</v>
      </c>
      <c r="CG84" s="30">
        <v>89</v>
      </c>
      <c r="CH84" s="30">
        <v>108</v>
      </c>
      <c r="CI84" s="30">
        <v>263</v>
      </c>
      <c r="CJ84" s="30">
        <v>1040</v>
      </c>
      <c r="CK84" s="30">
        <v>177</v>
      </c>
      <c r="CL84" s="71">
        <v>674160</v>
      </c>
      <c r="CM84" s="70">
        <v>870356</v>
      </c>
      <c r="CN84" s="70">
        <v>794</v>
      </c>
      <c r="CO84" s="70">
        <v>0</v>
      </c>
      <c r="CP84" s="30">
        <v>12</v>
      </c>
      <c r="CQ84" s="36">
        <v>871163</v>
      </c>
      <c r="CR84" s="37">
        <v>857489</v>
      </c>
      <c r="CS84" s="30">
        <v>190391</v>
      </c>
      <c r="CT84" s="37">
        <v>0</v>
      </c>
      <c r="CU84" s="36">
        <v>1047879</v>
      </c>
      <c r="CV84" s="30">
        <v>76299</v>
      </c>
      <c r="CW84" s="36">
        <v>1995341</v>
      </c>
      <c r="CX84" s="36">
        <v>2669502</v>
      </c>
    </row>
    <row r="85" spans="1:102" ht="38.25" x14ac:dyDescent="0.2">
      <c r="A85" s="33" t="s">
        <v>323</v>
      </c>
      <c r="B85" s="38" t="s">
        <v>202</v>
      </c>
      <c r="C85" s="35" t="s">
        <v>82</v>
      </c>
      <c r="D85" s="30">
        <v>48</v>
      </c>
      <c r="E85" s="30">
        <v>138</v>
      </c>
      <c r="F85" s="30">
        <v>53</v>
      </c>
      <c r="G85" s="30">
        <v>1608</v>
      </c>
      <c r="H85" s="30">
        <v>2295</v>
      </c>
      <c r="I85" s="30">
        <v>909</v>
      </c>
      <c r="J85" s="30">
        <v>57</v>
      </c>
      <c r="K85" s="30">
        <v>1073</v>
      </c>
      <c r="L85" s="30">
        <v>99</v>
      </c>
      <c r="M85" s="30">
        <v>3678</v>
      </c>
      <c r="N85" s="30">
        <v>1307</v>
      </c>
      <c r="O85" s="30">
        <v>3773</v>
      </c>
      <c r="P85" s="30">
        <v>23</v>
      </c>
      <c r="Q85" s="30">
        <v>751</v>
      </c>
      <c r="R85" s="30">
        <v>1</v>
      </c>
      <c r="S85" s="30">
        <v>13</v>
      </c>
      <c r="T85" s="30">
        <v>6</v>
      </c>
      <c r="U85" s="30">
        <v>37</v>
      </c>
      <c r="V85" s="30">
        <v>9</v>
      </c>
      <c r="W85" s="30">
        <v>4</v>
      </c>
      <c r="X85" s="30">
        <v>0</v>
      </c>
      <c r="Y85" s="30">
        <v>41</v>
      </c>
      <c r="Z85" s="30">
        <v>0</v>
      </c>
      <c r="AA85" s="30">
        <v>3</v>
      </c>
      <c r="AB85" s="30">
        <v>0</v>
      </c>
      <c r="AC85" s="30">
        <v>0</v>
      </c>
      <c r="AD85" s="30">
        <v>0</v>
      </c>
      <c r="AE85" s="30">
        <v>33</v>
      </c>
      <c r="AF85" s="30">
        <v>43</v>
      </c>
      <c r="AG85" s="30">
        <v>13</v>
      </c>
      <c r="AH85" s="30">
        <v>15</v>
      </c>
      <c r="AI85" s="30">
        <v>27</v>
      </c>
      <c r="AJ85" s="30">
        <v>1</v>
      </c>
      <c r="AK85" s="30">
        <v>2</v>
      </c>
      <c r="AL85" s="30">
        <v>14</v>
      </c>
      <c r="AM85" s="30">
        <v>7</v>
      </c>
      <c r="AN85" s="30">
        <v>25</v>
      </c>
      <c r="AO85" s="30">
        <v>109</v>
      </c>
      <c r="AP85" s="30">
        <v>1635</v>
      </c>
      <c r="AQ85" s="30">
        <v>2</v>
      </c>
      <c r="AR85" s="30">
        <v>149</v>
      </c>
      <c r="AS85" s="30">
        <v>36</v>
      </c>
      <c r="AT85" s="30">
        <v>11</v>
      </c>
      <c r="AU85" s="30">
        <v>255</v>
      </c>
      <c r="AV85" s="30">
        <v>6</v>
      </c>
      <c r="AW85" s="30">
        <v>102</v>
      </c>
      <c r="AX85" s="30">
        <v>219</v>
      </c>
      <c r="AY85" s="30">
        <v>16</v>
      </c>
      <c r="AZ85" s="30">
        <v>130</v>
      </c>
      <c r="BA85" s="30">
        <v>4</v>
      </c>
      <c r="BB85" s="30">
        <v>30</v>
      </c>
      <c r="BC85" s="30">
        <v>471</v>
      </c>
      <c r="BD85" s="30">
        <v>130</v>
      </c>
      <c r="BE85" s="30">
        <v>98</v>
      </c>
      <c r="BF85" s="30">
        <v>848</v>
      </c>
      <c r="BG85" s="30">
        <v>7</v>
      </c>
      <c r="BH85" s="30">
        <v>26</v>
      </c>
      <c r="BI85" s="30">
        <v>4313</v>
      </c>
      <c r="BJ85" s="30">
        <v>652</v>
      </c>
      <c r="BK85" s="30">
        <v>272</v>
      </c>
      <c r="BL85" s="30">
        <v>268</v>
      </c>
      <c r="BM85" s="30">
        <v>69</v>
      </c>
      <c r="BN85" s="30">
        <v>857</v>
      </c>
      <c r="BO85" s="30">
        <v>391</v>
      </c>
      <c r="BP85" s="30">
        <v>2022</v>
      </c>
      <c r="BQ85" s="30">
        <v>260</v>
      </c>
      <c r="BR85" s="30">
        <v>206</v>
      </c>
      <c r="BS85" s="30">
        <v>2564</v>
      </c>
      <c r="BT85" s="30">
        <v>1</v>
      </c>
      <c r="BU85" s="30">
        <v>85</v>
      </c>
      <c r="BV85" s="30">
        <v>263</v>
      </c>
      <c r="BW85" s="30">
        <v>188</v>
      </c>
      <c r="BX85" s="30">
        <v>24</v>
      </c>
      <c r="BY85" s="30">
        <v>31</v>
      </c>
      <c r="BZ85" s="30">
        <v>43</v>
      </c>
      <c r="CA85" s="30">
        <v>172</v>
      </c>
      <c r="CB85" s="30">
        <v>1338</v>
      </c>
      <c r="CC85" s="30">
        <v>267</v>
      </c>
      <c r="CD85" s="30">
        <v>5094</v>
      </c>
      <c r="CE85" s="30">
        <v>1311</v>
      </c>
      <c r="CF85" s="30">
        <v>248746</v>
      </c>
      <c r="CG85" s="30">
        <v>62</v>
      </c>
      <c r="CH85" s="30">
        <v>194</v>
      </c>
      <c r="CI85" s="30">
        <v>493</v>
      </c>
      <c r="CJ85" s="30">
        <v>1779</v>
      </c>
      <c r="CK85" s="30">
        <v>2268</v>
      </c>
      <c r="CL85" s="71">
        <v>662360</v>
      </c>
      <c r="CM85" s="70">
        <v>14991</v>
      </c>
      <c r="CN85" s="70">
        <v>845</v>
      </c>
      <c r="CO85" s="70">
        <v>0</v>
      </c>
      <c r="CP85" s="30">
        <v>9</v>
      </c>
      <c r="CQ85" s="36">
        <v>15845</v>
      </c>
      <c r="CR85" s="37">
        <v>645344</v>
      </c>
      <c r="CS85" s="30">
        <v>54808</v>
      </c>
      <c r="CT85" s="37">
        <v>0</v>
      </c>
      <c r="CU85" s="36">
        <v>700152</v>
      </c>
      <c r="CV85" s="30">
        <v>574699</v>
      </c>
      <c r="CW85" s="36">
        <v>1290697</v>
      </c>
      <c r="CX85" s="36">
        <v>1953057</v>
      </c>
    </row>
    <row r="86" spans="1:102" x14ac:dyDescent="0.2">
      <c r="A86" s="33" t="s">
        <v>324</v>
      </c>
      <c r="B86" s="28" t="s">
        <v>203</v>
      </c>
      <c r="C86" s="35" t="s">
        <v>83</v>
      </c>
      <c r="D86" s="30">
        <v>39</v>
      </c>
      <c r="E86" s="30">
        <v>83</v>
      </c>
      <c r="F86" s="30">
        <v>162</v>
      </c>
      <c r="G86" s="30">
        <v>3</v>
      </c>
      <c r="H86" s="30">
        <v>62</v>
      </c>
      <c r="I86" s="30">
        <v>129</v>
      </c>
      <c r="J86" s="30">
        <v>132</v>
      </c>
      <c r="K86" s="30">
        <v>26</v>
      </c>
      <c r="L86" s="30">
        <v>2</v>
      </c>
      <c r="M86" s="30">
        <v>19</v>
      </c>
      <c r="N86" s="30">
        <v>11</v>
      </c>
      <c r="O86" s="30">
        <v>14</v>
      </c>
      <c r="P86" s="30">
        <v>48</v>
      </c>
      <c r="Q86" s="30">
        <v>2</v>
      </c>
      <c r="R86" s="30">
        <v>2</v>
      </c>
      <c r="S86" s="30">
        <v>6</v>
      </c>
      <c r="T86" s="30">
        <v>13</v>
      </c>
      <c r="U86" s="30">
        <v>11</v>
      </c>
      <c r="V86" s="30">
        <v>5</v>
      </c>
      <c r="W86" s="30">
        <v>46</v>
      </c>
      <c r="X86" s="30">
        <v>5</v>
      </c>
      <c r="Y86" s="30">
        <v>421</v>
      </c>
      <c r="Z86" s="30">
        <v>0</v>
      </c>
      <c r="AA86" s="30">
        <v>11</v>
      </c>
      <c r="AB86" s="30">
        <v>1</v>
      </c>
      <c r="AC86" s="30">
        <v>0</v>
      </c>
      <c r="AD86" s="30">
        <v>0</v>
      </c>
      <c r="AE86" s="30">
        <v>1</v>
      </c>
      <c r="AF86" s="30">
        <v>23</v>
      </c>
      <c r="AG86" s="30">
        <v>37</v>
      </c>
      <c r="AH86" s="30">
        <v>35</v>
      </c>
      <c r="AI86" s="30">
        <v>1</v>
      </c>
      <c r="AJ86" s="30">
        <v>3</v>
      </c>
      <c r="AK86" s="30">
        <v>20</v>
      </c>
      <c r="AL86" s="30">
        <v>7</v>
      </c>
      <c r="AM86" s="30">
        <v>41</v>
      </c>
      <c r="AN86" s="30">
        <v>1</v>
      </c>
      <c r="AO86" s="30">
        <v>28</v>
      </c>
      <c r="AP86" s="30">
        <v>66</v>
      </c>
      <c r="AQ86" s="30">
        <v>0</v>
      </c>
      <c r="AR86" s="30">
        <v>2</v>
      </c>
      <c r="AS86" s="30">
        <v>22</v>
      </c>
      <c r="AT86" s="30">
        <v>4</v>
      </c>
      <c r="AU86" s="30">
        <v>17</v>
      </c>
      <c r="AV86" s="30">
        <v>2</v>
      </c>
      <c r="AW86" s="30">
        <v>18</v>
      </c>
      <c r="AX86" s="30">
        <v>67</v>
      </c>
      <c r="AY86" s="30">
        <v>8</v>
      </c>
      <c r="AZ86" s="30">
        <v>4</v>
      </c>
      <c r="BA86" s="30">
        <v>3</v>
      </c>
      <c r="BB86" s="30">
        <v>2</v>
      </c>
      <c r="BC86" s="30">
        <v>11</v>
      </c>
      <c r="BD86" s="30">
        <v>24</v>
      </c>
      <c r="BE86" s="30">
        <v>19</v>
      </c>
      <c r="BF86" s="30">
        <v>84</v>
      </c>
      <c r="BG86" s="30">
        <v>31</v>
      </c>
      <c r="BH86" s="30">
        <v>7</v>
      </c>
      <c r="BI86" s="30">
        <v>65</v>
      </c>
      <c r="BJ86" s="30">
        <v>21</v>
      </c>
      <c r="BK86" s="30">
        <v>83</v>
      </c>
      <c r="BL86" s="30">
        <v>6</v>
      </c>
      <c r="BM86" s="30">
        <v>8</v>
      </c>
      <c r="BN86" s="30">
        <v>21</v>
      </c>
      <c r="BO86" s="30">
        <v>24</v>
      </c>
      <c r="BP86" s="30">
        <v>91</v>
      </c>
      <c r="BQ86" s="30">
        <v>21</v>
      </c>
      <c r="BR86" s="30">
        <v>4</v>
      </c>
      <c r="BS86" s="30">
        <v>57</v>
      </c>
      <c r="BT86" s="30">
        <v>0</v>
      </c>
      <c r="BU86" s="30">
        <v>4</v>
      </c>
      <c r="BV86" s="30">
        <v>29</v>
      </c>
      <c r="BW86" s="30">
        <v>31</v>
      </c>
      <c r="BX86" s="30">
        <v>3</v>
      </c>
      <c r="BY86" s="30">
        <v>3</v>
      </c>
      <c r="BZ86" s="30">
        <v>1</v>
      </c>
      <c r="CA86" s="30">
        <v>20</v>
      </c>
      <c r="CB86" s="30">
        <v>57</v>
      </c>
      <c r="CC86" s="30">
        <v>17</v>
      </c>
      <c r="CD86" s="30">
        <v>617</v>
      </c>
      <c r="CE86" s="30">
        <v>6009</v>
      </c>
      <c r="CF86" s="30">
        <v>841</v>
      </c>
      <c r="CG86" s="30">
        <v>4448</v>
      </c>
      <c r="CH86" s="30">
        <v>13</v>
      </c>
      <c r="CI86" s="30">
        <v>15</v>
      </c>
      <c r="CJ86" s="30">
        <v>249</v>
      </c>
      <c r="CK86" s="30">
        <v>279</v>
      </c>
      <c r="CL86" s="71">
        <v>33382</v>
      </c>
      <c r="CM86" s="70">
        <v>213001</v>
      </c>
      <c r="CN86" s="70">
        <v>0</v>
      </c>
      <c r="CO86" s="70">
        <v>0</v>
      </c>
      <c r="CP86" s="30">
        <v>8</v>
      </c>
      <c r="CQ86" s="36">
        <v>213009</v>
      </c>
      <c r="CR86" s="37">
        <v>47036</v>
      </c>
      <c r="CS86" s="30">
        <v>9650</v>
      </c>
      <c r="CT86" s="37">
        <v>0</v>
      </c>
      <c r="CU86" s="36">
        <v>56687</v>
      </c>
      <c r="CV86" s="30">
        <v>8822</v>
      </c>
      <c r="CW86" s="36">
        <v>278518</v>
      </c>
      <c r="CX86" s="36">
        <v>311900</v>
      </c>
    </row>
    <row r="87" spans="1:102" ht="25.5" x14ac:dyDescent="0.2">
      <c r="A87" s="33" t="s">
        <v>325</v>
      </c>
      <c r="B87" s="28" t="s">
        <v>204</v>
      </c>
      <c r="C87" s="35" t="s">
        <v>84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76</v>
      </c>
      <c r="P87" s="30">
        <v>0</v>
      </c>
      <c r="Q87" s="30">
        <v>23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30">
        <v>0</v>
      </c>
      <c r="X87" s="30">
        <v>0</v>
      </c>
      <c r="Y87" s="30">
        <v>1</v>
      </c>
      <c r="Z87" s="30">
        <v>0</v>
      </c>
      <c r="AA87" s="30">
        <v>0</v>
      </c>
      <c r="AB87" s="30">
        <v>0</v>
      </c>
      <c r="AC87" s="30">
        <v>0</v>
      </c>
      <c r="AD87" s="30">
        <v>0</v>
      </c>
      <c r="AE87" s="30">
        <v>0</v>
      </c>
      <c r="AF87" s="30">
        <v>0</v>
      </c>
      <c r="AG87" s="30">
        <v>0</v>
      </c>
      <c r="AH87" s="30">
        <v>0</v>
      </c>
      <c r="AI87" s="30">
        <v>0</v>
      </c>
      <c r="AJ87" s="30">
        <v>0</v>
      </c>
      <c r="AK87" s="30">
        <v>0</v>
      </c>
      <c r="AL87" s="30">
        <v>0</v>
      </c>
      <c r="AM87" s="30">
        <v>0</v>
      </c>
      <c r="AN87" s="30">
        <v>0</v>
      </c>
      <c r="AO87" s="30">
        <v>10</v>
      </c>
      <c r="AP87" s="30">
        <v>1314</v>
      </c>
      <c r="AQ87" s="30">
        <v>1</v>
      </c>
      <c r="AR87" s="30">
        <v>25</v>
      </c>
      <c r="AS87" s="30">
        <v>84</v>
      </c>
      <c r="AT87" s="30">
        <v>5</v>
      </c>
      <c r="AU87" s="30">
        <v>17</v>
      </c>
      <c r="AV87" s="30">
        <v>0</v>
      </c>
      <c r="AW87" s="30">
        <v>1</v>
      </c>
      <c r="AX87" s="30">
        <v>8</v>
      </c>
      <c r="AY87" s="30">
        <v>0</v>
      </c>
      <c r="AZ87" s="30">
        <v>0</v>
      </c>
      <c r="BA87" s="30">
        <v>0</v>
      </c>
      <c r="BB87" s="30">
        <v>0</v>
      </c>
      <c r="BC87" s="30">
        <v>0</v>
      </c>
      <c r="BD87" s="30">
        <v>1</v>
      </c>
      <c r="BE87" s="30">
        <v>23</v>
      </c>
      <c r="BF87" s="30">
        <v>4</v>
      </c>
      <c r="BG87" s="30">
        <v>0</v>
      </c>
      <c r="BH87" s="30">
        <v>0</v>
      </c>
      <c r="BI87" s="30">
        <v>70</v>
      </c>
      <c r="BJ87" s="30">
        <v>1</v>
      </c>
      <c r="BK87" s="30">
        <v>2</v>
      </c>
      <c r="BL87" s="30">
        <v>0</v>
      </c>
      <c r="BM87" s="30">
        <v>0</v>
      </c>
      <c r="BN87" s="30">
        <v>0</v>
      </c>
      <c r="BO87" s="30">
        <v>2</v>
      </c>
      <c r="BP87" s="30">
        <v>0</v>
      </c>
      <c r="BQ87" s="30">
        <v>0</v>
      </c>
      <c r="BR87" s="30">
        <v>0</v>
      </c>
      <c r="BS87" s="30">
        <v>1</v>
      </c>
      <c r="BT87" s="30">
        <v>0</v>
      </c>
      <c r="BU87" s="30">
        <v>0</v>
      </c>
      <c r="BV87" s="30">
        <v>1</v>
      </c>
      <c r="BW87" s="30">
        <v>7</v>
      </c>
      <c r="BX87" s="30">
        <v>0</v>
      </c>
      <c r="BY87" s="30">
        <v>0</v>
      </c>
      <c r="BZ87" s="30">
        <v>0</v>
      </c>
      <c r="CA87" s="30">
        <v>1</v>
      </c>
      <c r="CB87" s="30">
        <v>6</v>
      </c>
      <c r="CC87" s="30">
        <v>0</v>
      </c>
      <c r="CD87" s="30">
        <v>28</v>
      </c>
      <c r="CE87" s="30">
        <v>159</v>
      </c>
      <c r="CF87" s="30">
        <v>43</v>
      </c>
      <c r="CG87" s="30">
        <v>0</v>
      </c>
      <c r="CH87" s="30">
        <v>3329</v>
      </c>
      <c r="CI87" s="30">
        <v>1</v>
      </c>
      <c r="CJ87" s="30">
        <v>4</v>
      </c>
      <c r="CK87" s="30">
        <v>8</v>
      </c>
      <c r="CL87" s="71">
        <v>12123</v>
      </c>
      <c r="CM87" s="70">
        <v>0</v>
      </c>
      <c r="CN87" s="70">
        <v>0</v>
      </c>
      <c r="CO87" s="70">
        <v>0</v>
      </c>
      <c r="CP87" s="30">
        <v>1</v>
      </c>
      <c r="CQ87" s="36">
        <v>1</v>
      </c>
      <c r="CR87" s="37">
        <v>0</v>
      </c>
      <c r="CS87" s="30">
        <v>6210</v>
      </c>
      <c r="CT87" s="37">
        <v>62812</v>
      </c>
      <c r="CU87" s="36">
        <v>69022</v>
      </c>
      <c r="CV87" s="30">
        <v>58648</v>
      </c>
      <c r="CW87" s="36">
        <v>127672</v>
      </c>
      <c r="CX87" s="36">
        <v>139795</v>
      </c>
    </row>
    <row r="88" spans="1:102" ht="38.25" x14ac:dyDescent="0.2">
      <c r="A88" s="33" t="s">
        <v>326</v>
      </c>
      <c r="B88" s="38" t="s">
        <v>205</v>
      </c>
      <c r="C88" s="35" t="s">
        <v>85</v>
      </c>
      <c r="D88" s="30">
        <v>117</v>
      </c>
      <c r="E88" s="30">
        <v>57</v>
      </c>
      <c r="F88" s="30">
        <v>21</v>
      </c>
      <c r="G88" s="30">
        <v>24</v>
      </c>
      <c r="H88" s="30">
        <v>37</v>
      </c>
      <c r="I88" s="30">
        <v>164</v>
      </c>
      <c r="J88" s="30">
        <v>21</v>
      </c>
      <c r="K88" s="30">
        <v>32</v>
      </c>
      <c r="L88" s="30">
        <v>0</v>
      </c>
      <c r="M88" s="30">
        <v>3</v>
      </c>
      <c r="N88" s="30">
        <v>11</v>
      </c>
      <c r="O88" s="30">
        <v>9</v>
      </c>
      <c r="P88" s="30">
        <v>65</v>
      </c>
      <c r="Q88" s="30">
        <v>14</v>
      </c>
      <c r="R88" s="30">
        <v>3</v>
      </c>
      <c r="S88" s="30">
        <v>8</v>
      </c>
      <c r="T88" s="30">
        <v>110</v>
      </c>
      <c r="U88" s="30">
        <v>9</v>
      </c>
      <c r="V88" s="30">
        <v>6</v>
      </c>
      <c r="W88" s="30">
        <v>112</v>
      </c>
      <c r="X88" s="30">
        <v>14</v>
      </c>
      <c r="Y88" s="30">
        <v>119</v>
      </c>
      <c r="Z88" s="30">
        <v>8</v>
      </c>
      <c r="AA88" s="30">
        <v>404</v>
      </c>
      <c r="AB88" s="30">
        <v>1</v>
      </c>
      <c r="AC88" s="30">
        <v>0</v>
      </c>
      <c r="AD88" s="30">
        <v>21</v>
      </c>
      <c r="AE88" s="30">
        <v>113</v>
      </c>
      <c r="AF88" s="30">
        <v>4</v>
      </c>
      <c r="AG88" s="30">
        <v>4</v>
      </c>
      <c r="AH88" s="30">
        <v>3</v>
      </c>
      <c r="AI88" s="30">
        <v>24</v>
      </c>
      <c r="AJ88" s="30">
        <v>4</v>
      </c>
      <c r="AK88" s="30">
        <v>14</v>
      </c>
      <c r="AL88" s="30">
        <v>104</v>
      </c>
      <c r="AM88" s="30">
        <v>78</v>
      </c>
      <c r="AN88" s="30">
        <v>1</v>
      </c>
      <c r="AO88" s="30">
        <v>26</v>
      </c>
      <c r="AP88" s="30">
        <v>54</v>
      </c>
      <c r="AQ88" s="30">
        <v>4</v>
      </c>
      <c r="AR88" s="30">
        <v>120</v>
      </c>
      <c r="AS88" s="30">
        <v>171</v>
      </c>
      <c r="AT88" s="30">
        <v>771</v>
      </c>
      <c r="AU88" s="30">
        <v>64</v>
      </c>
      <c r="AV88" s="30">
        <v>1</v>
      </c>
      <c r="AW88" s="30">
        <v>2</v>
      </c>
      <c r="AX88" s="30">
        <v>32</v>
      </c>
      <c r="AY88" s="30">
        <v>53</v>
      </c>
      <c r="AZ88" s="30">
        <v>6</v>
      </c>
      <c r="BA88" s="30">
        <v>1</v>
      </c>
      <c r="BB88" s="30">
        <v>6</v>
      </c>
      <c r="BC88" s="30">
        <v>20</v>
      </c>
      <c r="BD88" s="30">
        <v>34</v>
      </c>
      <c r="BE88" s="30">
        <v>30</v>
      </c>
      <c r="BF88" s="30">
        <v>103</v>
      </c>
      <c r="BG88" s="30">
        <v>16</v>
      </c>
      <c r="BH88" s="30">
        <v>16</v>
      </c>
      <c r="BI88" s="30">
        <v>386</v>
      </c>
      <c r="BJ88" s="30">
        <v>132</v>
      </c>
      <c r="BK88" s="30">
        <v>57</v>
      </c>
      <c r="BL88" s="30">
        <v>9</v>
      </c>
      <c r="BM88" s="30">
        <v>27</v>
      </c>
      <c r="BN88" s="30">
        <v>16</v>
      </c>
      <c r="BO88" s="30">
        <v>459</v>
      </c>
      <c r="BP88" s="30">
        <v>36</v>
      </c>
      <c r="BQ88" s="30">
        <v>18</v>
      </c>
      <c r="BR88" s="30">
        <v>4</v>
      </c>
      <c r="BS88" s="30">
        <v>50</v>
      </c>
      <c r="BT88" s="30">
        <v>13</v>
      </c>
      <c r="BU88" s="30">
        <v>2</v>
      </c>
      <c r="BV88" s="30">
        <v>8</v>
      </c>
      <c r="BW88" s="30">
        <v>17</v>
      </c>
      <c r="BX88" s="30">
        <v>6</v>
      </c>
      <c r="BY88" s="30">
        <v>32</v>
      </c>
      <c r="BZ88" s="30">
        <v>1</v>
      </c>
      <c r="CA88" s="30">
        <v>10</v>
      </c>
      <c r="CB88" s="30">
        <v>73</v>
      </c>
      <c r="CC88" s="30">
        <v>11</v>
      </c>
      <c r="CD88" s="30">
        <v>150</v>
      </c>
      <c r="CE88" s="30">
        <v>1174</v>
      </c>
      <c r="CF88" s="30">
        <v>340</v>
      </c>
      <c r="CG88" s="30">
        <v>40</v>
      </c>
      <c r="CH88" s="30">
        <v>8</v>
      </c>
      <c r="CI88" s="30">
        <v>408</v>
      </c>
      <c r="CJ88" s="30">
        <v>77</v>
      </c>
      <c r="CK88" s="30">
        <v>898</v>
      </c>
      <c r="CL88" s="71">
        <v>32682</v>
      </c>
      <c r="CM88" s="70">
        <v>81905</v>
      </c>
      <c r="CN88" s="70">
        <v>0</v>
      </c>
      <c r="CO88" s="70">
        <v>0</v>
      </c>
      <c r="CP88" s="30">
        <v>163</v>
      </c>
      <c r="CQ88" s="36">
        <v>82068</v>
      </c>
      <c r="CR88" s="37">
        <v>9823</v>
      </c>
      <c r="CS88" s="30">
        <v>4102</v>
      </c>
      <c r="CT88" s="37">
        <v>0</v>
      </c>
      <c r="CU88" s="36">
        <v>13925</v>
      </c>
      <c r="CV88" s="30">
        <v>15856</v>
      </c>
      <c r="CW88" s="36">
        <v>111849</v>
      </c>
      <c r="CX88" s="36">
        <v>144530</v>
      </c>
    </row>
    <row r="89" spans="1:102" ht="25.5" x14ac:dyDescent="0.2">
      <c r="A89" s="33" t="s">
        <v>340</v>
      </c>
      <c r="B89" s="28" t="s">
        <v>219</v>
      </c>
      <c r="C89" s="35" t="s">
        <v>99</v>
      </c>
      <c r="D89" s="30">
        <v>39</v>
      </c>
      <c r="E89" s="30">
        <v>70</v>
      </c>
      <c r="F89" s="30">
        <v>60</v>
      </c>
      <c r="G89" s="30">
        <v>12</v>
      </c>
      <c r="H89" s="30">
        <v>2569</v>
      </c>
      <c r="I89" s="30">
        <v>183378</v>
      </c>
      <c r="J89" s="30">
        <v>11882</v>
      </c>
      <c r="K89" s="30">
        <v>3385</v>
      </c>
      <c r="L89" s="30">
        <v>0</v>
      </c>
      <c r="M89" s="30">
        <v>0</v>
      </c>
      <c r="N89" s="30">
        <v>50</v>
      </c>
      <c r="O89" s="30">
        <v>694</v>
      </c>
      <c r="P89" s="30">
        <v>811</v>
      </c>
      <c r="Q89" s="30">
        <v>104</v>
      </c>
      <c r="R89" s="30">
        <v>50</v>
      </c>
      <c r="S89" s="30">
        <v>243</v>
      </c>
      <c r="T89" s="30">
        <v>81</v>
      </c>
      <c r="U89" s="30">
        <v>168</v>
      </c>
      <c r="V89" s="30">
        <v>98</v>
      </c>
      <c r="W89" s="30">
        <v>17</v>
      </c>
      <c r="X89" s="30">
        <v>1</v>
      </c>
      <c r="Y89" s="30">
        <v>54</v>
      </c>
      <c r="Z89" s="30">
        <v>5</v>
      </c>
      <c r="AA89" s="30">
        <v>26</v>
      </c>
      <c r="AB89" s="30">
        <v>0</v>
      </c>
      <c r="AC89" s="30">
        <v>2</v>
      </c>
      <c r="AD89" s="30">
        <v>1</v>
      </c>
      <c r="AE89" s="30">
        <v>34</v>
      </c>
      <c r="AF89" s="30">
        <v>54</v>
      </c>
      <c r="AG89" s="30">
        <v>2</v>
      </c>
      <c r="AH89" s="30">
        <v>90</v>
      </c>
      <c r="AI89" s="30">
        <v>3</v>
      </c>
      <c r="AJ89" s="30">
        <v>1</v>
      </c>
      <c r="AK89" s="30">
        <v>49</v>
      </c>
      <c r="AL89" s="30">
        <v>214</v>
      </c>
      <c r="AM89" s="30">
        <v>3</v>
      </c>
      <c r="AN89" s="30">
        <v>0</v>
      </c>
      <c r="AO89" s="30">
        <v>199797</v>
      </c>
      <c r="AP89" s="30">
        <v>10275</v>
      </c>
      <c r="AQ89" s="30">
        <v>3</v>
      </c>
      <c r="AR89" s="30">
        <v>46</v>
      </c>
      <c r="AS89" s="30">
        <v>57</v>
      </c>
      <c r="AT89" s="30">
        <v>165</v>
      </c>
      <c r="AU89" s="30">
        <v>976</v>
      </c>
      <c r="AV89" s="30">
        <v>0</v>
      </c>
      <c r="AW89" s="30">
        <v>71</v>
      </c>
      <c r="AX89" s="30">
        <v>455</v>
      </c>
      <c r="AY89" s="30">
        <v>4</v>
      </c>
      <c r="AZ89" s="30">
        <v>2</v>
      </c>
      <c r="BA89" s="30">
        <v>0</v>
      </c>
      <c r="BB89" s="30">
        <v>0</v>
      </c>
      <c r="BC89" s="30">
        <v>36</v>
      </c>
      <c r="BD89" s="30">
        <v>127</v>
      </c>
      <c r="BE89" s="30">
        <v>60</v>
      </c>
      <c r="BF89" s="30">
        <v>1054</v>
      </c>
      <c r="BG89" s="30">
        <v>890</v>
      </c>
      <c r="BH89" s="30">
        <v>301</v>
      </c>
      <c r="BI89" s="30">
        <v>81</v>
      </c>
      <c r="BJ89" s="30">
        <v>2</v>
      </c>
      <c r="BK89" s="30">
        <v>375</v>
      </c>
      <c r="BL89" s="30">
        <v>34</v>
      </c>
      <c r="BM89" s="30">
        <v>170</v>
      </c>
      <c r="BN89" s="30">
        <v>285</v>
      </c>
      <c r="BO89" s="30">
        <v>417</v>
      </c>
      <c r="BP89" s="30">
        <v>464</v>
      </c>
      <c r="BQ89" s="30">
        <v>153</v>
      </c>
      <c r="BR89" s="30">
        <v>25</v>
      </c>
      <c r="BS89" s="30">
        <v>575</v>
      </c>
      <c r="BT89" s="30">
        <v>29</v>
      </c>
      <c r="BU89" s="30">
        <v>425</v>
      </c>
      <c r="BV89" s="30">
        <v>536</v>
      </c>
      <c r="BW89" s="30">
        <v>85</v>
      </c>
      <c r="BX89" s="30">
        <v>4</v>
      </c>
      <c r="BY89" s="30">
        <v>0</v>
      </c>
      <c r="BZ89" s="30">
        <v>0</v>
      </c>
      <c r="CA89" s="30">
        <v>181</v>
      </c>
      <c r="CB89" s="30">
        <v>113</v>
      </c>
      <c r="CC89" s="30">
        <v>313</v>
      </c>
      <c r="CD89" s="30">
        <v>132</v>
      </c>
      <c r="CE89" s="30">
        <v>160</v>
      </c>
      <c r="CF89" s="30">
        <v>329</v>
      </c>
      <c r="CG89" s="30">
        <v>47</v>
      </c>
      <c r="CH89" s="30">
        <v>8</v>
      </c>
      <c r="CI89" s="30">
        <v>15</v>
      </c>
      <c r="CJ89" s="30">
        <v>97760</v>
      </c>
      <c r="CK89" s="30">
        <v>1290</v>
      </c>
      <c r="CL89" s="71">
        <v>1398028</v>
      </c>
      <c r="CM89" s="70">
        <v>0</v>
      </c>
      <c r="CN89" s="70">
        <v>0</v>
      </c>
      <c r="CO89" s="70">
        <v>0</v>
      </c>
      <c r="CP89" s="30">
        <v>0</v>
      </c>
      <c r="CQ89" s="36">
        <v>0</v>
      </c>
      <c r="CR89" s="37">
        <v>0</v>
      </c>
      <c r="CS89" s="30">
        <v>728</v>
      </c>
      <c r="CT89" s="37">
        <v>0</v>
      </c>
      <c r="CU89" s="36">
        <v>728</v>
      </c>
      <c r="CV89" s="30">
        <v>101155</v>
      </c>
      <c r="CW89" s="36">
        <v>101884</v>
      </c>
      <c r="CX89" s="36">
        <v>1499912</v>
      </c>
    </row>
    <row r="90" spans="1:102" ht="51" x14ac:dyDescent="0.2">
      <c r="A90" s="33" t="s">
        <v>350</v>
      </c>
      <c r="B90" s="28" t="s">
        <v>228</v>
      </c>
      <c r="C90" s="35" t="s">
        <v>109</v>
      </c>
      <c r="D90" s="30">
        <v>635</v>
      </c>
      <c r="E90" s="30">
        <v>792</v>
      </c>
      <c r="F90" s="30">
        <v>161</v>
      </c>
      <c r="G90" s="30">
        <v>165</v>
      </c>
      <c r="H90" s="30">
        <v>702</v>
      </c>
      <c r="I90" s="30">
        <v>8959</v>
      </c>
      <c r="J90" s="30">
        <v>1137</v>
      </c>
      <c r="K90" s="30">
        <v>3377</v>
      </c>
      <c r="L90" s="30">
        <v>34</v>
      </c>
      <c r="M90" s="30">
        <v>377</v>
      </c>
      <c r="N90" s="30">
        <v>80</v>
      </c>
      <c r="O90" s="30">
        <v>197</v>
      </c>
      <c r="P90" s="30">
        <v>2680</v>
      </c>
      <c r="Q90" s="30">
        <v>91</v>
      </c>
      <c r="R90" s="30">
        <v>50</v>
      </c>
      <c r="S90" s="30">
        <v>124</v>
      </c>
      <c r="T90" s="30">
        <v>866</v>
      </c>
      <c r="U90" s="30">
        <v>147</v>
      </c>
      <c r="V90" s="30">
        <v>99</v>
      </c>
      <c r="W90" s="30">
        <v>1923</v>
      </c>
      <c r="X90" s="30">
        <v>1375</v>
      </c>
      <c r="Y90" s="30">
        <v>138</v>
      </c>
      <c r="Z90" s="30">
        <v>5</v>
      </c>
      <c r="AA90" s="30">
        <v>185</v>
      </c>
      <c r="AB90" s="30">
        <v>5</v>
      </c>
      <c r="AC90" s="30">
        <v>6</v>
      </c>
      <c r="AD90" s="30">
        <v>5</v>
      </c>
      <c r="AE90" s="30">
        <v>28</v>
      </c>
      <c r="AF90" s="30">
        <v>74</v>
      </c>
      <c r="AG90" s="30">
        <v>97</v>
      </c>
      <c r="AH90" s="30">
        <v>88</v>
      </c>
      <c r="AI90" s="30">
        <v>8</v>
      </c>
      <c r="AJ90" s="30">
        <v>5</v>
      </c>
      <c r="AK90" s="30">
        <v>441</v>
      </c>
      <c r="AL90" s="30">
        <v>273</v>
      </c>
      <c r="AM90" s="30">
        <v>1053</v>
      </c>
      <c r="AN90" s="30">
        <v>149</v>
      </c>
      <c r="AO90" s="30">
        <v>13830</v>
      </c>
      <c r="AP90" s="30">
        <v>2155</v>
      </c>
      <c r="AQ90" s="30">
        <v>9</v>
      </c>
      <c r="AR90" s="30">
        <v>100</v>
      </c>
      <c r="AS90" s="30">
        <v>415</v>
      </c>
      <c r="AT90" s="30">
        <v>173</v>
      </c>
      <c r="AU90" s="30">
        <v>231</v>
      </c>
      <c r="AV90" s="30">
        <v>10</v>
      </c>
      <c r="AW90" s="30">
        <v>212</v>
      </c>
      <c r="AX90" s="30">
        <v>579</v>
      </c>
      <c r="AY90" s="30">
        <v>300</v>
      </c>
      <c r="AZ90" s="30">
        <v>50</v>
      </c>
      <c r="BA90" s="30">
        <v>10</v>
      </c>
      <c r="BB90" s="30">
        <v>40</v>
      </c>
      <c r="BC90" s="30">
        <v>147</v>
      </c>
      <c r="BD90" s="30">
        <v>542</v>
      </c>
      <c r="BE90" s="30">
        <v>129</v>
      </c>
      <c r="BF90" s="30">
        <v>2674</v>
      </c>
      <c r="BG90" s="30">
        <v>728</v>
      </c>
      <c r="BH90" s="30">
        <v>132</v>
      </c>
      <c r="BI90" s="30">
        <v>1833</v>
      </c>
      <c r="BJ90" s="30">
        <v>101</v>
      </c>
      <c r="BK90" s="30">
        <v>610</v>
      </c>
      <c r="BL90" s="30">
        <v>57</v>
      </c>
      <c r="BM90" s="30">
        <v>72</v>
      </c>
      <c r="BN90" s="30">
        <v>165</v>
      </c>
      <c r="BO90" s="30">
        <v>249</v>
      </c>
      <c r="BP90" s="30">
        <v>686</v>
      </c>
      <c r="BQ90" s="30">
        <v>126</v>
      </c>
      <c r="BR90" s="30">
        <v>29</v>
      </c>
      <c r="BS90" s="30">
        <v>795</v>
      </c>
      <c r="BT90" s="30">
        <v>39</v>
      </c>
      <c r="BU90" s="30">
        <v>1342</v>
      </c>
      <c r="BV90" s="30">
        <v>164</v>
      </c>
      <c r="BW90" s="30">
        <v>457</v>
      </c>
      <c r="BX90" s="30">
        <v>173</v>
      </c>
      <c r="BY90" s="30">
        <v>11</v>
      </c>
      <c r="BZ90" s="30">
        <v>58</v>
      </c>
      <c r="CA90" s="30">
        <v>244</v>
      </c>
      <c r="CB90" s="30">
        <v>4431</v>
      </c>
      <c r="CC90" s="30">
        <v>104</v>
      </c>
      <c r="CD90" s="30">
        <v>2785</v>
      </c>
      <c r="CE90" s="30">
        <v>2298</v>
      </c>
      <c r="CF90" s="30">
        <v>4061</v>
      </c>
      <c r="CG90" s="30">
        <v>277</v>
      </c>
      <c r="CH90" s="30">
        <v>68</v>
      </c>
      <c r="CI90" s="30">
        <v>69</v>
      </c>
      <c r="CJ90" s="30">
        <v>3314</v>
      </c>
      <c r="CK90" s="30">
        <v>75373</v>
      </c>
      <c r="CL90" s="71">
        <v>570448</v>
      </c>
      <c r="CM90" s="70">
        <v>34310</v>
      </c>
      <c r="CN90" s="70">
        <v>0</v>
      </c>
      <c r="CO90" s="70">
        <v>6222</v>
      </c>
      <c r="CP90" s="30">
        <v>0</v>
      </c>
      <c r="CQ90" s="36">
        <v>40532</v>
      </c>
      <c r="CR90" s="37">
        <v>31003</v>
      </c>
      <c r="CS90" s="30">
        <v>1794</v>
      </c>
      <c r="CT90" s="37">
        <v>0</v>
      </c>
      <c r="CU90" s="36">
        <v>32796</v>
      </c>
      <c r="CV90" s="30">
        <v>52445</v>
      </c>
      <c r="CW90" s="36">
        <v>125773</v>
      </c>
      <c r="CX90" s="36">
        <v>696221</v>
      </c>
    </row>
    <row r="91" spans="1:102" ht="51" x14ac:dyDescent="0.2">
      <c r="A91" s="23">
        <v>131</v>
      </c>
      <c r="B91" s="44" t="s">
        <v>229</v>
      </c>
      <c r="C91" s="45" t="s">
        <v>351</v>
      </c>
      <c r="D91" s="46">
        <v>635836</v>
      </c>
      <c r="E91" s="46">
        <v>900341</v>
      </c>
      <c r="F91" s="46">
        <v>89753</v>
      </c>
      <c r="G91" s="46">
        <v>99070</v>
      </c>
      <c r="H91" s="46">
        <v>340849</v>
      </c>
      <c r="I91" s="46">
        <v>1147539</v>
      </c>
      <c r="J91" s="46">
        <v>209275</v>
      </c>
      <c r="K91" s="46">
        <v>501796</v>
      </c>
      <c r="L91" s="46">
        <v>4948</v>
      </c>
      <c r="M91" s="46">
        <v>109926</v>
      </c>
      <c r="N91" s="46">
        <v>39847</v>
      </c>
      <c r="O91" s="46">
        <v>173764</v>
      </c>
      <c r="P91" s="46">
        <v>1114667</v>
      </c>
      <c r="Q91" s="46">
        <v>136920</v>
      </c>
      <c r="R91" s="46">
        <v>95388</v>
      </c>
      <c r="S91" s="46">
        <v>213218</v>
      </c>
      <c r="T91" s="46">
        <v>472599</v>
      </c>
      <c r="U91" s="46">
        <v>132381</v>
      </c>
      <c r="V91" s="46">
        <v>159804</v>
      </c>
      <c r="W91" s="46">
        <v>431260</v>
      </c>
      <c r="X91" s="46">
        <v>100494</v>
      </c>
      <c r="Y91" s="46">
        <v>107482</v>
      </c>
      <c r="Z91" s="46">
        <v>1324</v>
      </c>
      <c r="AA91" s="46">
        <v>69234</v>
      </c>
      <c r="AB91" s="46">
        <v>4599</v>
      </c>
      <c r="AC91" s="46">
        <v>12455</v>
      </c>
      <c r="AD91" s="46">
        <v>3103</v>
      </c>
      <c r="AE91" s="46">
        <v>23337</v>
      </c>
      <c r="AF91" s="46">
        <v>98784</v>
      </c>
      <c r="AG91" s="46">
        <v>93614</v>
      </c>
      <c r="AH91" s="46">
        <v>50851</v>
      </c>
      <c r="AI91" s="46">
        <v>6292</v>
      </c>
      <c r="AJ91" s="46">
        <v>3343</v>
      </c>
      <c r="AK91" s="46">
        <v>146432</v>
      </c>
      <c r="AL91" s="46">
        <v>125663</v>
      </c>
      <c r="AM91" s="46">
        <v>82074</v>
      </c>
      <c r="AN91" s="46">
        <v>106218</v>
      </c>
      <c r="AO91" s="46">
        <v>3377432</v>
      </c>
      <c r="AP91" s="46">
        <v>922928</v>
      </c>
      <c r="AQ91" s="46">
        <v>5272</v>
      </c>
      <c r="AR91" s="46">
        <v>48932</v>
      </c>
      <c r="AS91" s="46">
        <v>119980</v>
      </c>
      <c r="AT91" s="46">
        <v>96686</v>
      </c>
      <c r="AU91" s="46">
        <v>93611</v>
      </c>
      <c r="AV91" s="46">
        <v>11998</v>
      </c>
      <c r="AW91" s="46">
        <v>127186</v>
      </c>
      <c r="AX91" s="46">
        <v>344012</v>
      </c>
      <c r="AY91" s="46">
        <v>98060</v>
      </c>
      <c r="AZ91" s="46">
        <v>47654</v>
      </c>
      <c r="BA91" s="46">
        <v>18913</v>
      </c>
      <c r="BB91" s="46">
        <v>27461</v>
      </c>
      <c r="BC91" s="46">
        <v>149895</v>
      </c>
      <c r="BD91" s="46">
        <v>276604</v>
      </c>
      <c r="BE91" s="46">
        <v>116625</v>
      </c>
      <c r="BF91" s="46">
        <v>1322151</v>
      </c>
      <c r="BG91" s="46">
        <v>344988</v>
      </c>
      <c r="BH91" s="46">
        <v>96111</v>
      </c>
      <c r="BI91" s="46">
        <v>867289</v>
      </c>
      <c r="BJ91" s="46">
        <v>51540</v>
      </c>
      <c r="BK91" s="46">
        <v>220100</v>
      </c>
      <c r="BL91" s="46">
        <v>24893</v>
      </c>
      <c r="BM91" s="46">
        <v>35342</v>
      </c>
      <c r="BN91" s="46">
        <v>87930</v>
      </c>
      <c r="BO91" s="46">
        <v>153269</v>
      </c>
      <c r="BP91" s="46">
        <v>226696</v>
      </c>
      <c r="BQ91" s="46">
        <v>70491</v>
      </c>
      <c r="BR91" s="46">
        <v>16946</v>
      </c>
      <c r="BS91" s="46">
        <v>217663</v>
      </c>
      <c r="BT91" s="46">
        <v>3617</v>
      </c>
      <c r="BU91" s="46">
        <v>34070</v>
      </c>
      <c r="BV91" s="46">
        <v>71807</v>
      </c>
      <c r="BW91" s="46">
        <v>94940</v>
      </c>
      <c r="BX91" s="46">
        <v>129744</v>
      </c>
      <c r="BY91" s="46">
        <v>15135</v>
      </c>
      <c r="BZ91" s="46">
        <v>16549</v>
      </c>
      <c r="CA91" s="46">
        <v>71462</v>
      </c>
      <c r="CB91" s="46">
        <v>196466</v>
      </c>
      <c r="CC91" s="46">
        <v>40394</v>
      </c>
      <c r="CD91" s="46">
        <v>200180</v>
      </c>
      <c r="CE91" s="46">
        <v>1187537</v>
      </c>
      <c r="CF91" s="46">
        <v>1059033</v>
      </c>
      <c r="CG91" s="46">
        <v>150230</v>
      </c>
      <c r="CH91" s="46">
        <v>97457</v>
      </c>
      <c r="CI91" s="46">
        <v>33960</v>
      </c>
      <c r="CJ91" s="46">
        <v>842889</v>
      </c>
      <c r="CK91" s="46">
        <v>264894</v>
      </c>
      <c r="CL91" s="89">
        <v>48876260</v>
      </c>
      <c r="CM91" s="81">
        <v>29939475</v>
      </c>
      <c r="CN91" s="81">
        <v>4904683</v>
      </c>
      <c r="CO91" s="81">
        <v>5622739</v>
      </c>
      <c r="CP91" s="46">
        <v>225332</v>
      </c>
      <c r="CQ91" s="47">
        <v>40692229</v>
      </c>
      <c r="CR91" s="46">
        <v>12470740</v>
      </c>
      <c r="CS91" s="46">
        <v>1782897</v>
      </c>
      <c r="CT91" s="46">
        <v>482237</v>
      </c>
      <c r="CU91" s="47">
        <v>14735874</v>
      </c>
      <c r="CV91" s="46">
        <v>16865192</v>
      </c>
      <c r="CW91" s="47">
        <v>72293295</v>
      </c>
      <c r="CX91" s="47">
        <v>121169555</v>
      </c>
    </row>
    <row r="92" spans="1:102" x14ac:dyDescent="0.2">
      <c r="A92" s="48">
        <v>132</v>
      </c>
      <c r="B92" s="49" t="s">
        <v>352</v>
      </c>
      <c r="C92" s="50" t="s">
        <v>353</v>
      </c>
      <c r="D92" s="42">
        <v>200837</v>
      </c>
      <c r="E92" s="42">
        <v>122018</v>
      </c>
      <c r="F92" s="42">
        <v>43128</v>
      </c>
      <c r="G92" s="42">
        <v>26304</v>
      </c>
      <c r="H92" s="42">
        <v>110655</v>
      </c>
      <c r="I92" s="42">
        <v>206221</v>
      </c>
      <c r="J92" s="42">
        <v>74156</v>
      </c>
      <c r="K92" s="42">
        <v>148836</v>
      </c>
      <c r="L92" s="42">
        <v>3972</v>
      </c>
      <c r="M92" s="42">
        <v>28645</v>
      </c>
      <c r="N92" s="42">
        <v>50799</v>
      </c>
      <c r="O92" s="42">
        <v>73000</v>
      </c>
      <c r="P92" s="42">
        <v>78587</v>
      </c>
      <c r="Q92" s="42">
        <v>26214</v>
      </c>
      <c r="R92" s="42">
        <v>11988</v>
      </c>
      <c r="S92" s="42">
        <v>13625</v>
      </c>
      <c r="T92" s="42">
        <v>55093</v>
      </c>
      <c r="U92" s="42">
        <v>15702</v>
      </c>
      <c r="V92" s="42">
        <v>14406</v>
      </c>
      <c r="W92" s="42">
        <v>73102</v>
      </c>
      <c r="X92" s="42">
        <v>9507</v>
      </c>
      <c r="Y92" s="42">
        <v>26372</v>
      </c>
      <c r="Z92" s="42">
        <v>205</v>
      </c>
      <c r="AA92" s="42">
        <v>26519</v>
      </c>
      <c r="AB92" s="42">
        <v>1796</v>
      </c>
      <c r="AC92" s="42">
        <v>1764</v>
      </c>
      <c r="AD92" s="42">
        <v>1758</v>
      </c>
      <c r="AE92" s="42">
        <v>7739</v>
      </c>
      <c r="AF92" s="42">
        <v>28167</v>
      </c>
      <c r="AG92" s="42">
        <v>20102</v>
      </c>
      <c r="AH92" s="42">
        <v>12335</v>
      </c>
      <c r="AI92" s="42">
        <v>1605</v>
      </c>
      <c r="AJ92" s="42">
        <v>1125</v>
      </c>
      <c r="AK92" s="42">
        <v>28976</v>
      </c>
      <c r="AL92" s="42">
        <v>20093</v>
      </c>
      <c r="AM92" s="42">
        <v>38037</v>
      </c>
      <c r="AN92" s="42">
        <v>5730</v>
      </c>
      <c r="AO92" s="42">
        <v>107850</v>
      </c>
      <c r="AP92" s="42">
        <v>113725</v>
      </c>
      <c r="AQ92" s="42">
        <v>1049</v>
      </c>
      <c r="AR92" s="42">
        <v>7742</v>
      </c>
      <c r="AS92" s="42">
        <v>33673</v>
      </c>
      <c r="AT92" s="42">
        <v>14084</v>
      </c>
      <c r="AU92" s="42">
        <v>10431</v>
      </c>
      <c r="AV92" s="42">
        <v>2387</v>
      </c>
      <c r="AW92" s="42">
        <v>20791</v>
      </c>
      <c r="AX92" s="42">
        <v>55841</v>
      </c>
      <c r="AY92" s="42">
        <v>21395</v>
      </c>
      <c r="AZ92" s="42">
        <v>14884</v>
      </c>
      <c r="BA92" s="42">
        <v>5342</v>
      </c>
      <c r="BB92" s="42">
        <v>14302</v>
      </c>
      <c r="BC92" s="42">
        <v>19509</v>
      </c>
      <c r="BD92" s="42">
        <v>74893</v>
      </c>
      <c r="BE92" s="42">
        <v>25242</v>
      </c>
      <c r="BF92" s="42">
        <v>126361</v>
      </c>
      <c r="BG92" s="42">
        <v>39088</v>
      </c>
      <c r="BH92" s="42">
        <v>11404</v>
      </c>
      <c r="BI92" s="42">
        <v>116331</v>
      </c>
      <c r="BJ92" s="42">
        <v>14296</v>
      </c>
      <c r="BK92" s="42">
        <v>51339</v>
      </c>
      <c r="BL92" s="42">
        <v>8549</v>
      </c>
      <c r="BM92" s="42">
        <v>8040</v>
      </c>
      <c r="BN92" s="42">
        <v>28184</v>
      </c>
      <c r="BO92" s="42">
        <v>36798</v>
      </c>
      <c r="BP92" s="42">
        <v>90445</v>
      </c>
      <c r="BQ92" s="42">
        <v>18745</v>
      </c>
      <c r="BR92" s="42">
        <v>10831</v>
      </c>
      <c r="BS92" s="42">
        <v>81711</v>
      </c>
      <c r="BT92" s="42">
        <v>2057</v>
      </c>
      <c r="BU92" s="42">
        <v>8645</v>
      </c>
      <c r="BV92" s="42">
        <v>29730</v>
      </c>
      <c r="BW92" s="42">
        <v>33396</v>
      </c>
      <c r="BX92" s="42">
        <v>13326</v>
      </c>
      <c r="BY92" s="42">
        <v>2699</v>
      </c>
      <c r="BZ92" s="42">
        <v>4438</v>
      </c>
      <c r="CA92" s="42">
        <v>30826</v>
      </c>
      <c r="CB92" s="42">
        <v>67151</v>
      </c>
      <c r="CC92" s="42">
        <v>22262</v>
      </c>
      <c r="CD92" s="42">
        <v>109723</v>
      </c>
      <c r="CE92" s="42">
        <v>134186</v>
      </c>
      <c r="CF92" s="42">
        <v>397803</v>
      </c>
      <c r="CG92" s="42">
        <v>38591</v>
      </c>
      <c r="CH92" s="42">
        <v>15211</v>
      </c>
      <c r="CI92" s="42">
        <v>8645</v>
      </c>
      <c r="CJ92" s="42">
        <v>181534</v>
      </c>
      <c r="CK92" s="42">
        <v>176456</v>
      </c>
      <c r="CL92" s="71">
        <v>20258675</v>
      </c>
      <c r="CM92" s="73"/>
      <c r="CN92" s="73"/>
      <c r="CO92" s="73"/>
      <c r="CP92" s="32"/>
      <c r="CQ92" s="32"/>
      <c r="CR92" s="32"/>
      <c r="CS92" s="32"/>
      <c r="CT92" s="32"/>
      <c r="CU92" s="32"/>
    </row>
    <row r="93" spans="1:102" x14ac:dyDescent="0.2">
      <c r="A93" s="51">
        <v>133</v>
      </c>
      <c r="B93" s="52" t="s">
        <v>354</v>
      </c>
      <c r="C93" s="53" t="s">
        <v>355</v>
      </c>
      <c r="D93" s="30">
        <v>165769</v>
      </c>
      <c r="E93" s="30">
        <v>100501</v>
      </c>
      <c r="F93" s="30">
        <v>33152</v>
      </c>
      <c r="G93" s="30">
        <v>21576</v>
      </c>
      <c r="H93" s="30">
        <v>79480</v>
      </c>
      <c r="I93" s="30">
        <v>168634</v>
      </c>
      <c r="J93" s="30">
        <v>64107</v>
      </c>
      <c r="K93" s="30">
        <v>119921</v>
      </c>
      <c r="L93" s="30">
        <v>2765</v>
      </c>
      <c r="M93" s="30">
        <v>21250</v>
      </c>
      <c r="N93" s="30">
        <v>39062</v>
      </c>
      <c r="O93" s="30">
        <v>56927</v>
      </c>
      <c r="P93" s="30">
        <v>61436</v>
      </c>
      <c r="Q93" s="30">
        <v>21151</v>
      </c>
      <c r="R93" s="30">
        <v>9716</v>
      </c>
      <c r="S93" s="30">
        <v>10490</v>
      </c>
      <c r="T93" s="30">
        <v>43003</v>
      </c>
      <c r="U93" s="30">
        <v>12172</v>
      </c>
      <c r="V93" s="30">
        <v>11575</v>
      </c>
      <c r="W93" s="30">
        <v>58920</v>
      </c>
      <c r="X93" s="30">
        <v>7876</v>
      </c>
      <c r="Y93" s="30">
        <v>20198</v>
      </c>
      <c r="Z93" s="30">
        <v>160</v>
      </c>
      <c r="AA93" s="30">
        <v>20658</v>
      </c>
      <c r="AB93" s="30">
        <v>1403</v>
      </c>
      <c r="AC93" s="30">
        <v>1359</v>
      </c>
      <c r="AD93" s="30">
        <v>1358</v>
      </c>
      <c r="AE93" s="30">
        <v>5977</v>
      </c>
      <c r="AF93" s="30">
        <v>21655</v>
      </c>
      <c r="AG93" s="30">
        <v>15245</v>
      </c>
      <c r="AH93" s="30">
        <v>9509</v>
      </c>
      <c r="AI93" s="30">
        <v>1233</v>
      </c>
      <c r="AJ93" s="30">
        <v>866</v>
      </c>
      <c r="AK93" s="30">
        <v>22469</v>
      </c>
      <c r="AL93" s="30">
        <v>15781</v>
      </c>
      <c r="AM93" s="30">
        <v>31361</v>
      </c>
      <c r="AN93" s="30">
        <v>4282</v>
      </c>
      <c r="AO93" s="30">
        <v>89247</v>
      </c>
      <c r="AP93" s="30">
        <v>88063</v>
      </c>
      <c r="AQ93" s="30">
        <v>823</v>
      </c>
      <c r="AR93" s="30">
        <v>6076</v>
      </c>
      <c r="AS93" s="30">
        <v>26985</v>
      </c>
      <c r="AT93" s="30">
        <v>11339</v>
      </c>
      <c r="AU93" s="30">
        <v>8190</v>
      </c>
      <c r="AV93" s="30">
        <v>1820</v>
      </c>
      <c r="AW93" s="30">
        <v>15960</v>
      </c>
      <c r="AX93" s="30">
        <v>42939</v>
      </c>
      <c r="AY93" s="30">
        <v>16123</v>
      </c>
      <c r="AZ93" s="30">
        <v>11219</v>
      </c>
      <c r="BA93" s="30">
        <v>4023</v>
      </c>
      <c r="BB93" s="30">
        <v>10780</v>
      </c>
      <c r="BC93" s="30">
        <v>14662</v>
      </c>
      <c r="BD93" s="30">
        <v>56855</v>
      </c>
      <c r="BE93" s="30">
        <v>19196</v>
      </c>
      <c r="BF93" s="30">
        <v>95980</v>
      </c>
      <c r="BG93" s="30">
        <v>29755</v>
      </c>
      <c r="BH93" s="30">
        <v>8698</v>
      </c>
      <c r="BI93" s="30">
        <v>92552</v>
      </c>
      <c r="BJ93" s="30">
        <v>10816</v>
      </c>
      <c r="BK93" s="30">
        <v>39485</v>
      </c>
      <c r="BL93" s="30">
        <v>6585</v>
      </c>
      <c r="BM93" s="30">
        <v>6127</v>
      </c>
      <c r="BN93" s="30">
        <v>21474</v>
      </c>
      <c r="BO93" s="30">
        <v>28032</v>
      </c>
      <c r="BP93" s="30">
        <v>70770</v>
      </c>
      <c r="BQ93" s="30">
        <v>14280</v>
      </c>
      <c r="BR93" s="30">
        <v>8244</v>
      </c>
      <c r="BS93" s="30">
        <v>62451</v>
      </c>
      <c r="BT93" s="30">
        <v>1662</v>
      </c>
      <c r="BU93" s="30">
        <v>6963</v>
      </c>
      <c r="BV93" s="30">
        <v>23151</v>
      </c>
      <c r="BW93" s="30">
        <v>25951</v>
      </c>
      <c r="BX93" s="30">
        <v>10252</v>
      </c>
      <c r="BY93" s="30">
        <v>2107</v>
      </c>
      <c r="BZ93" s="30">
        <v>3463</v>
      </c>
      <c r="CA93" s="30">
        <v>24110</v>
      </c>
      <c r="CB93" s="30">
        <v>52211</v>
      </c>
      <c r="CC93" s="30">
        <v>17290</v>
      </c>
      <c r="CD93" s="30">
        <v>85485</v>
      </c>
      <c r="CE93" s="30">
        <v>101770</v>
      </c>
      <c r="CF93" s="30">
        <v>301199</v>
      </c>
      <c r="CG93" s="30">
        <v>29475</v>
      </c>
      <c r="CH93" s="30">
        <v>11706</v>
      </c>
      <c r="CI93" s="30">
        <v>6677</v>
      </c>
      <c r="CJ93" s="30">
        <v>136636</v>
      </c>
      <c r="CK93" s="30">
        <v>148575</v>
      </c>
      <c r="CL93" s="71">
        <v>16296783</v>
      </c>
      <c r="CM93" s="73"/>
      <c r="CN93" s="73"/>
      <c r="CO93" s="73"/>
      <c r="CP93" s="32"/>
      <c r="CQ93" s="32"/>
      <c r="CR93" s="32"/>
      <c r="CS93" s="32"/>
      <c r="CT93" s="32"/>
      <c r="CU93" s="32"/>
    </row>
    <row r="94" spans="1:102" ht="25.5" x14ac:dyDescent="0.2">
      <c r="A94" s="54">
        <v>134</v>
      </c>
      <c r="B94" s="55" t="s">
        <v>356</v>
      </c>
      <c r="C94" s="53" t="s">
        <v>357</v>
      </c>
      <c r="D94" s="30">
        <v>-21722</v>
      </c>
      <c r="E94" s="30">
        <v>-37052</v>
      </c>
      <c r="F94" s="30">
        <v>179</v>
      </c>
      <c r="G94" s="30">
        <v>778</v>
      </c>
      <c r="H94" s="30">
        <v>4093</v>
      </c>
      <c r="I94" s="30">
        <v>43832</v>
      </c>
      <c r="J94" s="30">
        <v>7089</v>
      </c>
      <c r="K94" s="30">
        <v>4608</v>
      </c>
      <c r="L94" s="30">
        <v>102</v>
      </c>
      <c r="M94" s="30">
        <v>1382</v>
      </c>
      <c r="N94" s="30">
        <v>1862</v>
      </c>
      <c r="O94" s="30">
        <v>3020</v>
      </c>
      <c r="P94" s="30">
        <v>3566</v>
      </c>
      <c r="Q94" s="30">
        <v>625</v>
      </c>
      <c r="R94" s="30">
        <v>460</v>
      </c>
      <c r="S94" s="30">
        <v>1013</v>
      </c>
      <c r="T94" s="30">
        <v>2241</v>
      </c>
      <c r="U94" s="30">
        <v>369</v>
      </c>
      <c r="V94" s="30">
        <v>616</v>
      </c>
      <c r="W94" s="30">
        <v>3442</v>
      </c>
      <c r="X94" s="30">
        <v>823</v>
      </c>
      <c r="Y94" s="30">
        <v>360</v>
      </c>
      <c r="Z94" s="30">
        <v>4</v>
      </c>
      <c r="AA94" s="30">
        <v>107</v>
      </c>
      <c r="AB94" s="30">
        <v>5</v>
      </c>
      <c r="AC94" s="30">
        <v>15</v>
      </c>
      <c r="AD94" s="30">
        <v>9</v>
      </c>
      <c r="AE94" s="30">
        <v>81</v>
      </c>
      <c r="AF94" s="30">
        <v>802</v>
      </c>
      <c r="AG94" s="30">
        <v>1015</v>
      </c>
      <c r="AH94" s="30">
        <v>252</v>
      </c>
      <c r="AI94" s="30">
        <v>13</v>
      </c>
      <c r="AJ94" s="30">
        <v>19</v>
      </c>
      <c r="AK94" s="30">
        <v>1358</v>
      </c>
      <c r="AL94" s="30">
        <v>973</v>
      </c>
      <c r="AM94" s="30">
        <v>431</v>
      </c>
      <c r="AN94" s="30">
        <v>421</v>
      </c>
      <c r="AO94" s="30">
        <v>15835</v>
      </c>
      <c r="AP94" s="30">
        <v>7078</v>
      </c>
      <c r="AQ94" s="30">
        <v>25</v>
      </c>
      <c r="AR94" s="30">
        <v>215</v>
      </c>
      <c r="AS94" s="30">
        <v>741</v>
      </c>
      <c r="AT94" s="30">
        <v>514</v>
      </c>
      <c r="AU94" s="30">
        <v>490</v>
      </c>
      <c r="AV94" s="30">
        <v>72</v>
      </c>
      <c r="AW94" s="30">
        <v>753</v>
      </c>
      <c r="AX94" s="30">
        <v>1685</v>
      </c>
      <c r="AY94" s="30">
        <v>1331</v>
      </c>
      <c r="AZ94" s="30">
        <v>338</v>
      </c>
      <c r="BA94" s="30">
        <v>220</v>
      </c>
      <c r="BB94" s="30">
        <v>450</v>
      </c>
      <c r="BC94" s="30">
        <v>1193</v>
      </c>
      <c r="BD94" s="30">
        <v>1664</v>
      </c>
      <c r="BE94" s="30">
        <v>743</v>
      </c>
      <c r="BF94" s="30">
        <v>9498</v>
      </c>
      <c r="BG94" s="30">
        <v>1955</v>
      </c>
      <c r="BH94" s="30">
        <v>273</v>
      </c>
      <c r="BI94" s="30">
        <v>5969</v>
      </c>
      <c r="BJ94" s="30">
        <v>221</v>
      </c>
      <c r="BK94" s="30">
        <v>904</v>
      </c>
      <c r="BL94" s="30">
        <v>220</v>
      </c>
      <c r="BM94" s="30">
        <v>126</v>
      </c>
      <c r="BN94" s="30">
        <v>472</v>
      </c>
      <c r="BO94" s="30">
        <v>798</v>
      </c>
      <c r="BP94" s="30">
        <v>1638</v>
      </c>
      <c r="BQ94" s="30">
        <v>189</v>
      </c>
      <c r="BR94" s="30">
        <v>172</v>
      </c>
      <c r="BS94" s="30">
        <v>989</v>
      </c>
      <c r="BT94" s="30">
        <v>13</v>
      </c>
      <c r="BU94" s="30">
        <v>171</v>
      </c>
      <c r="BV94" s="30">
        <v>507</v>
      </c>
      <c r="BW94" s="30">
        <v>495</v>
      </c>
      <c r="BX94" s="30">
        <v>533</v>
      </c>
      <c r="BY94" s="30">
        <v>94</v>
      </c>
      <c r="BZ94" s="30">
        <v>87</v>
      </c>
      <c r="CA94" s="30">
        <v>377</v>
      </c>
      <c r="CB94" s="30">
        <v>1256</v>
      </c>
      <c r="CC94" s="30">
        <v>238</v>
      </c>
      <c r="CD94" s="30">
        <v>1789</v>
      </c>
      <c r="CE94" s="30">
        <v>-224</v>
      </c>
      <c r="CF94" s="30">
        <v>3499</v>
      </c>
      <c r="CG94" s="30">
        <v>547</v>
      </c>
      <c r="CH94" s="30">
        <v>590</v>
      </c>
      <c r="CI94" s="30">
        <v>-219</v>
      </c>
      <c r="CJ94" s="30">
        <v>21625</v>
      </c>
      <c r="CK94" s="30">
        <v>1833</v>
      </c>
      <c r="CL94" s="71">
        <v>548593</v>
      </c>
      <c r="CM94" s="73"/>
      <c r="CN94" s="73"/>
      <c r="CO94" s="73"/>
      <c r="CP94" s="32"/>
      <c r="CQ94" s="32"/>
      <c r="CR94" s="32"/>
      <c r="CS94" s="32"/>
      <c r="CT94" s="32"/>
      <c r="CU94" s="32"/>
    </row>
    <row r="95" spans="1:102" x14ac:dyDescent="0.2">
      <c r="A95" s="54">
        <v>135</v>
      </c>
      <c r="B95" s="55" t="s">
        <v>358</v>
      </c>
      <c r="C95" s="53" t="s">
        <v>359</v>
      </c>
      <c r="D95" s="30">
        <v>29487</v>
      </c>
      <c r="E95" s="30">
        <v>45729</v>
      </c>
      <c r="F95" s="30">
        <v>3684</v>
      </c>
      <c r="G95" s="30">
        <v>4414</v>
      </c>
      <c r="H95" s="30">
        <v>18852</v>
      </c>
      <c r="I95" s="30">
        <v>228966</v>
      </c>
      <c r="J95" s="30">
        <v>31032</v>
      </c>
      <c r="K95" s="30">
        <v>31561</v>
      </c>
      <c r="L95" s="30">
        <v>558</v>
      </c>
      <c r="M95" s="30">
        <v>5233</v>
      </c>
      <c r="N95" s="30">
        <v>6195</v>
      </c>
      <c r="O95" s="30">
        <v>14524</v>
      </c>
      <c r="P95" s="30">
        <v>12070</v>
      </c>
      <c r="Q95" s="30">
        <v>2484</v>
      </c>
      <c r="R95" s="30">
        <v>1813</v>
      </c>
      <c r="S95" s="30">
        <v>2953</v>
      </c>
      <c r="T95" s="30">
        <v>7865</v>
      </c>
      <c r="U95" s="30">
        <v>2048</v>
      </c>
      <c r="V95" s="30">
        <v>2221</v>
      </c>
      <c r="W95" s="30">
        <v>15231</v>
      </c>
      <c r="X95" s="30">
        <v>3332</v>
      </c>
      <c r="Y95" s="30">
        <v>2364</v>
      </c>
      <c r="Z95" s="30">
        <v>5</v>
      </c>
      <c r="AA95" s="30">
        <v>559</v>
      </c>
      <c r="AB95" s="30">
        <v>128</v>
      </c>
      <c r="AC95" s="30">
        <v>156</v>
      </c>
      <c r="AD95" s="30">
        <v>66</v>
      </c>
      <c r="AE95" s="30">
        <v>312</v>
      </c>
      <c r="AF95" s="30">
        <v>2802</v>
      </c>
      <c r="AG95" s="30">
        <v>4773</v>
      </c>
      <c r="AH95" s="30">
        <v>823</v>
      </c>
      <c r="AI95" s="30">
        <v>86</v>
      </c>
      <c r="AJ95" s="30">
        <v>81</v>
      </c>
      <c r="AK95" s="30">
        <v>6056</v>
      </c>
      <c r="AL95" s="30">
        <v>3295</v>
      </c>
      <c r="AM95" s="30">
        <v>938</v>
      </c>
      <c r="AN95" s="30">
        <v>939</v>
      </c>
      <c r="AO95" s="30">
        <v>63784</v>
      </c>
      <c r="AP95" s="30">
        <v>28376</v>
      </c>
      <c r="AQ95" s="30">
        <v>128</v>
      </c>
      <c r="AR95" s="30">
        <v>716</v>
      </c>
      <c r="AS95" s="30">
        <v>4705</v>
      </c>
      <c r="AT95" s="30">
        <v>1655</v>
      </c>
      <c r="AU95" s="30">
        <v>2111</v>
      </c>
      <c r="AV95" s="30">
        <v>364</v>
      </c>
      <c r="AW95" s="30">
        <v>3355</v>
      </c>
      <c r="AX95" s="30">
        <v>5479</v>
      </c>
      <c r="AY95" s="30">
        <v>6254</v>
      </c>
      <c r="AZ95" s="30">
        <v>1833</v>
      </c>
      <c r="BA95" s="30">
        <v>1094</v>
      </c>
      <c r="BB95" s="30">
        <v>1663</v>
      </c>
      <c r="BC95" s="30">
        <v>4208</v>
      </c>
      <c r="BD95" s="30">
        <v>5879</v>
      </c>
      <c r="BE95" s="30">
        <v>2415</v>
      </c>
      <c r="BF95" s="30">
        <v>32227</v>
      </c>
      <c r="BG95" s="30">
        <v>9749</v>
      </c>
      <c r="BH95" s="30">
        <v>1464</v>
      </c>
      <c r="BI95" s="30">
        <v>24124</v>
      </c>
      <c r="BJ95" s="30">
        <v>1225</v>
      </c>
      <c r="BK95" s="30">
        <v>3638</v>
      </c>
      <c r="BL95" s="30">
        <v>1101</v>
      </c>
      <c r="BM95" s="30">
        <v>750</v>
      </c>
      <c r="BN95" s="30">
        <v>2058</v>
      </c>
      <c r="BO95" s="30">
        <v>3215</v>
      </c>
      <c r="BP95" s="30">
        <v>9511</v>
      </c>
      <c r="BQ95" s="30">
        <v>1020</v>
      </c>
      <c r="BR95" s="30">
        <v>585</v>
      </c>
      <c r="BS95" s="30">
        <v>6727</v>
      </c>
      <c r="BT95" s="30">
        <v>66</v>
      </c>
      <c r="BU95" s="30">
        <v>1005</v>
      </c>
      <c r="BV95" s="30">
        <v>2329</v>
      </c>
      <c r="BW95" s="30">
        <v>1836</v>
      </c>
      <c r="BX95" s="30">
        <v>1492</v>
      </c>
      <c r="BY95" s="30">
        <v>294</v>
      </c>
      <c r="BZ95" s="30">
        <v>293</v>
      </c>
      <c r="CA95" s="30">
        <v>1982</v>
      </c>
      <c r="CB95" s="30">
        <v>18391</v>
      </c>
      <c r="CC95" s="30">
        <v>1409</v>
      </c>
      <c r="CD95" s="30">
        <v>26917</v>
      </c>
      <c r="CE95" s="30">
        <v>21337</v>
      </c>
      <c r="CF95" s="30">
        <v>54729</v>
      </c>
      <c r="CG95" s="30">
        <v>1446</v>
      </c>
      <c r="CH95" s="30">
        <v>1375</v>
      </c>
      <c r="CI95" s="30">
        <v>655</v>
      </c>
      <c r="CJ95" s="30">
        <v>63967</v>
      </c>
      <c r="CK95" s="30">
        <v>21887</v>
      </c>
      <c r="CL95" s="71">
        <v>5570151</v>
      </c>
      <c r="CM95" s="73"/>
      <c r="CN95" s="73"/>
      <c r="CO95" s="73"/>
      <c r="CP95" s="32"/>
      <c r="CQ95" s="32"/>
      <c r="CR95" s="32"/>
      <c r="CS95" s="32"/>
      <c r="CT95" s="32"/>
      <c r="CU95" s="32"/>
    </row>
    <row r="96" spans="1:102" ht="25.5" x14ac:dyDescent="0.2">
      <c r="A96" s="56">
        <v>136</v>
      </c>
      <c r="B96" s="57" t="s">
        <v>360</v>
      </c>
      <c r="C96" s="58" t="s">
        <v>361</v>
      </c>
      <c r="D96" s="30">
        <v>859017</v>
      </c>
      <c r="E96" s="30">
        <v>480920</v>
      </c>
      <c r="F96" s="30">
        <v>46311</v>
      </c>
      <c r="G96" s="30">
        <v>12209</v>
      </c>
      <c r="H96" s="30">
        <v>208963</v>
      </c>
      <c r="I96" s="30">
        <v>3019603</v>
      </c>
      <c r="J96" s="30">
        <v>344725</v>
      </c>
      <c r="K96" s="30">
        <v>102972</v>
      </c>
      <c r="L96" s="30">
        <v>-688</v>
      </c>
      <c r="M96" s="30">
        <v>171263</v>
      </c>
      <c r="N96" s="30">
        <v>-20452</v>
      </c>
      <c r="O96" s="30">
        <v>118607</v>
      </c>
      <c r="P96" s="30">
        <v>106757</v>
      </c>
      <c r="Q96" s="30">
        <v>87621</v>
      </c>
      <c r="R96" s="30">
        <v>1058</v>
      </c>
      <c r="S96" s="30">
        <v>-5631</v>
      </c>
      <c r="T96" s="30">
        <v>53627</v>
      </c>
      <c r="U96" s="30">
        <v>21742</v>
      </c>
      <c r="V96" s="30">
        <v>20344</v>
      </c>
      <c r="W96" s="30">
        <v>101003</v>
      </c>
      <c r="X96" s="30">
        <v>58250</v>
      </c>
      <c r="Y96" s="30">
        <v>11574</v>
      </c>
      <c r="Z96" s="30">
        <v>2287</v>
      </c>
      <c r="AA96" s="30">
        <v>23597</v>
      </c>
      <c r="AB96" s="30">
        <v>1441</v>
      </c>
      <c r="AC96" s="30">
        <v>81</v>
      </c>
      <c r="AD96" s="30">
        <v>261</v>
      </c>
      <c r="AE96" s="30">
        <v>5494</v>
      </c>
      <c r="AF96" s="30">
        <v>25515</v>
      </c>
      <c r="AG96" s="30">
        <v>15378</v>
      </c>
      <c r="AH96" s="30">
        <v>2421</v>
      </c>
      <c r="AI96" s="30">
        <v>3642</v>
      </c>
      <c r="AJ96" s="30">
        <v>814</v>
      </c>
      <c r="AK96" s="30">
        <v>34167</v>
      </c>
      <c r="AL96" s="30">
        <v>21104</v>
      </c>
      <c r="AM96" s="30">
        <v>22736</v>
      </c>
      <c r="AN96" s="30">
        <v>229</v>
      </c>
      <c r="AO96" s="30">
        <v>1097746</v>
      </c>
      <c r="AP96" s="30">
        <v>295957</v>
      </c>
      <c r="AQ96" s="30">
        <v>1776</v>
      </c>
      <c r="AR96" s="30">
        <v>3110</v>
      </c>
      <c r="AS96" s="30">
        <v>28666</v>
      </c>
      <c r="AT96" s="30">
        <v>1100</v>
      </c>
      <c r="AU96" s="30">
        <v>13813</v>
      </c>
      <c r="AV96" s="30">
        <v>159</v>
      </c>
      <c r="AW96" s="30">
        <v>2187</v>
      </c>
      <c r="AX96" s="30">
        <v>20841</v>
      </c>
      <c r="AY96" s="30">
        <v>8164</v>
      </c>
      <c r="AZ96" s="30">
        <v>7041</v>
      </c>
      <c r="BA96" s="30">
        <v>4642</v>
      </c>
      <c r="BB96" s="30">
        <v>1736</v>
      </c>
      <c r="BC96" s="30">
        <v>35117</v>
      </c>
      <c r="BD96" s="30">
        <v>25759</v>
      </c>
      <c r="BE96" s="30">
        <v>20781</v>
      </c>
      <c r="BF96" s="30">
        <v>92850</v>
      </c>
      <c r="BG96" s="30">
        <v>37664</v>
      </c>
      <c r="BH96" s="30">
        <v>4623</v>
      </c>
      <c r="BI96" s="30">
        <v>478031</v>
      </c>
      <c r="BJ96" s="30">
        <v>939</v>
      </c>
      <c r="BK96" s="30">
        <v>13956</v>
      </c>
      <c r="BL96" s="30">
        <v>2376</v>
      </c>
      <c r="BM96" s="30">
        <v>4284</v>
      </c>
      <c r="BN96" s="30">
        <v>2174</v>
      </c>
      <c r="BO96" s="30">
        <v>12780</v>
      </c>
      <c r="BP96" s="30">
        <v>22067</v>
      </c>
      <c r="BQ96" s="30">
        <v>-7081</v>
      </c>
      <c r="BR96" s="30">
        <v>-4309</v>
      </c>
      <c r="BS96" s="30">
        <v>19401</v>
      </c>
      <c r="BT96" s="30">
        <v>1616</v>
      </c>
      <c r="BU96" s="30">
        <v>5116</v>
      </c>
      <c r="BV96" s="30">
        <v>10714</v>
      </c>
      <c r="BW96" s="30">
        <v>9677</v>
      </c>
      <c r="BX96" s="30">
        <v>-496</v>
      </c>
      <c r="BY96" s="30">
        <v>-373</v>
      </c>
      <c r="BZ96" s="30">
        <v>1813</v>
      </c>
      <c r="CA96" s="30">
        <v>8116</v>
      </c>
      <c r="CB96" s="30">
        <v>17906</v>
      </c>
      <c r="CC96" s="30">
        <v>9724</v>
      </c>
      <c r="CD96" s="30">
        <v>13681</v>
      </c>
      <c r="CE96" s="30">
        <v>32913</v>
      </c>
      <c r="CF96" s="30">
        <v>27586</v>
      </c>
      <c r="CG96" s="30">
        <v>24896</v>
      </c>
      <c r="CH96" s="30">
        <v>10905</v>
      </c>
      <c r="CI96" s="30">
        <v>2070</v>
      </c>
      <c r="CJ96" s="30">
        <v>388692</v>
      </c>
      <c r="CK96" s="30">
        <v>146417</v>
      </c>
      <c r="CL96" s="71">
        <v>25706712</v>
      </c>
      <c r="CM96" s="73"/>
      <c r="CN96" s="73"/>
      <c r="CO96" s="73"/>
      <c r="CP96" s="32"/>
      <c r="CQ96" s="32"/>
      <c r="CR96" s="32"/>
      <c r="CS96" s="32"/>
      <c r="CT96" s="32"/>
      <c r="CU96" s="32"/>
    </row>
    <row r="97" spans="1:99" ht="25.5" x14ac:dyDescent="0.2">
      <c r="A97" s="59">
        <v>137</v>
      </c>
      <c r="B97" s="60" t="s">
        <v>362</v>
      </c>
      <c r="C97" s="61" t="s">
        <v>363</v>
      </c>
      <c r="D97" s="62">
        <v>1067620</v>
      </c>
      <c r="E97" s="62">
        <v>611615</v>
      </c>
      <c r="F97" s="62">
        <v>93302</v>
      </c>
      <c r="G97" s="62">
        <v>43705</v>
      </c>
      <c r="H97" s="62">
        <v>342563</v>
      </c>
      <c r="I97" s="62">
        <v>3498621</v>
      </c>
      <c r="J97" s="62">
        <v>457001</v>
      </c>
      <c r="K97" s="62">
        <v>287978</v>
      </c>
      <c r="L97" s="62">
        <v>3944</v>
      </c>
      <c r="M97" s="62">
        <v>206523</v>
      </c>
      <c r="N97" s="62">
        <v>38405</v>
      </c>
      <c r="O97" s="62">
        <v>209150</v>
      </c>
      <c r="P97" s="62">
        <v>200980</v>
      </c>
      <c r="Q97" s="62">
        <v>116944</v>
      </c>
      <c r="R97" s="62">
        <v>15319</v>
      </c>
      <c r="S97" s="62">
        <v>11960</v>
      </c>
      <c r="T97" s="62">
        <v>118825</v>
      </c>
      <c r="U97" s="62">
        <v>39861</v>
      </c>
      <c r="V97" s="62">
        <v>37588</v>
      </c>
      <c r="W97" s="62">
        <v>192778</v>
      </c>
      <c r="X97" s="62">
        <v>71911</v>
      </c>
      <c r="Y97" s="62">
        <v>40670</v>
      </c>
      <c r="Z97" s="62">
        <v>2500</v>
      </c>
      <c r="AA97" s="62">
        <v>50781</v>
      </c>
      <c r="AB97" s="62">
        <v>3371</v>
      </c>
      <c r="AC97" s="62">
        <v>2015</v>
      </c>
      <c r="AD97" s="62">
        <v>2095</v>
      </c>
      <c r="AE97" s="62">
        <v>13627</v>
      </c>
      <c r="AF97" s="62">
        <v>57285</v>
      </c>
      <c r="AG97" s="62">
        <v>41269</v>
      </c>
      <c r="AH97" s="62">
        <v>15831</v>
      </c>
      <c r="AI97" s="62">
        <v>5347</v>
      </c>
      <c r="AJ97" s="62">
        <v>2038</v>
      </c>
      <c r="AK97" s="62">
        <v>70558</v>
      </c>
      <c r="AL97" s="62">
        <v>45465</v>
      </c>
      <c r="AM97" s="62">
        <v>62142</v>
      </c>
      <c r="AN97" s="62">
        <v>7320</v>
      </c>
      <c r="AO97" s="62">
        <v>1285216</v>
      </c>
      <c r="AP97" s="62">
        <v>445136</v>
      </c>
      <c r="AQ97" s="62">
        <v>2979</v>
      </c>
      <c r="AR97" s="62">
        <v>11783</v>
      </c>
      <c r="AS97" s="62">
        <v>67786</v>
      </c>
      <c r="AT97" s="62">
        <v>17353</v>
      </c>
      <c r="AU97" s="62">
        <v>26846</v>
      </c>
      <c r="AV97" s="62">
        <v>2982</v>
      </c>
      <c r="AW97" s="62">
        <v>27086</v>
      </c>
      <c r="AX97" s="62">
        <v>83846</v>
      </c>
      <c r="AY97" s="62">
        <v>37143</v>
      </c>
      <c r="AZ97" s="62">
        <v>24096</v>
      </c>
      <c r="BA97" s="62">
        <v>11298</v>
      </c>
      <c r="BB97" s="62">
        <v>18150</v>
      </c>
      <c r="BC97" s="62">
        <v>60027</v>
      </c>
      <c r="BD97" s="62">
        <v>108195</v>
      </c>
      <c r="BE97" s="62">
        <v>49181</v>
      </c>
      <c r="BF97" s="62">
        <v>260937</v>
      </c>
      <c r="BG97" s="62">
        <v>88457</v>
      </c>
      <c r="BH97" s="62">
        <v>17765</v>
      </c>
      <c r="BI97" s="62">
        <v>624455</v>
      </c>
      <c r="BJ97" s="62">
        <v>16682</v>
      </c>
      <c r="BK97" s="62">
        <v>69836</v>
      </c>
      <c r="BL97" s="62">
        <v>12246</v>
      </c>
      <c r="BM97" s="62">
        <v>13201</v>
      </c>
      <c r="BN97" s="62">
        <v>32888</v>
      </c>
      <c r="BO97" s="62">
        <v>53591</v>
      </c>
      <c r="BP97" s="62">
        <v>123660</v>
      </c>
      <c r="BQ97" s="62">
        <v>12873</v>
      </c>
      <c r="BR97" s="62">
        <v>7279</v>
      </c>
      <c r="BS97" s="62">
        <v>108828</v>
      </c>
      <c r="BT97" s="62">
        <v>3752</v>
      </c>
      <c r="BU97" s="62">
        <v>14937</v>
      </c>
      <c r="BV97" s="62">
        <v>43280</v>
      </c>
      <c r="BW97" s="62">
        <v>45405</v>
      </c>
      <c r="BX97" s="62">
        <v>14855</v>
      </c>
      <c r="BY97" s="62">
        <v>2714</v>
      </c>
      <c r="BZ97" s="62">
        <v>6631</v>
      </c>
      <c r="CA97" s="62">
        <v>41301</v>
      </c>
      <c r="CB97" s="62">
        <v>104703</v>
      </c>
      <c r="CC97" s="62">
        <v>33633</v>
      </c>
      <c r="CD97" s="62">
        <v>152110</v>
      </c>
      <c r="CE97" s="62">
        <v>188211</v>
      </c>
      <c r="CF97" s="62">
        <v>483618</v>
      </c>
      <c r="CG97" s="62">
        <v>65479</v>
      </c>
      <c r="CH97" s="62">
        <v>28081</v>
      </c>
      <c r="CI97" s="62">
        <v>11151</v>
      </c>
      <c r="CJ97" s="62">
        <v>655819</v>
      </c>
      <c r="CK97" s="62">
        <v>346592</v>
      </c>
      <c r="CL97" s="89">
        <v>52084131</v>
      </c>
      <c r="CM97" s="73"/>
      <c r="CN97" s="73"/>
      <c r="CO97" s="73"/>
      <c r="CP97" s="32"/>
      <c r="CQ97" s="32"/>
      <c r="CR97" s="32"/>
      <c r="CS97" s="32"/>
      <c r="CT97" s="32"/>
      <c r="CU97" s="32"/>
    </row>
    <row r="98" spans="1:99" ht="25.5" x14ac:dyDescent="0.2">
      <c r="A98" s="59">
        <v>138</v>
      </c>
      <c r="B98" s="60" t="s">
        <v>364</v>
      </c>
      <c r="C98" s="63" t="s">
        <v>365</v>
      </c>
      <c r="D98" s="62">
        <v>1703456</v>
      </c>
      <c r="E98" s="62">
        <v>1511956</v>
      </c>
      <c r="F98" s="62">
        <v>183055</v>
      </c>
      <c r="G98" s="62">
        <v>142776</v>
      </c>
      <c r="H98" s="62">
        <v>683412</v>
      </c>
      <c r="I98" s="62">
        <v>4646160</v>
      </c>
      <c r="J98" s="62">
        <v>666276</v>
      </c>
      <c r="K98" s="62">
        <v>789774</v>
      </c>
      <c r="L98" s="62">
        <v>8892</v>
      </c>
      <c r="M98" s="62">
        <v>316449</v>
      </c>
      <c r="N98" s="62">
        <v>78253</v>
      </c>
      <c r="O98" s="62">
        <v>382915</v>
      </c>
      <c r="P98" s="62">
        <v>1315647</v>
      </c>
      <c r="Q98" s="62">
        <v>253864</v>
      </c>
      <c r="R98" s="62">
        <v>110707</v>
      </c>
      <c r="S98" s="62">
        <v>225177</v>
      </c>
      <c r="T98" s="62">
        <v>591424</v>
      </c>
      <c r="U98" s="62">
        <v>172242</v>
      </c>
      <c r="V98" s="62">
        <v>197391</v>
      </c>
      <c r="W98" s="62">
        <v>624038</v>
      </c>
      <c r="X98" s="62">
        <v>172405</v>
      </c>
      <c r="Y98" s="62">
        <v>148152</v>
      </c>
      <c r="Z98" s="62">
        <v>3825</v>
      </c>
      <c r="AA98" s="62">
        <v>120015</v>
      </c>
      <c r="AB98" s="62">
        <v>7969</v>
      </c>
      <c r="AC98" s="62">
        <v>14470</v>
      </c>
      <c r="AD98" s="62">
        <v>5198</v>
      </c>
      <c r="AE98" s="62">
        <v>36965</v>
      </c>
      <c r="AF98" s="62">
        <v>156070</v>
      </c>
      <c r="AG98" s="62">
        <v>134883</v>
      </c>
      <c r="AH98" s="62">
        <v>66682</v>
      </c>
      <c r="AI98" s="62">
        <v>11639</v>
      </c>
      <c r="AJ98" s="62">
        <v>5381</v>
      </c>
      <c r="AK98" s="62">
        <v>216990</v>
      </c>
      <c r="AL98" s="62">
        <v>171129</v>
      </c>
      <c r="AM98" s="62">
        <v>144217</v>
      </c>
      <c r="AN98" s="62">
        <v>113538</v>
      </c>
      <c r="AO98" s="62">
        <v>4662648</v>
      </c>
      <c r="AP98" s="62">
        <v>1368064</v>
      </c>
      <c r="AQ98" s="62">
        <v>8251</v>
      </c>
      <c r="AR98" s="62">
        <v>60715</v>
      </c>
      <c r="AS98" s="62">
        <v>187765</v>
      </c>
      <c r="AT98" s="62">
        <v>114038</v>
      </c>
      <c r="AU98" s="62">
        <v>120457</v>
      </c>
      <c r="AV98" s="62">
        <v>14980</v>
      </c>
      <c r="AW98" s="62">
        <v>154272</v>
      </c>
      <c r="AX98" s="62">
        <v>427859</v>
      </c>
      <c r="AY98" s="62">
        <v>135202</v>
      </c>
      <c r="AZ98" s="62">
        <v>71750</v>
      </c>
      <c r="BA98" s="62">
        <v>30211</v>
      </c>
      <c r="BB98" s="62">
        <v>45611</v>
      </c>
      <c r="BC98" s="62">
        <v>209922</v>
      </c>
      <c r="BD98" s="62">
        <v>384798</v>
      </c>
      <c r="BE98" s="62">
        <v>165807</v>
      </c>
      <c r="BF98" s="62">
        <v>1583088</v>
      </c>
      <c r="BG98" s="62">
        <v>433445</v>
      </c>
      <c r="BH98" s="62">
        <v>113876</v>
      </c>
      <c r="BI98" s="62">
        <v>1491744</v>
      </c>
      <c r="BJ98" s="62">
        <v>68222</v>
      </c>
      <c r="BK98" s="62">
        <v>289936</v>
      </c>
      <c r="BL98" s="62">
        <v>37139</v>
      </c>
      <c r="BM98" s="62">
        <v>48542</v>
      </c>
      <c r="BN98" s="62">
        <v>120818</v>
      </c>
      <c r="BO98" s="62">
        <v>206860</v>
      </c>
      <c r="BP98" s="62">
        <v>350356</v>
      </c>
      <c r="BQ98" s="62">
        <v>83364</v>
      </c>
      <c r="BR98" s="62">
        <v>24225</v>
      </c>
      <c r="BS98" s="62">
        <v>326491</v>
      </c>
      <c r="BT98" s="62">
        <v>7369</v>
      </c>
      <c r="BU98" s="62">
        <v>49007</v>
      </c>
      <c r="BV98" s="62">
        <v>115087</v>
      </c>
      <c r="BW98" s="62">
        <v>140345</v>
      </c>
      <c r="BX98" s="62">
        <v>144599</v>
      </c>
      <c r="BY98" s="62">
        <v>17849</v>
      </c>
      <c r="BZ98" s="62">
        <v>23180</v>
      </c>
      <c r="CA98" s="62">
        <v>112762</v>
      </c>
      <c r="CB98" s="62">
        <v>301169</v>
      </c>
      <c r="CC98" s="62">
        <v>74027</v>
      </c>
      <c r="CD98" s="62">
        <v>352290</v>
      </c>
      <c r="CE98" s="62">
        <v>1375749</v>
      </c>
      <c r="CF98" s="62">
        <v>1542651</v>
      </c>
      <c r="CG98" s="62">
        <v>215709</v>
      </c>
      <c r="CH98" s="62">
        <v>125538</v>
      </c>
      <c r="CI98" s="62">
        <v>45111</v>
      </c>
      <c r="CJ98" s="62">
        <v>1498708</v>
      </c>
      <c r="CK98" s="62">
        <v>611486</v>
      </c>
      <c r="CL98" s="89">
        <v>100960391</v>
      </c>
      <c r="CM98" s="73"/>
      <c r="CN98" s="73"/>
      <c r="CO98" s="73"/>
      <c r="CP98" s="32"/>
      <c r="CQ98" s="32"/>
      <c r="CR98" s="32"/>
      <c r="CS98" s="32"/>
      <c r="CT98" s="32"/>
      <c r="CU98" s="32"/>
    </row>
    <row r="99" spans="1:99" x14ac:dyDescent="0.2">
      <c r="A99" s="56">
        <v>139</v>
      </c>
      <c r="B99" s="57" t="s">
        <v>366</v>
      </c>
      <c r="C99" s="58" t="s">
        <v>367</v>
      </c>
      <c r="D99" s="30">
        <v>442835</v>
      </c>
      <c r="E99" s="30">
        <v>24112</v>
      </c>
      <c r="F99" s="30">
        <v>1519</v>
      </c>
      <c r="G99" s="30">
        <v>22552</v>
      </c>
      <c r="H99" s="30">
        <v>62835</v>
      </c>
      <c r="I99" s="30">
        <v>3921</v>
      </c>
      <c r="J99" s="30">
        <v>3853</v>
      </c>
      <c r="K99" s="30">
        <v>73023</v>
      </c>
      <c r="L99" s="30">
        <v>0</v>
      </c>
      <c r="M99" s="30">
        <v>52175</v>
      </c>
      <c r="N99" s="30">
        <v>33238</v>
      </c>
      <c r="O99" s="30">
        <v>30543</v>
      </c>
      <c r="P99" s="30">
        <v>283411</v>
      </c>
      <c r="Q99" s="30">
        <v>74947</v>
      </c>
      <c r="R99" s="30">
        <v>71287</v>
      </c>
      <c r="S99" s="30">
        <v>69186</v>
      </c>
      <c r="T99" s="30">
        <v>110892</v>
      </c>
      <c r="U99" s="30">
        <v>16297</v>
      </c>
      <c r="V99" s="30">
        <v>21252</v>
      </c>
      <c r="W99" s="30">
        <v>104722</v>
      </c>
      <c r="X99" s="30">
        <v>6107</v>
      </c>
      <c r="Y99" s="30">
        <v>201995</v>
      </c>
      <c r="Z99" s="30">
        <v>6937</v>
      </c>
      <c r="AA99" s="30">
        <v>287284</v>
      </c>
      <c r="AB99" s="30">
        <v>19454</v>
      </c>
      <c r="AC99" s="30">
        <v>2052</v>
      </c>
      <c r="AD99" s="30">
        <v>24962</v>
      </c>
      <c r="AE99" s="30">
        <v>201267</v>
      </c>
      <c r="AF99" s="30">
        <v>1872</v>
      </c>
      <c r="AG99" s="30">
        <v>21310</v>
      </c>
      <c r="AH99" s="30">
        <v>9702</v>
      </c>
      <c r="AI99" s="30">
        <v>282</v>
      </c>
      <c r="AJ99" s="30">
        <v>6529</v>
      </c>
      <c r="AK99" s="30">
        <v>79536</v>
      </c>
      <c r="AL99" s="30">
        <v>62771</v>
      </c>
      <c r="AM99" s="30">
        <v>21664</v>
      </c>
      <c r="AN99" s="30">
        <v>2620</v>
      </c>
      <c r="AO99" s="30">
        <v>120597</v>
      </c>
      <c r="AP99" s="30">
        <v>280406</v>
      </c>
      <c r="AQ99" s="30">
        <v>13370</v>
      </c>
      <c r="AR99" s="30">
        <v>57127</v>
      </c>
      <c r="AS99" s="30">
        <v>408403</v>
      </c>
      <c r="AT99" s="30">
        <v>114137</v>
      </c>
      <c r="AU99" s="30">
        <v>117829</v>
      </c>
      <c r="AV99" s="30">
        <v>18501</v>
      </c>
      <c r="AW99" s="30">
        <v>116259</v>
      </c>
      <c r="AX99" s="30">
        <v>172385</v>
      </c>
      <c r="AY99" s="30">
        <v>34234</v>
      </c>
      <c r="AZ99" s="30">
        <v>25764</v>
      </c>
      <c r="BA99" s="30">
        <v>19109</v>
      </c>
      <c r="BB99" s="30">
        <v>1639</v>
      </c>
      <c r="BC99" s="30">
        <v>9483</v>
      </c>
      <c r="BD99" s="30">
        <v>9099</v>
      </c>
      <c r="BE99" s="30">
        <v>28639</v>
      </c>
      <c r="BF99" s="30">
        <v>209236</v>
      </c>
      <c r="BG99" s="30">
        <v>90067</v>
      </c>
      <c r="BH99" s="30">
        <v>18297</v>
      </c>
      <c r="BI99" s="30">
        <v>141235</v>
      </c>
      <c r="BJ99" s="30">
        <v>0</v>
      </c>
      <c r="BK99" s="30">
        <v>40940</v>
      </c>
      <c r="BL99" s="30">
        <v>18856</v>
      </c>
      <c r="BM99" s="30">
        <v>0</v>
      </c>
      <c r="BN99" s="30">
        <v>0</v>
      </c>
      <c r="BO99" s="30">
        <v>230559</v>
      </c>
      <c r="BP99" s="30">
        <v>249982</v>
      </c>
      <c r="BQ99" s="30">
        <v>97771</v>
      </c>
      <c r="BR99" s="30">
        <v>134214</v>
      </c>
      <c r="BS99" s="30">
        <v>394579</v>
      </c>
      <c r="BT99" s="30">
        <v>35039</v>
      </c>
      <c r="BU99" s="30">
        <v>330937</v>
      </c>
      <c r="BV99" s="30">
        <v>136148</v>
      </c>
      <c r="BW99" s="30">
        <v>99304</v>
      </c>
      <c r="BX99" s="30">
        <v>39721</v>
      </c>
      <c r="BY99" s="30">
        <v>26128</v>
      </c>
      <c r="BZ99" s="30">
        <v>30398</v>
      </c>
      <c r="CA99" s="30">
        <v>62289</v>
      </c>
      <c r="CB99" s="30">
        <v>436460</v>
      </c>
      <c r="CC99" s="30">
        <v>129329</v>
      </c>
      <c r="CD99" s="30">
        <v>143133</v>
      </c>
      <c r="CE99" s="30">
        <v>1293753</v>
      </c>
      <c r="CF99" s="30">
        <v>410406</v>
      </c>
      <c r="CG99" s="30">
        <v>96191</v>
      </c>
      <c r="CH99" s="30">
        <v>14256</v>
      </c>
      <c r="CI99" s="30">
        <v>99419</v>
      </c>
      <c r="CJ99" s="30">
        <v>1203</v>
      </c>
      <c r="CK99" s="30">
        <v>84735</v>
      </c>
      <c r="CL99" s="71">
        <v>11192405</v>
      </c>
      <c r="CM99" s="73"/>
      <c r="CN99" s="73"/>
      <c r="CO99" s="73"/>
      <c r="CP99" s="32"/>
      <c r="CQ99" s="32"/>
      <c r="CR99" s="32"/>
      <c r="CS99" s="32"/>
      <c r="CT99" s="32"/>
      <c r="CU99" s="32"/>
    </row>
    <row r="100" spans="1:99" ht="25.5" x14ac:dyDescent="0.2">
      <c r="A100" s="59">
        <v>140</v>
      </c>
      <c r="B100" s="64" t="s">
        <v>368</v>
      </c>
      <c r="C100" s="61" t="s">
        <v>369</v>
      </c>
      <c r="D100" s="62">
        <v>2146291</v>
      </c>
      <c r="E100" s="62">
        <v>1536068</v>
      </c>
      <c r="F100" s="62">
        <v>184574</v>
      </c>
      <c r="G100" s="62">
        <v>165327</v>
      </c>
      <c r="H100" s="62">
        <v>746247</v>
      </c>
      <c r="I100" s="62">
        <v>4650080</v>
      </c>
      <c r="J100" s="62">
        <v>670129</v>
      </c>
      <c r="K100" s="62">
        <v>862797</v>
      </c>
      <c r="L100" s="62">
        <v>8893</v>
      </c>
      <c r="M100" s="62">
        <v>368624</v>
      </c>
      <c r="N100" s="62">
        <v>111491</v>
      </c>
      <c r="O100" s="62">
        <v>413457</v>
      </c>
      <c r="P100" s="62">
        <v>1599058</v>
      </c>
      <c r="Q100" s="62">
        <v>328811</v>
      </c>
      <c r="R100" s="62">
        <v>181995</v>
      </c>
      <c r="S100" s="62">
        <v>294363</v>
      </c>
      <c r="T100" s="62">
        <v>702315</v>
      </c>
      <c r="U100" s="62">
        <v>188539</v>
      </c>
      <c r="V100" s="62">
        <v>218643</v>
      </c>
      <c r="W100" s="62">
        <v>728760</v>
      </c>
      <c r="X100" s="62">
        <v>178512</v>
      </c>
      <c r="Y100" s="62">
        <v>350147</v>
      </c>
      <c r="Z100" s="62">
        <v>10762</v>
      </c>
      <c r="AA100" s="62">
        <v>407299</v>
      </c>
      <c r="AB100" s="62">
        <v>27423</v>
      </c>
      <c r="AC100" s="62">
        <v>16522</v>
      </c>
      <c r="AD100" s="62">
        <v>30160</v>
      </c>
      <c r="AE100" s="62">
        <v>238231</v>
      </c>
      <c r="AF100" s="62">
        <v>157942</v>
      </c>
      <c r="AG100" s="62">
        <v>156193</v>
      </c>
      <c r="AH100" s="62">
        <v>76385</v>
      </c>
      <c r="AI100" s="62">
        <v>11921</v>
      </c>
      <c r="AJ100" s="62">
        <v>11910</v>
      </c>
      <c r="AK100" s="62">
        <v>296526</v>
      </c>
      <c r="AL100" s="62">
        <v>233900</v>
      </c>
      <c r="AM100" s="62">
        <v>165881</v>
      </c>
      <c r="AN100" s="62">
        <v>116158</v>
      </c>
      <c r="AO100" s="62">
        <v>4783244</v>
      </c>
      <c r="AP100" s="62">
        <v>1648470</v>
      </c>
      <c r="AQ100" s="62">
        <v>21621</v>
      </c>
      <c r="AR100" s="62">
        <v>117843</v>
      </c>
      <c r="AS100" s="62">
        <v>596168</v>
      </c>
      <c r="AT100" s="62">
        <v>228175</v>
      </c>
      <c r="AU100" s="62">
        <v>238286</v>
      </c>
      <c r="AV100" s="62">
        <v>33481</v>
      </c>
      <c r="AW100" s="62">
        <v>270531</v>
      </c>
      <c r="AX100" s="62">
        <v>600243</v>
      </c>
      <c r="AY100" s="62">
        <v>169436</v>
      </c>
      <c r="AZ100" s="62">
        <v>97515</v>
      </c>
      <c r="BA100" s="62">
        <v>49320</v>
      </c>
      <c r="BB100" s="62">
        <v>47250</v>
      </c>
      <c r="BC100" s="62">
        <v>219405</v>
      </c>
      <c r="BD100" s="62">
        <v>393897</v>
      </c>
      <c r="BE100" s="62">
        <v>194445</v>
      </c>
      <c r="BF100" s="62">
        <v>1792324</v>
      </c>
      <c r="BG100" s="62">
        <v>523512</v>
      </c>
      <c r="BH100" s="62">
        <v>132173</v>
      </c>
      <c r="BI100" s="62">
        <v>1632978</v>
      </c>
      <c r="BJ100" s="62">
        <v>68222</v>
      </c>
      <c r="BK100" s="62">
        <v>330876</v>
      </c>
      <c r="BL100" s="62">
        <v>55995</v>
      </c>
      <c r="BM100" s="62">
        <v>48542</v>
      </c>
      <c r="BN100" s="62">
        <v>120818</v>
      </c>
      <c r="BO100" s="62">
        <v>437419</v>
      </c>
      <c r="BP100" s="62">
        <v>600338</v>
      </c>
      <c r="BQ100" s="62">
        <v>181135</v>
      </c>
      <c r="BR100" s="62">
        <v>158439</v>
      </c>
      <c r="BS100" s="62">
        <v>721070</v>
      </c>
      <c r="BT100" s="62">
        <v>42408</v>
      </c>
      <c r="BU100" s="62">
        <v>379944</v>
      </c>
      <c r="BV100" s="62">
        <v>251235</v>
      </c>
      <c r="BW100" s="62">
        <v>239650</v>
      </c>
      <c r="BX100" s="62">
        <v>184320</v>
      </c>
      <c r="BY100" s="62">
        <v>43976</v>
      </c>
      <c r="BZ100" s="62">
        <v>53579</v>
      </c>
      <c r="CA100" s="62">
        <v>175052</v>
      </c>
      <c r="CB100" s="62">
        <v>737629</v>
      </c>
      <c r="CC100" s="62">
        <v>203356</v>
      </c>
      <c r="CD100" s="62">
        <v>495423</v>
      </c>
      <c r="CE100" s="62">
        <v>2669502</v>
      </c>
      <c r="CF100" s="62">
        <v>1953057</v>
      </c>
      <c r="CG100" s="62">
        <v>311900</v>
      </c>
      <c r="CH100" s="62">
        <v>139795</v>
      </c>
      <c r="CI100" s="62">
        <v>144530</v>
      </c>
      <c r="CJ100" s="62">
        <v>1499912</v>
      </c>
      <c r="CK100" s="62">
        <v>696221</v>
      </c>
      <c r="CL100" s="89">
        <v>112152795</v>
      </c>
      <c r="CM100" s="73"/>
      <c r="CN100" s="73"/>
      <c r="CO100" s="73"/>
      <c r="CP100" s="32"/>
      <c r="CQ100" s="32"/>
      <c r="CR100" s="32"/>
      <c r="CS100" s="32"/>
      <c r="CT100" s="32"/>
      <c r="CU100" s="32"/>
    </row>
  </sheetData>
  <mergeCells count="1">
    <mergeCell ref="A2:B2"/>
  </mergeCells>
  <conditionalFormatting sqref="CV5:CV90 CR5:CT90 CM5:CP90 D93:CK96 D99:CK99 D5:CK90">
    <cfRule type="cellIs" dxfId="33" priority="22" operator="equal">
      <formula>0</formula>
    </cfRule>
  </conditionalFormatting>
  <conditionalFormatting sqref="A4">
    <cfRule type="cellIs" dxfId="32" priority="20" operator="equal">
      <formula>0</formula>
    </cfRule>
  </conditionalFormatting>
  <conditionalFormatting sqref="A4:B4">
    <cfRule type="cellIs" dxfId="31" priority="21" operator="equal">
      <formula>0</formula>
    </cfRule>
  </conditionalFormatting>
  <conditionalFormatting sqref="A3:B3">
    <cfRule type="cellIs" dxfId="30" priority="3" operator="equal">
      <formula>0</formula>
    </cfRule>
  </conditionalFormatting>
  <conditionalFormatting sqref="A3">
    <cfRule type="cellIs" dxfId="29" priority="2" operator="equal">
      <formula>0</formula>
    </cfRule>
  </conditionalFormatting>
  <conditionalFormatting sqref="A3">
    <cfRule type="cellIs" dxfId="28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92"/>
  <sheetViews>
    <sheetView workbookViewId="0">
      <pane xSplit="3" ySplit="4" topLeftCell="CE5" activePane="bottomRight" state="frozen"/>
      <selection activeCell="D5" sqref="D5"/>
      <selection pane="topRight" activeCell="D5" sqref="D5"/>
      <selection pane="bottomLeft" activeCell="D5" sqref="D5"/>
      <selection pane="bottomRight" activeCell="F5" sqref="F5"/>
    </sheetView>
  </sheetViews>
  <sheetFormatPr defaultColWidth="9.140625" defaultRowHeight="12.75" x14ac:dyDescent="0.2"/>
  <cols>
    <col min="1" max="1" width="6.42578125" style="13" customWidth="1"/>
    <col min="2" max="2" width="12.140625" style="13" customWidth="1"/>
    <col min="3" max="3" width="35.85546875" style="13" customWidth="1"/>
    <col min="4" max="4" width="13.42578125" style="32" customWidth="1"/>
    <col min="5" max="5" width="13.28515625" style="32" customWidth="1"/>
    <col min="6" max="6" width="13.7109375" style="32" customWidth="1"/>
    <col min="7" max="7" width="11.7109375" style="32" bestFit="1" customWidth="1"/>
    <col min="8" max="8" width="12.7109375" style="32" customWidth="1"/>
    <col min="9" max="9" width="15.28515625" style="32" customWidth="1"/>
    <col min="10" max="10" width="11.7109375" style="32" bestFit="1" customWidth="1"/>
    <col min="11" max="11" width="9.7109375" style="32" customWidth="1"/>
    <col min="12" max="12" width="13.28515625" style="32" customWidth="1"/>
    <col min="13" max="14" width="11.7109375" style="32" bestFit="1" customWidth="1"/>
    <col min="15" max="15" width="10.7109375" style="32" bestFit="1" customWidth="1"/>
    <col min="16" max="16" width="11.7109375" style="32" customWidth="1"/>
    <col min="17" max="17" width="10.7109375" style="32" customWidth="1"/>
    <col min="18" max="18" width="11.7109375" style="32" bestFit="1" customWidth="1"/>
    <col min="19" max="19" width="13.28515625" style="32" bestFit="1" customWidth="1"/>
    <col min="20" max="27" width="11.7109375" style="32" bestFit="1" customWidth="1"/>
    <col min="28" max="28" width="10.7109375" style="32" customWidth="1"/>
    <col min="29" max="29" width="10.7109375" style="32" bestFit="1" customWidth="1"/>
    <col min="30" max="31" width="10.7109375" style="32" customWidth="1"/>
    <col min="32" max="32" width="13.28515625" style="32" customWidth="1"/>
    <col min="33" max="33" width="11.7109375" style="32" bestFit="1" customWidth="1"/>
    <col min="34" max="34" width="10.7109375" style="32" bestFit="1" customWidth="1"/>
    <col min="35" max="38" width="11.7109375" style="32" bestFit="1" customWidth="1"/>
    <col min="39" max="39" width="9.7109375" style="32" customWidth="1"/>
    <col min="40" max="40" width="10.7109375" style="32" bestFit="1" customWidth="1"/>
    <col min="41" max="41" width="9.7109375" style="32" customWidth="1"/>
    <col min="42" max="42" width="10.7109375" style="32" customWidth="1"/>
    <col min="43" max="44" width="11.7109375" style="32" bestFit="1" customWidth="1"/>
    <col min="45" max="46" width="10.7109375" style="32" bestFit="1" customWidth="1"/>
    <col min="47" max="47" width="9.7109375" style="32" customWidth="1"/>
    <col min="48" max="51" width="11.7109375" style="32" bestFit="1" customWidth="1"/>
    <col min="52" max="52" width="9.7109375" style="32" bestFit="1" customWidth="1"/>
    <col min="53" max="53" width="11.7109375" style="32" bestFit="1" customWidth="1"/>
    <col min="54" max="54" width="13.28515625" style="32" bestFit="1" customWidth="1"/>
    <col min="55" max="55" width="10.7109375" style="32" bestFit="1" customWidth="1"/>
    <col min="56" max="56" width="9.7109375" style="32" customWidth="1"/>
    <col min="57" max="61" width="11.7109375" style="32" bestFit="1" customWidth="1"/>
    <col min="62" max="62" width="9.7109375" style="32" customWidth="1"/>
    <col min="63" max="63" width="10.7109375" style="32" customWidth="1"/>
    <col min="64" max="65" width="11.7109375" style="32" bestFit="1" customWidth="1"/>
    <col min="66" max="66" width="10.7109375" style="32" customWidth="1"/>
    <col min="67" max="67" width="11.7109375" style="32" customWidth="1"/>
    <col min="68" max="68" width="11.7109375" style="32" bestFit="1" customWidth="1"/>
    <col min="69" max="71" width="10.7109375" style="32" customWidth="1"/>
    <col min="72" max="73" width="11.7109375" style="32" bestFit="1" customWidth="1"/>
    <col min="74" max="74" width="13.28515625" style="32" bestFit="1" customWidth="1"/>
    <col min="75" max="78" width="11.7109375" style="32" bestFit="1" customWidth="1"/>
    <col min="79" max="79" width="10.7109375" style="32" customWidth="1"/>
    <col min="80" max="81" width="11.7109375" style="32" bestFit="1" customWidth="1"/>
    <col min="82" max="82" width="19.7109375" style="32" customWidth="1"/>
    <col min="83" max="83" width="11.7109375" style="32" bestFit="1" customWidth="1"/>
    <col min="84" max="84" width="10.7109375" style="32" bestFit="1" customWidth="1"/>
    <col min="85" max="86" width="10.7109375" style="32" customWidth="1"/>
    <col min="87" max="89" width="11.7109375" style="32" bestFit="1" customWidth="1"/>
    <col min="90" max="90" width="9.140625" style="91"/>
    <col min="91" max="16384" width="9.140625" style="32"/>
  </cols>
  <sheetData>
    <row r="1" spans="1:92" s="2" customFormat="1" ht="15" x14ac:dyDescent="0.25">
      <c r="A1" s="1" t="s">
        <v>0</v>
      </c>
      <c r="B1" s="1"/>
      <c r="C1" s="1"/>
      <c r="D1"/>
      <c r="E1"/>
      <c r="CL1" s="92"/>
    </row>
    <row r="2" spans="1:92" s="13" customFormat="1" ht="52.7" customHeight="1" x14ac:dyDescent="0.25">
      <c r="A2" s="94"/>
      <c r="B2" s="95"/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6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44</v>
      </c>
      <c r="AU2" s="5" t="s">
        <v>45</v>
      </c>
      <c r="AV2" s="5" t="s">
        <v>46</v>
      </c>
      <c r="AW2" s="5" t="s">
        <v>47</v>
      </c>
      <c r="AX2" s="5" t="s">
        <v>48</v>
      </c>
      <c r="AY2" s="5" t="s">
        <v>49</v>
      </c>
      <c r="AZ2" s="5" t="s">
        <v>50</v>
      </c>
      <c r="BA2" s="5" t="s">
        <v>51</v>
      </c>
      <c r="BB2" s="5" t="s">
        <v>52</v>
      </c>
      <c r="BC2" s="5" t="s">
        <v>53</v>
      </c>
      <c r="BD2" s="5" t="s">
        <v>54</v>
      </c>
      <c r="BE2" s="5" t="s">
        <v>55</v>
      </c>
      <c r="BF2" s="5" t="s">
        <v>56</v>
      </c>
      <c r="BG2" s="5" t="s">
        <v>57</v>
      </c>
      <c r="BH2" s="5" t="s">
        <v>58</v>
      </c>
      <c r="BI2" s="5" t="s">
        <v>59</v>
      </c>
      <c r="BJ2" s="5" t="s">
        <v>60</v>
      </c>
      <c r="BK2" s="5" t="s">
        <v>61</v>
      </c>
      <c r="BL2" s="5" t="s">
        <v>62</v>
      </c>
      <c r="BM2" s="5" t="s">
        <v>63</v>
      </c>
      <c r="BN2" s="5" t="s">
        <v>64</v>
      </c>
      <c r="BO2" s="5" t="s">
        <v>65</v>
      </c>
      <c r="BP2" s="5" t="s">
        <v>66</v>
      </c>
      <c r="BQ2" s="5" t="s">
        <v>67</v>
      </c>
      <c r="BR2" s="5" t="s">
        <v>68</v>
      </c>
      <c r="BS2" s="5" t="s">
        <v>69</v>
      </c>
      <c r="BT2" s="5" t="s">
        <v>70</v>
      </c>
      <c r="BU2" s="5" t="s">
        <v>71</v>
      </c>
      <c r="BV2" s="5" t="s">
        <v>72</v>
      </c>
      <c r="BW2" s="5" t="s">
        <v>73</v>
      </c>
      <c r="BX2" s="5" t="s">
        <v>74</v>
      </c>
      <c r="BY2" s="5" t="s">
        <v>75</v>
      </c>
      <c r="BZ2" s="5" t="s">
        <v>76</v>
      </c>
      <c r="CA2" s="5" t="s">
        <v>77</v>
      </c>
      <c r="CB2" s="5" t="s">
        <v>78</v>
      </c>
      <c r="CC2" s="5" t="s">
        <v>79</v>
      </c>
      <c r="CD2" s="5" t="s">
        <v>80</v>
      </c>
      <c r="CE2" s="5" t="s">
        <v>81</v>
      </c>
      <c r="CF2" s="5" t="s">
        <v>82</v>
      </c>
      <c r="CG2" s="5" t="s">
        <v>83</v>
      </c>
      <c r="CH2" s="5" t="s">
        <v>84</v>
      </c>
      <c r="CI2" s="5" t="s">
        <v>85</v>
      </c>
      <c r="CJ2" s="5" t="s">
        <v>99</v>
      </c>
      <c r="CK2" s="5" t="s">
        <v>109</v>
      </c>
      <c r="CL2" s="90" t="s">
        <v>370</v>
      </c>
    </row>
    <row r="3" spans="1:92" s="13" customFormat="1" ht="14.25" customHeight="1" x14ac:dyDescent="0.25">
      <c r="A3" s="7"/>
      <c r="B3" s="7" t="s">
        <v>123</v>
      </c>
      <c r="C3" s="14"/>
      <c r="D3" s="15" t="s">
        <v>124</v>
      </c>
      <c r="E3" s="16" t="s">
        <v>125</v>
      </c>
      <c r="F3" s="15" t="s">
        <v>126</v>
      </c>
      <c r="G3" s="5" t="s">
        <v>127</v>
      </c>
      <c r="H3" s="5">
        <v>10</v>
      </c>
      <c r="I3" s="15" t="s">
        <v>128</v>
      </c>
      <c r="J3" s="5" t="s">
        <v>129</v>
      </c>
      <c r="K3" s="15" t="s">
        <v>130</v>
      </c>
      <c r="L3" s="15" t="s">
        <v>131</v>
      </c>
      <c r="M3" s="5" t="s">
        <v>132</v>
      </c>
      <c r="N3" s="5" t="s">
        <v>133</v>
      </c>
      <c r="O3" s="5" t="s">
        <v>134</v>
      </c>
      <c r="P3" s="15" t="s">
        <v>135</v>
      </c>
      <c r="Q3" s="15" t="s">
        <v>136</v>
      </c>
      <c r="R3" s="5" t="s">
        <v>137</v>
      </c>
      <c r="S3" s="5" t="s">
        <v>138</v>
      </c>
      <c r="T3" s="5" t="s">
        <v>139</v>
      </c>
      <c r="U3" s="5" t="s">
        <v>140</v>
      </c>
      <c r="V3" s="15" t="s">
        <v>141</v>
      </c>
      <c r="W3" s="5" t="s">
        <v>142</v>
      </c>
      <c r="X3" s="5" t="s">
        <v>143</v>
      </c>
      <c r="Y3" s="5">
        <v>17</v>
      </c>
      <c r="Z3" s="5" t="s">
        <v>144</v>
      </c>
      <c r="AA3" s="5" t="s">
        <v>145</v>
      </c>
      <c r="AB3" s="5" t="s">
        <v>146</v>
      </c>
      <c r="AC3" s="5" t="s">
        <v>147</v>
      </c>
      <c r="AD3" s="5" t="s">
        <v>148</v>
      </c>
      <c r="AE3" s="5" t="s">
        <v>149</v>
      </c>
      <c r="AF3" s="15" t="s">
        <v>150</v>
      </c>
      <c r="AG3" s="5" t="s">
        <v>151</v>
      </c>
      <c r="AH3" s="15" t="s">
        <v>152</v>
      </c>
      <c r="AI3" s="15" t="s">
        <v>153</v>
      </c>
      <c r="AJ3" s="5" t="s">
        <v>154</v>
      </c>
      <c r="AK3" s="5" t="s">
        <v>155</v>
      </c>
      <c r="AL3" s="5" t="s">
        <v>156</v>
      </c>
      <c r="AM3" s="15" t="s">
        <v>157</v>
      </c>
      <c r="AN3" s="5" t="s">
        <v>158</v>
      </c>
      <c r="AO3" s="5" t="s">
        <v>159</v>
      </c>
      <c r="AP3" s="5" t="s">
        <v>160</v>
      </c>
      <c r="AQ3" s="5" t="s">
        <v>161</v>
      </c>
      <c r="AR3" s="15" t="s">
        <v>162</v>
      </c>
      <c r="AS3" s="15" t="s">
        <v>163</v>
      </c>
      <c r="AT3" s="15" t="s">
        <v>164</v>
      </c>
      <c r="AU3" s="5" t="s">
        <v>165</v>
      </c>
      <c r="AV3" s="5" t="s">
        <v>166</v>
      </c>
      <c r="AW3" s="5" t="s">
        <v>167</v>
      </c>
      <c r="AX3" s="15" t="s">
        <v>168</v>
      </c>
      <c r="AY3" s="15" t="s">
        <v>169</v>
      </c>
      <c r="AZ3" s="5" t="s">
        <v>170</v>
      </c>
      <c r="BA3" s="5" t="s">
        <v>171</v>
      </c>
      <c r="BB3" s="5" t="s">
        <v>172</v>
      </c>
      <c r="BC3" s="5" t="s">
        <v>173</v>
      </c>
      <c r="BD3" s="5" t="s">
        <v>174</v>
      </c>
      <c r="BE3" s="5" t="s">
        <v>175</v>
      </c>
      <c r="BF3" s="5" t="s">
        <v>176</v>
      </c>
      <c r="BG3" s="5" t="s">
        <v>177</v>
      </c>
      <c r="BH3" s="15" t="s">
        <v>178</v>
      </c>
      <c r="BI3" s="15" t="s">
        <v>179</v>
      </c>
      <c r="BJ3" s="5" t="s">
        <v>180</v>
      </c>
      <c r="BK3" s="15" t="s">
        <v>181</v>
      </c>
      <c r="BL3" s="15" t="s">
        <v>182</v>
      </c>
      <c r="BM3" s="5" t="s">
        <v>183</v>
      </c>
      <c r="BN3" s="5" t="s">
        <v>184</v>
      </c>
      <c r="BO3" s="15" t="s">
        <v>185</v>
      </c>
      <c r="BP3" s="5" t="s">
        <v>186</v>
      </c>
      <c r="BQ3" s="5" t="s">
        <v>187</v>
      </c>
      <c r="BR3" s="5" t="s">
        <v>188</v>
      </c>
      <c r="BS3" s="15" t="s">
        <v>189</v>
      </c>
      <c r="BT3" s="5" t="s">
        <v>190</v>
      </c>
      <c r="BU3" s="5" t="s">
        <v>191</v>
      </c>
      <c r="BV3" s="15" t="s">
        <v>192</v>
      </c>
      <c r="BW3" s="5" t="s">
        <v>193</v>
      </c>
      <c r="BX3" s="15" t="s">
        <v>194</v>
      </c>
      <c r="BY3" s="5" t="s">
        <v>195</v>
      </c>
      <c r="BZ3" s="15" t="s">
        <v>196</v>
      </c>
      <c r="CA3" s="5" t="s">
        <v>197</v>
      </c>
      <c r="CB3" s="5" t="s">
        <v>198</v>
      </c>
      <c r="CC3" s="5" t="s">
        <v>199</v>
      </c>
      <c r="CD3" s="15" t="s">
        <v>200</v>
      </c>
      <c r="CE3" s="15" t="s">
        <v>201</v>
      </c>
      <c r="CF3" s="5" t="s">
        <v>202</v>
      </c>
      <c r="CG3" s="15" t="s">
        <v>203</v>
      </c>
      <c r="CH3" s="15" t="s">
        <v>204</v>
      </c>
      <c r="CI3" s="5" t="s">
        <v>205</v>
      </c>
      <c r="CJ3" s="15" t="s">
        <v>219</v>
      </c>
      <c r="CK3" s="15" t="s">
        <v>228</v>
      </c>
      <c r="CL3" s="90"/>
    </row>
    <row r="4" spans="1:92" s="13" customFormat="1" x14ac:dyDescent="0.25">
      <c r="A4" s="7" t="s">
        <v>242</v>
      </c>
      <c r="B4" s="20"/>
      <c r="C4" s="21"/>
      <c r="D4" s="22" t="s">
        <v>243</v>
      </c>
      <c r="E4" s="22" t="s">
        <v>244</v>
      </c>
      <c r="F4" s="22" t="s">
        <v>245</v>
      </c>
      <c r="G4" s="22" t="s">
        <v>246</v>
      </c>
      <c r="H4" s="22" t="s">
        <v>247</v>
      </c>
      <c r="I4" s="22" t="s">
        <v>248</v>
      </c>
      <c r="J4" s="22" t="s">
        <v>249</v>
      </c>
      <c r="K4" s="22" t="s">
        <v>250</v>
      </c>
      <c r="L4" s="22" t="s">
        <v>251</v>
      </c>
      <c r="M4" s="22" t="s">
        <v>252</v>
      </c>
      <c r="N4" s="22" t="s">
        <v>253</v>
      </c>
      <c r="O4" s="22" t="s">
        <v>254</v>
      </c>
      <c r="P4" s="22" t="s">
        <v>255</v>
      </c>
      <c r="Q4" s="22" t="s">
        <v>256</v>
      </c>
      <c r="R4" s="22" t="s">
        <v>257</v>
      </c>
      <c r="S4" s="22" t="s">
        <v>258</v>
      </c>
      <c r="T4" s="22" t="s">
        <v>259</v>
      </c>
      <c r="U4" s="22" t="s">
        <v>260</v>
      </c>
      <c r="V4" s="22" t="s">
        <v>261</v>
      </c>
      <c r="W4" s="22" t="s">
        <v>262</v>
      </c>
      <c r="X4" s="22" t="s">
        <v>263</v>
      </c>
      <c r="Y4" s="22" t="s">
        <v>264</v>
      </c>
      <c r="Z4" s="22" t="s">
        <v>265</v>
      </c>
      <c r="AA4" s="22" t="s">
        <v>266</v>
      </c>
      <c r="AB4" s="22" t="s">
        <v>267</v>
      </c>
      <c r="AC4" s="22" t="s">
        <v>268</v>
      </c>
      <c r="AD4" s="22" t="s">
        <v>269</v>
      </c>
      <c r="AE4" s="22" t="s">
        <v>270</v>
      </c>
      <c r="AF4" s="22" t="s">
        <v>271</v>
      </c>
      <c r="AG4" s="22" t="s">
        <v>272</v>
      </c>
      <c r="AH4" s="22" t="s">
        <v>273</v>
      </c>
      <c r="AI4" s="22" t="s">
        <v>274</v>
      </c>
      <c r="AJ4" s="22" t="s">
        <v>275</v>
      </c>
      <c r="AK4" s="22" t="s">
        <v>276</v>
      </c>
      <c r="AL4" s="22" t="s">
        <v>277</v>
      </c>
      <c r="AM4" s="22" t="s">
        <v>278</v>
      </c>
      <c r="AN4" s="22" t="s">
        <v>279</v>
      </c>
      <c r="AO4" s="22" t="s">
        <v>280</v>
      </c>
      <c r="AP4" s="22" t="s">
        <v>281</v>
      </c>
      <c r="AQ4" s="22" t="s">
        <v>282</v>
      </c>
      <c r="AR4" s="22" t="s">
        <v>283</v>
      </c>
      <c r="AS4" s="22" t="s">
        <v>284</v>
      </c>
      <c r="AT4" s="22" t="s">
        <v>285</v>
      </c>
      <c r="AU4" s="22" t="s">
        <v>286</v>
      </c>
      <c r="AV4" s="22" t="s">
        <v>287</v>
      </c>
      <c r="AW4" s="22" t="s">
        <v>288</v>
      </c>
      <c r="AX4" s="22" t="s">
        <v>289</v>
      </c>
      <c r="AY4" s="22" t="s">
        <v>290</v>
      </c>
      <c r="AZ4" s="22" t="s">
        <v>291</v>
      </c>
      <c r="BA4" s="22" t="s">
        <v>292</v>
      </c>
      <c r="BB4" s="22" t="s">
        <v>293</v>
      </c>
      <c r="BC4" s="22" t="s">
        <v>294</v>
      </c>
      <c r="BD4" s="22" t="s">
        <v>295</v>
      </c>
      <c r="BE4" s="22" t="s">
        <v>296</v>
      </c>
      <c r="BF4" s="22" t="s">
        <v>297</v>
      </c>
      <c r="BG4" s="22" t="s">
        <v>298</v>
      </c>
      <c r="BH4" s="22" t="s">
        <v>299</v>
      </c>
      <c r="BI4" s="22" t="s">
        <v>300</v>
      </c>
      <c r="BJ4" s="22" t="s">
        <v>301</v>
      </c>
      <c r="BK4" s="22" t="s">
        <v>302</v>
      </c>
      <c r="BL4" s="22" t="s">
        <v>303</v>
      </c>
      <c r="BM4" s="22" t="s">
        <v>304</v>
      </c>
      <c r="BN4" s="22" t="s">
        <v>305</v>
      </c>
      <c r="BO4" s="22" t="s">
        <v>306</v>
      </c>
      <c r="BP4" s="22" t="s">
        <v>307</v>
      </c>
      <c r="BQ4" s="22" t="s">
        <v>308</v>
      </c>
      <c r="BR4" s="22" t="s">
        <v>309</v>
      </c>
      <c r="BS4" s="22" t="s">
        <v>310</v>
      </c>
      <c r="BT4" s="22" t="s">
        <v>311</v>
      </c>
      <c r="BU4" s="22" t="s">
        <v>312</v>
      </c>
      <c r="BV4" s="22" t="s">
        <v>313</v>
      </c>
      <c r="BW4" s="22" t="s">
        <v>314</v>
      </c>
      <c r="BX4" s="22" t="s">
        <v>315</v>
      </c>
      <c r="BY4" s="22" t="s">
        <v>316</v>
      </c>
      <c r="BZ4" s="22" t="s">
        <v>317</v>
      </c>
      <c r="CA4" s="22" t="s">
        <v>318</v>
      </c>
      <c r="CB4" s="22" t="s">
        <v>319</v>
      </c>
      <c r="CC4" s="22" t="s">
        <v>320</v>
      </c>
      <c r="CD4" s="22" t="s">
        <v>321</v>
      </c>
      <c r="CE4" s="22" t="s">
        <v>322</v>
      </c>
      <c r="CF4" s="22" t="s">
        <v>323</v>
      </c>
      <c r="CG4" s="22" t="s">
        <v>324</v>
      </c>
      <c r="CH4" s="22" t="s">
        <v>325</v>
      </c>
      <c r="CI4" s="22" t="s">
        <v>326</v>
      </c>
      <c r="CJ4" s="22" t="s">
        <v>340</v>
      </c>
      <c r="CK4" s="22" t="s">
        <v>350</v>
      </c>
      <c r="CL4" s="90"/>
      <c r="CM4" s="13" t="s">
        <v>371</v>
      </c>
    </row>
    <row r="5" spans="1:92" ht="38.25" x14ac:dyDescent="0.2">
      <c r="A5" s="27" t="s">
        <v>243</v>
      </c>
      <c r="B5" s="28" t="s">
        <v>124</v>
      </c>
      <c r="C5" s="29" t="s">
        <v>2</v>
      </c>
      <c r="D5" s="30">
        <v>0</v>
      </c>
      <c r="E5" s="30">
        <v>282892</v>
      </c>
      <c r="F5" s="30">
        <v>791</v>
      </c>
      <c r="G5" s="30">
        <v>322</v>
      </c>
      <c r="H5" s="30">
        <v>21</v>
      </c>
      <c r="I5" s="30">
        <v>8</v>
      </c>
      <c r="J5" s="30">
        <v>0</v>
      </c>
      <c r="K5" s="30">
        <v>5</v>
      </c>
      <c r="L5" s="30">
        <v>0</v>
      </c>
      <c r="M5" s="30">
        <v>2</v>
      </c>
      <c r="N5" s="30">
        <v>2</v>
      </c>
      <c r="O5" s="30">
        <v>48</v>
      </c>
      <c r="P5" s="30">
        <v>13148</v>
      </c>
      <c r="Q5" s="30">
        <v>280</v>
      </c>
      <c r="R5" s="30">
        <v>15293</v>
      </c>
      <c r="S5" s="30">
        <v>108307</v>
      </c>
      <c r="T5" s="30">
        <v>4866</v>
      </c>
      <c r="U5" s="30">
        <v>71588</v>
      </c>
      <c r="V5" s="30">
        <v>60461</v>
      </c>
      <c r="W5" s="30">
        <v>26807</v>
      </c>
      <c r="X5" s="30">
        <v>34640</v>
      </c>
      <c r="Y5" s="30">
        <v>8513</v>
      </c>
      <c r="Z5" s="30">
        <v>0</v>
      </c>
      <c r="AA5" s="30">
        <v>118</v>
      </c>
      <c r="AB5" s="30">
        <v>64</v>
      </c>
      <c r="AC5" s="30">
        <v>137</v>
      </c>
      <c r="AD5" s="30">
        <v>1</v>
      </c>
      <c r="AE5" s="30">
        <v>24</v>
      </c>
      <c r="AF5" s="30">
        <v>68</v>
      </c>
      <c r="AG5" s="30">
        <v>13</v>
      </c>
      <c r="AH5" s="30">
        <v>12</v>
      </c>
      <c r="AI5" s="30">
        <v>2</v>
      </c>
      <c r="AJ5" s="30">
        <v>5</v>
      </c>
      <c r="AK5" s="30">
        <v>13</v>
      </c>
      <c r="AL5" s="30">
        <v>47</v>
      </c>
      <c r="AM5" s="30">
        <v>10</v>
      </c>
      <c r="AN5" s="30">
        <v>0</v>
      </c>
      <c r="AO5" s="30">
        <v>5</v>
      </c>
      <c r="AP5" s="30">
        <v>38</v>
      </c>
      <c r="AQ5" s="30">
        <v>4</v>
      </c>
      <c r="AR5" s="30">
        <v>6</v>
      </c>
      <c r="AS5" s="30">
        <v>734</v>
      </c>
      <c r="AT5" s="30">
        <v>2347</v>
      </c>
      <c r="AU5" s="30">
        <v>43</v>
      </c>
      <c r="AV5" s="30">
        <v>13</v>
      </c>
      <c r="AW5" s="30">
        <v>7014</v>
      </c>
      <c r="AX5" s="30">
        <v>136</v>
      </c>
      <c r="AY5" s="30">
        <v>6</v>
      </c>
      <c r="AZ5" s="30">
        <v>2</v>
      </c>
      <c r="BA5" s="30">
        <v>1</v>
      </c>
      <c r="BB5" s="30">
        <v>53</v>
      </c>
      <c r="BC5" s="30">
        <v>4</v>
      </c>
      <c r="BD5" s="30">
        <v>33</v>
      </c>
      <c r="BE5" s="30">
        <v>9</v>
      </c>
      <c r="BF5" s="30">
        <v>19</v>
      </c>
      <c r="BG5" s="30">
        <v>5</v>
      </c>
      <c r="BH5" s="30">
        <v>3</v>
      </c>
      <c r="BI5" s="30">
        <v>8</v>
      </c>
      <c r="BJ5" s="30">
        <v>1</v>
      </c>
      <c r="BK5" s="30">
        <v>19</v>
      </c>
      <c r="BL5" s="30">
        <v>0</v>
      </c>
      <c r="BM5" s="30">
        <v>2</v>
      </c>
      <c r="BN5" s="30">
        <v>4</v>
      </c>
      <c r="BO5" s="30">
        <v>19</v>
      </c>
      <c r="BP5" s="30">
        <v>4</v>
      </c>
      <c r="BQ5" s="30">
        <v>92</v>
      </c>
      <c r="BR5" s="30">
        <v>0</v>
      </c>
      <c r="BS5" s="30">
        <v>16</v>
      </c>
      <c r="BT5" s="30">
        <v>0</v>
      </c>
      <c r="BU5" s="30">
        <v>3</v>
      </c>
      <c r="BV5" s="30">
        <v>13</v>
      </c>
      <c r="BW5" s="30">
        <v>1</v>
      </c>
      <c r="BX5" s="30">
        <v>0</v>
      </c>
      <c r="BY5" s="30">
        <v>0</v>
      </c>
      <c r="BZ5" s="30">
        <v>1</v>
      </c>
      <c r="CA5" s="30">
        <v>3</v>
      </c>
      <c r="CB5" s="30">
        <v>3</v>
      </c>
      <c r="CC5" s="30">
        <v>25</v>
      </c>
      <c r="CD5" s="30">
        <v>16</v>
      </c>
      <c r="CE5" s="30">
        <v>9</v>
      </c>
      <c r="CF5" s="30">
        <v>63</v>
      </c>
      <c r="CG5" s="30">
        <v>38</v>
      </c>
      <c r="CH5" s="30">
        <v>4</v>
      </c>
      <c r="CI5" s="30">
        <v>14</v>
      </c>
      <c r="CJ5" s="30">
        <v>114</v>
      </c>
      <c r="CK5" s="30">
        <v>22</v>
      </c>
      <c r="CL5" s="91">
        <f t="shared" ref="CL5:CL36" si="0">SUM(D5:CK5)</f>
        <v>639477</v>
      </c>
      <c r="CM5" s="32">
        <f t="shared" ref="CM5:CM36" si="1">MAX(D5:CK5)</f>
        <v>282892</v>
      </c>
      <c r="CN5" s="32">
        <f>0.15*CL5</f>
        <v>95921.55</v>
      </c>
    </row>
    <row r="6" spans="1:92" ht="25.5" x14ac:dyDescent="0.2">
      <c r="A6" s="33" t="s">
        <v>244</v>
      </c>
      <c r="B6" s="34" t="s">
        <v>125</v>
      </c>
      <c r="C6" s="35" t="s">
        <v>3</v>
      </c>
      <c r="D6" s="30">
        <v>453</v>
      </c>
      <c r="E6" s="30">
        <v>0</v>
      </c>
      <c r="F6" s="30">
        <v>52</v>
      </c>
      <c r="G6" s="30">
        <v>29</v>
      </c>
      <c r="H6" s="30">
        <v>38</v>
      </c>
      <c r="I6" s="30">
        <v>1</v>
      </c>
      <c r="J6" s="30">
        <v>0</v>
      </c>
      <c r="K6" s="30">
        <v>3</v>
      </c>
      <c r="L6" s="30">
        <v>0</v>
      </c>
      <c r="M6" s="30">
        <v>1</v>
      </c>
      <c r="N6" s="30">
        <v>1</v>
      </c>
      <c r="O6" s="30">
        <v>4</v>
      </c>
      <c r="P6" s="30">
        <v>764927</v>
      </c>
      <c r="Q6" s="30">
        <v>748</v>
      </c>
      <c r="R6" s="30">
        <v>1892</v>
      </c>
      <c r="S6" s="30">
        <v>2656</v>
      </c>
      <c r="T6" s="30">
        <v>238467</v>
      </c>
      <c r="U6" s="30">
        <v>337</v>
      </c>
      <c r="V6" s="30">
        <v>1414</v>
      </c>
      <c r="W6" s="30">
        <v>393</v>
      </c>
      <c r="X6" s="30">
        <v>0</v>
      </c>
      <c r="Y6" s="30">
        <v>579</v>
      </c>
      <c r="Z6" s="30">
        <v>1</v>
      </c>
      <c r="AA6" s="30">
        <v>240</v>
      </c>
      <c r="AB6" s="30">
        <v>160</v>
      </c>
      <c r="AC6" s="30">
        <v>4532</v>
      </c>
      <c r="AD6" s="30">
        <v>0</v>
      </c>
      <c r="AE6" s="30">
        <v>518</v>
      </c>
      <c r="AF6" s="30">
        <v>17</v>
      </c>
      <c r="AG6" s="30">
        <v>3</v>
      </c>
      <c r="AH6" s="30">
        <v>2</v>
      </c>
      <c r="AI6" s="30">
        <v>0</v>
      </c>
      <c r="AJ6" s="30">
        <v>0</v>
      </c>
      <c r="AK6" s="30">
        <v>0</v>
      </c>
      <c r="AL6" s="30">
        <v>14</v>
      </c>
      <c r="AM6" s="30">
        <v>0</v>
      </c>
      <c r="AN6" s="30">
        <v>0</v>
      </c>
      <c r="AO6" s="30">
        <v>10</v>
      </c>
      <c r="AP6" s="30">
        <v>57</v>
      </c>
      <c r="AQ6" s="30">
        <v>1</v>
      </c>
      <c r="AR6" s="30">
        <v>1</v>
      </c>
      <c r="AS6" s="30">
        <v>427</v>
      </c>
      <c r="AT6" s="30">
        <v>305</v>
      </c>
      <c r="AU6" s="30">
        <v>19</v>
      </c>
      <c r="AV6" s="30">
        <v>1</v>
      </c>
      <c r="AW6" s="30">
        <v>2</v>
      </c>
      <c r="AX6" s="30">
        <v>20</v>
      </c>
      <c r="AY6" s="30">
        <v>0</v>
      </c>
      <c r="AZ6" s="30">
        <v>1</v>
      </c>
      <c r="BA6" s="30">
        <v>0</v>
      </c>
      <c r="BB6" s="30">
        <v>22</v>
      </c>
      <c r="BC6" s="30">
        <v>1</v>
      </c>
      <c r="BD6" s="30">
        <v>3</v>
      </c>
      <c r="BE6" s="30">
        <v>2</v>
      </c>
      <c r="BF6" s="30">
        <v>7</v>
      </c>
      <c r="BG6" s="30">
        <v>1</v>
      </c>
      <c r="BH6" s="30">
        <v>1</v>
      </c>
      <c r="BI6" s="30">
        <v>7</v>
      </c>
      <c r="BJ6" s="30">
        <v>1</v>
      </c>
      <c r="BK6" s="30">
        <v>2</v>
      </c>
      <c r="BL6" s="30">
        <v>0</v>
      </c>
      <c r="BM6" s="30">
        <v>0</v>
      </c>
      <c r="BN6" s="30">
        <v>2</v>
      </c>
      <c r="BO6" s="30">
        <v>24</v>
      </c>
      <c r="BP6" s="30">
        <v>12</v>
      </c>
      <c r="BQ6" s="30">
        <v>12</v>
      </c>
      <c r="BR6" s="30">
        <v>0</v>
      </c>
      <c r="BS6" s="30">
        <v>43</v>
      </c>
      <c r="BT6" s="30">
        <v>0</v>
      </c>
      <c r="BU6" s="30">
        <v>2</v>
      </c>
      <c r="BV6" s="30">
        <v>5</v>
      </c>
      <c r="BW6" s="30">
        <v>1</v>
      </c>
      <c r="BX6" s="30">
        <v>1</v>
      </c>
      <c r="BY6" s="30">
        <v>0</v>
      </c>
      <c r="BZ6" s="30">
        <v>0</v>
      </c>
      <c r="CA6" s="30">
        <v>5</v>
      </c>
      <c r="CB6" s="30">
        <v>20</v>
      </c>
      <c r="CC6" s="30">
        <v>7</v>
      </c>
      <c r="CD6" s="30">
        <v>60</v>
      </c>
      <c r="CE6" s="30">
        <v>1</v>
      </c>
      <c r="CF6" s="30">
        <v>106</v>
      </c>
      <c r="CG6" s="30">
        <v>13</v>
      </c>
      <c r="CH6" s="30">
        <v>1</v>
      </c>
      <c r="CI6" s="30">
        <v>23</v>
      </c>
      <c r="CJ6" s="30">
        <v>11</v>
      </c>
      <c r="CK6" s="30">
        <v>55</v>
      </c>
      <c r="CL6" s="91">
        <f t="shared" si="0"/>
        <v>1018777</v>
      </c>
      <c r="CM6" s="32">
        <f t="shared" si="1"/>
        <v>764927</v>
      </c>
    </row>
    <row r="7" spans="1:92" ht="25.5" x14ac:dyDescent="0.2">
      <c r="A7" s="33" t="s">
        <v>245</v>
      </c>
      <c r="B7" s="28" t="s">
        <v>126</v>
      </c>
      <c r="C7" s="29" t="s">
        <v>4</v>
      </c>
      <c r="D7" s="30">
        <v>406</v>
      </c>
      <c r="E7" s="30">
        <v>457</v>
      </c>
      <c r="F7" s="30">
        <v>0</v>
      </c>
      <c r="G7" s="30">
        <v>2</v>
      </c>
      <c r="H7" s="30">
        <v>133</v>
      </c>
      <c r="I7" s="30">
        <v>89</v>
      </c>
      <c r="J7" s="30">
        <v>4</v>
      </c>
      <c r="K7" s="30">
        <v>22</v>
      </c>
      <c r="L7" s="30">
        <v>0</v>
      </c>
      <c r="M7" s="30">
        <v>7</v>
      </c>
      <c r="N7" s="30">
        <v>18</v>
      </c>
      <c r="O7" s="30">
        <v>19</v>
      </c>
      <c r="P7" s="30">
        <v>4</v>
      </c>
      <c r="Q7" s="30">
        <v>15</v>
      </c>
      <c r="R7" s="30">
        <v>1</v>
      </c>
      <c r="S7" s="30">
        <v>1</v>
      </c>
      <c r="T7" s="30">
        <v>11</v>
      </c>
      <c r="U7" s="30">
        <v>6</v>
      </c>
      <c r="V7" s="30">
        <v>27</v>
      </c>
      <c r="W7" s="30">
        <v>286</v>
      </c>
      <c r="X7" s="30">
        <v>0</v>
      </c>
      <c r="Y7" s="30">
        <v>5</v>
      </c>
      <c r="Z7" s="30">
        <v>0</v>
      </c>
      <c r="AA7" s="30">
        <v>3</v>
      </c>
      <c r="AB7" s="30">
        <v>2</v>
      </c>
      <c r="AC7" s="30">
        <v>0</v>
      </c>
      <c r="AD7" s="30">
        <v>0</v>
      </c>
      <c r="AE7" s="30">
        <v>0</v>
      </c>
      <c r="AF7" s="30">
        <v>30628</v>
      </c>
      <c r="AG7" s="30">
        <v>18718</v>
      </c>
      <c r="AH7" s="30">
        <v>3856</v>
      </c>
      <c r="AI7" s="30">
        <v>1457</v>
      </c>
      <c r="AJ7" s="30">
        <v>239</v>
      </c>
      <c r="AK7" s="30">
        <v>14738</v>
      </c>
      <c r="AL7" s="30">
        <v>2508</v>
      </c>
      <c r="AM7" s="30">
        <v>2</v>
      </c>
      <c r="AN7" s="30">
        <v>0</v>
      </c>
      <c r="AO7" s="30">
        <v>2</v>
      </c>
      <c r="AP7" s="30">
        <v>512</v>
      </c>
      <c r="AQ7" s="30">
        <v>1</v>
      </c>
      <c r="AR7" s="30">
        <v>53</v>
      </c>
      <c r="AS7" s="30">
        <v>14</v>
      </c>
      <c r="AT7" s="30">
        <v>1</v>
      </c>
      <c r="AU7" s="30">
        <v>10</v>
      </c>
      <c r="AV7" s="30">
        <v>0</v>
      </c>
      <c r="AW7" s="30">
        <v>10</v>
      </c>
      <c r="AX7" s="30">
        <v>35</v>
      </c>
      <c r="AY7" s="30">
        <v>2</v>
      </c>
      <c r="AZ7" s="30">
        <v>30</v>
      </c>
      <c r="BA7" s="30">
        <v>1</v>
      </c>
      <c r="BB7" s="30">
        <v>18</v>
      </c>
      <c r="BC7" s="30">
        <v>8</v>
      </c>
      <c r="BD7" s="30">
        <v>197</v>
      </c>
      <c r="BE7" s="30">
        <v>48</v>
      </c>
      <c r="BF7" s="30">
        <v>57</v>
      </c>
      <c r="BG7" s="30">
        <v>30</v>
      </c>
      <c r="BH7" s="30">
        <v>2</v>
      </c>
      <c r="BI7" s="30">
        <v>138</v>
      </c>
      <c r="BJ7" s="30">
        <v>5</v>
      </c>
      <c r="BK7" s="30">
        <v>18</v>
      </c>
      <c r="BL7" s="30">
        <v>3</v>
      </c>
      <c r="BM7" s="30">
        <v>1</v>
      </c>
      <c r="BN7" s="30">
        <v>36</v>
      </c>
      <c r="BO7" s="30">
        <v>57</v>
      </c>
      <c r="BP7" s="30">
        <v>7</v>
      </c>
      <c r="BQ7" s="30">
        <v>2</v>
      </c>
      <c r="BR7" s="30">
        <v>1</v>
      </c>
      <c r="BS7" s="30">
        <v>16</v>
      </c>
      <c r="BT7" s="30">
        <v>0</v>
      </c>
      <c r="BU7" s="30">
        <v>0</v>
      </c>
      <c r="BV7" s="30">
        <v>1</v>
      </c>
      <c r="BW7" s="30">
        <v>2</v>
      </c>
      <c r="BX7" s="30">
        <v>4</v>
      </c>
      <c r="BY7" s="30">
        <v>0</v>
      </c>
      <c r="BZ7" s="30">
        <v>0</v>
      </c>
      <c r="CA7" s="30">
        <v>1</v>
      </c>
      <c r="CB7" s="30">
        <v>6</v>
      </c>
      <c r="CC7" s="30">
        <v>1</v>
      </c>
      <c r="CD7" s="30">
        <v>24</v>
      </c>
      <c r="CE7" s="30">
        <v>8</v>
      </c>
      <c r="CF7" s="30">
        <v>169</v>
      </c>
      <c r="CG7" s="30">
        <v>1955</v>
      </c>
      <c r="CH7" s="30">
        <v>480</v>
      </c>
      <c r="CI7" s="30">
        <v>246</v>
      </c>
      <c r="CJ7" s="30">
        <v>9</v>
      </c>
      <c r="CK7" s="30">
        <v>5</v>
      </c>
      <c r="CL7" s="91">
        <f t="shared" si="0"/>
        <v>77890</v>
      </c>
      <c r="CM7" s="32">
        <f t="shared" si="1"/>
        <v>30628</v>
      </c>
    </row>
    <row r="8" spans="1:92" ht="38.25" x14ac:dyDescent="0.2">
      <c r="A8" s="33" t="s">
        <v>246</v>
      </c>
      <c r="B8" s="38" t="s">
        <v>127</v>
      </c>
      <c r="C8" s="35" t="s">
        <v>5</v>
      </c>
      <c r="D8" s="30">
        <v>12</v>
      </c>
      <c r="E8" s="30">
        <v>80</v>
      </c>
      <c r="F8" s="30">
        <v>3</v>
      </c>
      <c r="G8" s="30">
        <v>0</v>
      </c>
      <c r="H8" s="30">
        <v>1</v>
      </c>
      <c r="I8" s="30">
        <v>0</v>
      </c>
      <c r="J8" s="30">
        <v>0</v>
      </c>
      <c r="K8" s="30">
        <v>0</v>
      </c>
      <c r="L8" s="30">
        <v>0</v>
      </c>
      <c r="M8" s="30">
        <v>1</v>
      </c>
      <c r="N8" s="30">
        <v>0</v>
      </c>
      <c r="O8" s="30">
        <v>0</v>
      </c>
      <c r="P8" s="30">
        <v>1037</v>
      </c>
      <c r="Q8" s="30">
        <v>72680</v>
      </c>
      <c r="R8" s="30">
        <v>6</v>
      </c>
      <c r="S8" s="30">
        <v>8</v>
      </c>
      <c r="T8" s="30">
        <v>117</v>
      </c>
      <c r="U8" s="30">
        <v>74</v>
      </c>
      <c r="V8" s="30">
        <v>62</v>
      </c>
      <c r="W8" s="30">
        <v>13</v>
      </c>
      <c r="X8" s="30">
        <v>0</v>
      </c>
      <c r="Y8" s="30">
        <v>2</v>
      </c>
      <c r="Z8" s="30">
        <v>0</v>
      </c>
      <c r="AA8" s="30">
        <v>2</v>
      </c>
      <c r="AB8" s="30">
        <v>0</v>
      </c>
      <c r="AC8" s="30">
        <v>0</v>
      </c>
      <c r="AD8" s="30">
        <v>0</v>
      </c>
      <c r="AE8" s="30">
        <v>0</v>
      </c>
      <c r="AF8" s="30">
        <v>1</v>
      </c>
      <c r="AG8" s="30">
        <v>0</v>
      </c>
      <c r="AH8" s="30">
        <v>0</v>
      </c>
      <c r="AI8" s="30">
        <v>0</v>
      </c>
      <c r="AJ8" s="30">
        <v>0</v>
      </c>
      <c r="AK8" s="30">
        <v>0</v>
      </c>
      <c r="AL8" s="30">
        <v>0</v>
      </c>
      <c r="AM8" s="30">
        <v>0</v>
      </c>
      <c r="AN8" s="30">
        <v>0</v>
      </c>
      <c r="AO8" s="30">
        <v>0</v>
      </c>
      <c r="AP8" s="30">
        <v>1</v>
      </c>
      <c r="AQ8" s="30">
        <v>0</v>
      </c>
      <c r="AR8" s="30">
        <v>0</v>
      </c>
      <c r="AS8" s="30">
        <v>1</v>
      </c>
      <c r="AT8" s="30">
        <v>2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1</v>
      </c>
      <c r="BA8" s="30">
        <v>0</v>
      </c>
      <c r="BB8" s="30">
        <v>0</v>
      </c>
      <c r="BC8" s="30">
        <v>0</v>
      </c>
      <c r="BD8" s="30">
        <v>0</v>
      </c>
      <c r="BE8" s="30">
        <v>0</v>
      </c>
      <c r="BF8" s="30">
        <v>1</v>
      </c>
      <c r="BG8" s="30">
        <v>0</v>
      </c>
      <c r="BH8" s="30">
        <v>0</v>
      </c>
      <c r="BI8" s="30">
        <v>1</v>
      </c>
      <c r="BJ8" s="30">
        <v>0</v>
      </c>
      <c r="BK8" s="30">
        <v>0</v>
      </c>
      <c r="BL8" s="30">
        <v>0</v>
      </c>
      <c r="BM8" s="30">
        <v>0</v>
      </c>
      <c r="BN8" s="30">
        <v>0</v>
      </c>
      <c r="BO8" s="30">
        <v>0</v>
      </c>
      <c r="BP8" s="30">
        <v>0</v>
      </c>
      <c r="BQ8" s="30">
        <v>0</v>
      </c>
      <c r="BR8" s="30">
        <v>0</v>
      </c>
      <c r="BS8" s="30">
        <v>0</v>
      </c>
      <c r="BT8" s="30">
        <v>0</v>
      </c>
      <c r="BU8" s="30">
        <v>0</v>
      </c>
      <c r="BV8" s="30">
        <v>0</v>
      </c>
      <c r="BW8" s="30">
        <v>0</v>
      </c>
      <c r="BX8" s="30">
        <v>0</v>
      </c>
      <c r="BY8" s="30">
        <v>0</v>
      </c>
      <c r="BZ8" s="30">
        <v>0</v>
      </c>
      <c r="CA8" s="30">
        <v>1</v>
      </c>
      <c r="CB8" s="30">
        <v>2</v>
      </c>
      <c r="CC8" s="30">
        <v>0</v>
      </c>
      <c r="CD8" s="30">
        <v>6</v>
      </c>
      <c r="CE8" s="30">
        <v>0</v>
      </c>
      <c r="CF8" s="30">
        <v>9</v>
      </c>
      <c r="CG8" s="30">
        <v>0</v>
      </c>
      <c r="CH8" s="30">
        <v>1</v>
      </c>
      <c r="CI8" s="30">
        <v>0</v>
      </c>
      <c r="CJ8" s="30">
        <v>4</v>
      </c>
      <c r="CK8" s="30">
        <v>5</v>
      </c>
      <c r="CL8" s="91">
        <f t="shared" si="0"/>
        <v>74134</v>
      </c>
      <c r="CM8" s="32">
        <f t="shared" si="1"/>
        <v>72680</v>
      </c>
    </row>
    <row r="9" spans="1:92" ht="25.5" x14ac:dyDescent="0.2">
      <c r="A9" s="33" t="s">
        <v>247</v>
      </c>
      <c r="B9" s="38">
        <v>10</v>
      </c>
      <c r="C9" s="29" t="s">
        <v>6</v>
      </c>
      <c r="D9" s="30">
        <v>712</v>
      </c>
      <c r="E9" s="30">
        <v>740</v>
      </c>
      <c r="F9" s="30">
        <v>74</v>
      </c>
      <c r="G9" s="30">
        <v>46</v>
      </c>
      <c r="H9" s="30">
        <v>0</v>
      </c>
      <c r="I9" s="30">
        <v>357</v>
      </c>
      <c r="J9" s="30">
        <v>17</v>
      </c>
      <c r="K9" s="30">
        <v>57</v>
      </c>
      <c r="L9" s="30">
        <v>5</v>
      </c>
      <c r="M9" s="30">
        <v>62</v>
      </c>
      <c r="N9" s="30">
        <v>493</v>
      </c>
      <c r="O9" s="30">
        <v>329</v>
      </c>
      <c r="P9" s="30">
        <v>223</v>
      </c>
      <c r="Q9" s="30">
        <v>37</v>
      </c>
      <c r="R9" s="30">
        <v>18</v>
      </c>
      <c r="S9" s="30">
        <v>132</v>
      </c>
      <c r="T9" s="30">
        <v>286</v>
      </c>
      <c r="U9" s="30">
        <v>96</v>
      </c>
      <c r="V9" s="30">
        <v>29</v>
      </c>
      <c r="W9" s="30">
        <v>95</v>
      </c>
      <c r="X9" s="30">
        <v>0</v>
      </c>
      <c r="Y9" s="30">
        <v>6</v>
      </c>
      <c r="Z9" s="30">
        <v>0</v>
      </c>
      <c r="AA9" s="30">
        <v>11</v>
      </c>
      <c r="AB9" s="30">
        <v>0</v>
      </c>
      <c r="AC9" s="30">
        <v>2</v>
      </c>
      <c r="AD9" s="30">
        <v>0</v>
      </c>
      <c r="AE9" s="30">
        <v>8</v>
      </c>
      <c r="AF9" s="30">
        <v>182</v>
      </c>
      <c r="AG9" s="30">
        <v>27</v>
      </c>
      <c r="AH9" s="30">
        <v>6</v>
      </c>
      <c r="AI9" s="30">
        <v>2</v>
      </c>
      <c r="AJ9" s="30">
        <v>0</v>
      </c>
      <c r="AK9" s="30">
        <v>2176</v>
      </c>
      <c r="AL9" s="30">
        <v>105</v>
      </c>
      <c r="AM9" s="30">
        <v>4</v>
      </c>
      <c r="AN9" s="30">
        <v>59809</v>
      </c>
      <c r="AO9" s="30">
        <v>19</v>
      </c>
      <c r="AP9" s="30">
        <v>4965</v>
      </c>
      <c r="AQ9" s="30">
        <v>1</v>
      </c>
      <c r="AR9" s="30">
        <v>17</v>
      </c>
      <c r="AS9" s="30">
        <v>6</v>
      </c>
      <c r="AT9" s="30">
        <v>15</v>
      </c>
      <c r="AU9" s="30">
        <v>1135</v>
      </c>
      <c r="AV9" s="30">
        <v>0</v>
      </c>
      <c r="AW9" s="30">
        <v>4</v>
      </c>
      <c r="AX9" s="30">
        <v>26</v>
      </c>
      <c r="AY9" s="30">
        <v>14</v>
      </c>
      <c r="AZ9" s="30">
        <v>20</v>
      </c>
      <c r="BA9" s="30">
        <v>0</v>
      </c>
      <c r="BB9" s="30">
        <v>237</v>
      </c>
      <c r="BC9" s="30">
        <v>2463</v>
      </c>
      <c r="BD9" s="30">
        <v>316</v>
      </c>
      <c r="BE9" s="30">
        <v>1726</v>
      </c>
      <c r="BF9" s="30">
        <v>138107</v>
      </c>
      <c r="BG9" s="30">
        <v>1183</v>
      </c>
      <c r="BH9" s="30">
        <v>1517</v>
      </c>
      <c r="BI9" s="30">
        <v>4163</v>
      </c>
      <c r="BJ9" s="30">
        <v>174</v>
      </c>
      <c r="BK9" s="30">
        <v>118</v>
      </c>
      <c r="BL9" s="30">
        <v>17</v>
      </c>
      <c r="BM9" s="30">
        <v>335</v>
      </c>
      <c r="BN9" s="30">
        <v>274</v>
      </c>
      <c r="BO9" s="30">
        <v>189</v>
      </c>
      <c r="BP9" s="30">
        <v>100</v>
      </c>
      <c r="BQ9" s="30">
        <v>50</v>
      </c>
      <c r="BR9" s="30">
        <v>17</v>
      </c>
      <c r="BS9" s="30">
        <v>566</v>
      </c>
      <c r="BT9" s="30">
        <v>0</v>
      </c>
      <c r="BU9" s="30">
        <v>4</v>
      </c>
      <c r="BV9" s="30">
        <v>101</v>
      </c>
      <c r="BW9" s="30">
        <v>76</v>
      </c>
      <c r="BX9" s="30">
        <v>15</v>
      </c>
      <c r="BY9" s="30">
        <v>29</v>
      </c>
      <c r="BZ9" s="30">
        <v>1</v>
      </c>
      <c r="CA9" s="30">
        <v>420</v>
      </c>
      <c r="CB9" s="30">
        <v>46</v>
      </c>
      <c r="CC9" s="30">
        <v>7</v>
      </c>
      <c r="CD9" s="30">
        <v>66</v>
      </c>
      <c r="CE9" s="30">
        <v>508</v>
      </c>
      <c r="CF9" s="30">
        <v>1978</v>
      </c>
      <c r="CG9" s="30">
        <v>6</v>
      </c>
      <c r="CH9" s="30">
        <v>103</v>
      </c>
      <c r="CI9" s="30">
        <v>21</v>
      </c>
      <c r="CJ9" s="30">
        <v>124</v>
      </c>
      <c r="CK9" s="30">
        <v>48</v>
      </c>
      <c r="CL9" s="91">
        <f t="shared" si="0"/>
        <v>227473</v>
      </c>
      <c r="CM9" s="32">
        <f t="shared" si="1"/>
        <v>138107</v>
      </c>
    </row>
    <row r="10" spans="1:92" ht="51" x14ac:dyDescent="0.2">
      <c r="A10" s="33" t="s">
        <v>248</v>
      </c>
      <c r="B10" s="28" t="s">
        <v>128</v>
      </c>
      <c r="C10" s="35" t="s">
        <v>7</v>
      </c>
      <c r="D10" s="30">
        <v>0</v>
      </c>
      <c r="E10" s="30">
        <v>206</v>
      </c>
      <c r="F10" s="30">
        <v>0</v>
      </c>
      <c r="G10" s="30">
        <v>0</v>
      </c>
      <c r="H10" s="30">
        <v>3</v>
      </c>
      <c r="I10" s="30">
        <v>0</v>
      </c>
      <c r="J10" s="30">
        <v>1</v>
      </c>
      <c r="K10" s="30">
        <v>5182</v>
      </c>
      <c r="L10" s="30">
        <v>0</v>
      </c>
      <c r="M10" s="30">
        <v>0</v>
      </c>
      <c r="N10" s="30">
        <v>1</v>
      </c>
      <c r="O10" s="30">
        <v>5896</v>
      </c>
      <c r="P10" s="30">
        <v>1</v>
      </c>
      <c r="Q10" s="30">
        <v>0</v>
      </c>
      <c r="R10" s="30">
        <v>0</v>
      </c>
      <c r="S10" s="30">
        <v>1</v>
      </c>
      <c r="T10" s="30">
        <v>15</v>
      </c>
      <c r="U10" s="30">
        <v>6</v>
      </c>
      <c r="V10" s="30">
        <v>3</v>
      </c>
      <c r="W10" s="30">
        <v>1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30">
        <v>2</v>
      </c>
      <c r="AL10" s="30">
        <v>3</v>
      </c>
      <c r="AM10" s="30">
        <v>1</v>
      </c>
      <c r="AN10" s="30">
        <v>0</v>
      </c>
      <c r="AO10" s="30">
        <v>1774879</v>
      </c>
      <c r="AP10" s="30">
        <v>61022</v>
      </c>
      <c r="AQ10" s="30">
        <v>0</v>
      </c>
      <c r="AR10" s="30">
        <v>94</v>
      </c>
      <c r="AS10" s="30">
        <v>0</v>
      </c>
      <c r="AT10" s="30">
        <v>1</v>
      </c>
      <c r="AU10" s="30">
        <v>5463</v>
      </c>
      <c r="AV10" s="30">
        <v>0</v>
      </c>
      <c r="AW10" s="30">
        <v>0</v>
      </c>
      <c r="AX10" s="30">
        <v>855</v>
      </c>
      <c r="AY10" s="30">
        <v>0</v>
      </c>
      <c r="AZ10" s="30">
        <v>3</v>
      </c>
      <c r="BA10" s="30">
        <v>0</v>
      </c>
      <c r="BB10" s="30">
        <v>1</v>
      </c>
      <c r="BC10" s="30">
        <v>0</v>
      </c>
      <c r="BD10" s="30">
        <v>18</v>
      </c>
      <c r="BE10" s="30">
        <v>961</v>
      </c>
      <c r="BF10" s="30">
        <v>1</v>
      </c>
      <c r="BG10" s="30">
        <v>1191</v>
      </c>
      <c r="BH10" s="30">
        <v>0</v>
      </c>
      <c r="BI10" s="30">
        <v>3</v>
      </c>
      <c r="BJ10" s="30">
        <v>0</v>
      </c>
      <c r="BK10" s="30">
        <v>19</v>
      </c>
      <c r="BL10" s="30">
        <v>0</v>
      </c>
      <c r="BM10" s="30">
        <v>0</v>
      </c>
      <c r="BN10" s="30">
        <v>6</v>
      </c>
      <c r="BO10" s="30">
        <v>1</v>
      </c>
      <c r="BP10" s="30">
        <v>17</v>
      </c>
      <c r="BQ10" s="30">
        <v>0</v>
      </c>
      <c r="BR10" s="30">
        <v>0</v>
      </c>
      <c r="BS10" s="30">
        <v>9</v>
      </c>
      <c r="BT10" s="30">
        <v>0</v>
      </c>
      <c r="BU10" s="30">
        <v>0</v>
      </c>
      <c r="BV10" s="30">
        <v>8</v>
      </c>
      <c r="BW10" s="30">
        <v>1</v>
      </c>
      <c r="BX10" s="30">
        <v>14</v>
      </c>
      <c r="BY10" s="30">
        <v>0</v>
      </c>
      <c r="BZ10" s="30">
        <v>0</v>
      </c>
      <c r="CA10" s="30">
        <v>2</v>
      </c>
      <c r="CB10" s="30">
        <v>38</v>
      </c>
      <c r="CC10" s="30">
        <v>0</v>
      </c>
      <c r="CD10" s="30">
        <v>8</v>
      </c>
      <c r="CE10" s="30">
        <v>17</v>
      </c>
      <c r="CF10" s="30">
        <v>7</v>
      </c>
      <c r="CG10" s="30">
        <v>0</v>
      </c>
      <c r="CH10" s="30">
        <v>3</v>
      </c>
      <c r="CI10" s="30">
        <v>5</v>
      </c>
      <c r="CJ10" s="30">
        <v>11071</v>
      </c>
      <c r="CK10" s="30">
        <v>290</v>
      </c>
      <c r="CL10" s="91">
        <f t="shared" si="0"/>
        <v>1867330</v>
      </c>
      <c r="CM10" s="32">
        <f t="shared" si="1"/>
        <v>1774879</v>
      </c>
    </row>
    <row r="11" spans="1:92" ht="63.75" x14ac:dyDescent="0.2">
      <c r="A11" s="33" t="s">
        <v>249</v>
      </c>
      <c r="B11" s="38" t="s">
        <v>129</v>
      </c>
      <c r="C11" s="35" t="s">
        <v>8</v>
      </c>
      <c r="D11" s="30">
        <v>0</v>
      </c>
      <c r="E11" s="30">
        <v>12</v>
      </c>
      <c r="F11" s="30">
        <v>0</v>
      </c>
      <c r="G11" s="30">
        <v>0</v>
      </c>
      <c r="H11" s="30">
        <v>0</v>
      </c>
      <c r="I11" s="30">
        <v>35</v>
      </c>
      <c r="J11" s="30">
        <v>0</v>
      </c>
      <c r="K11" s="30">
        <v>70</v>
      </c>
      <c r="L11" s="30">
        <v>0</v>
      </c>
      <c r="M11" s="30">
        <v>0</v>
      </c>
      <c r="N11" s="30">
        <v>0</v>
      </c>
      <c r="O11" s="30">
        <v>63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1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30">
        <v>0</v>
      </c>
      <c r="AL11" s="30">
        <v>0</v>
      </c>
      <c r="AM11" s="30">
        <v>0</v>
      </c>
      <c r="AN11" s="30">
        <v>0</v>
      </c>
      <c r="AO11" s="30">
        <v>19821</v>
      </c>
      <c r="AP11" s="30">
        <v>731</v>
      </c>
      <c r="AQ11" s="30">
        <v>0</v>
      </c>
      <c r="AR11" s="30">
        <v>1</v>
      </c>
      <c r="AS11" s="30">
        <v>0</v>
      </c>
      <c r="AT11" s="30">
        <v>0</v>
      </c>
      <c r="AU11" s="30">
        <v>60</v>
      </c>
      <c r="AV11" s="30">
        <v>0</v>
      </c>
      <c r="AW11" s="30">
        <v>0</v>
      </c>
      <c r="AX11" s="30">
        <v>14</v>
      </c>
      <c r="AY11" s="30">
        <v>0</v>
      </c>
      <c r="AZ11" s="30">
        <v>0</v>
      </c>
      <c r="BA11" s="30">
        <v>0</v>
      </c>
      <c r="BB11" s="30">
        <v>0</v>
      </c>
      <c r="BC11" s="30">
        <v>0</v>
      </c>
      <c r="BD11" s="30">
        <v>1</v>
      </c>
      <c r="BE11" s="30">
        <v>3</v>
      </c>
      <c r="BF11" s="30">
        <v>0</v>
      </c>
      <c r="BG11" s="30">
        <v>13</v>
      </c>
      <c r="BH11" s="30">
        <v>0</v>
      </c>
      <c r="BI11" s="30">
        <v>0</v>
      </c>
      <c r="BJ11" s="30">
        <v>0</v>
      </c>
      <c r="BK11" s="30">
        <v>5</v>
      </c>
      <c r="BL11" s="30">
        <v>33</v>
      </c>
      <c r="BM11" s="30">
        <v>0</v>
      </c>
      <c r="BN11" s="30">
        <v>1</v>
      </c>
      <c r="BO11" s="30">
        <v>0</v>
      </c>
      <c r="BP11" s="30">
        <v>33</v>
      </c>
      <c r="BQ11" s="30">
        <v>0</v>
      </c>
      <c r="BR11" s="30">
        <v>0</v>
      </c>
      <c r="BS11" s="30">
        <v>8</v>
      </c>
      <c r="BT11" s="30">
        <v>0</v>
      </c>
      <c r="BU11" s="30">
        <v>0</v>
      </c>
      <c r="BV11" s="30">
        <v>46</v>
      </c>
      <c r="BW11" s="30">
        <v>37</v>
      </c>
      <c r="BX11" s="30">
        <v>0</v>
      </c>
      <c r="BY11" s="30">
        <v>0</v>
      </c>
      <c r="BZ11" s="30">
        <v>0</v>
      </c>
      <c r="CA11" s="30">
        <v>30</v>
      </c>
      <c r="CB11" s="30">
        <v>0</v>
      </c>
      <c r="CC11" s="30">
        <v>0</v>
      </c>
      <c r="CD11" s="30">
        <v>33</v>
      </c>
      <c r="CE11" s="30">
        <v>27</v>
      </c>
      <c r="CF11" s="30">
        <v>1</v>
      </c>
      <c r="CG11" s="30">
        <v>0</v>
      </c>
      <c r="CH11" s="30">
        <v>0</v>
      </c>
      <c r="CI11" s="30">
        <v>0</v>
      </c>
      <c r="CJ11" s="30">
        <v>14459</v>
      </c>
      <c r="CK11" s="30">
        <v>11</v>
      </c>
      <c r="CL11" s="91">
        <f t="shared" si="0"/>
        <v>35549</v>
      </c>
      <c r="CM11" s="32">
        <f t="shared" si="1"/>
        <v>19821</v>
      </c>
    </row>
    <row r="12" spans="1:92" ht="38.25" x14ac:dyDescent="0.2">
      <c r="A12" s="33" t="s">
        <v>250</v>
      </c>
      <c r="B12" s="28" t="s">
        <v>130</v>
      </c>
      <c r="C12" s="35" t="s">
        <v>9</v>
      </c>
      <c r="D12" s="30">
        <v>2</v>
      </c>
      <c r="E12" s="30">
        <v>0</v>
      </c>
      <c r="F12" s="30">
        <v>1</v>
      </c>
      <c r="G12" s="30">
        <v>0</v>
      </c>
      <c r="H12" s="30">
        <v>285</v>
      </c>
      <c r="I12" s="30">
        <v>273324</v>
      </c>
      <c r="J12" s="30">
        <v>43253</v>
      </c>
      <c r="K12" s="30">
        <v>0</v>
      </c>
      <c r="L12" s="30">
        <v>0</v>
      </c>
      <c r="M12" s="30">
        <v>0</v>
      </c>
      <c r="N12" s="30">
        <v>2</v>
      </c>
      <c r="O12" s="30">
        <v>185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1</v>
      </c>
      <c r="AG12" s="30">
        <v>0</v>
      </c>
      <c r="AH12" s="30">
        <v>1</v>
      </c>
      <c r="AI12" s="30">
        <v>0</v>
      </c>
      <c r="AJ12" s="30">
        <v>0</v>
      </c>
      <c r="AK12" s="30">
        <v>0</v>
      </c>
      <c r="AL12" s="30">
        <v>1</v>
      </c>
      <c r="AM12" s="30">
        <v>1</v>
      </c>
      <c r="AN12" s="30">
        <v>0</v>
      </c>
      <c r="AO12" s="30">
        <v>0</v>
      </c>
      <c r="AP12" s="30">
        <v>557</v>
      </c>
      <c r="AQ12" s="30">
        <v>0</v>
      </c>
      <c r="AR12" s="30">
        <v>0</v>
      </c>
      <c r="AS12" s="30">
        <v>0</v>
      </c>
      <c r="AT12" s="30">
        <v>0</v>
      </c>
      <c r="AU12" s="30">
        <v>24</v>
      </c>
      <c r="AV12" s="30">
        <v>0</v>
      </c>
      <c r="AW12" s="30">
        <v>1</v>
      </c>
      <c r="AX12" s="30">
        <v>1</v>
      </c>
      <c r="AY12" s="30">
        <v>0</v>
      </c>
      <c r="AZ12" s="30">
        <v>2</v>
      </c>
      <c r="BA12" s="30">
        <v>0</v>
      </c>
      <c r="BB12" s="30">
        <v>0</v>
      </c>
      <c r="BC12" s="30">
        <v>0</v>
      </c>
      <c r="BD12" s="30">
        <v>11</v>
      </c>
      <c r="BE12" s="30">
        <v>4</v>
      </c>
      <c r="BF12" s="30">
        <v>0</v>
      </c>
      <c r="BG12" s="30">
        <v>1</v>
      </c>
      <c r="BH12" s="30">
        <v>0</v>
      </c>
      <c r="BI12" s="30">
        <v>0</v>
      </c>
      <c r="BJ12" s="30">
        <v>0</v>
      </c>
      <c r="BK12" s="30">
        <v>23</v>
      </c>
      <c r="BL12" s="30">
        <v>4</v>
      </c>
      <c r="BM12" s="30">
        <v>0</v>
      </c>
      <c r="BN12" s="30">
        <v>106</v>
      </c>
      <c r="BO12" s="30">
        <v>11</v>
      </c>
      <c r="BP12" s="30">
        <v>43</v>
      </c>
      <c r="BQ12" s="30">
        <v>0</v>
      </c>
      <c r="BR12" s="30">
        <v>0</v>
      </c>
      <c r="BS12" s="30">
        <v>194</v>
      </c>
      <c r="BT12" s="30">
        <v>0</v>
      </c>
      <c r="BU12" s="30">
        <v>0</v>
      </c>
      <c r="BV12" s="30">
        <v>1</v>
      </c>
      <c r="BW12" s="30">
        <v>2</v>
      </c>
      <c r="BX12" s="30">
        <v>0</v>
      </c>
      <c r="BY12" s="30">
        <v>0</v>
      </c>
      <c r="BZ12" s="30">
        <v>0</v>
      </c>
      <c r="CA12" s="30">
        <v>47</v>
      </c>
      <c r="CB12" s="30">
        <v>5</v>
      </c>
      <c r="CC12" s="30">
        <v>0</v>
      </c>
      <c r="CD12" s="30">
        <v>84</v>
      </c>
      <c r="CE12" s="30">
        <v>0</v>
      </c>
      <c r="CF12" s="30">
        <v>2</v>
      </c>
      <c r="CG12" s="30">
        <v>0</v>
      </c>
      <c r="CH12" s="30">
        <v>0</v>
      </c>
      <c r="CI12" s="30">
        <v>0</v>
      </c>
      <c r="CJ12" s="30">
        <v>433</v>
      </c>
      <c r="CK12" s="30">
        <v>75</v>
      </c>
      <c r="CL12" s="91">
        <f t="shared" si="0"/>
        <v>318687</v>
      </c>
      <c r="CM12" s="32">
        <f t="shared" si="1"/>
        <v>273324</v>
      </c>
    </row>
    <row r="13" spans="1:92" x14ac:dyDescent="0.2">
      <c r="A13" s="33" t="s">
        <v>251</v>
      </c>
      <c r="B13" s="28" t="s">
        <v>131</v>
      </c>
      <c r="C13" s="35" t="s">
        <v>10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2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1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1</v>
      </c>
      <c r="AF13" s="30">
        <v>0</v>
      </c>
      <c r="AG13" s="30">
        <v>0</v>
      </c>
      <c r="AH13" s="30">
        <v>0</v>
      </c>
      <c r="AI13" s="30">
        <v>1</v>
      </c>
      <c r="AJ13" s="30">
        <v>0</v>
      </c>
      <c r="AK13" s="30">
        <v>0</v>
      </c>
      <c r="AL13" s="30">
        <v>0</v>
      </c>
      <c r="AM13" s="30">
        <v>0</v>
      </c>
      <c r="AN13" s="30">
        <v>0</v>
      </c>
      <c r="AO13" s="30">
        <v>1</v>
      </c>
      <c r="AP13" s="30">
        <v>26</v>
      </c>
      <c r="AQ13" s="30">
        <v>0</v>
      </c>
      <c r="AR13" s="30">
        <v>5</v>
      </c>
      <c r="AS13" s="30">
        <v>1</v>
      </c>
      <c r="AT13" s="30">
        <v>0</v>
      </c>
      <c r="AU13" s="30">
        <v>7</v>
      </c>
      <c r="AV13" s="30">
        <v>0</v>
      </c>
      <c r="AW13" s="30">
        <v>3</v>
      </c>
      <c r="AX13" s="30">
        <v>2</v>
      </c>
      <c r="AY13" s="30">
        <v>0</v>
      </c>
      <c r="AZ13" s="30">
        <v>0</v>
      </c>
      <c r="BA13" s="30">
        <v>0</v>
      </c>
      <c r="BB13" s="30">
        <v>0</v>
      </c>
      <c r="BC13" s="30">
        <v>0</v>
      </c>
      <c r="BD13" s="30">
        <v>1</v>
      </c>
      <c r="BE13" s="30">
        <v>0</v>
      </c>
      <c r="BF13" s="30">
        <v>3</v>
      </c>
      <c r="BG13" s="30">
        <v>0</v>
      </c>
      <c r="BH13" s="30">
        <v>0</v>
      </c>
      <c r="BI13" s="30">
        <v>1</v>
      </c>
      <c r="BJ13" s="30">
        <v>23</v>
      </c>
      <c r="BK13" s="30">
        <v>9</v>
      </c>
      <c r="BL13" s="30">
        <v>9</v>
      </c>
      <c r="BM13" s="30">
        <v>2</v>
      </c>
      <c r="BN13" s="30">
        <v>22</v>
      </c>
      <c r="BO13" s="30">
        <v>12</v>
      </c>
      <c r="BP13" s="30">
        <v>71</v>
      </c>
      <c r="BQ13" s="30">
        <v>9</v>
      </c>
      <c r="BR13" s="30">
        <v>7</v>
      </c>
      <c r="BS13" s="30">
        <v>77</v>
      </c>
      <c r="BT13" s="30">
        <v>0</v>
      </c>
      <c r="BU13" s="30">
        <v>0</v>
      </c>
      <c r="BV13" s="30">
        <v>5</v>
      </c>
      <c r="BW13" s="30">
        <v>5</v>
      </c>
      <c r="BX13" s="30">
        <v>0</v>
      </c>
      <c r="BY13" s="30">
        <v>0</v>
      </c>
      <c r="BZ13" s="30">
        <v>2</v>
      </c>
      <c r="CA13" s="30">
        <v>2</v>
      </c>
      <c r="CB13" s="30">
        <v>0</v>
      </c>
      <c r="CC13" s="30">
        <v>5</v>
      </c>
      <c r="CD13" s="30">
        <v>16</v>
      </c>
      <c r="CE13" s="30">
        <v>31</v>
      </c>
      <c r="CF13" s="30">
        <v>8844</v>
      </c>
      <c r="CG13" s="30">
        <v>2</v>
      </c>
      <c r="CH13" s="30">
        <v>1</v>
      </c>
      <c r="CI13" s="30">
        <v>17</v>
      </c>
      <c r="CJ13" s="30">
        <v>0</v>
      </c>
      <c r="CK13" s="30">
        <v>1</v>
      </c>
      <c r="CL13" s="91">
        <f t="shared" si="0"/>
        <v>9227</v>
      </c>
      <c r="CM13" s="32">
        <f t="shared" si="1"/>
        <v>8844</v>
      </c>
    </row>
    <row r="14" spans="1:92" x14ac:dyDescent="0.2">
      <c r="A14" s="33" t="s">
        <v>252</v>
      </c>
      <c r="B14" s="38" t="s">
        <v>132</v>
      </c>
      <c r="C14" s="35" t="s">
        <v>11</v>
      </c>
      <c r="D14" s="30">
        <v>0</v>
      </c>
      <c r="E14" s="30">
        <v>2</v>
      </c>
      <c r="F14" s="30">
        <v>0</v>
      </c>
      <c r="G14" s="30">
        <v>0</v>
      </c>
      <c r="H14" s="30">
        <v>84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107</v>
      </c>
      <c r="O14" s="30">
        <v>357</v>
      </c>
      <c r="P14" s="30">
        <v>0</v>
      </c>
      <c r="Q14" s="30">
        <v>0</v>
      </c>
      <c r="R14" s="30">
        <v>0</v>
      </c>
      <c r="S14" s="30">
        <v>0</v>
      </c>
      <c r="T14" s="30">
        <v>1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4</v>
      </c>
      <c r="AI14" s="30">
        <v>1</v>
      </c>
      <c r="AJ14" s="30">
        <v>0</v>
      </c>
      <c r="AK14" s="30">
        <v>0</v>
      </c>
      <c r="AL14" s="30">
        <v>0</v>
      </c>
      <c r="AM14" s="30">
        <v>0</v>
      </c>
      <c r="AN14" s="30">
        <v>1752</v>
      </c>
      <c r="AO14" s="30">
        <v>0</v>
      </c>
      <c r="AP14" s="30">
        <v>2285</v>
      </c>
      <c r="AQ14" s="30">
        <v>0</v>
      </c>
      <c r="AR14" s="30">
        <v>0</v>
      </c>
      <c r="AS14" s="30">
        <v>0</v>
      </c>
      <c r="AT14" s="30">
        <v>0</v>
      </c>
      <c r="AU14" s="30">
        <v>582</v>
      </c>
      <c r="AV14" s="30">
        <v>0</v>
      </c>
      <c r="AW14" s="30">
        <v>2</v>
      </c>
      <c r="AX14" s="30">
        <v>1</v>
      </c>
      <c r="AY14" s="30">
        <v>0</v>
      </c>
      <c r="AZ14" s="30">
        <v>11</v>
      </c>
      <c r="BA14" s="30">
        <v>0</v>
      </c>
      <c r="BB14" s="30">
        <v>0</v>
      </c>
      <c r="BC14" s="30">
        <v>72</v>
      </c>
      <c r="BD14" s="30">
        <v>60</v>
      </c>
      <c r="BE14" s="30">
        <v>15</v>
      </c>
      <c r="BF14" s="30">
        <v>258102</v>
      </c>
      <c r="BG14" s="30">
        <v>1946</v>
      </c>
      <c r="BH14" s="30">
        <v>2828</v>
      </c>
      <c r="BI14" s="30">
        <v>44</v>
      </c>
      <c r="BJ14" s="30">
        <v>222</v>
      </c>
      <c r="BK14" s="30">
        <v>27</v>
      </c>
      <c r="BL14" s="30">
        <v>0</v>
      </c>
      <c r="BM14" s="30">
        <v>587</v>
      </c>
      <c r="BN14" s="30">
        <v>347</v>
      </c>
      <c r="BO14" s="30">
        <v>291</v>
      </c>
      <c r="BP14" s="30">
        <v>0</v>
      </c>
      <c r="BQ14" s="30">
        <v>0</v>
      </c>
      <c r="BR14" s="30">
        <v>0</v>
      </c>
      <c r="BS14" s="30">
        <v>31</v>
      </c>
      <c r="BT14" s="30">
        <v>0</v>
      </c>
      <c r="BU14" s="30">
        <v>0</v>
      </c>
      <c r="BV14" s="30">
        <v>1</v>
      </c>
      <c r="BW14" s="30">
        <v>0</v>
      </c>
      <c r="BX14" s="30">
        <v>0</v>
      </c>
      <c r="BY14" s="30">
        <v>3</v>
      </c>
      <c r="BZ14" s="30">
        <v>0</v>
      </c>
      <c r="CA14" s="30">
        <v>203</v>
      </c>
      <c r="CB14" s="30">
        <v>1</v>
      </c>
      <c r="CC14" s="30">
        <v>0</v>
      </c>
      <c r="CD14" s="30">
        <v>2</v>
      </c>
      <c r="CE14" s="30">
        <v>596</v>
      </c>
      <c r="CF14" s="30">
        <v>19</v>
      </c>
      <c r="CG14" s="30">
        <v>0</v>
      </c>
      <c r="CH14" s="30">
        <v>0</v>
      </c>
      <c r="CI14" s="30">
        <v>16</v>
      </c>
      <c r="CJ14" s="30">
        <v>0</v>
      </c>
      <c r="CK14" s="30">
        <v>17</v>
      </c>
      <c r="CL14" s="91">
        <f t="shared" si="0"/>
        <v>270619</v>
      </c>
      <c r="CM14" s="32">
        <f t="shared" si="1"/>
        <v>258102</v>
      </c>
    </row>
    <row r="15" spans="1:92" ht="25.5" x14ac:dyDescent="0.2">
      <c r="A15" s="33" t="s">
        <v>253</v>
      </c>
      <c r="B15" s="38" t="s">
        <v>133</v>
      </c>
      <c r="C15" s="29" t="s">
        <v>12</v>
      </c>
      <c r="D15" s="30">
        <v>0</v>
      </c>
      <c r="E15" s="30">
        <v>1</v>
      </c>
      <c r="F15" s="30">
        <v>2</v>
      </c>
      <c r="G15" s="30">
        <v>0</v>
      </c>
      <c r="H15" s="30">
        <v>6</v>
      </c>
      <c r="I15" s="30">
        <v>0</v>
      </c>
      <c r="J15" s="30">
        <v>0</v>
      </c>
      <c r="K15" s="30">
        <v>0</v>
      </c>
      <c r="L15" s="30">
        <v>0</v>
      </c>
      <c r="M15" s="30">
        <v>174</v>
      </c>
      <c r="N15" s="30">
        <v>0</v>
      </c>
      <c r="O15" s="30">
        <v>85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1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5</v>
      </c>
      <c r="AG15" s="30">
        <v>0</v>
      </c>
      <c r="AH15" s="30">
        <v>0</v>
      </c>
      <c r="AI15" s="30">
        <v>1</v>
      </c>
      <c r="AJ15" s="30">
        <v>0</v>
      </c>
      <c r="AK15" s="30">
        <v>1</v>
      </c>
      <c r="AL15" s="30">
        <v>2</v>
      </c>
      <c r="AM15" s="30">
        <v>0</v>
      </c>
      <c r="AN15" s="30">
        <v>76</v>
      </c>
      <c r="AO15" s="30">
        <v>28</v>
      </c>
      <c r="AP15" s="30">
        <v>3225</v>
      </c>
      <c r="AQ15" s="30">
        <v>3</v>
      </c>
      <c r="AR15" s="30">
        <v>5</v>
      </c>
      <c r="AS15" s="30">
        <v>1</v>
      </c>
      <c r="AT15" s="30">
        <v>8</v>
      </c>
      <c r="AU15" s="30">
        <v>74</v>
      </c>
      <c r="AV15" s="30">
        <v>0</v>
      </c>
      <c r="AW15" s="30">
        <v>1</v>
      </c>
      <c r="AX15" s="30">
        <v>16</v>
      </c>
      <c r="AY15" s="30">
        <v>15</v>
      </c>
      <c r="AZ15" s="30">
        <v>986</v>
      </c>
      <c r="BA15" s="30">
        <v>49</v>
      </c>
      <c r="BB15" s="30">
        <v>0</v>
      </c>
      <c r="BC15" s="30">
        <v>18</v>
      </c>
      <c r="BD15" s="30">
        <v>9</v>
      </c>
      <c r="BE15" s="30">
        <v>366</v>
      </c>
      <c r="BF15" s="30">
        <v>11305</v>
      </c>
      <c r="BG15" s="30">
        <v>168</v>
      </c>
      <c r="BH15" s="30">
        <v>197</v>
      </c>
      <c r="BI15" s="30">
        <v>67152</v>
      </c>
      <c r="BJ15" s="30">
        <v>187</v>
      </c>
      <c r="BK15" s="30">
        <v>28</v>
      </c>
      <c r="BL15" s="30">
        <v>1</v>
      </c>
      <c r="BM15" s="30">
        <v>161</v>
      </c>
      <c r="BN15" s="30">
        <v>48</v>
      </c>
      <c r="BO15" s="30">
        <v>140</v>
      </c>
      <c r="BP15" s="30">
        <v>5</v>
      </c>
      <c r="BQ15" s="30">
        <v>0</v>
      </c>
      <c r="BR15" s="30">
        <v>0</v>
      </c>
      <c r="BS15" s="30">
        <v>8</v>
      </c>
      <c r="BT15" s="30">
        <v>0</v>
      </c>
      <c r="BU15" s="30">
        <v>0</v>
      </c>
      <c r="BV15" s="30">
        <v>1</v>
      </c>
      <c r="BW15" s="30">
        <v>0</v>
      </c>
      <c r="BX15" s="30">
        <v>169</v>
      </c>
      <c r="BY15" s="30">
        <v>0</v>
      </c>
      <c r="BZ15" s="30">
        <v>2</v>
      </c>
      <c r="CA15" s="30">
        <v>26</v>
      </c>
      <c r="CB15" s="30">
        <v>4</v>
      </c>
      <c r="CC15" s="30">
        <v>1</v>
      </c>
      <c r="CD15" s="30">
        <v>3</v>
      </c>
      <c r="CE15" s="30">
        <v>34</v>
      </c>
      <c r="CF15" s="30">
        <v>257</v>
      </c>
      <c r="CG15" s="30">
        <v>0</v>
      </c>
      <c r="CH15" s="30">
        <v>302</v>
      </c>
      <c r="CI15" s="30">
        <v>3</v>
      </c>
      <c r="CJ15" s="30">
        <v>5</v>
      </c>
      <c r="CK15" s="30">
        <v>13</v>
      </c>
      <c r="CL15" s="91">
        <f t="shared" si="0"/>
        <v>85378</v>
      </c>
      <c r="CM15" s="32">
        <f t="shared" si="1"/>
        <v>67152</v>
      </c>
    </row>
    <row r="16" spans="1:92" ht="25.5" x14ac:dyDescent="0.2">
      <c r="A16" s="33" t="s">
        <v>254</v>
      </c>
      <c r="B16" s="38" t="s">
        <v>134</v>
      </c>
      <c r="C16" s="35" t="s">
        <v>13</v>
      </c>
      <c r="D16" s="30">
        <v>464</v>
      </c>
      <c r="E16" s="30">
        <v>865</v>
      </c>
      <c r="F16" s="30">
        <v>170</v>
      </c>
      <c r="G16" s="30">
        <v>47</v>
      </c>
      <c r="H16" s="30">
        <v>644</v>
      </c>
      <c r="I16" s="30">
        <v>1599</v>
      </c>
      <c r="J16" s="30">
        <v>92</v>
      </c>
      <c r="K16" s="30">
        <v>502</v>
      </c>
      <c r="L16" s="30">
        <v>0</v>
      </c>
      <c r="M16" s="30">
        <v>967</v>
      </c>
      <c r="N16" s="30">
        <v>130</v>
      </c>
      <c r="O16" s="30">
        <v>0</v>
      </c>
      <c r="P16" s="30">
        <v>930</v>
      </c>
      <c r="Q16" s="30">
        <v>330</v>
      </c>
      <c r="R16" s="30">
        <v>34</v>
      </c>
      <c r="S16" s="30">
        <v>228</v>
      </c>
      <c r="T16" s="30">
        <v>183</v>
      </c>
      <c r="U16" s="30">
        <v>267</v>
      </c>
      <c r="V16" s="30">
        <v>239</v>
      </c>
      <c r="W16" s="30">
        <v>133</v>
      </c>
      <c r="X16" s="30">
        <v>0</v>
      </c>
      <c r="Y16" s="30">
        <v>59</v>
      </c>
      <c r="Z16" s="30">
        <v>0</v>
      </c>
      <c r="AA16" s="30">
        <v>13</v>
      </c>
      <c r="AB16" s="30">
        <v>2</v>
      </c>
      <c r="AC16" s="30">
        <v>16</v>
      </c>
      <c r="AD16" s="30">
        <v>0</v>
      </c>
      <c r="AE16" s="30">
        <v>5</v>
      </c>
      <c r="AF16" s="30">
        <v>47</v>
      </c>
      <c r="AG16" s="30">
        <v>72</v>
      </c>
      <c r="AH16" s="30">
        <v>57</v>
      </c>
      <c r="AI16" s="30">
        <v>17</v>
      </c>
      <c r="AJ16" s="30">
        <v>2</v>
      </c>
      <c r="AK16" s="30">
        <v>186</v>
      </c>
      <c r="AL16" s="30">
        <v>175</v>
      </c>
      <c r="AM16" s="30">
        <v>1</v>
      </c>
      <c r="AN16" s="30">
        <v>38</v>
      </c>
      <c r="AO16" s="30">
        <v>683</v>
      </c>
      <c r="AP16" s="30">
        <v>34066</v>
      </c>
      <c r="AQ16" s="30">
        <v>160</v>
      </c>
      <c r="AR16" s="30">
        <v>1241</v>
      </c>
      <c r="AS16" s="30">
        <v>24</v>
      </c>
      <c r="AT16" s="30">
        <v>501</v>
      </c>
      <c r="AU16" s="30">
        <v>1385</v>
      </c>
      <c r="AV16" s="30">
        <v>2</v>
      </c>
      <c r="AW16" s="30">
        <v>40</v>
      </c>
      <c r="AX16" s="30">
        <v>566</v>
      </c>
      <c r="AY16" s="30">
        <v>4983</v>
      </c>
      <c r="AZ16" s="30">
        <v>6784</v>
      </c>
      <c r="BA16" s="30">
        <v>2481</v>
      </c>
      <c r="BB16" s="30">
        <v>2148</v>
      </c>
      <c r="BC16" s="30">
        <v>5560</v>
      </c>
      <c r="BD16" s="30">
        <v>25595</v>
      </c>
      <c r="BE16" s="30">
        <v>8222</v>
      </c>
      <c r="BF16" s="30">
        <v>5384</v>
      </c>
      <c r="BG16" s="30">
        <v>227</v>
      </c>
      <c r="BH16" s="30">
        <v>101</v>
      </c>
      <c r="BI16" s="30">
        <v>1688</v>
      </c>
      <c r="BJ16" s="30">
        <v>227</v>
      </c>
      <c r="BK16" s="30">
        <v>702</v>
      </c>
      <c r="BL16" s="30">
        <v>98</v>
      </c>
      <c r="BM16" s="30">
        <v>57</v>
      </c>
      <c r="BN16" s="30">
        <v>180</v>
      </c>
      <c r="BO16" s="30">
        <v>418</v>
      </c>
      <c r="BP16" s="30">
        <v>302</v>
      </c>
      <c r="BQ16" s="30">
        <v>6</v>
      </c>
      <c r="BR16" s="30">
        <v>5</v>
      </c>
      <c r="BS16" s="30">
        <v>152</v>
      </c>
      <c r="BT16" s="30">
        <v>0</v>
      </c>
      <c r="BU16" s="30">
        <v>1</v>
      </c>
      <c r="BV16" s="30">
        <v>48</v>
      </c>
      <c r="BW16" s="30">
        <v>41</v>
      </c>
      <c r="BX16" s="30">
        <v>13</v>
      </c>
      <c r="BY16" s="30">
        <v>11</v>
      </c>
      <c r="BZ16" s="30">
        <v>13</v>
      </c>
      <c r="CA16" s="30">
        <v>60</v>
      </c>
      <c r="CB16" s="30">
        <v>246</v>
      </c>
      <c r="CC16" s="30">
        <v>4</v>
      </c>
      <c r="CD16" s="30">
        <v>66</v>
      </c>
      <c r="CE16" s="30">
        <v>73</v>
      </c>
      <c r="CF16" s="30">
        <v>1303</v>
      </c>
      <c r="CG16" s="30">
        <v>26</v>
      </c>
      <c r="CH16" s="30">
        <v>34599</v>
      </c>
      <c r="CI16" s="30">
        <v>51</v>
      </c>
      <c r="CJ16" s="30">
        <v>203</v>
      </c>
      <c r="CK16" s="30">
        <v>39</v>
      </c>
      <c r="CL16" s="91">
        <f t="shared" si="0"/>
        <v>149299</v>
      </c>
      <c r="CM16" s="32">
        <f t="shared" si="1"/>
        <v>34599</v>
      </c>
    </row>
    <row r="17" spans="1:91" ht="25.5" x14ac:dyDescent="0.2">
      <c r="A17" s="33" t="s">
        <v>255</v>
      </c>
      <c r="B17" s="28" t="s">
        <v>135</v>
      </c>
      <c r="C17" s="35" t="s">
        <v>14</v>
      </c>
      <c r="D17" s="30">
        <v>814</v>
      </c>
      <c r="E17" s="30">
        <v>3916</v>
      </c>
      <c r="F17" s="30">
        <v>15</v>
      </c>
      <c r="G17" s="30">
        <v>110</v>
      </c>
      <c r="H17" s="30">
        <v>21</v>
      </c>
      <c r="I17" s="30">
        <v>9</v>
      </c>
      <c r="J17" s="30">
        <v>0</v>
      </c>
      <c r="K17" s="30">
        <v>3</v>
      </c>
      <c r="L17" s="30">
        <v>0</v>
      </c>
      <c r="M17" s="30">
        <v>5</v>
      </c>
      <c r="N17" s="30">
        <v>13</v>
      </c>
      <c r="O17" s="30">
        <v>12</v>
      </c>
      <c r="P17" s="30">
        <v>0</v>
      </c>
      <c r="Q17" s="30">
        <v>796</v>
      </c>
      <c r="R17" s="30">
        <v>311</v>
      </c>
      <c r="S17" s="30">
        <v>198</v>
      </c>
      <c r="T17" s="30">
        <v>1202</v>
      </c>
      <c r="U17" s="30">
        <v>493</v>
      </c>
      <c r="V17" s="30">
        <v>3022</v>
      </c>
      <c r="W17" s="30">
        <v>78</v>
      </c>
      <c r="X17" s="30">
        <v>0</v>
      </c>
      <c r="Y17" s="30">
        <v>718</v>
      </c>
      <c r="Z17" s="30">
        <v>1</v>
      </c>
      <c r="AA17" s="30">
        <v>38</v>
      </c>
      <c r="AB17" s="30">
        <v>357</v>
      </c>
      <c r="AC17" s="30">
        <v>1550</v>
      </c>
      <c r="AD17" s="30">
        <v>0</v>
      </c>
      <c r="AE17" s="30">
        <v>82</v>
      </c>
      <c r="AF17" s="30">
        <v>7</v>
      </c>
      <c r="AG17" s="30">
        <v>2</v>
      </c>
      <c r="AH17" s="30">
        <v>6</v>
      </c>
      <c r="AI17" s="30">
        <v>0</v>
      </c>
      <c r="AJ17" s="30">
        <v>1</v>
      </c>
      <c r="AK17" s="30">
        <v>0</v>
      </c>
      <c r="AL17" s="30">
        <v>5</v>
      </c>
      <c r="AM17" s="30">
        <v>1</v>
      </c>
      <c r="AN17" s="30">
        <v>1</v>
      </c>
      <c r="AO17" s="30">
        <v>23</v>
      </c>
      <c r="AP17" s="30">
        <v>19</v>
      </c>
      <c r="AQ17" s="30">
        <v>0</v>
      </c>
      <c r="AR17" s="30">
        <v>1</v>
      </c>
      <c r="AS17" s="30">
        <v>74</v>
      </c>
      <c r="AT17" s="30">
        <v>107</v>
      </c>
      <c r="AU17" s="30">
        <v>5</v>
      </c>
      <c r="AV17" s="30">
        <v>1</v>
      </c>
      <c r="AW17" s="30">
        <v>1</v>
      </c>
      <c r="AX17" s="30">
        <v>8</v>
      </c>
      <c r="AY17" s="30">
        <v>1</v>
      </c>
      <c r="AZ17" s="30">
        <v>3</v>
      </c>
      <c r="BA17" s="30">
        <v>0</v>
      </c>
      <c r="BB17" s="30">
        <v>1</v>
      </c>
      <c r="BC17" s="30">
        <v>6</v>
      </c>
      <c r="BD17" s="30">
        <v>12</v>
      </c>
      <c r="BE17" s="30">
        <v>2</v>
      </c>
      <c r="BF17" s="30">
        <v>57</v>
      </c>
      <c r="BG17" s="30">
        <v>4</v>
      </c>
      <c r="BH17" s="30">
        <v>6</v>
      </c>
      <c r="BI17" s="30">
        <v>54</v>
      </c>
      <c r="BJ17" s="30">
        <v>1</v>
      </c>
      <c r="BK17" s="30">
        <v>4</v>
      </c>
      <c r="BL17" s="30">
        <v>1</v>
      </c>
      <c r="BM17" s="30">
        <v>2</v>
      </c>
      <c r="BN17" s="30">
        <v>3</v>
      </c>
      <c r="BO17" s="30">
        <v>146</v>
      </c>
      <c r="BP17" s="30">
        <v>22</v>
      </c>
      <c r="BQ17" s="30">
        <v>54</v>
      </c>
      <c r="BR17" s="30">
        <v>1</v>
      </c>
      <c r="BS17" s="30">
        <v>15</v>
      </c>
      <c r="BT17" s="30">
        <v>0</v>
      </c>
      <c r="BU17" s="30">
        <v>2</v>
      </c>
      <c r="BV17" s="30">
        <v>8</v>
      </c>
      <c r="BW17" s="30">
        <v>2</v>
      </c>
      <c r="BX17" s="30">
        <v>1</v>
      </c>
      <c r="BY17" s="30">
        <v>2</v>
      </c>
      <c r="BZ17" s="30">
        <v>0</v>
      </c>
      <c r="CA17" s="30">
        <v>3</v>
      </c>
      <c r="CB17" s="30">
        <v>6</v>
      </c>
      <c r="CC17" s="30">
        <v>26</v>
      </c>
      <c r="CD17" s="30">
        <v>20</v>
      </c>
      <c r="CE17" s="30">
        <v>3</v>
      </c>
      <c r="CF17" s="30">
        <v>39</v>
      </c>
      <c r="CG17" s="30">
        <v>33</v>
      </c>
      <c r="CH17" s="30">
        <v>10</v>
      </c>
      <c r="CI17" s="30">
        <v>69</v>
      </c>
      <c r="CJ17" s="30">
        <v>87</v>
      </c>
      <c r="CK17" s="30">
        <v>22</v>
      </c>
      <c r="CL17" s="91">
        <f t="shared" si="0"/>
        <v>14754</v>
      </c>
      <c r="CM17" s="32">
        <f t="shared" si="1"/>
        <v>3916</v>
      </c>
    </row>
    <row r="18" spans="1:91" ht="25.5" x14ac:dyDescent="0.2">
      <c r="A18" s="33" t="s">
        <v>256</v>
      </c>
      <c r="B18" s="28" t="s">
        <v>136</v>
      </c>
      <c r="C18" s="35" t="s">
        <v>15</v>
      </c>
      <c r="D18" s="30">
        <v>6</v>
      </c>
      <c r="E18" s="30">
        <v>1242</v>
      </c>
      <c r="F18" s="30">
        <v>2</v>
      </c>
      <c r="G18" s="30">
        <v>87</v>
      </c>
      <c r="H18" s="30">
        <v>1</v>
      </c>
      <c r="I18" s="30">
        <v>1</v>
      </c>
      <c r="J18" s="30">
        <v>0</v>
      </c>
      <c r="K18" s="30">
        <v>0</v>
      </c>
      <c r="L18" s="30">
        <v>0</v>
      </c>
      <c r="M18" s="30">
        <v>1</v>
      </c>
      <c r="N18" s="30">
        <v>0</v>
      </c>
      <c r="O18" s="30">
        <v>0</v>
      </c>
      <c r="P18" s="30">
        <v>93</v>
      </c>
      <c r="Q18" s="30">
        <v>0</v>
      </c>
      <c r="R18" s="30">
        <v>128</v>
      </c>
      <c r="S18" s="30">
        <v>4</v>
      </c>
      <c r="T18" s="30">
        <v>53</v>
      </c>
      <c r="U18" s="30">
        <v>29</v>
      </c>
      <c r="V18" s="30">
        <v>766</v>
      </c>
      <c r="W18" s="30">
        <v>10</v>
      </c>
      <c r="X18" s="30">
        <v>0</v>
      </c>
      <c r="Y18" s="30">
        <v>0</v>
      </c>
      <c r="Z18" s="30">
        <v>0</v>
      </c>
      <c r="AA18" s="30">
        <v>1</v>
      </c>
      <c r="AB18" s="30">
        <v>5</v>
      </c>
      <c r="AC18" s="30">
        <v>0</v>
      </c>
      <c r="AD18" s="30">
        <v>0</v>
      </c>
      <c r="AE18" s="30">
        <v>1</v>
      </c>
      <c r="AF18" s="30">
        <v>3</v>
      </c>
      <c r="AG18" s="30">
        <v>0</v>
      </c>
      <c r="AH18" s="30">
        <v>1</v>
      </c>
      <c r="AI18" s="30">
        <v>0</v>
      </c>
      <c r="AJ18" s="30">
        <v>0</v>
      </c>
      <c r="AK18" s="30">
        <v>0</v>
      </c>
      <c r="AL18" s="30">
        <v>0</v>
      </c>
      <c r="AM18" s="30">
        <v>0</v>
      </c>
      <c r="AN18" s="30">
        <v>0</v>
      </c>
      <c r="AO18" s="30">
        <v>2</v>
      </c>
      <c r="AP18" s="30">
        <v>2</v>
      </c>
      <c r="AQ18" s="30">
        <v>0</v>
      </c>
      <c r="AR18" s="30">
        <v>0</v>
      </c>
      <c r="AS18" s="30">
        <v>1</v>
      </c>
      <c r="AT18" s="30">
        <v>1</v>
      </c>
      <c r="AU18" s="30">
        <v>0</v>
      </c>
      <c r="AV18" s="30">
        <v>0</v>
      </c>
      <c r="AW18" s="30">
        <v>0</v>
      </c>
      <c r="AX18" s="30">
        <v>0</v>
      </c>
      <c r="AY18" s="30">
        <v>0</v>
      </c>
      <c r="AZ18" s="30">
        <v>0</v>
      </c>
      <c r="BA18" s="30">
        <v>0</v>
      </c>
      <c r="BB18" s="30">
        <v>0</v>
      </c>
      <c r="BC18" s="30">
        <v>1</v>
      </c>
      <c r="BD18" s="30">
        <v>1</v>
      </c>
      <c r="BE18" s="30">
        <v>0</v>
      </c>
      <c r="BF18" s="30">
        <v>8</v>
      </c>
      <c r="BG18" s="30">
        <v>0</v>
      </c>
      <c r="BH18" s="30">
        <v>1</v>
      </c>
      <c r="BI18" s="30">
        <v>2</v>
      </c>
      <c r="BJ18" s="30">
        <v>0</v>
      </c>
      <c r="BK18" s="30">
        <v>0</v>
      </c>
      <c r="BL18" s="30">
        <v>0</v>
      </c>
      <c r="BM18" s="30">
        <v>0</v>
      </c>
      <c r="BN18" s="30">
        <v>0</v>
      </c>
      <c r="BO18" s="30">
        <v>37</v>
      </c>
      <c r="BP18" s="30">
        <v>0</v>
      </c>
      <c r="BQ18" s="30">
        <v>1</v>
      </c>
      <c r="BR18" s="30">
        <v>0</v>
      </c>
      <c r="BS18" s="30">
        <v>1</v>
      </c>
      <c r="BT18" s="30">
        <v>0</v>
      </c>
      <c r="BU18" s="30">
        <v>0</v>
      </c>
      <c r="BV18" s="30">
        <v>1</v>
      </c>
      <c r="BW18" s="30">
        <v>0</v>
      </c>
      <c r="BX18" s="30">
        <v>0</v>
      </c>
      <c r="BY18" s="30">
        <v>0</v>
      </c>
      <c r="BZ18" s="30">
        <v>0</v>
      </c>
      <c r="CA18" s="30">
        <v>0</v>
      </c>
      <c r="CB18" s="30">
        <v>1</v>
      </c>
      <c r="CC18" s="30">
        <v>4</v>
      </c>
      <c r="CD18" s="30">
        <v>3</v>
      </c>
      <c r="CE18" s="30">
        <v>1</v>
      </c>
      <c r="CF18" s="30">
        <v>5</v>
      </c>
      <c r="CG18" s="30">
        <v>0</v>
      </c>
      <c r="CH18" s="30">
        <v>1</v>
      </c>
      <c r="CI18" s="30">
        <v>0</v>
      </c>
      <c r="CJ18" s="30">
        <v>2</v>
      </c>
      <c r="CK18" s="30">
        <v>2</v>
      </c>
      <c r="CL18" s="91">
        <f t="shared" si="0"/>
        <v>2512</v>
      </c>
      <c r="CM18" s="32">
        <f t="shared" si="1"/>
        <v>1242</v>
      </c>
    </row>
    <row r="19" spans="1:91" ht="25.5" x14ac:dyDescent="0.2">
      <c r="A19" s="33" t="s">
        <v>257</v>
      </c>
      <c r="B19" s="38" t="s">
        <v>137</v>
      </c>
      <c r="C19" s="35" t="s">
        <v>16</v>
      </c>
      <c r="D19" s="30">
        <v>472</v>
      </c>
      <c r="E19" s="30">
        <v>5219</v>
      </c>
      <c r="F19" s="30">
        <v>5</v>
      </c>
      <c r="G19" s="30">
        <v>3</v>
      </c>
      <c r="H19" s="30">
        <v>1</v>
      </c>
      <c r="I19" s="30">
        <v>1</v>
      </c>
      <c r="J19" s="30">
        <v>0</v>
      </c>
      <c r="K19" s="30">
        <v>0</v>
      </c>
      <c r="L19" s="30">
        <v>0</v>
      </c>
      <c r="M19" s="30">
        <v>1</v>
      </c>
      <c r="N19" s="30">
        <v>1</v>
      </c>
      <c r="O19" s="30">
        <v>0</v>
      </c>
      <c r="P19" s="30">
        <v>602</v>
      </c>
      <c r="Q19" s="30">
        <v>116</v>
      </c>
      <c r="R19" s="30">
        <v>0</v>
      </c>
      <c r="S19" s="30">
        <v>303</v>
      </c>
      <c r="T19" s="30">
        <v>3946</v>
      </c>
      <c r="U19" s="30">
        <v>242</v>
      </c>
      <c r="V19" s="30">
        <v>1883</v>
      </c>
      <c r="W19" s="30">
        <v>1598</v>
      </c>
      <c r="X19" s="30">
        <v>0</v>
      </c>
      <c r="Y19" s="30">
        <v>1</v>
      </c>
      <c r="Z19" s="30">
        <v>0</v>
      </c>
      <c r="AA19" s="30">
        <v>2</v>
      </c>
      <c r="AB19" s="30">
        <v>1</v>
      </c>
      <c r="AC19" s="30">
        <v>0</v>
      </c>
      <c r="AD19" s="30">
        <v>0</v>
      </c>
      <c r="AE19" s="30">
        <v>1</v>
      </c>
      <c r="AF19" s="30">
        <v>2</v>
      </c>
      <c r="AG19" s="30">
        <v>0</v>
      </c>
      <c r="AH19" s="30">
        <v>1</v>
      </c>
      <c r="AI19" s="30">
        <v>0</v>
      </c>
      <c r="AJ19" s="30">
        <v>0</v>
      </c>
      <c r="AK19" s="30">
        <v>0</v>
      </c>
      <c r="AL19" s="30">
        <v>2</v>
      </c>
      <c r="AM19" s="30">
        <v>0</v>
      </c>
      <c r="AN19" s="30">
        <v>0</v>
      </c>
      <c r="AO19" s="30">
        <v>6</v>
      </c>
      <c r="AP19" s="30">
        <v>4</v>
      </c>
      <c r="AQ19" s="30">
        <v>0</v>
      </c>
      <c r="AR19" s="30">
        <v>0</v>
      </c>
      <c r="AS19" s="30">
        <v>4</v>
      </c>
      <c r="AT19" s="30">
        <v>130</v>
      </c>
      <c r="AU19" s="30">
        <v>0</v>
      </c>
      <c r="AV19" s="30">
        <v>0</v>
      </c>
      <c r="AW19" s="30">
        <v>0</v>
      </c>
      <c r="AX19" s="30">
        <v>5</v>
      </c>
      <c r="AY19" s="30">
        <v>0</v>
      </c>
      <c r="AZ19" s="30">
        <v>0</v>
      </c>
      <c r="BA19" s="30">
        <v>0</v>
      </c>
      <c r="BB19" s="30">
        <v>1</v>
      </c>
      <c r="BC19" s="30">
        <v>2</v>
      </c>
      <c r="BD19" s="30">
        <v>2</v>
      </c>
      <c r="BE19" s="30">
        <v>1</v>
      </c>
      <c r="BF19" s="30">
        <v>1</v>
      </c>
      <c r="BG19" s="30">
        <v>0</v>
      </c>
      <c r="BH19" s="30">
        <v>0</v>
      </c>
      <c r="BI19" s="30">
        <v>4</v>
      </c>
      <c r="BJ19" s="30">
        <v>0</v>
      </c>
      <c r="BK19" s="30">
        <v>2</v>
      </c>
      <c r="BL19" s="30">
        <v>0</v>
      </c>
      <c r="BM19" s="30">
        <v>0</v>
      </c>
      <c r="BN19" s="30">
        <v>0</v>
      </c>
      <c r="BO19" s="30">
        <v>5</v>
      </c>
      <c r="BP19" s="30">
        <v>0</v>
      </c>
      <c r="BQ19" s="30">
        <v>2</v>
      </c>
      <c r="BR19" s="30">
        <v>0</v>
      </c>
      <c r="BS19" s="30">
        <v>1</v>
      </c>
      <c r="BT19" s="30">
        <v>0</v>
      </c>
      <c r="BU19" s="30">
        <v>0</v>
      </c>
      <c r="BV19" s="30">
        <v>3</v>
      </c>
      <c r="BW19" s="30">
        <v>0</v>
      </c>
      <c r="BX19" s="30">
        <v>0</v>
      </c>
      <c r="BY19" s="30">
        <v>0</v>
      </c>
      <c r="BZ19" s="30">
        <v>0</v>
      </c>
      <c r="CA19" s="30">
        <v>0</v>
      </c>
      <c r="CB19" s="30">
        <v>1</v>
      </c>
      <c r="CC19" s="30">
        <v>1</v>
      </c>
      <c r="CD19" s="30">
        <v>3</v>
      </c>
      <c r="CE19" s="30">
        <v>1</v>
      </c>
      <c r="CF19" s="30">
        <v>5</v>
      </c>
      <c r="CG19" s="30">
        <v>0</v>
      </c>
      <c r="CH19" s="30">
        <v>2</v>
      </c>
      <c r="CI19" s="30">
        <v>0</v>
      </c>
      <c r="CJ19" s="30">
        <v>5</v>
      </c>
      <c r="CK19" s="30">
        <v>3</v>
      </c>
      <c r="CL19" s="91">
        <f t="shared" si="0"/>
        <v>14597</v>
      </c>
      <c r="CM19" s="32">
        <f t="shared" si="1"/>
        <v>5219</v>
      </c>
    </row>
    <row r="20" spans="1:91" ht="25.5" x14ac:dyDescent="0.2">
      <c r="A20" s="33" t="s">
        <v>258</v>
      </c>
      <c r="B20" s="38" t="s">
        <v>138</v>
      </c>
      <c r="C20" s="35" t="s">
        <v>17</v>
      </c>
      <c r="D20" s="30">
        <v>115</v>
      </c>
      <c r="E20" s="30">
        <v>8426</v>
      </c>
      <c r="F20" s="30">
        <v>7</v>
      </c>
      <c r="G20" s="30">
        <v>18</v>
      </c>
      <c r="H20" s="30">
        <v>5</v>
      </c>
      <c r="I20" s="30">
        <v>2</v>
      </c>
      <c r="J20" s="30">
        <v>0</v>
      </c>
      <c r="K20" s="30">
        <v>1</v>
      </c>
      <c r="L20" s="30">
        <v>0</v>
      </c>
      <c r="M20" s="30">
        <v>1</v>
      </c>
      <c r="N20" s="30">
        <v>1</v>
      </c>
      <c r="O20" s="30">
        <v>1</v>
      </c>
      <c r="P20" s="30">
        <v>1496</v>
      </c>
      <c r="Q20" s="30">
        <v>857</v>
      </c>
      <c r="R20" s="30">
        <v>1138</v>
      </c>
      <c r="S20" s="30">
        <v>0</v>
      </c>
      <c r="T20" s="30">
        <v>13330</v>
      </c>
      <c r="U20" s="30">
        <v>6852</v>
      </c>
      <c r="V20" s="30">
        <v>14181</v>
      </c>
      <c r="W20" s="30">
        <v>295</v>
      </c>
      <c r="X20" s="30">
        <v>0</v>
      </c>
      <c r="Y20" s="30">
        <v>2</v>
      </c>
      <c r="Z20" s="30">
        <v>0</v>
      </c>
      <c r="AA20" s="30">
        <v>3</v>
      </c>
      <c r="AB20" s="30">
        <v>2</v>
      </c>
      <c r="AC20" s="30">
        <v>0</v>
      </c>
      <c r="AD20" s="30">
        <v>0</v>
      </c>
      <c r="AE20" s="30">
        <v>0</v>
      </c>
      <c r="AF20" s="30">
        <v>5</v>
      </c>
      <c r="AG20" s="30">
        <v>0</v>
      </c>
      <c r="AH20" s="30">
        <v>1</v>
      </c>
      <c r="AI20" s="30">
        <v>0</v>
      </c>
      <c r="AJ20" s="30">
        <v>0</v>
      </c>
      <c r="AK20" s="30">
        <v>0</v>
      </c>
      <c r="AL20" s="30">
        <v>38</v>
      </c>
      <c r="AM20" s="30">
        <v>0</v>
      </c>
      <c r="AN20" s="30">
        <v>0</v>
      </c>
      <c r="AO20" s="30">
        <v>2</v>
      </c>
      <c r="AP20" s="30">
        <v>24</v>
      </c>
      <c r="AQ20" s="30">
        <v>6</v>
      </c>
      <c r="AR20" s="30">
        <v>240</v>
      </c>
      <c r="AS20" s="30">
        <v>23</v>
      </c>
      <c r="AT20" s="30">
        <v>1537</v>
      </c>
      <c r="AU20" s="30">
        <v>63</v>
      </c>
      <c r="AV20" s="30">
        <v>0</v>
      </c>
      <c r="AW20" s="30">
        <v>0</v>
      </c>
      <c r="AX20" s="30">
        <v>15</v>
      </c>
      <c r="AY20" s="30">
        <v>0</v>
      </c>
      <c r="AZ20" s="30">
        <v>0</v>
      </c>
      <c r="BA20" s="30">
        <v>0</v>
      </c>
      <c r="BB20" s="30">
        <v>5</v>
      </c>
      <c r="BC20" s="30">
        <v>2</v>
      </c>
      <c r="BD20" s="30">
        <v>8</v>
      </c>
      <c r="BE20" s="30">
        <v>3</v>
      </c>
      <c r="BF20" s="30">
        <v>8</v>
      </c>
      <c r="BG20" s="30">
        <v>1</v>
      </c>
      <c r="BH20" s="30">
        <v>1</v>
      </c>
      <c r="BI20" s="30">
        <v>1</v>
      </c>
      <c r="BJ20" s="30">
        <v>0</v>
      </c>
      <c r="BK20" s="30">
        <v>4</v>
      </c>
      <c r="BL20" s="30">
        <v>0</v>
      </c>
      <c r="BM20" s="30">
        <v>0</v>
      </c>
      <c r="BN20" s="30">
        <v>1</v>
      </c>
      <c r="BO20" s="30">
        <v>4</v>
      </c>
      <c r="BP20" s="30">
        <v>1</v>
      </c>
      <c r="BQ20" s="30">
        <v>3</v>
      </c>
      <c r="BR20" s="30">
        <v>0</v>
      </c>
      <c r="BS20" s="30">
        <v>3</v>
      </c>
      <c r="BT20" s="30">
        <v>0</v>
      </c>
      <c r="BU20" s="30">
        <v>1</v>
      </c>
      <c r="BV20" s="30">
        <v>2</v>
      </c>
      <c r="BW20" s="30">
        <v>1</v>
      </c>
      <c r="BX20" s="30">
        <v>0</v>
      </c>
      <c r="BY20" s="30">
        <v>0</v>
      </c>
      <c r="BZ20" s="30">
        <v>0</v>
      </c>
      <c r="CA20" s="30">
        <v>1</v>
      </c>
      <c r="CB20" s="30">
        <v>2</v>
      </c>
      <c r="CC20" s="30">
        <v>3</v>
      </c>
      <c r="CD20" s="30">
        <v>6</v>
      </c>
      <c r="CE20" s="30">
        <v>0</v>
      </c>
      <c r="CF20" s="30">
        <v>32</v>
      </c>
      <c r="CG20" s="30">
        <v>0</v>
      </c>
      <c r="CH20" s="30">
        <v>1</v>
      </c>
      <c r="CI20" s="30">
        <v>1</v>
      </c>
      <c r="CJ20" s="30">
        <v>26</v>
      </c>
      <c r="CK20" s="30">
        <v>6</v>
      </c>
      <c r="CL20" s="91">
        <f t="shared" si="0"/>
        <v>48814</v>
      </c>
      <c r="CM20" s="32">
        <f t="shared" si="1"/>
        <v>14181</v>
      </c>
    </row>
    <row r="21" spans="1:91" x14ac:dyDescent="0.2">
      <c r="A21" s="33" t="s">
        <v>259</v>
      </c>
      <c r="B21" s="38" t="s">
        <v>139</v>
      </c>
      <c r="C21" s="35" t="s">
        <v>18</v>
      </c>
      <c r="D21" s="30">
        <v>63</v>
      </c>
      <c r="E21" s="30">
        <v>5851</v>
      </c>
      <c r="F21" s="30">
        <v>11</v>
      </c>
      <c r="G21" s="30">
        <v>5</v>
      </c>
      <c r="H21" s="30">
        <v>2</v>
      </c>
      <c r="I21" s="30">
        <v>20</v>
      </c>
      <c r="J21" s="30">
        <v>1</v>
      </c>
      <c r="K21" s="30">
        <v>15</v>
      </c>
      <c r="L21" s="30">
        <v>0</v>
      </c>
      <c r="M21" s="30">
        <v>2</v>
      </c>
      <c r="N21" s="30">
        <v>1</v>
      </c>
      <c r="O21" s="30">
        <v>4</v>
      </c>
      <c r="P21" s="30">
        <v>2827</v>
      </c>
      <c r="Q21" s="30">
        <v>45</v>
      </c>
      <c r="R21" s="30">
        <v>700</v>
      </c>
      <c r="S21" s="30">
        <v>1619</v>
      </c>
      <c r="T21" s="30">
        <v>0</v>
      </c>
      <c r="U21" s="30">
        <v>192</v>
      </c>
      <c r="V21" s="30">
        <v>246</v>
      </c>
      <c r="W21" s="30">
        <v>167</v>
      </c>
      <c r="X21" s="30">
        <v>0</v>
      </c>
      <c r="Y21" s="30">
        <v>3</v>
      </c>
      <c r="Z21" s="30">
        <v>0</v>
      </c>
      <c r="AA21" s="30">
        <v>5</v>
      </c>
      <c r="AB21" s="30">
        <v>1</v>
      </c>
      <c r="AC21" s="30">
        <v>1</v>
      </c>
      <c r="AD21" s="30">
        <v>0</v>
      </c>
      <c r="AE21" s="30">
        <v>3</v>
      </c>
      <c r="AF21" s="30">
        <v>3</v>
      </c>
      <c r="AG21" s="30">
        <v>5</v>
      </c>
      <c r="AH21" s="30">
        <v>1</v>
      </c>
      <c r="AI21" s="30">
        <v>0</v>
      </c>
      <c r="AJ21" s="30">
        <v>0</v>
      </c>
      <c r="AK21" s="30">
        <v>0</v>
      </c>
      <c r="AL21" s="30">
        <v>1</v>
      </c>
      <c r="AM21" s="30">
        <v>1</v>
      </c>
      <c r="AN21" s="30">
        <v>1</v>
      </c>
      <c r="AO21" s="30">
        <v>9</v>
      </c>
      <c r="AP21" s="30">
        <v>23</v>
      </c>
      <c r="AQ21" s="30">
        <v>0</v>
      </c>
      <c r="AR21" s="30">
        <v>1</v>
      </c>
      <c r="AS21" s="30">
        <v>162</v>
      </c>
      <c r="AT21" s="30">
        <v>113</v>
      </c>
      <c r="AU21" s="30">
        <v>24</v>
      </c>
      <c r="AV21" s="30">
        <v>0</v>
      </c>
      <c r="AW21" s="30">
        <v>4</v>
      </c>
      <c r="AX21" s="30">
        <v>7</v>
      </c>
      <c r="AY21" s="30">
        <v>1</v>
      </c>
      <c r="AZ21" s="30">
        <v>1</v>
      </c>
      <c r="BA21" s="30">
        <v>0</v>
      </c>
      <c r="BB21" s="30">
        <v>2</v>
      </c>
      <c r="BC21" s="30">
        <v>2</v>
      </c>
      <c r="BD21" s="30">
        <v>7</v>
      </c>
      <c r="BE21" s="30">
        <v>5</v>
      </c>
      <c r="BF21" s="30">
        <v>45</v>
      </c>
      <c r="BG21" s="30">
        <v>1</v>
      </c>
      <c r="BH21" s="30">
        <v>1</v>
      </c>
      <c r="BI21" s="30">
        <v>10</v>
      </c>
      <c r="BJ21" s="30">
        <v>1</v>
      </c>
      <c r="BK21" s="30">
        <v>5</v>
      </c>
      <c r="BL21" s="30">
        <v>0</v>
      </c>
      <c r="BM21" s="30">
        <v>1</v>
      </c>
      <c r="BN21" s="30">
        <v>1</v>
      </c>
      <c r="BO21" s="30">
        <v>7</v>
      </c>
      <c r="BP21" s="30">
        <v>31</v>
      </c>
      <c r="BQ21" s="30">
        <v>3</v>
      </c>
      <c r="BR21" s="30">
        <v>1</v>
      </c>
      <c r="BS21" s="30">
        <v>6</v>
      </c>
      <c r="BT21" s="30">
        <v>0</v>
      </c>
      <c r="BU21" s="30">
        <v>0</v>
      </c>
      <c r="BV21" s="30">
        <v>5</v>
      </c>
      <c r="BW21" s="30">
        <v>2</v>
      </c>
      <c r="BX21" s="30">
        <v>0</v>
      </c>
      <c r="BY21" s="30">
        <v>0</v>
      </c>
      <c r="BZ21" s="30">
        <v>1</v>
      </c>
      <c r="CA21" s="30">
        <v>1</v>
      </c>
      <c r="CB21" s="30">
        <v>4</v>
      </c>
      <c r="CC21" s="30">
        <v>6</v>
      </c>
      <c r="CD21" s="30">
        <v>12</v>
      </c>
      <c r="CE21" s="30">
        <v>2</v>
      </c>
      <c r="CF21" s="30">
        <v>45</v>
      </c>
      <c r="CG21" s="30">
        <v>1</v>
      </c>
      <c r="CH21" s="30">
        <v>3</v>
      </c>
      <c r="CI21" s="30">
        <v>1</v>
      </c>
      <c r="CJ21" s="30">
        <v>49</v>
      </c>
      <c r="CK21" s="30">
        <v>11</v>
      </c>
      <c r="CL21" s="91">
        <f t="shared" si="0"/>
        <v>12413</v>
      </c>
      <c r="CM21" s="32">
        <f t="shared" si="1"/>
        <v>5851</v>
      </c>
    </row>
    <row r="22" spans="1:91" ht="38.25" x14ac:dyDescent="0.2">
      <c r="A22" s="33" t="s">
        <v>260</v>
      </c>
      <c r="B22" s="38" t="s">
        <v>140</v>
      </c>
      <c r="C22" s="35" t="s">
        <v>19</v>
      </c>
      <c r="D22" s="30">
        <v>153</v>
      </c>
      <c r="E22" s="30">
        <v>7518</v>
      </c>
      <c r="F22" s="30">
        <v>28</v>
      </c>
      <c r="G22" s="30">
        <v>53</v>
      </c>
      <c r="H22" s="30">
        <v>7</v>
      </c>
      <c r="I22" s="30">
        <v>2</v>
      </c>
      <c r="J22" s="30">
        <v>0</v>
      </c>
      <c r="K22" s="30">
        <v>12</v>
      </c>
      <c r="L22" s="30">
        <v>0</v>
      </c>
      <c r="M22" s="30">
        <v>1</v>
      </c>
      <c r="N22" s="30">
        <v>2</v>
      </c>
      <c r="O22" s="30">
        <v>5</v>
      </c>
      <c r="P22" s="30">
        <v>3652</v>
      </c>
      <c r="Q22" s="30">
        <v>343</v>
      </c>
      <c r="R22" s="30">
        <v>786</v>
      </c>
      <c r="S22" s="30">
        <v>1077</v>
      </c>
      <c r="T22" s="30">
        <v>1241</v>
      </c>
      <c r="U22" s="30">
        <v>0</v>
      </c>
      <c r="V22" s="30">
        <v>3564</v>
      </c>
      <c r="W22" s="30">
        <v>1866</v>
      </c>
      <c r="X22" s="30">
        <v>0</v>
      </c>
      <c r="Y22" s="30">
        <v>18</v>
      </c>
      <c r="Z22" s="30">
        <v>0</v>
      </c>
      <c r="AA22" s="30">
        <v>5</v>
      </c>
      <c r="AB22" s="30">
        <v>1</v>
      </c>
      <c r="AC22" s="30">
        <v>0</v>
      </c>
      <c r="AD22" s="30">
        <v>0</v>
      </c>
      <c r="AE22" s="30">
        <v>2</v>
      </c>
      <c r="AF22" s="30">
        <v>6</v>
      </c>
      <c r="AG22" s="30">
        <v>42</v>
      </c>
      <c r="AH22" s="30">
        <v>1</v>
      </c>
      <c r="AI22" s="30">
        <v>0</v>
      </c>
      <c r="AJ22" s="30">
        <v>0</v>
      </c>
      <c r="AK22" s="30">
        <v>136</v>
      </c>
      <c r="AL22" s="30">
        <v>254</v>
      </c>
      <c r="AM22" s="30">
        <v>1</v>
      </c>
      <c r="AN22" s="30">
        <v>0</v>
      </c>
      <c r="AO22" s="30">
        <v>3</v>
      </c>
      <c r="AP22" s="30">
        <v>33</v>
      </c>
      <c r="AQ22" s="30">
        <v>1</v>
      </c>
      <c r="AR22" s="30">
        <v>11</v>
      </c>
      <c r="AS22" s="30">
        <v>208</v>
      </c>
      <c r="AT22" s="30">
        <v>473</v>
      </c>
      <c r="AU22" s="30">
        <v>5</v>
      </c>
      <c r="AV22" s="30">
        <v>0</v>
      </c>
      <c r="AW22" s="30">
        <v>2</v>
      </c>
      <c r="AX22" s="30">
        <v>22</v>
      </c>
      <c r="AY22" s="30">
        <v>101</v>
      </c>
      <c r="AZ22" s="30">
        <v>26</v>
      </c>
      <c r="BA22" s="30">
        <v>1</v>
      </c>
      <c r="BB22" s="30">
        <v>6</v>
      </c>
      <c r="BC22" s="30">
        <v>3</v>
      </c>
      <c r="BD22" s="30">
        <v>110</v>
      </c>
      <c r="BE22" s="30">
        <v>24</v>
      </c>
      <c r="BF22" s="30">
        <v>9</v>
      </c>
      <c r="BG22" s="30">
        <v>12</v>
      </c>
      <c r="BH22" s="30">
        <v>0</v>
      </c>
      <c r="BI22" s="30">
        <v>4</v>
      </c>
      <c r="BJ22" s="30">
        <v>0</v>
      </c>
      <c r="BK22" s="30">
        <v>7</v>
      </c>
      <c r="BL22" s="30">
        <v>0</v>
      </c>
      <c r="BM22" s="30">
        <v>0</v>
      </c>
      <c r="BN22" s="30">
        <v>0</v>
      </c>
      <c r="BO22" s="30">
        <v>4</v>
      </c>
      <c r="BP22" s="30">
        <v>1</v>
      </c>
      <c r="BQ22" s="30">
        <v>3</v>
      </c>
      <c r="BR22" s="30">
        <v>0</v>
      </c>
      <c r="BS22" s="30">
        <v>3</v>
      </c>
      <c r="BT22" s="30">
        <v>0</v>
      </c>
      <c r="BU22" s="30">
        <v>0</v>
      </c>
      <c r="BV22" s="30">
        <v>1</v>
      </c>
      <c r="BW22" s="30">
        <v>0</v>
      </c>
      <c r="BX22" s="30">
        <v>0</v>
      </c>
      <c r="BY22" s="30">
        <v>0</v>
      </c>
      <c r="BZ22" s="30">
        <v>0</v>
      </c>
      <c r="CA22" s="30">
        <v>1</v>
      </c>
      <c r="CB22" s="30">
        <v>1</v>
      </c>
      <c r="CC22" s="30">
        <v>2</v>
      </c>
      <c r="CD22" s="30">
        <v>4</v>
      </c>
      <c r="CE22" s="30">
        <v>8</v>
      </c>
      <c r="CF22" s="30">
        <v>10</v>
      </c>
      <c r="CG22" s="30">
        <v>2</v>
      </c>
      <c r="CH22" s="30">
        <v>6</v>
      </c>
      <c r="CI22" s="30">
        <v>2</v>
      </c>
      <c r="CJ22" s="30">
        <v>6</v>
      </c>
      <c r="CK22" s="30">
        <v>5</v>
      </c>
      <c r="CL22" s="91">
        <f t="shared" si="0"/>
        <v>21896</v>
      </c>
      <c r="CM22" s="32">
        <f t="shared" si="1"/>
        <v>7518</v>
      </c>
    </row>
    <row r="23" spans="1:91" x14ac:dyDescent="0.2">
      <c r="A23" s="33" t="s">
        <v>261</v>
      </c>
      <c r="B23" s="28" t="s">
        <v>141</v>
      </c>
      <c r="C23" s="35" t="s">
        <v>20</v>
      </c>
      <c r="D23" s="30">
        <v>16</v>
      </c>
      <c r="E23" s="30">
        <v>154485</v>
      </c>
      <c r="F23" s="30">
        <v>98</v>
      </c>
      <c r="G23" s="30">
        <v>2364</v>
      </c>
      <c r="H23" s="30">
        <v>1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6</v>
      </c>
      <c r="P23" s="30">
        <v>7576</v>
      </c>
      <c r="Q23" s="30">
        <v>40</v>
      </c>
      <c r="R23" s="30">
        <v>14</v>
      </c>
      <c r="S23" s="30">
        <v>44</v>
      </c>
      <c r="T23" s="30">
        <v>264</v>
      </c>
      <c r="U23" s="30">
        <v>748</v>
      </c>
      <c r="V23" s="30">
        <v>0</v>
      </c>
      <c r="W23" s="30">
        <v>16</v>
      </c>
      <c r="X23" s="30">
        <v>0</v>
      </c>
      <c r="Y23" s="30">
        <v>6</v>
      </c>
      <c r="Z23" s="30">
        <v>0</v>
      </c>
      <c r="AA23" s="30">
        <v>7</v>
      </c>
      <c r="AB23" s="30">
        <v>28</v>
      </c>
      <c r="AC23" s="30">
        <v>0</v>
      </c>
      <c r="AD23" s="30">
        <v>0</v>
      </c>
      <c r="AE23" s="30">
        <v>2</v>
      </c>
      <c r="AF23" s="30">
        <v>25</v>
      </c>
      <c r="AG23" s="30">
        <v>0</v>
      </c>
      <c r="AH23" s="30">
        <v>3</v>
      </c>
      <c r="AI23" s="30">
        <v>3</v>
      </c>
      <c r="AJ23" s="30">
        <v>1</v>
      </c>
      <c r="AK23" s="30">
        <v>0</v>
      </c>
      <c r="AL23" s="30">
        <v>2</v>
      </c>
      <c r="AM23" s="30">
        <v>0</v>
      </c>
      <c r="AN23" s="30">
        <v>0</v>
      </c>
      <c r="AO23" s="30">
        <v>0</v>
      </c>
      <c r="AP23" s="30">
        <v>8</v>
      </c>
      <c r="AQ23" s="30">
        <v>0</v>
      </c>
      <c r="AR23" s="30">
        <v>0</v>
      </c>
      <c r="AS23" s="30">
        <v>6</v>
      </c>
      <c r="AT23" s="30">
        <v>1</v>
      </c>
      <c r="AU23" s="30">
        <v>0</v>
      </c>
      <c r="AV23" s="30">
        <v>0</v>
      </c>
      <c r="AW23" s="30">
        <v>1</v>
      </c>
      <c r="AX23" s="30">
        <v>5</v>
      </c>
      <c r="AY23" s="30">
        <v>1</v>
      </c>
      <c r="AZ23" s="30">
        <v>0</v>
      </c>
      <c r="BA23" s="30">
        <v>0</v>
      </c>
      <c r="BB23" s="30">
        <v>14</v>
      </c>
      <c r="BC23" s="30">
        <v>0</v>
      </c>
      <c r="BD23" s="30">
        <v>7</v>
      </c>
      <c r="BE23" s="30">
        <v>0</v>
      </c>
      <c r="BF23" s="30">
        <v>0</v>
      </c>
      <c r="BG23" s="30">
        <v>0</v>
      </c>
      <c r="BH23" s="30">
        <v>0</v>
      </c>
      <c r="BI23" s="30">
        <v>0</v>
      </c>
      <c r="BJ23" s="30">
        <v>0</v>
      </c>
      <c r="BK23" s="30">
        <v>3</v>
      </c>
      <c r="BL23" s="30">
        <v>0</v>
      </c>
      <c r="BM23" s="30">
        <v>0</v>
      </c>
      <c r="BN23" s="30">
        <v>0</v>
      </c>
      <c r="BO23" s="30">
        <v>0</v>
      </c>
      <c r="BP23" s="30">
        <v>0</v>
      </c>
      <c r="BQ23" s="30">
        <v>23</v>
      </c>
      <c r="BR23" s="30">
        <v>0</v>
      </c>
      <c r="BS23" s="30">
        <v>1</v>
      </c>
      <c r="BT23" s="30">
        <v>0</v>
      </c>
      <c r="BU23" s="30">
        <v>0</v>
      </c>
      <c r="BV23" s="30">
        <v>2</v>
      </c>
      <c r="BW23" s="30">
        <v>0</v>
      </c>
      <c r="BX23" s="30">
        <v>0</v>
      </c>
      <c r="BY23" s="30">
        <v>0</v>
      </c>
      <c r="BZ23" s="30">
        <v>0</v>
      </c>
      <c r="CA23" s="30">
        <v>0</v>
      </c>
      <c r="CB23" s="30">
        <v>1</v>
      </c>
      <c r="CC23" s="30">
        <v>0</v>
      </c>
      <c r="CD23" s="30">
        <v>2</v>
      </c>
      <c r="CE23" s="30">
        <v>1</v>
      </c>
      <c r="CF23" s="30">
        <v>4</v>
      </c>
      <c r="CG23" s="30">
        <v>0</v>
      </c>
      <c r="CH23" s="30">
        <v>0</v>
      </c>
      <c r="CI23" s="30">
        <v>0</v>
      </c>
      <c r="CJ23" s="30">
        <v>3</v>
      </c>
      <c r="CK23" s="30">
        <v>3</v>
      </c>
      <c r="CL23" s="91">
        <f t="shared" si="0"/>
        <v>165835</v>
      </c>
      <c r="CM23" s="32">
        <f t="shared" si="1"/>
        <v>154485</v>
      </c>
    </row>
    <row r="24" spans="1:91" x14ac:dyDescent="0.2">
      <c r="A24" s="33" t="s">
        <v>262</v>
      </c>
      <c r="B24" s="38" t="s">
        <v>142</v>
      </c>
      <c r="C24" s="35" t="s">
        <v>21</v>
      </c>
      <c r="D24" s="30">
        <v>98</v>
      </c>
      <c r="E24" s="30">
        <v>5</v>
      </c>
      <c r="F24" s="30">
        <v>2</v>
      </c>
      <c r="G24" s="30">
        <v>26</v>
      </c>
      <c r="H24" s="30">
        <v>7</v>
      </c>
      <c r="I24" s="30">
        <v>6</v>
      </c>
      <c r="J24" s="30">
        <v>4</v>
      </c>
      <c r="K24" s="30">
        <v>4</v>
      </c>
      <c r="L24" s="30">
        <v>0</v>
      </c>
      <c r="M24" s="30">
        <v>0</v>
      </c>
      <c r="N24" s="30">
        <v>1</v>
      </c>
      <c r="O24" s="30">
        <v>2</v>
      </c>
      <c r="P24" s="30">
        <v>255</v>
      </c>
      <c r="Q24" s="30">
        <v>14</v>
      </c>
      <c r="R24" s="30">
        <v>31</v>
      </c>
      <c r="S24" s="30">
        <v>22</v>
      </c>
      <c r="T24" s="30">
        <v>83</v>
      </c>
      <c r="U24" s="30">
        <v>16</v>
      </c>
      <c r="V24" s="30">
        <v>33</v>
      </c>
      <c r="W24" s="30">
        <v>0</v>
      </c>
      <c r="X24" s="30">
        <v>0</v>
      </c>
      <c r="Y24" s="30">
        <v>4</v>
      </c>
      <c r="Z24" s="30">
        <v>0</v>
      </c>
      <c r="AA24" s="30">
        <v>7</v>
      </c>
      <c r="AB24" s="30">
        <v>0</v>
      </c>
      <c r="AC24" s="30">
        <v>0</v>
      </c>
      <c r="AD24" s="30">
        <v>0</v>
      </c>
      <c r="AE24" s="30">
        <v>4</v>
      </c>
      <c r="AF24" s="30">
        <v>1</v>
      </c>
      <c r="AG24" s="30">
        <v>0</v>
      </c>
      <c r="AH24" s="30">
        <v>1</v>
      </c>
      <c r="AI24" s="30">
        <v>1</v>
      </c>
      <c r="AJ24" s="30">
        <v>0</v>
      </c>
      <c r="AK24" s="30">
        <v>0</v>
      </c>
      <c r="AL24" s="30">
        <v>26</v>
      </c>
      <c r="AM24" s="30">
        <v>2</v>
      </c>
      <c r="AN24" s="30">
        <v>0</v>
      </c>
      <c r="AO24" s="30">
        <v>11</v>
      </c>
      <c r="AP24" s="30">
        <v>609</v>
      </c>
      <c r="AQ24" s="30">
        <v>56</v>
      </c>
      <c r="AR24" s="30">
        <v>101</v>
      </c>
      <c r="AS24" s="30">
        <v>667</v>
      </c>
      <c r="AT24" s="30">
        <v>566</v>
      </c>
      <c r="AU24" s="30">
        <v>80</v>
      </c>
      <c r="AV24" s="30">
        <v>0</v>
      </c>
      <c r="AW24" s="30">
        <v>1</v>
      </c>
      <c r="AX24" s="30">
        <v>70</v>
      </c>
      <c r="AY24" s="30">
        <v>2</v>
      </c>
      <c r="AZ24" s="30">
        <v>13</v>
      </c>
      <c r="BA24" s="30">
        <v>0</v>
      </c>
      <c r="BB24" s="30">
        <v>63</v>
      </c>
      <c r="BC24" s="30">
        <v>1</v>
      </c>
      <c r="BD24" s="30">
        <v>4</v>
      </c>
      <c r="BE24" s="30">
        <v>32</v>
      </c>
      <c r="BF24" s="30">
        <v>3</v>
      </c>
      <c r="BG24" s="30">
        <v>0</v>
      </c>
      <c r="BH24" s="30">
        <v>0</v>
      </c>
      <c r="BI24" s="30">
        <v>30</v>
      </c>
      <c r="BJ24" s="30">
        <v>1</v>
      </c>
      <c r="BK24" s="30">
        <v>2</v>
      </c>
      <c r="BL24" s="30">
        <v>0</v>
      </c>
      <c r="BM24" s="30">
        <v>0</v>
      </c>
      <c r="BN24" s="30">
        <v>1</v>
      </c>
      <c r="BO24" s="30">
        <v>2</v>
      </c>
      <c r="BP24" s="30">
        <v>3</v>
      </c>
      <c r="BQ24" s="30">
        <v>1</v>
      </c>
      <c r="BR24" s="30">
        <v>0</v>
      </c>
      <c r="BS24" s="30">
        <v>6</v>
      </c>
      <c r="BT24" s="30">
        <v>0</v>
      </c>
      <c r="BU24" s="30">
        <v>0</v>
      </c>
      <c r="BV24" s="30">
        <v>2</v>
      </c>
      <c r="BW24" s="30">
        <v>2</v>
      </c>
      <c r="BX24" s="30">
        <v>0</v>
      </c>
      <c r="BY24" s="30">
        <v>1</v>
      </c>
      <c r="BZ24" s="30">
        <v>1</v>
      </c>
      <c r="CA24" s="30">
        <v>2</v>
      </c>
      <c r="CB24" s="30">
        <v>6</v>
      </c>
      <c r="CC24" s="30">
        <v>2</v>
      </c>
      <c r="CD24" s="30">
        <v>14</v>
      </c>
      <c r="CE24" s="30">
        <v>2</v>
      </c>
      <c r="CF24" s="30">
        <v>105</v>
      </c>
      <c r="CG24" s="30">
        <v>2</v>
      </c>
      <c r="CH24" s="30">
        <v>5</v>
      </c>
      <c r="CI24" s="30">
        <v>1</v>
      </c>
      <c r="CJ24" s="30">
        <v>8</v>
      </c>
      <c r="CK24" s="30">
        <v>23</v>
      </c>
      <c r="CL24" s="91">
        <f t="shared" si="0"/>
        <v>3156</v>
      </c>
      <c r="CM24" s="32">
        <f t="shared" si="1"/>
        <v>667</v>
      </c>
    </row>
    <row r="25" spans="1:91" x14ac:dyDescent="0.2">
      <c r="A25" s="33" t="s">
        <v>263</v>
      </c>
      <c r="B25" s="38" t="s">
        <v>143</v>
      </c>
      <c r="C25" s="35" t="s">
        <v>22</v>
      </c>
      <c r="D25" s="30">
        <v>1</v>
      </c>
      <c r="E25" s="30">
        <v>1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1</v>
      </c>
      <c r="N25" s="30">
        <v>1</v>
      </c>
      <c r="O25" s="30">
        <v>0</v>
      </c>
      <c r="P25" s="30">
        <v>0</v>
      </c>
      <c r="Q25" s="30">
        <v>0</v>
      </c>
      <c r="R25" s="30">
        <v>7</v>
      </c>
      <c r="S25" s="30">
        <v>0</v>
      </c>
      <c r="T25" s="30">
        <v>0</v>
      </c>
      <c r="U25" s="30">
        <v>0</v>
      </c>
      <c r="V25" s="30">
        <v>0</v>
      </c>
      <c r="W25" s="30">
        <v>1</v>
      </c>
      <c r="X25" s="30">
        <v>0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0">
        <v>0</v>
      </c>
      <c r="AJ25" s="30">
        <v>0</v>
      </c>
      <c r="AK25" s="30">
        <v>0</v>
      </c>
      <c r="AL25" s="30">
        <v>0</v>
      </c>
      <c r="AM25" s="30">
        <v>0</v>
      </c>
      <c r="AN25" s="30">
        <v>0</v>
      </c>
      <c r="AO25" s="30">
        <v>0</v>
      </c>
      <c r="AP25" s="30">
        <v>3</v>
      </c>
      <c r="AQ25" s="30">
        <v>0</v>
      </c>
      <c r="AR25" s="30">
        <v>2</v>
      </c>
      <c r="AS25" s="30">
        <v>5</v>
      </c>
      <c r="AT25" s="30">
        <v>0</v>
      </c>
      <c r="AU25" s="30">
        <v>0</v>
      </c>
      <c r="AV25" s="30">
        <v>0</v>
      </c>
      <c r="AW25" s="30">
        <v>0</v>
      </c>
      <c r="AX25" s="30">
        <v>0</v>
      </c>
      <c r="AY25" s="30">
        <v>0</v>
      </c>
      <c r="AZ25" s="30">
        <v>0</v>
      </c>
      <c r="BA25" s="30">
        <v>0</v>
      </c>
      <c r="BB25" s="30">
        <v>0</v>
      </c>
      <c r="BC25" s="30">
        <v>0</v>
      </c>
      <c r="BD25" s="30">
        <v>0</v>
      </c>
      <c r="BE25" s="30">
        <v>0</v>
      </c>
      <c r="BF25" s="30">
        <v>0</v>
      </c>
      <c r="BG25" s="30">
        <v>0</v>
      </c>
      <c r="BH25" s="30">
        <v>0</v>
      </c>
      <c r="BI25" s="30">
        <v>3</v>
      </c>
      <c r="BJ25" s="30">
        <v>0</v>
      </c>
      <c r="BK25" s="30">
        <v>0</v>
      </c>
      <c r="BL25" s="30">
        <v>0</v>
      </c>
      <c r="BM25" s="30">
        <v>0</v>
      </c>
      <c r="BN25" s="30">
        <v>0</v>
      </c>
      <c r="BO25" s="30">
        <v>0</v>
      </c>
      <c r="BP25" s="30">
        <v>0</v>
      </c>
      <c r="BQ25" s="30">
        <v>0</v>
      </c>
      <c r="BR25" s="30">
        <v>0</v>
      </c>
      <c r="BS25" s="30">
        <v>0</v>
      </c>
      <c r="BT25" s="30">
        <v>0</v>
      </c>
      <c r="BU25" s="30">
        <v>0</v>
      </c>
      <c r="BV25" s="30">
        <v>0</v>
      </c>
      <c r="BW25" s="30">
        <v>0</v>
      </c>
      <c r="BX25" s="30">
        <v>0</v>
      </c>
      <c r="BY25" s="30">
        <v>0</v>
      </c>
      <c r="BZ25" s="30">
        <v>0</v>
      </c>
      <c r="CA25" s="30">
        <v>0</v>
      </c>
      <c r="CB25" s="30">
        <v>0</v>
      </c>
      <c r="CC25" s="30">
        <v>0</v>
      </c>
      <c r="CD25" s="30">
        <v>0</v>
      </c>
      <c r="CE25" s="30">
        <v>0</v>
      </c>
      <c r="CF25" s="30">
        <v>0</v>
      </c>
      <c r="CG25" s="30">
        <v>0</v>
      </c>
      <c r="CH25" s="30">
        <v>0</v>
      </c>
      <c r="CI25" s="30">
        <v>0</v>
      </c>
      <c r="CJ25" s="30">
        <v>0</v>
      </c>
      <c r="CK25" s="30">
        <v>0</v>
      </c>
      <c r="CL25" s="91">
        <f t="shared" si="0"/>
        <v>25</v>
      </c>
      <c r="CM25" s="32">
        <f t="shared" si="1"/>
        <v>7</v>
      </c>
    </row>
    <row r="26" spans="1:91" x14ac:dyDescent="0.2">
      <c r="A26" s="33" t="s">
        <v>264</v>
      </c>
      <c r="B26" s="38">
        <v>17</v>
      </c>
      <c r="C26" s="35" t="s">
        <v>23</v>
      </c>
      <c r="D26" s="30">
        <v>447</v>
      </c>
      <c r="E26" s="30">
        <v>489</v>
      </c>
      <c r="F26" s="30">
        <v>70</v>
      </c>
      <c r="G26" s="30">
        <v>1916</v>
      </c>
      <c r="H26" s="30">
        <v>194</v>
      </c>
      <c r="I26" s="30">
        <v>16</v>
      </c>
      <c r="J26" s="30">
        <v>25</v>
      </c>
      <c r="K26" s="30">
        <v>43</v>
      </c>
      <c r="L26" s="30">
        <v>0</v>
      </c>
      <c r="M26" s="30">
        <v>31</v>
      </c>
      <c r="N26" s="30">
        <v>12</v>
      </c>
      <c r="O26" s="30">
        <v>249</v>
      </c>
      <c r="P26" s="30">
        <v>970</v>
      </c>
      <c r="Q26" s="30">
        <v>456</v>
      </c>
      <c r="R26" s="30">
        <v>490</v>
      </c>
      <c r="S26" s="30">
        <v>260</v>
      </c>
      <c r="T26" s="30">
        <v>144</v>
      </c>
      <c r="U26" s="30">
        <v>144</v>
      </c>
      <c r="V26" s="30">
        <v>66</v>
      </c>
      <c r="W26" s="30">
        <v>495</v>
      </c>
      <c r="X26" s="30">
        <v>345</v>
      </c>
      <c r="Y26" s="30">
        <v>0</v>
      </c>
      <c r="Z26" s="30">
        <v>46</v>
      </c>
      <c r="AA26" s="30">
        <v>33842</v>
      </c>
      <c r="AB26" s="30">
        <v>238</v>
      </c>
      <c r="AC26" s="30">
        <v>1</v>
      </c>
      <c r="AD26" s="30">
        <v>665</v>
      </c>
      <c r="AE26" s="30">
        <v>1533</v>
      </c>
      <c r="AF26" s="30">
        <v>38</v>
      </c>
      <c r="AG26" s="30">
        <v>63</v>
      </c>
      <c r="AH26" s="30">
        <v>84</v>
      </c>
      <c r="AI26" s="30">
        <v>77</v>
      </c>
      <c r="AJ26" s="30">
        <v>95</v>
      </c>
      <c r="AK26" s="30">
        <v>209</v>
      </c>
      <c r="AL26" s="30">
        <v>272</v>
      </c>
      <c r="AM26" s="30">
        <v>39</v>
      </c>
      <c r="AN26" s="30">
        <v>1</v>
      </c>
      <c r="AO26" s="30">
        <v>141</v>
      </c>
      <c r="AP26" s="30">
        <v>605</v>
      </c>
      <c r="AQ26" s="30">
        <v>1</v>
      </c>
      <c r="AR26" s="30">
        <v>16</v>
      </c>
      <c r="AS26" s="30">
        <v>331</v>
      </c>
      <c r="AT26" s="30">
        <v>23</v>
      </c>
      <c r="AU26" s="30">
        <v>36</v>
      </c>
      <c r="AV26" s="30">
        <v>318</v>
      </c>
      <c r="AW26" s="30">
        <v>7727</v>
      </c>
      <c r="AX26" s="30">
        <v>857</v>
      </c>
      <c r="AY26" s="30">
        <v>144</v>
      </c>
      <c r="AZ26" s="30">
        <v>22</v>
      </c>
      <c r="BA26" s="30">
        <v>7</v>
      </c>
      <c r="BB26" s="30">
        <v>24</v>
      </c>
      <c r="BC26" s="30">
        <v>87</v>
      </c>
      <c r="BD26" s="30">
        <v>72</v>
      </c>
      <c r="BE26" s="30">
        <v>630</v>
      </c>
      <c r="BF26" s="30">
        <v>153</v>
      </c>
      <c r="BG26" s="30">
        <v>55</v>
      </c>
      <c r="BH26" s="30">
        <v>119</v>
      </c>
      <c r="BI26" s="30">
        <v>367</v>
      </c>
      <c r="BJ26" s="30">
        <v>29</v>
      </c>
      <c r="BK26" s="30">
        <v>197</v>
      </c>
      <c r="BL26" s="30">
        <v>11</v>
      </c>
      <c r="BM26" s="30">
        <v>9</v>
      </c>
      <c r="BN26" s="30">
        <v>24</v>
      </c>
      <c r="BO26" s="30">
        <v>105</v>
      </c>
      <c r="BP26" s="30">
        <v>55</v>
      </c>
      <c r="BQ26" s="30">
        <v>15</v>
      </c>
      <c r="BR26" s="30">
        <v>4</v>
      </c>
      <c r="BS26" s="30">
        <v>538</v>
      </c>
      <c r="BT26" s="30">
        <v>0</v>
      </c>
      <c r="BU26" s="30">
        <v>2</v>
      </c>
      <c r="BV26" s="30">
        <v>22</v>
      </c>
      <c r="BW26" s="30">
        <v>14</v>
      </c>
      <c r="BX26" s="30">
        <v>133</v>
      </c>
      <c r="BY26" s="30">
        <v>2</v>
      </c>
      <c r="BZ26" s="30">
        <v>14</v>
      </c>
      <c r="CA26" s="30">
        <v>25</v>
      </c>
      <c r="CB26" s="30">
        <v>67</v>
      </c>
      <c r="CC26" s="30">
        <v>367</v>
      </c>
      <c r="CD26" s="30">
        <v>105</v>
      </c>
      <c r="CE26" s="30">
        <v>2899</v>
      </c>
      <c r="CF26" s="30">
        <v>1432</v>
      </c>
      <c r="CG26" s="30">
        <v>5265</v>
      </c>
      <c r="CH26" s="30">
        <v>26</v>
      </c>
      <c r="CI26" s="30">
        <v>1400</v>
      </c>
      <c r="CJ26" s="30">
        <v>120</v>
      </c>
      <c r="CK26" s="30">
        <v>42</v>
      </c>
      <c r="CL26" s="91">
        <f t="shared" si="0"/>
        <v>68722</v>
      </c>
      <c r="CM26" s="32">
        <f t="shared" si="1"/>
        <v>33842</v>
      </c>
    </row>
    <row r="27" spans="1:91" x14ac:dyDescent="0.2">
      <c r="A27" s="33" t="s">
        <v>265</v>
      </c>
      <c r="B27" s="38" t="s">
        <v>144</v>
      </c>
      <c r="C27" s="35" t="s">
        <v>24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7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2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0">
        <v>0</v>
      </c>
      <c r="AJ27" s="30">
        <v>0</v>
      </c>
      <c r="AK27" s="30">
        <v>0</v>
      </c>
      <c r="AL27" s="30">
        <v>0</v>
      </c>
      <c r="AM27" s="30">
        <v>0</v>
      </c>
      <c r="AN27" s="30">
        <v>0</v>
      </c>
      <c r="AO27" s="30">
        <v>0</v>
      </c>
      <c r="AP27" s="30">
        <v>0</v>
      </c>
      <c r="AQ27" s="30">
        <v>0</v>
      </c>
      <c r="AR27" s="30">
        <v>0</v>
      </c>
      <c r="AS27" s="30">
        <v>0</v>
      </c>
      <c r="AT27" s="30">
        <v>0</v>
      </c>
      <c r="AU27" s="30">
        <v>0</v>
      </c>
      <c r="AV27" s="30">
        <v>0</v>
      </c>
      <c r="AW27" s="30">
        <v>0</v>
      </c>
      <c r="AX27" s="30">
        <v>0</v>
      </c>
      <c r="AY27" s="30">
        <v>0</v>
      </c>
      <c r="AZ27" s="30">
        <v>0</v>
      </c>
      <c r="BA27" s="30">
        <v>0</v>
      </c>
      <c r="BB27" s="30">
        <v>0</v>
      </c>
      <c r="BC27" s="30">
        <v>0</v>
      </c>
      <c r="BD27" s="30">
        <v>0</v>
      </c>
      <c r="BE27" s="30">
        <v>0</v>
      </c>
      <c r="BF27" s="30">
        <v>0</v>
      </c>
      <c r="BG27" s="30">
        <v>0</v>
      </c>
      <c r="BH27" s="30">
        <v>0</v>
      </c>
      <c r="BI27" s="30">
        <v>0</v>
      </c>
      <c r="BJ27" s="30">
        <v>0</v>
      </c>
      <c r="BK27" s="30">
        <v>0</v>
      </c>
      <c r="BL27" s="30">
        <v>0</v>
      </c>
      <c r="BM27" s="30">
        <v>0</v>
      </c>
      <c r="BN27" s="30">
        <v>0</v>
      </c>
      <c r="BO27" s="30">
        <v>0</v>
      </c>
      <c r="BP27" s="30">
        <v>0</v>
      </c>
      <c r="BQ27" s="30">
        <v>0</v>
      </c>
      <c r="BR27" s="30">
        <v>0</v>
      </c>
      <c r="BS27" s="30">
        <v>0</v>
      </c>
      <c r="BT27" s="30">
        <v>0</v>
      </c>
      <c r="BU27" s="30">
        <v>0</v>
      </c>
      <c r="BV27" s="30">
        <v>0</v>
      </c>
      <c r="BW27" s="30">
        <v>0</v>
      </c>
      <c r="BX27" s="30">
        <v>0</v>
      </c>
      <c r="BY27" s="30">
        <v>0</v>
      </c>
      <c r="BZ27" s="30">
        <v>0</v>
      </c>
      <c r="CA27" s="30">
        <v>0</v>
      </c>
      <c r="CB27" s="30">
        <v>0</v>
      </c>
      <c r="CC27" s="30">
        <v>0</v>
      </c>
      <c r="CD27" s="30">
        <v>0</v>
      </c>
      <c r="CE27" s="30">
        <v>0</v>
      </c>
      <c r="CF27" s="30">
        <v>0</v>
      </c>
      <c r="CG27" s="30">
        <v>0</v>
      </c>
      <c r="CH27" s="30">
        <v>0</v>
      </c>
      <c r="CI27" s="30">
        <v>0</v>
      </c>
      <c r="CJ27" s="30">
        <v>0</v>
      </c>
      <c r="CK27" s="30">
        <v>0</v>
      </c>
      <c r="CL27" s="91">
        <f t="shared" si="0"/>
        <v>9</v>
      </c>
      <c r="CM27" s="32">
        <f t="shared" si="1"/>
        <v>7</v>
      </c>
    </row>
    <row r="28" spans="1:91" x14ac:dyDescent="0.2">
      <c r="A28" s="33" t="s">
        <v>266</v>
      </c>
      <c r="B28" s="38" t="s">
        <v>145</v>
      </c>
      <c r="C28" s="35" t="s">
        <v>25</v>
      </c>
      <c r="D28" s="30">
        <v>418</v>
      </c>
      <c r="E28" s="30">
        <v>766</v>
      </c>
      <c r="F28" s="30">
        <v>258</v>
      </c>
      <c r="G28" s="30">
        <v>17</v>
      </c>
      <c r="H28" s="30">
        <v>558</v>
      </c>
      <c r="I28" s="30">
        <v>1278</v>
      </c>
      <c r="J28" s="30">
        <v>792</v>
      </c>
      <c r="K28" s="30">
        <v>1246</v>
      </c>
      <c r="L28" s="30">
        <v>15</v>
      </c>
      <c r="M28" s="30">
        <v>203</v>
      </c>
      <c r="N28" s="30">
        <v>79</v>
      </c>
      <c r="O28" s="30">
        <v>329</v>
      </c>
      <c r="P28" s="30">
        <v>413</v>
      </c>
      <c r="Q28" s="30">
        <v>95</v>
      </c>
      <c r="R28" s="30">
        <v>329</v>
      </c>
      <c r="S28" s="30">
        <v>34</v>
      </c>
      <c r="T28" s="30">
        <v>29</v>
      </c>
      <c r="U28" s="30">
        <v>42</v>
      </c>
      <c r="V28" s="30">
        <v>30</v>
      </c>
      <c r="W28" s="30">
        <v>166</v>
      </c>
      <c r="X28" s="30">
        <v>20</v>
      </c>
      <c r="Y28" s="30">
        <v>70</v>
      </c>
      <c r="Z28" s="30">
        <v>0</v>
      </c>
      <c r="AA28" s="30">
        <v>0</v>
      </c>
      <c r="AB28" s="30">
        <v>3</v>
      </c>
      <c r="AC28" s="30">
        <v>4</v>
      </c>
      <c r="AD28" s="30">
        <v>1</v>
      </c>
      <c r="AE28" s="30">
        <v>149</v>
      </c>
      <c r="AF28" s="30">
        <v>139</v>
      </c>
      <c r="AG28" s="30">
        <v>96</v>
      </c>
      <c r="AH28" s="30">
        <v>51</v>
      </c>
      <c r="AI28" s="30">
        <v>8</v>
      </c>
      <c r="AJ28" s="30">
        <v>10</v>
      </c>
      <c r="AK28" s="30">
        <v>142</v>
      </c>
      <c r="AL28" s="30">
        <v>84</v>
      </c>
      <c r="AM28" s="30">
        <v>8</v>
      </c>
      <c r="AN28" s="30">
        <v>53</v>
      </c>
      <c r="AO28" s="30">
        <v>814</v>
      </c>
      <c r="AP28" s="30">
        <v>290</v>
      </c>
      <c r="AQ28" s="30">
        <v>1</v>
      </c>
      <c r="AR28" s="30">
        <v>75</v>
      </c>
      <c r="AS28" s="30">
        <v>146</v>
      </c>
      <c r="AT28" s="30">
        <v>23</v>
      </c>
      <c r="AU28" s="30">
        <v>67</v>
      </c>
      <c r="AV28" s="30">
        <v>7</v>
      </c>
      <c r="AW28" s="30">
        <v>94</v>
      </c>
      <c r="AX28" s="30">
        <v>308</v>
      </c>
      <c r="AY28" s="30">
        <v>249</v>
      </c>
      <c r="AZ28" s="30">
        <v>79</v>
      </c>
      <c r="BA28" s="30">
        <v>21</v>
      </c>
      <c r="BB28" s="30">
        <v>65</v>
      </c>
      <c r="BC28" s="30">
        <v>152</v>
      </c>
      <c r="BD28" s="30">
        <v>407</v>
      </c>
      <c r="BE28" s="30">
        <v>124</v>
      </c>
      <c r="BF28" s="30">
        <v>952</v>
      </c>
      <c r="BG28" s="30">
        <v>354</v>
      </c>
      <c r="BH28" s="30">
        <v>50</v>
      </c>
      <c r="BI28" s="30">
        <v>1165</v>
      </c>
      <c r="BJ28" s="30">
        <v>109</v>
      </c>
      <c r="BK28" s="30">
        <v>335</v>
      </c>
      <c r="BL28" s="30">
        <v>64</v>
      </c>
      <c r="BM28" s="30">
        <v>52</v>
      </c>
      <c r="BN28" s="30">
        <v>122</v>
      </c>
      <c r="BO28" s="30">
        <v>157</v>
      </c>
      <c r="BP28" s="30">
        <v>713</v>
      </c>
      <c r="BQ28" s="30">
        <v>71</v>
      </c>
      <c r="BR28" s="30">
        <v>19</v>
      </c>
      <c r="BS28" s="30">
        <v>439</v>
      </c>
      <c r="BT28" s="30">
        <v>2</v>
      </c>
      <c r="BU28" s="30">
        <v>13</v>
      </c>
      <c r="BV28" s="30">
        <v>144</v>
      </c>
      <c r="BW28" s="30">
        <v>151</v>
      </c>
      <c r="BX28" s="30">
        <v>42</v>
      </c>
      <c r="BY28" s="30">
        <v>25</v>
      </c>
      <c r="BZ28" s="30">
        <v>16</v>
      </c>
      <c r="CA28" s="30">
        <v>117</v>
      </c>
      <c r="CB28" s="30">
        <v>144</v>
      </c>
      <c r="CC28" s="30">
        <v>38</v>
      </c>
      <c r="CD28" s="30">
        <v>226</v>
      </c>
      <c r="CE28" s="30">
        <v>865</v>
      </c>
      <c r="CF28" s="30">
        <v>2929</v>
      </c>
      <c r="CG28" s="30">
        <v>118</v>
      </c>
      <c r="CH28" s="30">
        <v>29</v>
      </c>
      <c r="CI28" s="30">
        <v>61</v>
      </c>
      <c r="CJ28" s="30">
        <v>1588</v>
      </c>
      <c r="CK28" s="30">
        <v>68</v>
      </c>
      <c r="CL28" s="91">
        <f t="shared" si="0"/>
        <v>22035</v>
      </c>
      <c r="CM28" s="32">
        <f t="shared" si="1"/>
        <v>2929</v>
      </c>
    </row>
    <row r="29" spans="1:91" x14ac:dyDescent="0.2">
      <c r="A29" s="33" t="s">
        <v>267</v>
      </c>
      <c r="B29" s="38" t="s">
        <v>146</v>
      </c>
      <c r="C29" s="35" t="s">
        <v>26</v>
      </c>
      <c r="D29" s="30">
        <v>2</v>
      </c>
      <c r="E29" s="30">
        <v>6</v>
      </c>
      <c r="F29" s="30">
        <v>0</v>
      </c>
      <c r="G29" s="30">
        <v>0</v>
      </c>
      <c r="H29" s="30">
        <v>1</v>
      </c>
      <c r="I29" s="30">
        <v>4</v>
      </c>
      <c r="J29" s="30">
        <v>0</v>
      </c>
      <c r="K29" s="30">
        <v>1</v>
      </c>
      <c r="L29" s="30">
        <v>0</v>
      </c>
      <c r="M29" s="30">
        <v>0</v>
      </c>
      <c r="N29" s="30">
        <v>0</v>
      </c>
      <c r="O29" s="30">
        <v>0</v>
      </c>
      <c r="P29" s="30">
        <v>1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5</v>
      </c>
      <c r="X29" s="30">
        <v>0</v>
      </c>
      <c r="Y29" s="30">
        <v>12</v>
      </c>
      <c r="Z29" s="30">
        <v>4</v>
      </c>
      <c r="AA29" s="30">
        <v>235</v>
      </c>
      <c r="AB29" s="30">
        <v>0</v>
      </c>
      <c r="AC29" s="30">
        <v>0</v>
      </c>
      <c r="AD29" s="30">
        <v>0</v>
      </c>
      <c r="AE29" s="30">
        <v>769</v>
      </c>
      <c r="AF29" s="30">
        <v>2</v>
      </c>
      <c r="AG29" s="30">
        <v>1</v>
      </c>
      <c r="AH29" s="30">
        <v>1</v>
      </c>
      <c r="AI29" s="30">
        <v>0</v>
      </c>
      <c r="AJ29" s="30">
        <v>2</v>
      </c>
      <c r="AK29" s="30">
        <v>0</v>
      </c>
      <c r="AL29" s="30">
        <v>1</v>
      </c>
      <c r="AM29" s="30">
        <v>2</v>
      </c>
      <c r="AN29" s="30">
        <v>0</v>
      </c>
      <c r="AO29" s="30">
        <v>1</v>
      </c>
      <c r="AP29" s="30">
        <v>0</v>
      </c>
      <c r="AQ29" s="30">
        <v>0</v>
      </c>
      <c r="AR29" s="30">
        <v>0</v>
      </c>
      <c r="AS29" s="30">
        <v>0</v>
      </c>
      <c r="AT29" s="30">
        <v>0</v>
      </c>
      <c r="AU29" s="30">
        <v>0</v>
      </c>
      <c r="AV29" s="30">
        <v>0</v>
      </c>
      <c r="AW29" s="30">
        <v>2</v>
      </c>
      <c r="AX29" s="30">
        <v>2</v>
      </c>
      <c r="AY29" s="30">
        <v>1</v>
      </c>
      <c r="AZ29" s="30">
        <v>0</v>
      </c>
      <c r="BA29" s="30">
        <v>0</v>
      </c>
      <c r="BB29" s="30">
        <v>0</v>
      </c>
      <c r="BC29" s="30">
        <v>0</v>
      </c>
      <c r="BD29" s="30">
        <v>1</v>
      </c>
      <c r="BE29" s="30">
        <v>0</v>
      </c>
      <c r="BF29" s="30">
        <v>17</v>
      </c>
      <c r="BG29" s="30">
        <v>0</v>
      </c>
      <c r="BH29" s="30">
        <v>0</v>
      </c>
      <c r="BI29" s="30">
        <v>6</v>
      </c>
      <c r="BJ29" s="30">
        <v>1</v>
      </c>
      <c r="BK29" s="30">
        <v>2</v>
      </c>
      <c r="BL29" s="30">
        <v>0</v>
      </c>
      <c r="BM29" s="30">
        <v>0</v>
      </c>
      <c r="BN29" s="30">
        <v>1</v>
      </c>
      <c r="BO29" s="30">
        <v>4</v>
      </c>
      <c r="BP29" s="30">
        <v>6</v>
      </c>
      <c r="BQ29" s="30">
        <v>0</v>
      </c>
      <c r="BR29" s="30">
        <v>0</v>
      </c>
      <c r="BS29" s="30">
        <v>4</v>
      </c>
      <c r="BT29" s="30">
        <v>0</v>
      </c>
      <c r="BU29" s="30">
        <v>0</v>
      </c>
      <c r="BV29" s="30">
        <v>0</v>
      </c>
      <c r="BW29" s="30">
        <v>0</v>
      </c>
      <c r="BX29" s="30">
        <v>0</v>
      </c>
      <c r="BY29" s="30">
        <v>0</v>
      </c>
      <c r="BZ29" s="30">
        <v>0</v>
      </c>
      <c r="CA29" s="30">
        <v>0</v>
      </c>
      <c r="CB29" s="30">
        <v>3</v>
      </c>
      <c r="CC29" s="30">
        <v>1</v>
      </c>
      <c r="CD29" s="30">
        <v>0</v>
      </c>
      <c r="CE29" s="30">
        <v>0</v>
      </c>
      <c r="CF29" s="30">
        <v>3</v>
      </c>
      <c r="CG29" s="30">
        <v>3</v>
      </c>
      <c r="CH29" s="30">
        <v>0</v>
      </c>
      <c r="CI29" s="30">
        <v>389</v>
      </c>
      <c r="CJ29" s="30">
        <v>8</v>
      </c>
      <c r="CK29" s="30">
        <v>1</v>
      </c>
      <c r="CL29" s="91">
        <f t="shared" si="0"/>
        <v>1505</v>
      </c>
      <c r="CM29" s="32">
        <f t="shared" si="1"/>
        <v>769</v>
      </c>
    </row>
    <row r="30" spans="1:91" x14ac:dyDescent="0.2">
      <c r="A30" s="33" t="s">
        <v>268</v>
      </c>
      <c r="B30" s="38" t="s">
        <v>147</v>
      </c>
      <c r="C30" s="35" t="s">
        <v>27</v>
      </c>
      <c r="D30" s="30">
        <v>0</v>
      </c>
      <c r="E30" s="30">
        <v>4</v>
      </c>
      <c r="F30" s="30">
        <v>1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2</v>
      </c>
      <c r="W30" s="30">
        <v>0</v>
      </c>
      <c r="X30" s="30">
        <v>0</v>
      </c>
      <c r="Y30" s="30">
        <v>38</v>
      </c>
      <c r="Z30" s="30">
        <v>846</v>
      </c>
      <c r="AA30" s="30">
        <v>415</v>
      </c>
      <c r="AB30" s="30">
        <v>20</v>
      </c>
      <c r="AC30" s="30">
        <v>0</v>
      </c>
      <c r="AD30" s="30">
        <v>899</v>
      </c>
      <c r="AE30" s="30">
        <v>3377</v>
      </c>
      <c r="AF30" s="30">
        <v>7</v>
      </c>
      <c r="AG30" s="30">
        <v>10</v>
      </c>
      <c r="AH30" s="30">
        <v>11</v>
      </c>
      <c r="AI30" s="30">
        <v>3</v>
      </c>
      <c r="AJ30" s="30">
        <v>2</v>
      </c>
      <c r="AK30" s="30">
        <v>0</v>
      </c>
      <c r="AL30" s="30">
        <v>2</v>
      </c>
      <c r="AM30" s="30">
        <v>2</v>
      </c>
      <c r="AN30" s="30">
        <v>0</v>
      </c>
      <c r="AO30" s="30">
        <v>0</v>
      </c>
      <c r="AP30" s="30">
        <v>1</v>
      </c>
      <c r="AQ30" s="30">
        <v>0</v>
      </c>
      <c r="AR30" s="30">
        <v>0</v>
      </c>
      <c r="AS30" s="30">
        <v>0</v>
      </c>
      <c r="AT30" s="30">
        <v>2</v>
      </c>
      <c r="AU30" s="30">
        <v>0</v>
      </c>
      <c r="AV30" s="30">
        <v>0</v>
      </c>
      <c r="AW30" s="30">
        <v>10</v>
      </c>
      <c r="AX30" s="30">
        <v>8</v>
      </c>
      <c r="AY30" s="30">
        <v>0</v>
      </c>
      <c r="AZ30" s="30">
        <v>0</v>
      </c>
      <c r="BA30" s="30">
        <v>0</v>
      </c>
      <c r="BB30" s="30">
        <v>0</v>
      </c>
      <c r="BC30" s="30">
        <v>0</v>
      </c>
      <c r="BD30" s="30">
        <v>0</v>
      </c>
      <c r="BE30" s="30">
        <v>1</v>
      </c>
      <c r="BF30" s="30">
        <v>4</v>
      </c>
      <c r="BG30" s="30">
        <v>0</v>
      </c>
      <c r="BH30" s="30">
        <v>0</v>
      </c>
      <c r="BI30" s="30">
        <v>0</v>
      </c>
      <c r="BJ30" s="30">
        <v>0</v>
      </c>
      <c r="BK30" s="30">
        <v>3</v>
      </c>
      <c r="BL30" s="30">
        <v>0</v>
      </c>
      <c r="BM30" s="30">
        <v>0</v>
      </c>
      <c r="BN30" s="30">
        <v>3</v>
      </c>
      <c r="BO30" s="30">
        <v>5</v>
      </c>
      <c r="BP30" s="30">
        <v>0</v>
      </c>
      <c r="BQ30" s="30">
        <v>0</v>
      </c>
      <c r="BR30" s="30">
        <v>0</v>
      </c>
      <c r="BS30" s="30">
        <v>5</v>
      </c>
      <c r="BT30" s="30">
        <v>0</v>
      </c>
      <c r="BU30" s="30">
        <v>0</v>
      </c>
      <c r="BV30" s="30">
        <v>0</v>
      </c>
      <c r="BW30" s="30">
        <v>0</v>
      </c>
      <c r="BX30" s="30">
        <v>0</v>
      </c>
      <c r="BY30" s="30">
        <v>0</v>
      </c>
      <c r="BZ30" s="30">
        <v>0</v>
      </c>
      <c r="CA30" s="30">
        <v>1</v>
      </c>
      <c r="CB30" s="30">
        <v>5</v>
      </c>
      <c r="CC30" s="30">
        <v>116</v>
      </c>
      <c r="CD30" s="30">
        <v>2</v>
      </c>
      <c r="CE30" s="30">
        <v>3</v>
      </c>
      <c r="CF30" s="30">
        <v>40</v>
      </c>
      <c r="CG30" s="30">
        <v>1643</v>
      </c>
      <c r="CH30" s="30">
        <v>0</v>
      </c>
      <c r="CI30" s="30">
        <v>90</v>
      </c>
      <c r="CJ30" s="30">
        <v>2</v>
      </c>
      <c r="CK30" s="30">
        <v>1</v>
      </c>
      <c r="CL30" s="91">
        <f t="shared" si="0"/>
        <v>7584</v>
      </c>
      <c r="CM30" s="32">
        <f t="shared" si="1"/>
        <v>3377</v>
      </c>
    </row>
    <row r="31" spans="1:91" ht="38.25" x14ac:dyDescent="0.2">
      <c r="A31" s="33" t="s">
        <v>269</v>
      </c>
      <c r="B31" s="38" t="s">
        <v>148</v>
      </c>
      <c r="C31" s="35" t="s">
        <v>28</v>
      </c>
      <c r="D31" s="30">
        <v>3</v>
      </c>
      <c r="E31" s="30">
        <v>23</v>
      </c>
      <c r="F31" s="30">
        <v>1</v>
      </c>
      <c r="G31" s="30">
        <v>0</v>
      </c>
      <c r="H31" s="30">
        <v>67</v>
      </c>
      <c r="I31" s="30">
        <v>1</v>
      </c>
      <c r="J31" s="30">
        <v>0</v>
      </c>
      <c r="K31" s="30">
        <v>1</v>
      </c>
      <c r="L31" s="30">
        <v>0</v>
      </c>
      <c r="M31" s="30">
        <v>0</v>
      </c>
      <c r="N31" s="30">
        <v>0</v>
      </c>
      <c r="O31" s="30">
        <v>3</v>
      </c>
      <c r="P31" s="30">
        <v>15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4</v>
      </c>
      <c r="X31" s="30">
        <v>0</v>
      </c>
      <c r="Y31" s="30">
        <v>1</v>
      </c>
      <c r="Z31" s="30">
        <v>0</v>
      </c>
      <c r="AA31" s="30">
        <v>0</v>
      </c>
      <c r="AB31" s="30">
        <v>0</v>
      </c>
      <c r="AC31" s="30">
        <v>0</v>
      </c>
      <c r="AD31" s="30">
        <v>0</v>
      </c>
      <c r="AE31" s="30">
        <v>0</v>
      </c>
      <c r="AF31" s="30">
        <v>0</v>
      </c>
      <c r="AG31" s="30">
        <v>0</v>
      </c>
      <c r="AH31" s="30">
        <v>0</v>
      </c>
      <c r="AI31" s="30">
        <v>0</v>
      </c>
      <c r="AJ31" s="30">
        <v>0</v>
      </c>
      <c r="AK31" s="30">
        <v>5</v>
      </c>
      <c r="AL31" s="30">
        <v>0</v>
      </c>
      <c r="AM31" s="30">
        <v>0</v>
      </c>
      <c r="AN31" s="30">
        <v>0</v>
      </c>
      <c r="AO31" s="30">
        <v>0</v>
      </c>
      <c r="AP31" s="30">
        <v>5</v>
      </c>
      <c r="AQ31" s="30">
        <v>0</v>
      </c>
      <c r="AR31" s="30">
        <v>0</v>
      </c>
      <c r="AS31" s="30">
        <v>0</v>
      </c>
      <c r="AT31" s="30">
        <v>0</v>
      </c>
      <c r="AU31" s="30">
        <v>7</v>
      </c>
      <c r="AV31" s="30">
        <v>0</v>
      </c>
      <c r="AW31" s="30">
        <v>0</v>
      </c>
      <c r="AX31" s="30">
        <v>1</v>
      </c>
      <c r="AY31" s="30">
        <v>0</v>
      </c>
      <c r="AZ31" s="30">
        <v>0</v>
      </c>
      <c r="BA31" s="30">
        <v>0</v>
      </c>
      <c r="BB31" s="30">
        <v>1</v>
      </c>
      <c r="BC31" s="30">
        <v>26</v>
      </c>
      <c r="BD31" s="30">
        <v>0</v>
      </c>
      <c r="BE31" s="30">
        <v>3</v>
      </c>
      <c r="BF31" s="30">
        <v>1</v>
      </c>
      <c r="BG31" s="30">
        <v>0</v>
      </c>
      <c r="BH31" s="30">
        <v>2</v>
      </c>
      <c r="BI31" s="30">
        <v>3</v>
      </c>
      <c r="BJ31" s="30">
        <v>4</v>
      </c>
      <c r="BK31" s="30">
        <v>0</v>
      </c>
      <c r="BL31" s="30">
        <v>1</v>
      </c>
      <c r="BM31" s="30">
        <v>1</v>
      </c>
      <c r="BN31" s="30">
        <v>9</v>
      </c>
      <c r="BO31" s="30">
        <v>54</v>
      </c>
      <c r="BP31" s="30">
        <v>1</v>
      </c>
      <c r="BQ31" s="30">
        <v>0</v>
      </c>
      <c r="BR31" s="30">
        <v>0</v>
      </c>
      <c r="BS31" s="30">
        <v>1</v>
      </c>
      <c r="BT31" s="30">
        <v>0</v>
      </c>
      <c r="BU31" s="30">
        <v>0</v>
      </c>
      <c r="BV31" s="30">
        <v>0</v>
      </c>
      <c r="BW31" s="30">
        <v>0</v>
      </c>
      <c r="BX31" s="30">
        <v>0</v>
      </c>
      <c r="BY31" s="30">
        <v>1</v>
      </c>
      <c r="BZ31" s="30">
        <v>0</v>
      </c>
      <c r="CA31" s="30">
        <v>0</v>
      </c>
      <c r="CB31" s="30">
        <v>2</v>
      </c>
      <c r="CC31" s="30">
        <v>0</v>
      </c>
      <c r="CD31" s="30">
        <v>5</v>
      </c>
      <c r="CE31" s="30">
        <v>0</v>
      </c>
      <c r="CF31" s="30">
        <v>7</v>
      </c>
      <c r="CG31" s="30">
        <v>0</v>
      </c>
      <c r="CH31" s="30">
        <v>0</v>
      </c>
      <c r="CI31" s="30">
        <v>0</v>
      </c>
      <c r="CJ31" s="30">
        <v>5</v>
      </c>
      <c r="CK31" s="30">
        <v>1</v>
      </c>
      <c r="CL31" s="91">
        <f t="shared" si="0"/>
        <v>265</v>
      </c>
      <c r="CM31" s="32">
        <f t="shared" si="1"/>
        <v>67</v>
      </c>
    </row>
    <row r="32" spans="1:91" x14ac:dyDescent="0.2">
      <c r="A32" s="33" t="s">
        <v>270</v>
      </c>
      <c r="B32" s="38" t="s">
        <v>149</v>
      </c>
      <c r="C32" s="35" t="s">
        <v>29</v>
      </c>
      <c r="D32" s="30">
        <v>8</v>
      </c>
      <c r="E32" s="30">
        <v>18</v>
      </c>
      <c r="F32" s="30">
        <v>4</v>
      </c>
      <c r="G32" s="30">
        <v>4</v>
      </c>
      <c r="H32" s="30">
        <v>7</v>
      </c>
      <c r="I32" s="30">
        <v>21</v>
      </c>
      <c r="J32" s="30">
        <v>4</v>
      </c>
      <c r="K32" s="30">
        <v>7</v>
      </c>
      <c r="L32" s="30">
        <v>0</v>
      </c>
      <c r="M32" s="30">
        <v>6</v>
      </c>
      <c r="N32" s="30">
        <v>2</v>
      </c>
      <c r="O32" s="30">
        <v>6</v>
      </c>
      <c r="P32" s="30">
        <v>10</v>
      </c>
      <c r="Q32" s="30">
        <v>3</v>
      </c>
      <c r="R32" s="30">
        <v>33</v>
      </c>
      <c r="S32" s="30">
        <v>0</v>
      </c>
      <c r="T32" s="30">
        <v>4</v>
      </c>
      <c r="U32" s="30">
        <v>0</v>
      </c>
      <c r="V32" s="30">
        <v>0</v>
      </c>
      <c r="W32" s="30">
        <v>1</v>
      </c>
      <c r="X32" s="30">
        <v>0</v>
      </c>
      <c r="Y32" s="30">
        <v>36</v>
      </c>
      <c r="Z32" s="30">
        <v>0</v>
      </c>
      <c r="AA32" s="30">
        <v>42</v>
      </c>
      <c r="AB32" s="30">
        <v>0</v>
      </c>
      <c r="AC32" s="30">
        <v>0</v>
      </c>
      <c r="AD32" s="30">
        <v>1</v>
      </c>
      <c r="AE32" s="30">
        <v>0</v>
      </c>
      <c r="AF32" s="30">
        <v>3</v>
      </c>
      <c r="AG32" s="30">
        <v>2</v>
      </c>
      <c r="AH32" s="30">
        <v>0</v>
      </c>
      <c r="AI32" s="30">
        <v>0</v>
      </c>
      <c r="AJ32" s="30">
        <v>0</v>
      </c>
      <c r="AK32" s="30">
        <v>0</v>
      </c>
      <c r="AL32" s="30">
        <v>4</v>
      </c>
      <c r="AM32" s="30">
        <v>0</v>
      </c>
      <c r="AN32" s="30">
        <v>1</v>
      </c>
      <c r="AO32" s="30">
        <v>24</v>
      </c>
      <c r="AP32" s="30">
        <v>16</v>
      </c>
      <c r="AQ32" s="30">
        <v>0</v>
      </c>
      <c r="AR32" s="30">
        <v>0</v>
      </c>
      <c r="AS32" s="30">
        <v>1</v>
      </c>
      <c r="AT32" s="30">
        <v>0</v>
      </c>
      <c r="AU32" s="30">
        <v>1</v>
      </c>
      <c r="AV32" s="30">
        <v>0</v>
      </c>
      <c r="AW32" s="30">
        <v>21</v>
      </c>
      <c r="AX32" s="30">
        <v>4</v>
      </c>
      <c r="AY32" s="30">
        <v>1</v>
      </c>
      <c r="AZ32" s="30">
        <v>1</v>
      </c>
      <c r="BA32" s="30">
        <v>0</v>
      </c>
      <c r="BB32" s="30">
        <v>4</v>
      </c>
      <c r="BC32" s="30">
        <v>2</v>
      </c>
      <c r="BD32" s="30">
        <v>7</v>
      </c>
      <c r="BE32" s="30">
        <v>5</v>
      </c>
      <c r="BF32" s="30">
        <v>88</v>
      </c>
      <c r="BG32" s="30">
        <v>6</v>
      </c>
      <c r="BH32" s="30">
        <v>2</v>
      </c>
      <c r="BI32" s="30">
        <v>59</v>
      </c>
      <c r="BJ32" s="30">
        <v>2</v>
      </c>
      <c r="BK32" s="30">
        <v>4</v>
      </c>
      <c r="BL32" s="30">
        <v>1</v>
      </c>
      <c r="BM32" s="30">
        <v>1</v>
      </c>
      <c r="BN32" s="30">
        <v>2</v>
      </c>
      <c r="BO32" s="30">
        <v>3</v>
      </c>
      <c r="BP32" s="30">
        <v>6</v>
      </c>
      <c r="BQ32" s="30">
        <v>1</v>
      </c>
      <c r="BR32" s="30">
        <v>0</v>
      </c>
      <c r="BS32" s="30">
        <v>51</v>
      </c>
      <c r="BT32" s="30">
        <v>0</v>
      </c>
      <c r="BU32" s="30">
        <v>0</v>
      </c>
      <c r="BV32" s="30">
        <v>3</v>
      </c>
      <c r="BW32" s="30">
        <v>1</v>
      </c>
      <c r="BX32" s="30">
        <v>1</v>
      </c>
      <c r="BY32" s="30">
        <v>0</v>
      </c>
      <c r="BZ32" s="30">
        <v>0</v>
      </c>
      <c r="CA32" s="30">
        <v>1</v>
      </c>
      <c r="CB32" s="30">
        <v>2</v>
      </c>
      <c r="CC32" s="30">
        <v>36</v>
      </c>
      <c r="CD32" s="30">
        <v>4</v>
      </c>
      <c r="CE32" s="30">
        <v>8</v>
      </c>
      <c r="CF32" s="30">
        <v>17</v>
      </c>
      <c r="CG32" s="30">
        <v>1</v>
      </c>
      <c r="CH32" s="30">
        <v>1</v>
      </c>
      <c r="CI32" s="30">
        <v>1</v>
      </c>
      <c r="CJ32" s="30">
        <v>26</v>
      </c>
      <c r="CK32" s="30">
        <v>2</v>
      </c>
      <c r="CL32" s="91">
        <f t="shared" si="0"/>
        <v>644</v>
      </c>
      <c r="CM32" s="32">
        <f t="shared" si="1"/>
        <v>88</v>
      </c>
    </row>
    <row r="33" spans="1:91" ht="38.25" x14ac:dyDescent="0.2">
      <c r="A33" s="33" t="s">
        <v>271</v>
      </c>
      <c r="B33" s="28" t="s">
        <v>150</v>
      </c>
      <c r="C33" s="35" t="s">
        <v>30</v>
      </c>
      <c r="D33" s="30">
        <v>348</v>
      </c>
      <c r="E33" s="30">
        <v>1073</v>
      </c>
      <c r="F33" s="30">
        <v>620</v>
      </c>
      <c r="G33" s="30">
        <v>26</v>
      </c>
      <c r="H33" s="30">
        <v>343</v>
      </c>
      <c r="I33" s="30">
        <v>40</v>
      </c>
      <c r="J33" s="30">
        <v>14</v>
      </c>
      <c r="K33" s="30">
        <v>41</v>
      </c>
      <c r="L33" s="30">
        <v>0</v>
      </c>
      <c r="M33" s="30">
        <v>54</v>
      </c>
      <c r="N33" s="30">
        <v>17</v>
      </c>
      <c r="O33" s="30">
        <v>87</v>
      </c>
      <c r="P33" s="30">
        <v>76</v>
      </c>
      <c r="Q33" s="30">
        <v>11</v>
      </c>
      <c r="R33" s="30">
        <v>378</v>
      </c>
      <c r="S33" s="30">
        <v>29</v>
      </c>
      <c r="T33" s="30">
        <v>196</v>
      </c>
      <c r="U33" s="30">
        <v>38</v>
      </c>
      <c r="V33" s="30">
        <v>16</v>
      </c>
      <c r="W33" s="30">
        <v>53</v>
      </c>
      <c r="X33" s="30">
        <v>4</v>
      </c>
      <c r="Y33" s="30">
        <v>22</v>
      </c>
      <c r="Z33" s="30">
        <v>0</v>
      </c>
      <c r="AA33" s="30">
        <v>10</v>
      </c>
      <c r="AB33" s="30">
        <v>1</v>
      </c>
      <c r="AC33" s="30">
        <v>1</v>
      </c>
      <c r="AD33" s="30">
        <v>0</v>
      </c>
      <c r="AE33" s="30">
        <v>2</v>
      </c>
      <c r="AF33" s="30">
        <v>0</v>
      </c>
      <c r="AG33" s="30">
        <v>1740</v>
      </c>
      <c r="AH33" s="30">
        <v>6612</v>
      </c>
      <c r="AI33" s="30">
        <v>1502</v>
      </c>
      <c r="AJ33" s="30">
        <v>766</v>
      </c>
      <c r="AK33" s="30">
        <v>2378</v>
      </c>
      <c r="AL33" s="30">
        <v>1360</v>
      </c>
      <c r="AM33" s="30">
        <v>3</v>
      </c>
      <c r="AN33" s="30">
        <v>5</v>
      </c>
      <c r="AO33" s="30">
        <v>6</v>
      </c>
      <c r="AP33" s="30">
        <v>359</v>
      </c>
      <c r="AQ33" s="30">
        <v>9</v>
      </c>
      <c r="AR33" s="30">
        <v>15</v>
      </c>
      <c r="AS33" s="30">
        <v>29</v>
      </c>
      <c r="AT33" s="30">
        <v>201</v>
      </c>
      <c r="AU33" s="30">
        <v>63</v>
      </c>
      <c r="AV33" s="30">
        <v>5</v>
      </c>
      <c r="AW33" s="30">
        <v>28</v>
      </c>
      <c r="AX33" s="30">
        <v>71</v>
      </c>
      <c r="AY33" s="30">
        <v>592</v>
      </c>
      <c r="AZ33" s="30">
        <v>175</v>
      </c>
      <c r="BA33" s="30">
        <v>125</v>
      </c>
      <c r="BB33" s="30">
        <v>282</v>
      </c>
      <c r="BC33" s="30">
        <v>17</v>
      </c>
      <c r="BD33" s="30">
        <v>720</v>
      </c>
      <c r="BE33" s="30">
        <v>144</v>
      </c>
      <c r="BF33" s="30">
        <v>714</v>
      </c>
      <c r="BG33" s="30">
        <v>107</v>
      </c>
      <c r="BH33" s="30">
        <v>79</v>
      </c>
      <c r="BI33" s="30">
        <v>599</v>
      </c>
      <c r="BJ33" s="30">
        <v>44</v>
      </c>
      <c r="BK33" s="30">
        <v>262</v>
      </c>
      <c r="BL33" s="30">
        <v>46</v>
      </c>
      <c r="BM33" s="30">
        <v>16</v>
      </c>
      <c r="BN33" s="30">
        <v>266</v>
      </c>
      <c r="BO33" s="30">
        <v>197</v>
      </c>
      <c r="BP33" s="30">
        <v>87</v>
      </c>
      <c r="BQ33" s="30">
        <v>40</v>
      </c>
      <c r="BR33" s="30">
        <v>5</v>
      </c>
      <c r="BS33" s="30">
        <v>152</v>
      </c>
      <c r="BT33" s="30">
        <v>0</v>
      </c>
      <c r="BU33" s="30">
        <v>1</v>
      </c>
      <c r="BV33" s="30">
        <v>40</v>
      </c>
      <c r="BW33" s="30">
        <v>45</v>
      </c>
      <c r="BX33" s="30">
        <v>131</v>
      </c>
      <c r="BY33" s="30">
        <v>1</v>
      </c>
      <c r="BZ33" s="30">
        <v>3</v>
      </c>
      <c r="CA33" s="30">
        <v>68</v>
      </c>
      <c r="CB33" s="30">
        <v>28</v>
      </c>
      <c r="CC33" s="30">
        <v>15</v>
      </c>
      <c r="CD33" s="30">
        <v>52</v>
      </c>
      <c r="CE33" s="30">
        <v>108</v>
      </c>
      <c r="CF33" s="30">
        <v>1268</v>
      </c>
      <c r="CG33" s="30">
        <v>5098</v>
      </c>
      <c r="CH33" s="30">
        <v>78</v>
      </c>
      <c r="CI33" s="30">
        <v>582</v>
      </c>
      <c r="CJ33" s="30">
        <v>96</v>
      </c>
      <c r="CK33" s="30">
        <v>14</v>
      </c>
      <c r="CL33" s="91">
        <f t="shared" si="0"/>
        <v>30949</v>
      </c>
      <c r="CM33" s="32">
        <f t="shared" si="1"/>
        <v>6612</v>
      </c>
    </row>
    <row r="34" spans="1:91" ht="51" x14ac:dyDescent="0.2">
      <c r="A34" s="33" t="s">
        <v>272</v>
      </c>
      <c r="B34" s="38" t="s">
        <v>151</v>
      </c>
      <c r="C34" s="35" t="s">
        <v>31</v>
      </c>
      <c r="D34" s="30">
        <v>11</v>
      </c>
      <c r="E34" s="30">
        <v>61</v>
      </c>
      <c r="F34" s="30">
        <v>91</v>
      </c>
      <c r="G34" s="30">
        <v>5</v>
      </c>
      <c r="H34" s="30">
        <v>47</v>
      </c>
      <c r="I34" s="30">
        <v>3</v>
      </c>
      <c r="J34" s="30">
        <v>14</v>
      </c>
      <c r="K34" s="30">
        <v>50</v>
      </c>
      <c r="L34" s="30">
        <v>0</v>
      </c>
      <c r="M34" s="30">
        <v>1</v>
      </c>
      <c r="N34" s="30">
        <v>7</v>
      </c>
      <c r="O34" s="30">
        <v>42</v>
      </c>
      <c r="P34" s="30">
        <v>154</v>
      </c>
      <c r="Q34" s="30">
        <v>19</v>
      </c>
      <c r="R34" s="30">
        <v>0</v>
      </c>
      <c r="S34" s="30">
        <v>1</v>
      </c>
      <c r="T34" s="30">
        <v>6</v>
      </c>
      <c r="U34" s="30">
        <v>1</v>
      </c>
      <c r="V34" s="30">
        <v>2</v>
      </c>
      <c r="W34" s="30">
        <v>9</v>
      </c>
      <c r="X34" s="30">
        <v>0</v>
      </c>
      <c r="Y34" s="30">
        <v>54</v>
      </c>
      <c r="Z34" s="30">
        <v>0</v>
      </c>
      <c r="AA34" s="30">
        <v>5</v>
      </c>
      <c r="AB34" s="30">
        <v>0</v>
      </c>
      <c r="AC34" s="30">
        <v>0</v>
      </c>
      <c r="AD34" s="30">
        <v>14</v>
      </c>
      <c r="AE34" s="30">
        <v>1</v>
      </c>
      <c r="AF34" s="30">
        <v>385</v>
      </c>
      <c r="AG34" s="30">
        <v>0</v>
      </c>
      <c r="AH34" s="30">
        <v>7141</v>
      </c>
      <c r="AI34" s="30">
        <v>71</v>
      </c>
      <c r="AJ34" s="30">
        <v>31</v>
      </c>
      <c r="AK34" s="30">
        <v>14</v>
      </c>
      <c r="AL34" s="30">
        <v>102</v>
      </c>
      <c r="AM34" s="30">
        <v>3</v>
      </c>
      <c r="AN34" s="30">
        <v>0</v>
      </c>
      <c r="AO34" s="30">
        <v>8</v>
      </c>
      <c r="AP34" s="30">
        <v>41</v>
      </c>
      <c r="AQ34" s="30">
        <v>0</v>
      </c>
      <c r="AR34" s="30">
        <v>3</v>
      </c>
      <c r="AS34" s="30">
        <v>1</v>
      </c>
      <c r="AT34" s="30">
        <v>2</v>
      </c>
      <c r="AU34" s="30">
        <v>1</v>
      </c>
      <c r="AV34" s="30">
        <v>0</v>
      </c>
      <c r="AW34" s="30">
        <v>9</v>
      </c>
      <c r="AX34" s="30">
        <v>148</v>
      </c>
      <c r="AY34" s="30">
        <v>8</v>
      </c>
      <c r="AZ34" s="30">
        <v>3</v>
      </c>
      <c r="BA34" s="30">
        <v>1</v>
      </c>
      <c r="BB34" s="30">
        <v>14</v>
      </c>
      <c r="BC34" s="30">
        <v>31</v>
      </c>
      <c r="BD34" s="30">
        <v>259</v>
      </c>
      <c r="BE34" s="30">
        <v>72</v>
      </c>
      <c r="BF34" s="30">
        <v>23</v>
      </c>
      <c r="BG34" s="30">
        <v>2</v>
      </c>
      <c r="BH34" s="30">
        <v>8</v>
      </c>
      <c r="BI34" s="30">
        <v>25</v>
      </c>
      <c r="BJ34" s="30">
        <v>6</v>
      </c>
      <c r="BK34" s="30">
        <v>398</v>
      </c>
      <c r="BL34" s="30">
        <v>33</v>
      </c>
      <c r="BM34" s="30">
        <v>3</v>
      </c>
      <c r="BN34" s="30">
        <v>23</v>
      </c>
      <c r="BO34" s="30">
        <v>114</v>
      </c>
      <c r="BP34" s="30">
        <v>29</v>
      </c>
      <c r="BQ34" s="30">
        <v>5</v>
      </c>
      <c r="BR34" s="30">
        <v>3</v>
      </c>
      <c r="BS34" s="30">
        <v>46</v>
      </c>
      <c r="BT34" s="30">
        <v>0</v>
      </c>
      <c r="BU34" s="30">
        <v>2</v>
      </c>
      <c r="BV34" s="30">
        <v>7</v>
      </c>
      <c r="BW34" s="30">
        <v>27</v>
      </c>
      <c r="BX34" s="30">
        <v>1</v>
      </c>
      <c r="BY34" s="30">
        <v>0</v>
      </c>
      <c r="BZ34" s="30">
        <v>10</v>
      </c>
      <c r="CA34" s="30">
        <v>227</v>
      </c>
      <c r="CB34" s="30">
        <v>86</v>
      </c>
      <c r="CC34" s="30">
        <v>16</v>
      </c>
      <c r="CD34" s="30">
        <v>56</v>
      </c>
      <c r="CE34" s="30">
        <v>270</v>
      </c>
      <c r="CF34" s="30">
        <v>631</v>
      </c>
      <c r="CG34" s="30">
        <v>25721</v>
      </c>
      <c r="CH34" s="30">
        <v>6</v>
      </c>
      <c r="CI34" s="30">
        <v>478</v>
      </c>
      <c r="CJ34" s="30">
        <v>16</v>
      </c>
      <c r="CK34" s="30">
        <v>29</v>
      </c>
      <c r="CL34" s="91">
        <f t="shared" si="0"/>
        <v>37247</v>
      </c>
      <c r="CM34" s="32">
        <f t="shared" si="1"/>
        <v>25721</v>
      </c>
    </row>
    <row r="35" spans="1:91" ht="25.5" x14ac:dyDescent="0.2">
      <c r="A35" s="33" t="s">
        <v>273</v>
      </c>
      <c r="B35" s="28" t="s">
        <v>152</v>
      </c>
      <c r="C35" s="35" t="s">
        <v>32</v>
      </c>
      <c r="D35" s="30">
        <v>50</v>
      </c>
      <c r="E35" s="30">
        <v>111</v>
      </c>
      <c r="F35" s="30">
        <v>7</v>
      </c>
      <c r="G35" s="30">
        <v>10</v>
      </c>
      <c r="H35" s="30">
        <v>71</v>
      </c>
      <c r="I35" s="30">
        <v>22</v>
      </c>
      <c r="J35" s="30">
        <v>1</v>
      </c>
      <c r="K35" s="30">
        <v>50</v>
      </c>
      <c r="L35" s="30">
        <v>0</v>
      </c>
      <c r="M35" s="30">
        <v>0</v>
      </c>
      <c r="N35" s="30">
        <v>11</v>
      </c>
      <c r="O35" s="30">
        <v>47</v>
      </c>
      <c r="P35" s="30">
        <v>3</v>
      </c>
      <c r="Q35" s="30">
        <v>16</v>
      </c>
      <c r="R35" s="30">
        <v>1</v>
      </c>
      <c r="S35" s="30">
        <v>9</v>
      </c>
      <c r="T35" s="30">
        <v>2</v>
      </c>
      <c r="U35" s="30">
        <v>2</v>
      </c>
      <c r="V35" s="30">
        <v>3</v>
      </c>
      <c r="W35" s="30">
        <v>12</v>
      </c>
      <c r="X35" s="30">
        <v>0</v>
      </c>
      <c r="Y35" s="30">
        <v>6</v>
      </c>
      <c r="Z35" s="30">
        <v>0</v>
      </c>
      <c r="AA35" s="30">
        <v>1</v>
      </c>
      <c r="AB35" s="30">
        <v>0</v>
      </c>
      <c r="AC35" s="30">
        <v>0</v>
      </c>
      <c r="AD35" s="30">
        <v>0</v>
      </c>
      <c r="AE35" s="30">
        <v>1</v>
      </c>
      <c r="AF35" s="30">
        <v>15</v>
      </c>
      <c r="AG35" s="30">
        <v>10</v>
      </c>
      <c r="AH35" s="30">
        <v>0</v>
      </c>
      <c r="AI35" s="30">
        <v>2</v>
      </c>
      <c r="AJ35" s="30">
        <v>0</v>
      </c>
      <c r="AK35" s="30">
        <v>0</v>
      </c>
      <c r="AL35" s="30">
        <v>1</v>
      </c>
      <c r="AM35" s="30">
        <v>2</v>
      </c>
      <c r="AN35" s="30">
        <v>0</v>
      </c>
      <c r="AO35" s="30">
        <v>66</v>
      </c>
      <c r="AP35" s="30">
        <v>6</v>
      </c>
      <c r="AQ35" s="30">
        <v>0</v>
      </c>
      <c r="AR35" s="30">
        <v>2</v>
      </c>
      <c r="AS35" s="30">
        <v>0</v>
      </c>
      <c r="AT35" s="30">
        <v>0</v>
      </c>
      <c r="AU35" s="30">
        <v>5</v>
      </c>
      <c r="AV35" s="30">
        <v>0</v>
      </c>
      <c r="AW35" s="30">
        <v>1</v>
      </c>
      <c r="AX35" s="30">
        <v>24</v>
      </c>
      <c r="AY35" s="30">
        <v>2</v>
      </c>
      <c r="AZ35" s="30">
        <v>2</v>
      </c>
      <c r="BA35" s="30">
        <v>0</v>
      </c>
      <c r="BB35" s="30">
        <v>9</v>
      </c>
      <c r="BC35" s="30">
        <v>10</v>
      </c>
      <c r="BD35" s="30">
        <v>2905</v>
      </c>
      <c r="BE35" s="30">
        <v>91</v>
      </c>
      <c r="BF35" s="30">
        <v>8</v>
      </c>
      <c r="BG35" s="30">
        <v>2</v>
      </c>
      <c r="BH35" s="30">
        <v>5</v>
      </c>
      <c r="BI35" s="30">
        <v>91</v>
      </c>
      <c r="BJ35" s="30">
        <v>1</v>
      </c>
      <c r="BK35" s="30">
        <v>99</v>
      </c>
      <c r="BL35" s="30">
        <v>25</v>
      </c>
      <c r="BM35" s="30">
        <v>1</v>
      </c>
      <c r="BN35" s="30">
        <v>16</v>
      </c>
      <c r="BO35" s="30">
        <v>34</v>
      </c>
      <c r="BP35" s="30">
        <v>14</v>
      </c>
      <c r="BQ35" s="30">
        <v>2</v>
      </c>
      <c r="BR35" s="30">
        <v>1</v>
      </c>
      <c r="BS35" s="30">
        <v>17</v>
      </c>
      <c r="BT35" s="30">
        <v>0</v>
      </c>
      <c r="BU35" s="30">
        <v>0</v>
      </c>
      <c r="BV35" s="30">
        <v>15</v>
      </c>
      <c r="BW35" s="30">
        <v>27</v>
      </c>
      <c r="BX35" s="30">
        <v>14</v>
      </c>
      <c r="BY35" s="30">
        <v>0</v>
      </c>
      <c r="BZ35" s="30">
        <v>1</v>
      </c>
      <c r="CA35" s="30">
        <v>12</v>
      </c>
      <c r="CB35" s="30">
        <v>60</v>
      </c>
      <c r="CC35" s="30">
        <v>0</v>
      </c>
      <c r="CD35" s="30">
        <v>18</v>
      </c>
      <c r="CE35" s="30">
        <v>2</v>
      </c>
      <c r="CF35" s="30">
        <v>98</v>
      </c>
      <c r="CG35" s="30">
        <v>76</v>
      </c>
      <c r="CH35" s="30">
        <v>1</v>
      </c>
      <c r="CI35" s="30">
        <v>1</v>
      </c>
      <c r="CJ35" s="30">
        <v>20</v>
      </c>
      <c r="CK35" s="30">
        <v>28</v>
      </c>
      <c r="CL35" s="91">
        <f t="shared" si="0"/>
        <v>4278</v>
      </c>
      <c r="CM35" s="32">
        <f t="shared" si="1"/>
        <v>2905</v>
      </c>
    </row>
    <row r="36" spans="1:91" x14ac:dyDescent="0.2">
      <c r="A36" s="33" t="s">
        <v>274</v>
      </c>
      <c r="B36" s="28" t="s">
        <v>153</v>
      </c>
      <c r="C36" s="35" t="s">
        <v>33</v>
      </c>
      <c r="D36" s="30">
        <v>269</v>
      </c>
      <c r="E36" s="30">
        <v>13</v>
      </c>
      <c r="F36" s="30">
        <v>12</v>
      </c>
      <c r="G36" s="30">
        <v>1</v>
      </c>
      <c r="H36" s="30">
        <v>3</v>
      </c>
      <c r="I36" s="30">
        <v>1</v>
      </c>
      <c r="J36" s="30">
        <v>0</v>
      </c>
      <c r="K36" s="30">
        <v>2</v>
      </c>
      <c r="L36" s="30">
        <v>0</v>
      </c>
      <c r="M36" s="30">
        <v>0</v>
      </c>
      <c r="N36" s="30">
        <v>1</v>
      </c>
      <c r="O36" s="30">
        <v>73</v>
      </c>
      <c r="P36" s="30">
        <v>132</v>
      </c>
      <c r="Q36" s="30">
        <v>20</v>
      </c>
      <c r="R36" s="30">
        <v>259</v>
      </c>
      <c r="S36" s="30">
        <v>80</v>
      </c>
      <c r="T36" s="30">
        <v>327</v>
      </c>
      <c r="U36" s="30">
        <v>110</v>
      </c>
      <c r="V36" s="30">
        <v>35</v>
      </c>
      <c r="W36" s="30">
        <v>2239</v>
      </c>
      <c r="X36" s="30">
        <v>4</v>
      </c>
      <c r="Y36" s="30">
        <v>4</v>
      </c>
      <c r="Z36" s="30">
        <v>0</v>
      </c>
      <c r="AA36" s="30">
        <v>1</v>
      </c>
      <c r="AB36" s="30">
        <v>0</v>
      </c>
      <c r="AC36" s="30">
        <v>0</v>
      </c>
      <c r="AD36" s="30">
        <v>0</v>
      </c>
      <c r="AE36" s="30">
        <v>0</v>
      </c>
      <c r="AF36" s="30">
        <v>5</v>
      </c>
      <c r="AG36" s="30">
        <v>5</v>
      </c>
      <c r="AH36" s="30">
        <v>3</v>
      </c>
      <c r="AI36" s="30">
        <v>0</v>
      </c>
      <c r="AJ36" s="30">
        <v>6</v>
      </c>
      <c r="AK36" s="30">
        <v>74</v>
      </c>
      <c r="AL36" s="30">
        <v>47</v>
      </c>
      <c r="AM36" s="30">
        <v>1</v>
      </c>
      <c r="AN36" s="30">
        <v>1</v>
      </c>
      <c r="AO36" s="30">
        <v>220</v>
      </c>
      <c r="AP36" s="30">
        <v>640</v>
      </c>
      <c r="AQ36" s="30">
        <v>41</v>
      </c>
      <c r="AR36" s="30">
        <v>90</v>
      </c>
      <c r="AS36" s="30">
        <v>39</v>
      </c>
      <c r="AT36" s="30">
        <v>120</v>
      </c>
      <c r="AU36" s="30">
        <v>69</v>
      </c>
      <c r="AV36" s="30">
        <v>4</v>
      </c>
      <c r="AW36" s="30">
        <v>10</v>
      </c>
      <c r="AX36" s="30">
        <v>190</v>
      </c>
      <c r="AY36" s="30">
        <v>571</v>
      </c>
      <c r="AZ36" s="30">
        <v>131</v>
      </c>
      <c r="BA36" s="30">
        <v>95</v>
      </c>
      <c r="BB36" s="30">
        <v>136</v>
      </c>
      <c r="BC36" s="30">
        <v>20</v>
      </c>
      <c r="BD36" s="30">
        <v>696</v>
      </c>
      <c r="BE36" s="30">
        <v>203</v>
      </c>
      <c r="BF36" s="30">
        <v>110</v>
      </c>
      <c r="BG36" s="30">
        <v>28</v>
      </c>
      <c r="BH36" s="30">
        <v>116</v>
      </c>
      <c r="BI36" s="30">
        <v>58</v>
      </c>
      <c r="BJ36" s="30">
        <v>10</v>
      </c>
      <c r="BK36" s="30">
        <v>43</v>
      </c>
      <c r="BL36" s="30">
        <v>5</v>
      </c>
      <c r="BM36" s="30">
        <v>7</v>
      </c>
      <c r="BN36" s="30">
        <v>8</v>
      </c>
      <c r="BO36" s="30">
        <v>56</v>
      </c>
      <c r="BP36" s="30">
        <v>73</v>
      </c>
      <c r="BQ36" s="30">
        <v>7</v>
      </c>
      <c r="BR36" s="30">
        <v>4</v>
      </c>
      <c r="BS36" s="30">
        <v>28</v>
      </c>
      <c r="BT36" s="30">
        <v>0</v>
      </c>
      <c r="BU36" s="30">
        <v>1</v>
      </c>
      <c r="BV36" s="30">
        <v>66</v>
      </c>
      <c r="BW36" s="30">
        <v>13</v>
      </c>
      <c r="BX36" s="30">
        <v>540</v>
      </c>
      <c r="BY36" s="30">
        <v>9</v>
      </c>
      <c r="BZ36" s="30">
        <v>16</v>
      </c>
      <c r="CA36" s="30">
        <v>6</v>
      </c>
      <c r="CB36" s="30">
        <v>9</v>
      </c>
      <c r="CC36" s="30">
        <v>17</v>
      </c>
      <c r="CD36" s="30">
        <v>22</v>
      </c>
      <c r="CE36" s="30">
        <v>223</v>
      </c>
      <c r="CF36" s="30">
        <v>112</v>
      </c>
      <c r="CG36" s="30">
        <v>40</v>
      </c>
      <c r="CH36" s="30">
        <v>4</v>
      </c>
      <c r="CI36" s="30">
        <v>13</v>
      </c>
      <c r="CJ36" s="30">
        <v>12</v>
      </c>
      <c r="CK36" s="30">
        <v>2</v>
      </c>
      <c r="CL36" s="91">
        <f t="shared" si="0"/>
        <v>8661</v>
      </c>
      <c r="CM36" s="32">
        <f t="shared" si="1"/>
        <v>2239</v>
      </c>
    </row>
    <row r="37" spans="1:91" ht="38.25" x14ac:dyDescent="0.2">
      <c r="A37" s="33" t="s">
        <v>275</v>
      </c>
      <c r="B37" s="38" t="s">
        <v>154</v>
      </c>
      <c r="C37" s="39" t="s">
        <v>34</v>
      </c>
      <c r="D37" s="30">
        <v>296</v>
      </c>
      <c r="E37" s="30">
        <v>358</v>
      </c>
      <c r="F37" s="30">
        <v>44</v>
      </c>
      <c r="G37" s="30">
        <v>1</v>
      </c>
      <c r="H37" s="30">
        <v>2</v>
      </c>
      <c r="I37" s="30">
        <v>2</v>
      </c>
      <c r="J37" s="30">
        <v>0</v>
      </c>
      <c r="K37" s="30">
        <v>1</v>
      </c>
      <c r="L37" s="30">
        <v>0</v>
      </c>
      <c r="M37" s="30">
        <v>0</v>
      </c>
      <c r="N37" s="30">
        <v>1</v>
      </c>
      <c r="O37" s="30">
        <v>2</v>
      </c>
      <c r="P37" s="30">
        <v>3</v>
      </c>
      <c r="Q37" s="30">
        <v>1</v>
      </c>
      <c r="R37" s="30">
        <v>1</v>
      </c>
      <c r="S37" s="30">
        <v>1</v>
      </c>
      <c r="T37" s="30">
        <v>27</v>
      </c>
      <c r="U37" s="30">
        <v>3</v>
      </c>
      <c r="V37" s="30">
        <v>2</v>
      </c>
      <c r="W37" s="30">
        <v>266</v>
      </c>
      <c r="X37" s="30">
        <v>0</v>
      </c>
      <c r="Y37" s="30">
        <v>13</v>
      </c>
      <c r="Z37" s="30">
        <v>0</v>
      </c>
      <c r="AA37" s="30">
        <v>7</v>
      </c>
      <c r="AB37" s="30">
        <v>0</v>
      </c>
      <c r="AC37" s="30">
        <v>17</v>
      </c>
      <c r="AD37" s="30">
        <v>1</v>
      </c>
      <c r="AE37" s="30">
        <v>34</v>
      </c>
      <c r="AF37" s="30">
        <v>9</v>
      </c>
      <c r="AG37" s="30">
        <v>10</v>
      </c>
      <c r="AH37" s="30">
        <v>3</v>
      </c>
      <c r="AI37" s="30">
        <v>0</v>
      </c>
      <c r="AJ37" s="30">
        <v>0</v>
      </c>
      <c r="AK37" s="30">
        <v>3</v>
      </c>
      <c r="AL37" s="30">
        <v>1</v>
      </c>
      <c r="AM37" s="30">
        <v>2</v>
      </c>
      <c r="AN37" s="30">
        <v>0</v>
      </c>
      <c r="AO37" s="30">
        <v>11</v>
      </c>
      <c r="AP37" s="30">
        <v>5</v>
      </c>
      <c r="AQ37" s="30">
        <v>0</v>
      </c>
      <c r="AR37" s="30">
        <v>0</v>
      </c>
      <c r="AS37" s="30">
        <v>260</v>
      </c>
      <c r="AT37" s="30">
        <v>3</v>
      </c>
      <c r="AU37" s="30">
        <v>1</v>
      </c>
      <c r="AV37" s="30">
        <v>9</v>
      </c>
      <c r="AW37" s="30">
        <v>2</v>
      </c>
      <c r="AX37" s="30">
        <v>9</v>
      </c>
      <c r="AY37" s="30">
        <v>1</v>
      </c>
      <c r="AZ37" s="30">
        <v>1</v>
      </c>
      <c r="BA37" s="30">
        <v>0</v>
      </c>
      <c r="BB37" s="30">
        <v>1</v>
      </c>
      <c r="BC37" s="30">
        <v>1</v>
      </c>
      <c r="BD37" s="30">
        <v>23</v>
      </c>
      <c r="BE37" s="30">
        <v>2</v>
      </c>
      <c r="BF37" s="30">
        <v>9</v>
      </c>
      <c r="BG37" s="30">
        <v>1</v>
      </c>
      <c r="BH37" s="30">
        <v>8</v>
      </c>
      <c r="BI37" s="30">
        <v>3</v>
      </c>
      <c r="BJ37" s="30">
        <v>3</v>
      </c>
      <c r="BK37" s="30">
        <v>309</v>
      </c>
      <c r="BL37" s="30">
        <v>11</v>
      </c>
      <c r="BM37" s="30">
        <v>18</v>
      </c>
      <c r="BN37" s="30">
        <v>90</v>
      </c>
      <c r="BO37" s="30">
        <v>121</v>
      </c>
      <c r="BP37" s="30">
        <v>5</v>
      </c>
      <c r="BQ37" s="30">
        <v>1</v>
      </c>
      <c r="BR37" s="30">
        <v>3</v>
      </c>
      <c r="BS37" s="30">
        <v>9</v>
      </c>
      <c r="BT37" s="30">
        <v>0</v>
      </c>
      <c r="BU37" s="30">
        <v>0</v>
      </c>
      <c r="BV37" s="30">
        <v>1</v>
      </c>
      <c r="BW37" s="30">
        <v>1</v>
      </c>
      <c r="BX37" s="30">
        <v>0</v>
      </c>
      <c r="BY37" s="30">
        <v>0</v>
      </c>
      <c r="BZ37" s="30">
        <v>11</v>
      </c>
      <c r="CA37" s="30">
        <v>1</v>
      </c>
      <c r="CB37" s="30">
        <v>2</v>
      </c>
      <c r="CC37" s="30">
        <v>3</v>
      </c>
      <c r="CD37" s="30">
        <v>4</v>
      </c>
      <c r="CE37" s="30">
        <v>9</v>
      </c>
      <c r="CF37" s="30">
        <v>24</v>
      </c>
      <c r="CG37" s="30">
        <v>167</v>
      </c>
      <c r="CH37" s="30">
        <v>72</v>
      </c>
      <c r="CI37" s="30">
        <v>15</v>
      </c>
      <c r="CJ37" s="30">
        <v>16</v>
      </c>
      <c r="CK37" s="30">
        <v>2</v>
      </c>
      <c r="CL37" s="91">
        <f t="shared" ref="CL37:CL68" si="2">SUM(D37:CK37)</f>
        <v>2359</v>
      </c>
      <c r="CM37" s="32">
        <f t="shared" ref="CM37:CM68" si="3">MAX(D37:CK37)</f>
        <v>358</v>
      </c>
    </row>
    <row r="38" spans="1:91" x14ac:dyDescent="0.2">
      <c r="A38" s="33" t="s">
        <v>276</v>
      </c>
      <c r="B38" s="38" t="s">
        <v>155</v>
      </c>
      <c r="C38" s="35" t="s">
        <v>35</v>
      </c>
      <c r="D38" s="30">
        <v>172</v>
      </c>
      <c r="E38" s="30">
        <v>286</v>
      </c>
      <c r="F38" s="30">
        <v>451</v>
      </c>
      <c r="G38" s="30">
        <v>19</v>
      </c>
      <c r="H38" s="30">
        <v>51</v>
      </c>
      <c r="I38" s="30">
        <v>161</v>
      </c>
      <c r="J38" s="30">
        <v>43</v>
      </c>
      <c r="K38" s="30">
        <v>113</v>
      </c>
      <c r="L38" s="30">
        <v>0</v>
      </c>
      <c r="M38" s="30">
        <v>15</v>
      </c>
      <c r="N38" s="30">
        <v>14</v>
      </c>
      <c r="O38" s="30">
        <v>215</v>
      </c>
      <c r="P38" s="30">
        <v>764</v>
      </c>
      <c r="Q38" s="30">
        <v>112</v>
      </c>
      <c r="R38" s="30">
        <v>2341</v>
      </c>
      <c r="S38" s="30">
        <v>270</v>
      </c>
      <c r="T38" s="30">
        <v>1778</v>
      </c>
      <c r="U38" s="30">
        <v>136</v>
      </c>
      <c r="V38" s="30">
        <v>228</v>
      </c>
      <c r="W38" s="30">
        <v>2264</v>
      </c>
      <c r="X38" s="30">
        <v>4076</v>
      </c>
      <c r="Y38" s="30">
        <v>394</v>
      </c>
      <c r="Z38" s="30">
        <v>0</v>
      </c>
      <c r="AA38" s="30">
        <v>162</v>
      </c>
      <c r="AB38" s="30">
        <v>4</v>
      </c>
      <c r="AC38" s="30">
        <v>1</v>
      </c>
      <c r="AD38" s="30">
        <v>54</v>
      </c>
      <c r="AE38" s="30">
        <v>88</v>
      </c>
      <c r="AF38" s="30">
        <v>245</v>
      </c>
      <c r="AG38" s="30">
        <v>6045</v>
      </c>
      <c r="AH38" s="30">
        <v>602</v>
      </c>
      <c r="AI38" s="30">
        <v>20</v>
      </c>
      <c r="AJ38" s="30">
        <v>46</v>
      </c>
      <c r="AK38" s="30">
        <v>0</v>
      </c>
      <c r="AL38" s="30">
        <v>47613</v>
      </c>
      <c r="AM38" s="30">
        <v>7290</v>
      </c>
      <c r="AN38" s="30">
        <v>3</v>
      </c>
      <c r="AO38" s="30">
        <v>166</v>
      </c>
      <c r="AP38" s="30">
        <v>696</v>
      </c>
      <c r="AQ38" s="30">
        <v>5</v>
      </c>
      <c r="AR38" s="30">
        <v>126</v>
      </c>
      <c r="AS38" s="30">
        <v>1065</v>
      </c>
      <c r="AT38" s="30">
        <v>636</v>
      </c>
      <c r="AU38" s="30">
        <v>311</v>
      </c>
      <c r="AV38" s="30">
        <v>17</v>
      </c>
      <c r="AW38" s="30">
        <v>46</v>
      </c>
      <c r="AX38" s="30">
        <v>2842</v>
      </c>
      <c r="AY38" s="30">
        <v>154</v>
      </c>
      <c r="AZ38" s="30">
        <v>93</v>
      </c>
      <c r="BA38" s="30">
        <v>11</v>
      </c>
      <c r="BB38" s="30">
        <v>49</v>
      </c>
      <c r="BC38" s="30">
        <v>48</v>
      </c>
      <c r="BD38" s="30">
        <v>2667</v>
      </c>
      <c r="BE38" s="30">
        <v>1030</v>
      </c>
      <c r="BF38" s="30">
        <v>321</v>
      </c>
      <c r="BG38" s="30">
        <v>69</v>
      </c>
      <c r="BH38" s="30">
        <v>84</v>
      </c>
      <c r="BI38" s="30">
        <v>407</v>
      </c>
      <c r="BJ38" s="30">
        <v>30</v>
      </c>
      <c r="BK38" s="30">
        <v>315</v>
      </c>
      <c r="BL38" s="30">
        <v>50</v>
      </c>
      <c r="BM38" s="30">
        <v>20</v>
      </c>
      <c r="BN38" s="30">
        <v>110</v>
      </c>
      <c r="BO38" s="30">
        <v>850</v>
      </c>
      <c r="BP38" s="30">
        <v>248</v>
      </c>
      <c r="BQ38" s="30">
        <v>37</v>
      </c>
      <c r="BR38" s="30">
        <v>17</v>
      </c>
      <c r="BS38" s="30">
        <v>255</v>
      </c>
      <c r="BT38" s="30">
        <v>5</v>
      </c>
      <c r="BU38" s="30">
        <v>11</v>
      </c>
      <c r="BV38" s="30">
        <v>293</v>
      </c>
      <c r="BW38" s="30">
        <v>192</v>
      </c>
      <c r="BX38" s="30">
        <v>407</v>
      </c>
      <c r="BY38" s="30">
        <v>33</v>
      </c>
      <c r="BZ38" s="30">
        <v>193</v>
      </c>
      <c r="CA38" s="30">
        <v>607</v>
      </c>
      <c r="CB38" s="30">
        <v>215</v>
      </c>
      <c r="CC38" s="30">
        <v>96</v>
      </c>
      <c r="CD38" s="30">
        <v>189</v>
      </c>
      <c r="CE38" s="30">
        <v>894</v>
      </c>
      <c r="CF38" s="30">
        <v>1038</v>
      </c>
      <c r="CG38" s="30">
        <v>1097</v>
      </c>
      <c r="CH38" s="30">
        <v>503</v>
      </c>
      <c r="CI38" s="30">
        <v>1447</v>
      </c>
      <c r="CJ38" s="30">
        <v>224</v>
      </c>
      <c r="CK38" s="30">
        <v>327</v>
      </c>
      <c r="CL38" s="91">
        <f t="shared" si="2"/>
        <v>96622</v>
      </c>
      <c r="CM38" s="32">
        <f t="shared" si="3"/>
        <v>47613</v>
      </c>
    </row>
    <row r="39" spans="1:91" x14ac:dyDescent="0.2">
      <c r="A39" s="33" t="s">
        <v>277</v>
      </c>
      <c r="B39" s="38" t="s">
        <v>156</v>
      </c>
      <c r="C39" s="35" t="s">
        <v>36</v>
      </c>
      <c r="D39" s="30">
        <v>1726</v>
      </c>
      <c r="E39" s="30">
        <v>6333</v>
      </c>
      <c r="F39" s="30">
        <v>272</v>
      </c>
      <c r="G39" s="30">
        <v>1080</v>
      </c>
      <c r="H39" s="30">
        <v>30</v>
      </c>
      <c r="I39" s="30">
        <v>29</v>
      </c>
      <c r="J39" s="30">
        <v>24</v>
      </c>
      <c r="K39" s="30">
        <v>31</v>
      </c>
      <c r="L39" s="30">
        <v>0</v>
      </c>
      <c r="M39" s="30">
        <v>1</v>
      </c>
      <c r="N39" s="30">
        <v>7</v>
      </c>
      <c r="O39" s="30">
        <v>119</v>
      </c>
      <c r="P39" s="30">
        <v>9966</v>
      </c>
      <c r="Q39" s="30">
        <v>1188</v>
      </c>
      <c r="R39" s="30">
        <v>4063</v>
      </c>
      <c r="S39" s="30">
        <v>1996</v>
      </c>
      <c r="T39" s="30">
        <v>10681</v>
      </c>
      <c r="U39" s="30">
        <v>1182</v>
      </c>
      <c r="V39" s="30">
        <v>717</v>
      </c>
      <c r="W39" s="30">
        <v>13275</v>
      </c>
      <c r="X39" s="30">
        <v>10836</v>
      </c>
      <c r="Y39" s="30">
        <v>716</v>
      </c>
      <c r="Z39" s="30">
        <v>1</v>
      </c>
      <c r="AA39" s="30">
        <v>135</v>
      </c>
      <c r="AB39" s="30">
        <v>6</v>
      </c>
      <c r="AC39" s="30">
        <v>7</v>
      </c>
      <c r="AD39" s="30">
        <v>18</v>
      </c>
      <c r="AE39" s="30">
        <v>404</v>
      </c>
      <c r="AF39" s="30">
        <v>46</v>
      </c>
      <c r="AG39" s="30">
        <v>360</v>
      </c>
      <c r="AH39" s="30">
        <v>86</v>
      </c>
      <c r="AI39" s="30">
        <v>3</v>
      </c>
      <c r="AJ39" s="30">
        <v>6</v>
      </c>
      <c r="AK39" s="30">
        <v>579</v>
      </c>
      <c r="AL39" s="30">
        <v>0</v>
      </c>
      <c r="AM39" s="30">
        <v>221</v>
      </c>
      <c r="AN39" s="30">
        <v>1</v>
      </c>
      <c r="AO39" s="30">
        <v>61</v>
      </c>
      <c r="AP39" s="30">
        <v>1113</v>
      </c>
      <c r="AQ39" s="30">
        <v>26</v>
      </c>
      <c r="AR39" s="30">
        <v>435</v>
      </c>
      <c r="AS39" s="30">
        <v>2116</v>
      </c>
      <c r="AT39" s="30">
        <v>2152</v>
      </c>
      <c r="AU39" s="30">
        <v>505</v>
      </c>
      <c r="AV39" s="30">
        <v>99</v>
      </c>
      <c r="AW39" s="30">
        <v>148</v>
      </c>
      <c r="AX39" s="30">
        <v>2020</v>
      </c>
      <c r="AY39" s="30">
        <v>1383</v>
      </c>
      <c r="AZ39" s="30">
        <v>482</v>
      </c>
      <c r="BA39" s="30">
        <v>864</v>
      </c>
      <c r="BB39" s="30">
        <v>136</v>
      </c>
      <c r="BC39" s="30">
        <v>2735</v>
      </c>
      <c r="BD39" s="30">
        <v>1563</v>
      </c>
      <c r="BE39" s="30">
        <v>500</v>
      </c>
      <c r="BF39" s="30">
        <v>58</v>
      </c>
      <c r="BG39" s="30">
        <v>11</v>
      </c>
      <c r="BH39" s="30">
        <v>39</v>
      </c>
      <c r="BI39" s="30">
        <v>78</v>
      </c>
      <c r="BJ39" s="30">
        <v>7</v>
      </c>
      <c r="BK39" s="30">
        <v>76</v>
      </c>
      <c r="BL39" s="30">
        <v>26</v>
      </c>
      <c r="BM39" s="30">
        <v>6</v>
      </c>
      <c r="BN39" s="30">
        <v>20</v>
      </c>
      <c r="BO39" s="30">
        <v>337</v>
      </c>
      <c r="BP39" s="30">
        <v>56</v>
      </c>
      <c r="BQ39" s="30">
        <v>8</v>
      </c>
      <c r="BR39" s="30">
        <v>7</v>
      </c>
      <c r="BS39" s="30">
        <v>103</v>
      </c>
      <c r="BT39" s="30">
        <v>5</v>
      </c>
      <c r="BU39" s="30">
        <v>23</v>
      </c>
      <c r="BV39" s="30">
        <v>39</v>
      </c>
      <c r="BW39" s="30">
        <v>27</v>
      </c>
      <c r="BX39" s="30">
        <v>39</v>
      </c>
      <c r="BY39" s="30">
        <v>25</v>
      </c>
      <c r="BZ39" s="30">
        <v>83</v>
      </c>
      <c r="CA39" s="30">
        <v>43</v>
      </c>
      <c r="CB39" s="30">
        <v>484</v>
      </c>
      <c r="CC39" s="30">
        <v>191</v>
      </c>
      <c r="CD39" s="30">
        <v>327</v>
      </c>
      <c r="CE39" s="30">
        <v>70</v>
      </c>
      <c r="CF39" s="30">
        <v>380</v>
      </c>
      <c r="CG39" s="30">
        <v>1941</v>
      </c>
      <c r="CH39" s="30">
        <v>31</v>
      </c>
      <c r="CI39" s="30">
        <v>460</v>
      </c>
      <c r="CJ39" s="30">
        <v>249</v>
      </c>
      <c r="CK39" s="30">
        <v>455</v>
      </c>
      <c r="CL39" s="91">
        <f t="shared" si="2"/>
        <v>88187</v>
      </c>
      <c r="CM39" s="32">
        <f t="shared" si="3"/>
        <v>13275</v>
      </c>
    </row>
    <row r="40" spans="1:91" s="78" customFormat="1" ht="38.25" x14ac:dyDescent="0.2">
      <c r="A40" s="33" t="s">
        <v>278</v>
      </c>
      <c r="B40" s="28" t="s">
        <v>157</v>
      </c>
      <c r="C40" s="39" t="s">
        <v>37</v>
      </c>
      <c r="D40" s="75">
        <v>97</v>
      </c>
      <c r="E40" s="75">
        <v>72</v>
      </c>
      <c r="F40" s="75">
        <v>15</v>
      </c>
      <c r="G40" s="75">
        <v>11</v>
      </c>
      <c r="H40" s="75">
        <v>53</v>
      </c>
      <c r="I40" s="75">
        <v>41</v>
      </c>
      <c r="J40" s="75">
        <v>33</v>
      </c>
      <c r="K40" s="75">
        <v>36</v>
      </c>
      <c r="L40" s="75">
        <v>0</v>
      </c>
      <c r="M40" s="75">
        <v>8</v>
      </c>
      <c r="N40" s="75">
        <v>10</v>
      </c>
      <c r="O40" s="75">
        <v>81</v>
      </c>
      <c r="P40" s="75">
        <v>315</v>
      </c>
      <c r="Q40" s="75">
        <v>17</v>
      </c>
      <c r="R40" s="75">
        <v>14</v>
      </c>
      <c r="S40" s="75">
        <v>359</v>
      </c>
      <c r="T40" s="75">
        <v>162</v>
      </c>
      <c r="U40" s="75">
        <v>30</v>
      </c>
      <c r="V40" s="75">
        <v>36</v>
      </c>
      <c r="W40" s="75">
        <v>531</v>
      </c>
      <c r="X40" s="75">
        <v>0</v>
      </c>
      <c r="Y40" s="75">
        <v>79</v>
      </c>
      <c r="Z40" s="75">
        <v>4</v>
      </c>
      <c r="AA40" s="75">
        <v>107</v>
      </c>
      <c r="AB40" s="75">
        <v>2</v>
      </c>
      <c r="AC40" s="75">
        <v>0</v>
      </c>
      <c r="AD40" s="75">
        <v>2</v>
      </c>
      <c r="AE40" s="75">
        <v>10</v>
      </c>
      <c r="AF40" s="75">
        <v>23</v>
      </c>
      <c r="AG40" s="75">
        <v>12</v>
      </c>
      <c r="AH40" s="75">
        <v>38</v>
      </c>
      <c r="AI40" s="75">
        <v>8</v>
      </c>
      <c r="AJ40" s="75">
        <v>4</v>
      </c>
      <c r="AK40" s="75">
        <v>15</v>
      </c>
      <c r="AL40" s="75">
        <v>30</v>
      </c>
      <c r="AM40" s="75">
        <v>0</v>
      </c>
      <c r="AN40" s="75">
        <v>0</v>
      </c>
      <c r="AO40" s="75">
        <v>336</v>
      </c>
      <c r="AP40" s="75">
        <v>241</v>
      </c>
      <c r="AQ40" s="75">
        <v>2</v>
      </c>
      <c r="AR40" s="75">
        <v>33</v>
      </c>
      <c r="AS40" s="75">
        <v>112</v>
      </c>
      <c r="AT40" s="75">
        <v>22</v>
      </c>
      <c r="AU40" s="75">
        <v>106</v>
      </c>
      <c r="AV40" s="75">
        <v>0</v>
      </c>
      <c r="AW40" s="75">
        <v>96</v>
      </c>
      <c r="AX40" s="75">
        <v>107</v>
      </c>
      <c r="AY40" s="75">
        <v>16</v>
      </c>
      <c r="AZ40" s="75">
        <v>3</v>
      </c>
      <c r="BA40" s="75">
        <v>2</v>
      </c>
      <c r="BB40" s="75">
        <v>7</v>
      </c>
      <c r="BC40" s="75">
        <v>5</v>
      </c>
      <c r="BD40" s="75">
        <v>48</v>
      </c>
      <c r="BE40" s="75">
        <v>130</v>
      </c>
      <c r="BF40" s="75">
        <v>24</v>
      </c>
      <c r="BG40" s="75">
        <v>14</v>
      </c>
      <c r="BH40" s="75">
        <v>20</v>
      </c>
      <c r="BI40" s="75">
        <v>95</v>
      </c>
      <c r="BJ40" s="75">
        <v>5</v>
      </c>
      <c r="BK40" s="75">
        <v>116</v>
      </c>
      <c r="BL40" s="75">
        <v>10</v>
      </c>
      <c r="BM40" s="75">
        <v>8</v>
      </c>
      <c r="BN40" s="75">
        <v>27</v>
      </c>
      <c r="BO40" s="75">
        <v>53</v>
      </c>
      <c r="BP40" s="75">
        <v>48</v>
      </c>
      <c r="BQ40" s="75">
        <v>12</v>
      </c>
      <c r="BR40" s="75">
        <v>2</v>
      </c>
      <c r="BS40" s="75">
        <v>74</v>
      </c>
      <c r="BT40" s="75">
        <v>2</v>
      </c>
      <c r="BU40" s="75">
        <v>12</v>
      </c>
      <c r="BV40" s="75">
        <v>24</v>
      </c>
      <c r="BW40" s="75">
        <v>76</v>
      </c>
      <c r="BX40" s="75">
        <v>7</v>
      </c>
      <c r="BY40" s="75">
        <v>1</v>
      </c>
      <c r="BZ40" s="75">
        <v>4</v>
      </c>
      <c r="CA40" s="75">
        <v>25</v>
      </c>
      <c r="CB40" s="75">
        <v>52</v>
      </c>
      <c r="CC40" s="75">
        <v>10</v>
      </c>
      <c r="CD40" s="75">
        <v>89</v>
      </c>
      <c r="CE40" s="75">
        <v>41</v>
      </c>
      <c r="CF40" s="75">
        <v>194</v>
      </c>
      <c r="CG40" s="75">
        <v>57</v>
      </c>
      <c r="CH40" s="75">
        <v>29</v>
      </c>
      <c r="CI40" s="75">
        <v>10</v>
      </c>
      <c r="CJ40" s="75">
        <v>287</v>
      </c>
      <c r="CK40" s="75">
        <v>599</v>
      </c>
      <c r="CL40" s="91">
        <f t="shared" si="2"/>
        <v>5548</v>
      </c>
      <c r="CM40" s="32">
        <f t="shared" si="3"/>
        <v>599</v>
      </c>
    </row>
    <row r="41" spans="1:91" s="78" customFormat="1" x14ac:dyDescent="0.2">
      <c r="A41" s="33" t="s">
        <v>279</v>
      </c>
      <c r="B41" s="38" t="s">
        <v>158</v>
      </c>
      <c r="C41" s="35" t="s">
        <v>38</v>
      </c>
      <c r="D41" s="75">
        <v>1</v>
      </c>
      <c r="E41" s="75">
        <v>4</v>
      </c>
      <c r="F41" s="75">
        <v>2</v>
      </c>
      <c r="G41" s="75">
        <v>0</v>
      </c>
      <c r="H41" s="75">
        <v>21</v>
      </c>
      <c r="I41" s="75">
        <v>0</v>
      </c>
      <c r="J41" s="75">
        <v>0</v>
      </c>
      <c r="K41" s="75">
        <v>11</v>
      </c>
      <c r="L41" s="75">
        <v>0</v>
      </c>
      <c r="M41" s="75">
        <v>1096</v>
      </c>
      <c r="N41" s="75">
        <v>65</v>
      </c>
      <c r="O41" s="75">
        <v>291</v>
      </c>
      <c r="P41" s="75">
        <v>1</v>
      </c>
      <c r="Q41" s="75">
        <v>0</v>
      </c>
      <c r="R41" s="75">
        <v>0</v>
      </c>
      <c r="S41" s="75">
        <v>1</v>
      </c>
      <c r="T41" s="75">
        <v>0</v>
      </c>
      <c r="U41" s="75">
        <v>14</v>
      </c>
      <c r="V41" s="75">
        <v>2</v>
      </c>
      <c r="W41" s="75">
        <v>0</v>
      </c>
      <c r="X41" s="75">
        <v>0</v>
      </c>
      <c r="Y41" s="75">
        <v>5</v>
      </c>
      <c r="Z41" s="75">
        <v>0</v>
      </c>
      <c r="AA41" s="75">
        <v>2</v>
      </c>
      <c r="AB41" s="75">
        <v>0</v>
      </c>
      <c r="AC41" s="75">
        <v>0</v>
      </c>
      <c r="AD41" s="75">
        <v>0</v>
      </c>
      <c r="AE41" s="75">
        <v>0</v>
      </c>
      <c r="AF41" s="75">
        <v>8</v>
      </c>
      <c r="AG41" s="75">
        <v>458</v>
      </c>
      <c r="AH41" s="75">
        <v>5</v>
      </c>
      <c r="AI41" s="75">
        <v>1</v>
      </c>
      <c r="AJ41" s="75">
        <v>0</v>
      </c>
      <c r="AK41" s="75">
        <v>3</v>
      </c>
      <c r="AL41" s="75">
        <v>6</v>
      </c>
      <c r="AM41" s="75">
        <v>0</v>
      </c>
      <c r="AN41" s="75">
        <v>0</v>
      </c>
      <c r="AO41" s="75">
        <v>1462</v>
      </c>
      <c r="AP41" s="75">
        <v>3302</v>
      </c>
      <c r="AQ41" s="75">
        <v>3</v>
      </c>
      <c r="AR41" s="75">
        <v>32</v>
      </c>
      <c r="AS41" s="75">
        <v>1</v>
      </c>
      <c r="AT41" s="75">
        <v>9</v>
      </c>
      <c r="AU41" s="75">
        <v>401</v>
      </c>
      <c r="AV41" s="75">
        <v>2</v>
      </c>
      <c r="AW41" s="75">
        <v>22</v>
      </c>
      <c r="AX41" s="75">
        <v>836</v>
      </c>
      <c r="AY41" s="75">
        <v>512</v>
      </c>
      <c r="AZ41" s="75">
        <v>55</v>
      </c>
      <c r="BA41" s="75">
        <v>2</v>
      </c>
      <c r="BB41" s="75">
        <v>3</v>
      </c>
      <c r="BC41" s="75">
        <v>21</v>
      </c>
      <c r="BD41" s="75">
        <v>39</v>
      </c>
      <c r="BE41" s="75">
        <v>1363</v>
      </c>
      <c r="BF41" s="75">
        <v>69018</v>
      </c>
      <c r="BG41" s="75">
        <v>688</v>
      </c>
      <c r="BH41" s="75">
        <v>760</v>
      </c>
      <c r="BI41" s="75">
        <v>10065</v>
      </c>
      <c r="BJ41" s="75">
        <v>417</v>
      </c>
      <c r="BK41" s="75">
        <v>68</v>
      </c>
      <c r="BL41" s="75">
        <v>206</v>
      </c>
      <c r="BM41" s="75">
        <v>243</v>
      </c>
      <c r="BN41" s="75">
        <v>171</v>
      </c>
      <c r="BO41" s="75">
        <v>179</v>
      </c>
      <c r="BP41" s="75">
        <v>118</v>
      </c>
      <c r="BQ41" s="75">
        <v>15</v>
      </c>
      <c r="BR41" s="75">
        <v>25</v>
      </c>
      <c r="BS41" s="75">
        <v>979</v>
      </c>
      <c r="BT41" s="75">
        <v>0</v>
      </c>
      <c r="BU41" s="75">
        <v>3</v>
      </c>
      <c r="BV41" s="75">
        <v>18</v>
      </c>
      <c r="BW41" s="75">
        <v>5</v>
      </c>
      <c r="BX41" s="75">
        <v>26</v>
      </c>
      <c r="BY41" s="75">
        <v>31</v>
      </c>
      <c r="BZ41" s="75">
        <v>1</v>
      </c>
      <c r="CA41" s="75">
        <v>206</v>
      </c>
      <c r="CB41" s="75">
        <v>19</v>
      </c>
      <c r="CC41" s="75">
        <v>9</v>
      </c>
      <c r="CD41" s="75">
        <v>12</v>
      </c>
      <c r="CE41" s="75">
        <v>568</v>
      </c>
      <c r="CF41" s="75">
        <v>842</v>
      </c>
      <c r="CG41" s="75">
        <v>9</v>
      </c>
      <c r="CH41" s="75">
        <v>32</v>
      </c>
      <c r="CI41" s="75">
        <v>17</v>
      </c>
      <c r="CJ41" s="75">
        <v>10</v>
      </c>
      <c r="CK41" s="75">
        <v>9</v>
      </c>
      <c r="CL41" s="91">
        <f t="shared" si="2"/>
        <v>94831</v>
      </c>
      <c r="CM41" s="32">
        <f t="shared" si="3"/>
        <v>69018</v>
      </c>
    </row>
    <row r="42" spans="1:91" x14ac:dyDescent="0.2">
      <c r="A42" s="33" t="s">
        <v>280</v>
      </c>
      <c r="B42" s="38" t="s">
        <v>159</v>
      </c>
      <c r="C42" s="35" t="s">
        <v>39</v>
      </c>
      <c r="D42" s="30">
        <v>71499</v>
      </c>
      <c r="E42" s="30">
        <v>29871</v>
      </c>
      <c r="F42" s="30">
        <v>17204</v>
      </c>
      <c r="G42" s="30">
        <v>42938</v>
      </c>
      <c r="H42" s="30">
        <v>34152</v>
      </c>
      <c r="I42" s="30">
        <v>21107</v>
      </c>
      <c r="J42" s="30">
        <v>2213</v>
      </c>
      <c r="K42" s="30">
        <v>22196</v>
      </c>
      <c r="L42" s="30">
        <v>480</v>
      </c>
      <c r="M42" s="30">
        <v>9472</v>
      </c>
      <c r="N42" s="30">
        <v>5138</v>
      </c>
      <c r="O42" s="30">
        <v>25760</v>
      </c>
      <c r="P42" s="30">
        <v>4337</v>
      </c>
      <c r="Q42" s="30">
        <v>4851</v>
      </c>
      <c r="R42" s="30">
        <v>379</v>
      </c>
      <c r="S42" s="30">
        <v>947</v>
      </c>
      <c r="T42" s="30">
        <v>3303</v>
      </c>
      <c r="U42" s="30">
        <v>1513</v>
      </c>
      <c r="V42" s="30">
        <v>875</v>
      </c>
      <c r="W42" s="30">
        <v>3039</v>
      </c>
      <c r="X42" s="30">
        <v>326</v>
      </c>
      <c r="Y42" s="30">
        <v>910</v>
      </c>
      <c r="Z42" s="30">
        <v>1</v>
      </c>
      <c r="AA42" s="30">
        <v>365</v>
      </c>
      <c r="AB42" s="30">
        <v>29</v>
      </c>
      <c r="AC42" s="30">
        <v>65</v>
      </c>
      <c r="AD42" s="30">
        <v>23</v>
      </c>
      <c r="AE42" s="30">
        <v>122</v>
      </c>
      <c r="AF42" s="30">
        <v>6475</v>
      </c>
      <c r="AG42" s="30">
        <v>1990</v>
      </c>
      <c r="AH42" s="30">
        <v>745</v>
      </c>
      <c r="AI42" s="30">
        <v>92</v>
      </c>
      <c r="AJ42" s="30">
        <v>72</v>
      </c>
      <c r="AK42" s="30">
        <v>5478</v>
      </c>
      <c r="AL42" s="30">
        <v>1366</v>
      </c>
      <c r="AM42" s="30">
        <v>351</v>
      </c>
      <c r="AN42" s="30">
        <v>289</v>
      </c>
      <c r="AO42" s="30">
        <v>0</v>
      </c>
      <c r="AP42" s="30">
        <v>210166</v>
      </c>
      <c r="AQ42" s="30">
        <v>871</v>
      </c>
      <c r="AR42" s="30">
        <v>3822</v>
      </c>
      <c r="AS42" s="30">
        <v>1813</v>
      </c>
      <c r="AT42" s="30">
        <v>4725</v>
      </c>
      <c r="AU42" s="30">
        <v>11672</v>
      </c>
      <c r="AV42" s="30">
        <v>220</v>
      </c>
      <c r="AW42" s="30">
        <v>1221</v>
      </c>
      <c r="AX42" s="30">
        <v>3264</v>
      </c>
      <c r="AY42" s="30">
        <v>2041</v>
      </c>
      <c r="AZ42" s="30">
        <v>898</v>
      </c>
      <c r="BA42" s="30">
        <v>614</v>
      </c>
      <c r="BB42" s="30">
        <v>1613</v>
      </c>
      <c r="BC42" s="30">
        <v>3011</v>
      </c>
      <c r="BD42" s="30">
        <v>8161</v>
      </c>
      <c r="BE42" s="30">
        <v>13865</v>
      </c>
      <c r="BF42" s="30">
        <v>15619</v>
      </c>
      <c r="BG42" s="30">
        <v>2032</v>
      </c>
      <c r="BH42" s="30">
        <v>448</v>
      </c>
      <c r="BI42" s="30">
        <v>36100</v>
      </c>
      <c r="BJ42" s="30">
        <v>356</v>
      </c>
      <c r="BK42" s="30">
        <v>3276</v>
      </c>
      <c r="BL42" s="30">
        <v>404</v>
      </c>
      <c r="BM42" s="30">
        <v>251</v>
      </c>
      <c r="BN42" s="30">
        <v>896</v>
      </c>
      <c r="BO42" s="30">
        <v>1044</v>
      </c>
      <c r="BP42" s="30">
        <v>2773</v>
      </c>
      <c r="BQ42" s="30">
        <v>845</v>
      </c>
      <c r="BR42" s="30">
        <v>154</v>
      </c>
      <c r="BS42" s="30">
        <v>2939</v>
      </c>
      <c r="BT42" s="30">
        <v>17</v>
      </c>
      <c r="BU42" s="30">
        <v>74</v>
      </c>
      <c r="BV42" s="30">
        <v>1251</v>
      </c>
      <c r="BW42" s="30">
        <v>746</v>
      </c>
      <c r="BX42" s="30">
        <v>579</v>
      </c>
      <c r="BY42" s="30">
        <v>72</v>
      </c>
      <c r="BZ42" s="30">
        <v>103</v>
      </c>
      <c r="CA42" s="30">
        <v>1709</v>
      </c>
      <c r="CB42" s="30">
        <v>1312</v>
      </c>
      <c r="CC42" s="30">
        <v>296</v>
      </c>
      <c r="CD42" s="30">
        <v>1558</v>
      </c>
      <c r="CE42" s="30">
        <v>4362</v>
      </c>
      <c r="CF42" s="30">
        <v>15919</v>
      </c>
      <c r="CG42" s="30">
        <v>1104</v>
      </c>
      <c r="CH42" s="30">
        <v>1149</v>
      </c>
      <c r="CI42" s="30">
        <v>1416</v>
      </c>
      <c r="CJ42" s="30">
        <v>21612</v>
      </c>
      <c r="CK42" s="30">
        <v>1072</v>
      </c>
      <c r="CL42" s="91">
        <f t="shared" si="2"/>
        <v>709438</v>
      </c>
      <c r="CM42" s="32">
        <f t="shared" si="3"/>
        <v>210166</v>
      </c>
    </row>
    <row r="43" spans="1:91" x14ac:dyDescent="0.2">
      <c r="A43" s="33" t="s">
        <v>281</v>
      </c>
      <c r="B43" s="38" t="s">
        <v>160</v>
      </c>
      <c r="C43" s="35" t="s">
        <v>40</v>
      </c>
      <c r="D43" s="30">
        <v>98368</v>
      </c>
      <c r="E43" s="30">
        <v>5872</v>
      </c>
      <c r="F43" s="30">
        <v>512</v>
      </c>
      <c r="G43" s="30">
        <v>160</v>
      </c>
      <c r="H43" s="30">
        <v>662</v>
      </c>
      <c r="I43" s="30">
        <v>3569</v>
      </c>
      <c r="J43" s="30">
        <v>1947</v>
      </c>
      <c r="K43" s="30">
        <v>6669</v>
      </c>
      <c r="L43" s="30">
        <v>340</v>
      </c>
      <c r="M43" s="30">
        <v>922</v>
      </c>
      <c r="N43" s="30">
        <v>1050</v>
      </c>
      <c r="O43" s="30">
        <v>857</v>
      </c>
      <c r="P43" s="30">
        <v>5543</v>
      </c>
      <c r="Q43" s="30">
        <v>86</v>
      </c>
      <c r="R43" s="30">
        <v>426</v>
      </c>
      <c r="S43" s="30">
        <v>2813</v>
      </c>
      <c r="T43" s="30">
        <v>5042</v>
      </c>
      <c r="U43" s="30">
        <v>1291</v>
      </c>
      <c r="V43" s="30">
        <v>2594</v>
      </c>
      <c r="W43" s="30">
        <v>13770</v>
      </c>
      <c r="X43" s="30">
        <v>416</v>
      </c>
      <c r="Y43" s="30">
        <v>5866</v>
      </c>
      <c r="Z43" s="30">
        <v>0</v>
      </c>
      <c r="AA43" s="30">
        <v>781</v>
      </c>
      <c r="AB43" s="30">
        <v>95</v>
      </c>
      <c r="AC43" s="30">
        <v>1468</v>
      </c>
      <c r="AD43" s="30">
        <v>7</v>
      </c>
      <c r="AE43" s="30">
        <v>887</v>
      </c>
      <c r="AF43" s="30">
        <v>884</v>
      </c>
      <c r="AG43" s="30">
        <v>13926</v>
      </c>
      <c r="AH43" s="30">
        <v>268</v>
      </c>
      <c r="AI43" s="30">
        <v>25</v>
      </c>
      <c r="AJ43" s="30">
        <v>54</v>
      </c>
      <c r="AK43" s="30">
        <v>9553</v>
      </c>
      <c r="AL43" s="30">
        <v>8643</v>
      </c>
      <c r="AM43" s="30">
        <v>125</v>
      </c>
      <c r="AN43" s="30">
        <v>728</v>
      </c>
      <c r="AO43" s="30">
        <v>47397</v>
      </c>
      <c r="AP43" s="30">
        <v>0</v>
      </c>
      <c r="AQ43" s="30">
        <v>1893</v>
      </c>
      <c r="AR43" s="30">
        <v>13769</v>
      </c>
      <c r="AS43" s="30">
        <v>11010</v>
      </c>
      <c r="AT43" s="30">
        <v>14809</v>
      </c>
      <c r="AU43" s="30">
        <v>21053</v>
      </c>
      <c r="AV43" s="30">
        <v>4825</v>
      </c>
      <c r="AW43" s="30">
        <v>61390</v>
      </c>
      <c r="AX43" s="30">
        <v>190358</v>
      </c>
      <c r="AY43" s="30">
        <v>13369</v>
      </c>
      <c r="AZ43" s="30">
        <v>2868</v>
      </c>
      <c r="BA43" s="30">
        <v>1047</v>
      </c>
      <c r="BB43" s="30">
        <v>560</v>
      </c>
      <c r="BC43" s="30">
        <v>1871</v>
      </c>
      <c r="BD43" s="30">
        <v>3977</v>
      </c>
      <c r="BE43" s="30">
        <v>9685</v>
      </c>
      <c r="BF43" s="30">
        <v>8442</v>
      </c>
      <c r="BG43" s="30">
        <v>4889</v>
      </c>
      <c r="BH43" s="30">
        <v>369</v>
      </c>
      <c r="BI43" s="30">
        <v>22322</v>
      </c>
      <c r="BJ43" s="30">
        <v>733</v>
      </c>
      <c r="BK43" s="30">
        <v>1900</v>
      </c>
      <c r="BL43" s="30">
        <v>176</v>
      </c>
      <c r="BM43" s="30">
        <v>782</v>
      </c>
      <c r="BN43" s="30">
        <v>3251</v>
      </c>
      <c r="BO43" s="30">
        <v>2429</v>
      </c>
      <c r="BP43" s="30">
        <v>1194</v>
      </c>
      <c r="BQ43" s="30">
        <v>125</v>
      </c>
      <c r="BR43" s="30">
        <v>79</v>
      </c>
      <c r="BS43" s="30">
        <v>2650</v>
      </c>
      <c r="BT43" s="30">
        <v>4</v>
      </c>
      <c r="BU43" s="30">
        <v>91</v>
      </c>
      <c r="BV43" s="30">
        <v>707</v>
      </c>
      <c r="BW43" s="30">
        <v>1517</v>
      </c>
      <c r="BX43" s="30">
        <v>9498</v>
      </c>
      <c r="BY43" s="30">
        <v>836</v>
      </c>
      <c r="BZ43" s="30">
        <v>479</v>
      </c>
      <c r="CA43" s="30">
        <v>2820</v>
      </c>
      <c r="CB43" s="30">
        <v>3655</v>
      </c>
      <c r="CC43" s="30">
        <v>3434</v>
      </c>
      <c r="CD43" s="30">
        <v>2343</v>
      </c>
      <c r="CE43" s="30">
        <v>10339</v>
      </c>
      <c r="CF43" s="30">
        <v>14463</v>
      </c>
      <c r="CG43" s="30">
        <v>4074</v>
      </c>
      <c r="CH43" s="30">
        <v>433</v>
      </c>
      <c r="CI43" s="30">
        <v>6963</v>
      </c>
      <c r="CJ43" s="30">
        <v>582</v>
      </c>
      <c r="CK43" s="30">
        <v>293</v>
      </c>
      <c r="CL43" s="91">
        <f t="shared" si="2"/>
        <v>707972</v>
      </c>
      <c r="CM43" s="32">
        <f t="shared" si="3"/>
        <v>190358</v>
      </c>
    </row>
    <row r="44" spans="1:91" ht="25.5" x14ac:dyDescent="0.2">
      <c r="A44" s="33" t="s">
        <v>282</v>
      </c>
      <c r="B44" s="38" t="s">
        <v>161</v>
      </c>
      <c r="C44" s="35" t="s">
        <v>41</v>
      </c>
      <c r="D44" s="30">
        <v>16238</v>
      </c>
      <c r="E44" s="30">
        <v>1</v>
      </c>
      <c r="F44" s="30">
        <v>16</v>
      </c>
      <c r="G44" s="30">
        <v>9</v>
      </c>
      <c r="H44" s="30">
        <v>0</v>
      </c>
      <c r="I44" s="30">
        <v>9</v>
      </c>
      <c r="J44" s="30">
        <v>0</v>
      </c>
      <c r="K44" s="30">
        <v>4</v>
      </c>
      <c r="L44" s="30">
        <v>0</v>
      </c>
      <c r="M44" s="30">
        <v>0</v>
      </c>
      <c r="N44" s="30">
        <v>2</v>
      </c>
      <c r="O44" s="30">
        <v>0</v>
      </c>
      <c r="P44" s="30">
        <v>47</v>
      </c>
      <c r="Q44" s="30">
        <v>3</v>
      </c>
      <c r="R44" s="30">
        <v>13</v>
      </c>
      <c r="S44" s="30">
        <v>7</v>
      </c>
      <c r="T44" s="30">
        <v>30</v>
      </c>
      <c r="U44" s="30">
        <v>181</v>
      </c>
      <c r="V44" s="30">
        <v>34</v>
      </c>
      <c r="W44" s="30">
        <v>24</v>
      </c>
      <c r="X44" s="30">
        <v>0</v>
      </c>
      <c r="Y44" s="30">
        <v>5</v>
      </c>
      <c r="Z44" s="30">
        <v>0</v>
      </c>
      <c r="AA44" s="30">
        <v>0</v>
      </c>
      <c r="AB44" s="30">
        <v>0</v>
      </c>
      <c r="AC44" s="30">
        <v>0</v>
      </c>
      <c r="AD44" s="30">
        <v>0</v>
      </c>
      <c r="AE44" s="30">
        <v>0</v>
      </c>
      <c r="AF44" s="30">
        <v>1</v>
      </c>
      <c r="AG44" s="30">
        <v>2</v>
      </c>
      <c r="AH44" s="30">
        <v>1</v>
      </c>
      <c r="AI44" s="30">
        <v>0</v>
      </c>
      <c r="AJ44" s="30">
        <v>0</v>
      </c>
      <c r="AK44" s="30">
        <v>0</v>
      </c>
      <c r="AL44" s="30">
        <v>3</v>
      </c>
      <c r="AM44" s="30">
        <v>1</v>
      </c>
      <c r="AN44" s="30">
        <v>0</v>
      </c>
      <c r="AO44" s="30">
        <v>9</v>
      </c>
      <c r="AP44" s="30">
        <v>63</v>
      </c>
      <c r="AQ44" s="30">
        <v>0</v>
      </c>
      <c r="AR44" s="30">
        <v>1</v>
      </c>
      <c r="AS44" s="30">
        <v>5</v>
      </c>
      <c r="AT44" s="30">
        <v>44</v>
      </c>
      <c r="AU44" s="30">
        <v>13</v>
      </c>
      <c r="AV44" s="30">
        <v>0</v>
      </c>
      <c r="AW44" s="30">
        <v>0</v>
      </c>
      <c r="AX44" s="30">
        <v>1</v>
      </c>
      <c r="AY44" s="30">
        <v>1</v>
      </c>
      <c r="AZ44" s="30">
        <v>0</v>
      </c>
      <c r="BA44" s="30">
        <v>0</v>
      </c>
      <c r="BB44" s="30">
        <v>2</v>
      </c>
      <c r="BC44" s="30">
        <v>1</v>
      </c>
      <c r="BD44" s="30">
        <v>0</v>
      </c>
      <c r="BE44" s="30">
        <v>0</v>
      </c>
      <c r="BF44" s="30">
        <v>0</v>
      </c>
      <c r="BG44" s="30">
        <v>0</v>
      </c>
      <c r="BH44" s="30">
        <v>1</v>
      </c>
      <c r="BI44" s="30">
        <v>9</v>
      </c>
      <c r="BJ44" s="30">
        <v>1</v>
      </c>
      <c r="BK44" s="30">
        <v>0</v>
      </c>
      <c r="BL44" s="30">
        <v>0</v>
      </c>
      <c r="BM44" s="30">
        <v>0</v>
      </c>
      <c r="BN44" s="30">
        <v>1</v>
      </c>
      <c r="BO44" s="30">
        <v>1</v>
      </c>
      <c r="BP44" s="30">
        <v>3</v>
      </c>
      <c r="BQ44" s="30">
        <v>5</v>
      </c>
      <c r="BR44" s="30">
        <v>0</v>
      </c>
      <c r="BS44" s="30">
        <v>2</v>
      </c>
      <c r="BT44" s="30">
        <v>0</v>
      </c>
      <c r="BU44" s="30">
        <v>0</v>
      </c>
      <c r="BV44" s="30">
        <v>0</v>
      </c>
      <c r="BW44" s="30">
        <v>0</v>
      </c>
      <c r="BX44" s="30">
        <v>0</v>
      </c>
      <c r="BY44" s="30">
        <v>0</v>
      </c>
      <c r="BZ44" s="30">
        <v>0</v>
      </c>
      <c r="CA44" s="30">
        <v>0</v>
      </c>
      <c r="CB44" s="30">
        <v>1</v>
      </c>
      <c r="CC44" s="30">
        <v>0</v>
      </c>
      <c r="CD44" s="30">
        <v>1</v>
      </c>
      <c r="CE44" s="30">
        <v>7</v>
      </c>
      <c r="CF44" s="30">
        <v>257</v>
      </c>
      <c r="CG44" s="30">
        <v>0</v>
      </c>
      <c r="CH44" s="30">
        <v>0</v>
      </c>
      <c r="CI44" s="30">
        <v>1</v>
      </c>
      <c r="CJ44" s="30">
        <v>3</v>
      </c>
      <c r="CK44" s="30">
        <v>1</v>
      </c>
      <c r="CL44" s="91">
        <f t="shared" si="2"/>
        <v>17065</v>
      </c>
      <c r="CM44" s="32">
        <f t="shared" si="3"/>
        <v>16238</v>
      </c>
    </row>
    <row r="45" spans="1:91" ht="38.25" x14ac:dyDescent="0.2">
      <c r="A45" s="33" t="s">
        <v>283</v>
      </c>
      <c r="B45" s="28" t="s">
        <v>162</v>
      </c>
      <c r="C45" s="35" t="s">
        <v>42</v>
      </c>
      <c r="D45" s="30">
        <v>103</v>
      </c>
      <c r="E45" s="30">
        <v>102</v>
      </c>
      <c r="F45" s="30">
        <v>110</v>
      </c>
      <c r="G45" s="30">
        <v>40</v>
      </c>
      <c r="H45" s="30">
        <v>69</v>
      </c>
      <c r="I45" s="30">
        <v>88</v>
      </c>
      <c r="J45" s="30">
        <v>51</v>
      </c>
      <c r="K45" s="30">
        <v>81</v>
      </c>
      <c r="L45" s="30">
        <v>0</v>
      </c>
      <c r="M45" s="30">
        <v>21</v>
      </c>
      <c r="N45" s="30">
        <v>11</v>
      </c>
      <c r="O45" s="30">
        <v>131</v>
      </c>
      <c r="P45" s="30">
        <v>23</v>
      </c>
      <c r="Q45" s="30">
        <v>43</v>
      </c>
      <c r="R45" s="30">
        <v>4</v>
      </c>
      <c r="S45" s="30">
        <v>16</v>
      </c>
      <c r="T45" s="30">
        <v>75</v>
      </c>
      <c r="U45" s="30">
        <v>10</v>
      </c>
      <c r="V45" s="30">
        <v>11</v>
      </c>
      <c r="W45" s="30">
        <v>31</v>
      </c>
      <c r="X45" s="30">
        <v>80</v>
      </c>
      <c r="Y45" s="30">
        <v>49</v>
      </c>
      <c r="Z45" s="30">
        <v>0</v>
      </c>
      <c r="AA45" s="30">
        <v>11</v>
      </c>
      <c r="AB45" s="30">
        <v>1</v>
      </c>
      <c r="AC45" s="30">
        <v>3</v>
      </c>
      <c r="AD45" s="30">
        <v>1</v>
      </c>
      <c r="AE45" s="30">
        <v>7</v>
      </c>
      <c r="AF45" s="30">
        <v>122</v>
      </c>
      <c r="AG45" s="30">
        <v>607</v>
      </c>
      <c r="AH45" s="30">
        <v>1242</v>
      </c>
      <c r="AI45" s="30">
        <v>20</v>
      </c>
      <c r="AJ45" s="30">
        <v>44</v>
      </c>
      <c r="AK45" s="30">
        <v>3594</v>
      </c>
      <c r="AL45" s="30">
        <v>1070</v>
      </c>
      <c r="AM45" s="30">
        <v>312</v>
      </c>
      <c r="AN45" s="30">
        <v>22</v>
      </c>
      <c r="AO45" s="30">
        <v>119</v>
      </c>
      <c r="AP45" s="30">
        <v>755</v>
      </c>
      <c r="AQ45" s="30">
        <v>8</v>
      </c>
      <c r="AR45" s="30">
        <v>0</v>
      </c>
      <c r="AS45" s="30">
        <v>204</v>
      </c>
      <c r="AT45" s="30">
        <v>73</v>
      </c>
      <c r="AU45" s="30">
        <v>144</v>
      </c>
      <c r="AV45" s="30">
        <v>2</v>
      </c>
      <c r="AW45" s="30">
        <v>19</v>
      </c>
      <c r="AX45" s="30">
        <v>1063</v>
      </c>
      <c r="AY45" s="30">
        <v>472</v>
      </c>
      <c r="AZ45" s="30">
        <v>337</v>
      </c>
      <c r="BA45" s="30">
        <v>881</v>
      </c>
      <c r="BB45" s="30">
        <v>60</v>
      </c>
      <c r="BC45" s="30">
        <v>24</v>
      </c>
      <c r="BD45" s="30">
        <v>403</v>
      </c>
      <c r="BE45" s="30">
        <v>247</v>
      </c>
      <c r="BF45" s="30">
        <v>3269</v>
      </c>
      <c r="BG45" s="30">
        <v>420</v>
      </c>
      <c r="BH45" s="30">
        <v>171</v>
      </c>
      <c r="BI45" s="30">
        <v>442</v>
      </c>
      <c r="BJ45" s="30">
        <v>369</v>
      </c>
      <c r="BK45" s="30">
        <v>2641</v>
      </c>
      <c r="BL45" s="30">
        <v>215</v>
      </c>
      <c r="BM45" s="30">
        <v>124</v>
      </c>
      <c r="BN45" s="30">
        <v>1715</v>
      </c>
      <c r="BO45" s="30">
        <v>2449</v>
      </c>
      <c r="BP45" s="30">
        <v>609</v>
      </c>
      <c r="BQ45" s="30">
        <v>422</v>
      </c>
      <c r="BR45" s="30">
        <v>44</v>
      </c>
      <c r="BS45" s="30">
        <v>860</v>
      </c>
      <c r="BT45" s="30">
        <v>37</v>
      </c>
      <c r="BU45" s="30">
        <v>50</v>
      </c>
      <c r="BV45" s="30">
        <v>316</v>
      </c>
      <c r="BW45" s="30">
        <v>483</v>
      </c>
      <c r="BX45" s="30">
        <v>261</v>
      </c>
      <c r="BY45" s="30">
        <v>181</v>
      </c>
      <c r="BZ45" s="30">
        <v>143</v>
      </c>
      <c r="CA45" s="30">
        <v>179</v>
      </c>
      <c r="CB45" s="30">
        <v>392</v>
      </c>
      <c r="CC45" s="30">
        <v>297</v>
      </c>
      <c r="CD45" s="30">
        <v>407</v>
      </c>
      <c r="CE45" s="30">
        <v>8649</v>
      </c>
      <c r="CF45" s="30">
        <v>3224</v>
      </c>
      <c r="CG45" s="30">
        <v>1879</v>
      </c>
      <c r="CH45" s="30">
        <v>203</v>
      </c>
      <c r="CI45" s="30">
        <v>644</v>
      </c>
      <c r="CJ45" s="30">
        <v>276</v>
      </c>
      <c r="CK45" s="30">
        <v>47</v>
      </c>
      <c r="CL45" s="91">
        <f t="shared" si="2"/>
        <v>44434</v>
      </c>
      <c r="CM45" s="32">
        <f t="shared" si="3"/>
        <v>8649</v>
      </c>
    </row>
    <row r="46" spans="1:91" ht="38.25" x14ac:dyDescent="0.2">
      <c r="A46" s="33" t="s">
        <v>284</v>
      </c>
      <c r="B46" s="28" t="s">
        <v>163</v>
      </c>
      <c r="C46" s="35" t="s">
        <v>43</v>
      </c>
      <c r="D46" s="30">
        <v>49</v>
      </c>
      <c r="E46" s="30">
        <v>9549</v>
      </c>
      <c r="F46" s="30">
        <v>8</v>
      </c>
      <c r="G46" s="30">
        <v>12</v>
      </c>
      <c r="H46" s="30">
        <v>5</v>
      </c>
      <c r="I46" s="30">
        <v>7</v>
      </c>
      <c r="J46" s="30">
        <v>73</v>
      </c>
      <c r="K46" s="30">
        <v>20</v>
      </c>
      <c r="L46" s="30">
        <v>0</v>
      </c>
      <c r="M46" s="30">
        <v>2</v>
      </c>
      <c r="N46" s="30">
        <v>1</v>
      </c>
      <c r="O46" s="30">
        <v>33</v>
      </c>
      <c r="P46" s="30">
        <v>165</v>
      </c>
      <c r="Q46" s="30">
        <v>6</v>
      </c>
      <c r="R46" s="30">
        <v>6</v>
      </c>
      <c r="S46" s="30">
        <v>18</v>
      </c>
      <c r="T46" s="30">
        <v>41</v>
      </c>
      <c r="U46" s="30">
        <v>75</v>
      </c>
      <c r="V46" s="30">
        <v>1582</v>
      </c>
      <c r="W46" s="30">
        <v>210</v>
      </c>
      <c r="X46" s="30">
        <v>0</v>
      </c>
      <c r="Y46" s="30">
        <v>4</v>
      </c>
      <c r="Z46" s="30">
        <v>0</v>
      </c>
      <c r="AA46" s="30">
        <v>8</v>
      </c>
      <c r="AB46" s="30">
        <v>2</v>
      </c>
      <c r="AC46" s="30">
        <v>2</v>
      </c>
      <c r="AD46" s="30">
        <v>0</v>
      </c>
      <c r="AE46" s="30">
        <v>1</v>
      </c>
      <c r="AF46" s="30">
        <v>3</v>
      </c>
      <c r="AG46" s="30">
        <v>17</v>
      </c>
      <c r="AH46" s="30">
        <v>5</v>
      </c>
      <c r="AI46" s="30">
        <v>0</v>
      </c>
      <c r="AJ46" s="30">
        <v>0</v>
      </c>
      <c r="AK46" s="30">
        <v>1</v>
      </c>
      <c r="AL46" s="30">
        <v>6</v>
      </c>
      <c r="AM46" s="30">
        <v>3</v>
      </c>
      <c r="AN46" s="30">
        <v>0</v>
      </c>
      <c r="AO46" s="30">
        <v>26</v>
      </c>
      <c r="AP46" s="30">
        <v>118</v>
      </c>
      <c r="AQ46" s="30">
        <v>0</v>
      </c>
      <c r="AR46" s="30">
        <v>4</v>
      </c>
      <c r="AS46" s="30">
        <v>0</v>
      </c>
      <c r="AT46" s="30">
        <v>82</v>
      </c>
      <c r="AU46" s="30">
        <v>53</v>
      </c>
      <c r="AV46" s="30">
        <v>1</v>
      </c>
      <c r="AW46" s="30">
        <v>3</v>
      </c>
      <c r="AX46" s="30">
        <v>38</v>
      </c>
      <c r="AY46" s="30">
        <v>24</v>
      </c>
      <c r="AZ46" s="30">
        <v>85</v>
      </c>
      <c r="BA46" s="30">
        <v>3</v>
      </c>
      <c r="BB46" s="30">
        <v>1</v>
      </c>
      <c r="BC46" s="30">
        <v>2</v>
      </c>
      <c r="BD46" s="30">
        <v>3</v>
      </c>
      <c r="BE46" s="30">
        <v>20</v>
      </c>
      <c r="BF46" s="30">
        <v>10</v>
      </c>
      <c r="BG46" s="30">
        <v>0</v>
      </c>
      <c r="BH46" s="30">
        <v>0</v>
      </c>
      <c r="BI46" s="30">
        <v>8</v>
      </c>
      <c r="BJ46" s="30">
        <v>1</v>
      </c>
      <c r="BK46" s="30">
        <v>1</v>
      </c>
      <c r="BL46" s="30">
        <v>0</v>
      </c>
      <c r="BM46" s="30">
        <v>0</v>
      </c>
      <c r="BN46" s="30">
        <v>1</v>
      </c>
      <c r="BO46" s="30">
        <v>2</v>
      </c>
      <c r="BP46" s="30">
        <v>5</v>
      </c>
      <c r="BQ46" s="30">
        <v>2</v>
      </c>
      <c r="BR46" s="30">
        <v>0</v>
      </c>
      <c r="BS46" s="30">
        <v>7</v>
      </c>
      <c r="BT46" s="30">
        <v>0</v>
      </c>
      <c r="BU46" s="30">
        <v>17</v>
      </c>
      <c r="BV46" s="30">
        <v>2</v>
      </c>
      <c r="BW46" s="30">
        <v>1</v>
      </c>
      <c r="BX46" s="30">
        <v>0</v>
      </c>
      <c r="BY46" s="30">
        <v>0</v>
      </c>
      <c r="BZ46" s="30">
        <v>0</v>
      </c>
      <c r="CA46" s="30">
        <v>4</v>
      </c>
      <c r="CB46" s="30">
        <v>42</v>
      </c>
      <c r="CC46" s="30">
        <v>72</v>
      </c>
      <c r="CD46" s="30">
        <v>134</v>
      </c>
      <c r="CE46" s="30">
        <v>7</v>
      </c>
      <c r="CF46" s="30">
        <v>264</v>
      </c>
      <c r="CG46" s="30">
        <v>1</v>
      </c>
      <c r="CH46" s="30">
        <v>4</v>
      </c>
      <c r="CI46" s="30">
        <v>18</v>
      </c>
      <c r="CJ46" s="30">
        <v>38</v>
      </c>
      <c r="CK46" s="30">
        <v>95</v>
      </c>
      <c r="CL46" s="91">
        <f t="shared" si="2"/>
        <v>13113</v>
      </c>
      <c r="CM46" s="32">
        <f t="shared" si="3"/>
        <v>9549</v>
      </c>
    </row>
    <row r="47" spans="1:91" ht="51" x14ac:dyDescent="0.2">
      <c r="A47" s="33" t="s">
        <v>285</v>
      </c>
      <c r="B47" s="28" t="s">
        <v>164</v>
      </c>
      <c r="C47" s="35" t="s">
        <v>44</v>
      </c>
      <c r="D47" s="30">
        <v>32</v>
      </c>
      <c r="E47" s="30">
        <v>150</v>
      </c>
      <c r="F47" s="30">
        <v>11</v>
      </c>
      <c r="G47" s="30">
        <v>10</v>
      </c>
      <c r="H47" s="30">
        <v>127</v>
      </c>
      <c r="I47" s="30">
        <v>29</v>
      </c>
      <c r="J47" s="30">
        <v>21</v>
      </c>
      <c r="K47" s="30">
        <v>95</v>
      </c>
      <c r="L47" s="30">
        <v>0</v>
      </c>
      <c r="M47" s="30">
        <v>11</v>
      </c>
      <c r="N47" s="30">
        <v>4</v>
      </c>
      <c r="O47" s="30">
        <v>17</v>
      </c>
      <c r="P47" s="30">
        <v>208</v>
      </c>
      <c r="Q47" s="30">
        <v>29</v>
      </c>
      <c r="R47" s="30">
        <v>17</v>
      </c>
      <c r="S47" s="30">
        <v>49</v>
      </c>
      <c r="T47" s="30">
        <v>391</v>
      </c>
      <c r="U47" s="30">
        <v>13</v>
      </c>
      <c r="V47" s="30">
        <v>11</v>
      </c>
      <c r="W47" s="30">
        <v>544</v>
      </c>
      <c r="X47" s="30">
        <v>11</v>
      </c>
      <c r="Y47" s="30">
        <v>16</v>
      </c>
      <c r="Z47" s="30">
        <v>0</v>
      </c>
      <c r="AA47" s="30">
        <v>23</v>
      </c>
      <c r="AB47" s="30">
        <v>7</v>
      </c>
      <c r="AC47" s="30">
        <v>5</v>
      </c>
      <c r="AD47" s="30">
        <v>0</v>
      </c>
      <c r="AE47" s="30">
        <v>8</v>
      </c>
      <c r="AF47" s="30">
        <v>1</v>
      </c>
      <c r="AG47" s="30">
        <v>2</v>
      </c>
      <c r="AH47" s="30">
        <v>2</v>
      </c>
      <c r="AI47" s="30">
        <v>0</v>
      </c>
      <c r="AJ47" s="30">
        <v>3</v>
      </c>
      <c r="AK47" s="30">
        <v>3</v>
      </c>
      <c r="AL47" s="30">
        <v>578</v>
      </c>
      <c r="AM47" s="30">
        <v>9</v>
      </c>
      <c r="AN47" s="30">
        <v>0</v>
      </c>
      <c r="AO47" s="30">
        <v>25</v>
      </c>
      <c r="AP47" s="30">
        <v>679</v>
      </c>
      <c r="AQ47" s="30">
        <v>63</v>
      </c>
      <c r="AR47" s="30">
        <v>46</v>
      </c>
      <c r="AS47" s="30">
        <v>99</v>
      </c>
      <c r="AT47" s="30">
        <v>0</v>
      </c>
      <c r="AU47" s="30">
        <v>1038</v>
      </c>
      <c r="AV47" s="30">
        <v>2</v>
      </c>
      <c r="AW47" s="30">
        <v>18</v>
      </c>
      <c r="AX47" s="30">
        <v>95</v>
      </c>
      <c r="AY47" s="30">
        <v>4</v>
      </c>
      <c r="AZ47" s="30">
        <v>133</v>
      </c>
      <c r="BA47" s="30">
        <v>5</v>
      </c>
      <c r="BB47" s="30">
        <v>2</v>
      </c>
      <c r="BC47" s="30">
        <v>3</v>
      </c>
      <c r="BD47" s="30">
        <v>14</v>
      </c>
      <c r="BE47" s="30">
        <v>16</v>
      </c>
      <c r="BF47" s="30">
        <v>17</v>
      </c>
      <c r="BG47" s="30">
        <v>3</v>
      </c>
      <c r="BH47" s="30">
        <v>1</v>
      </c>
      <c r="BI47" s="30">
        <v>61</v>
      </c>
      <c r="BJ47" s="30">
        <v>2</v>
      </c>
      <c r="BK47" s="30">
        <v>14</v>
      </c>
      <c r="BL47" s="30">
        <v>1</v>
      </c>
      <c r="BM47" s="30">
        <v>1</v>
      </c>
      <c r="BN47" s="30">
        <v>9</v>
      </c>
      <c r="BO47" s="30">
        <v>16</v>
      </c>
      <c r="BP47" s="30">
        <v>12</v>
      </c>
      <c r="BQ47" s="30">
        <v>2</v>
      </c>
      <c r="BR47" s="30">
        <v>12</v>
      </c>
      <c r="BS47" s="30">
        <v>14</v>
      </c>
      <c r="BT47" s="30">
        <v>0</v>
      </c>
      <c r="BU47" s="30">
        <v>2</v>
      </c>
      <c r="BV47" s="30">
        <v>15</v>
      </c>
      <c r="BW47" s="30">
        <v>109</v>
      </c>
      <c r="BX47" s="30">
        <v>13</v>
      </c>
      <c r="BY47" s="30">
        <v>2</v>
      </c>
      <c r="BZ47" s="30">
        <v>4</v>
      </c>
      <c r="CA47" s="30">
        <v>25</v>
      </c>
      <c r="CB47" s="30">
        <v>83</v>
      </c>
      <c r="CC47" s="30">
        <v>3</v>
      </c>
      <c r="CD47" s="30">
        <v>26</v>
      </c>
      <c r="CE47" s="30">
        <v>17</v>
      </c>
      <c r="CF47" s="30">
        <v>72</v>
      </c>
      <c r="CG47" s="30">
        <v>4</v>
      </c>
      <c r="CH47" s="30">
        <v>4</v>
      </c>
      <c r="CI47" s="30">
        <v>5</v>
      </c>
      <c r="CJ47" s="30">
        <v>80</v>
      </c>
      <c r="CK47" s="30">
        <v>59</v>
      </c>
      <c r="CL47" s="91">
        <f t="shared" si="2"/>
        <v>5367</v>
      </c>
      <c r="CM47" s="32">
        <f t="shared" si="3"/>
        <v>1038</v>
      </c>
    </row>
    <row r="48" spans="1:91" ht="25.5" x14ac:dyDescent="0.2">
      <c r="A48" s="33" t="s">
        <v>286</v>
      </c>
      <c r="B48" s="38" t="s">
        <v>165</v>
      </c>
      <c r="C48" s="40" t="s">
        <v>45</v>
      </c>
      <c r="D48" s="30">
        <v>82</v>
      </c>
      <c r="E48" s="30">
        <v>90</v>
      </c>
      <c r="F48" s="30">
        <v>71</v>
      </c>
      <c r="G48" s="30">
        <v>10</v>
      </c>
      <c r="H48" s="30">
        <v>508</v>
      </c>
      <c r="I48" s="30">
        <v>9564</v>
      </c>
      <c r="J48" s="30">
        <v>873</v>
      </c>
      <c r="K48" s="30">
        <v>6808</v>
      </c>
      <c r="L48" s="30">
        <v>3</v>
      </c>
      <c r="M48" s="30">
        <v>304</v>
      </c>
      <c r="N48" s="30">
        <v>123</v>
      </c>
      <c r="O48" s="30">
        <v>616</v>
      </c>
      <c r="P48" s="30">
        <v>244</v>
      </c>
      <c r="Q48" s="30">
        <v>47</v>
      </c>
      <c r="R48" s="30">
        <v>144</v>
      </c>
      <c r="S48" s="30">
        <v>622</v>
      </c>
      <c r="T48" s="30">
        <v>2194</v>
      </c>
      <c r="U48" s="30">
        <v>224</v>
      </c>
      <c r="V48" s="30">
        <v>1182</v>
      </c>
      <c r="W48" s="30">
        <v>2972</v>
      </c>
      <c r="X48" s="30">
        <v>2221</v>
      </c>
      <c r="Y48" s="30">
        <v>4536</v>
      </c>
      <c r="Z48" s="30">
        <v>1</v>
      </c>
      <c r="AA48" s="30">
        <v>250</v>
      </c>
      <c r="AB48" s="30">
        <v>182</v>
      </c>
      <c r="AC48" s="30">
        <v>159</v>
      </c>
      <c r="AD48" s="30">
        <v>32</v>
      </c>
      <c r="AE48" s="30">
        <v>497</v>
      </c>
      <c r="AF48" s="30">
        <v>958</v>
      </c>
      <c r="AG48" s="30">
        <v>1933</v>
      </c>
      <c r="AH48" s="30">
        <v>1721</v>
      </c>
      <c r="AI48" s="30">
        <v>11</v>
      </c>
      <c r="AJ48" s="30">
        <v>12</v>
      </c>
      <c r="AK48" s="30">
        <v>385</v>
      </c>
      <c r="AL48" s="30">
        <v>1202</v>
      </c>
      <c r="AM48" s="30">
        <v>247</v>
      </c>
      <c r="AN48" s="30">
        <v>65</v>
      </c>
      <c r="AO48" s="30">
        <v>26540</v>
      </c>
      <c r="AP48" s="30">
        <v>18760</v>
      </c>
      <c r="AQ48" s="30">
        <v>56</v>
      </c>
      <c r="AR48" s="30">
        <v>3507</v>
      </c>
      <c r="AS48" s="30">
        <v>1197</v>
      </c>
      <c r="AT48" s="30">
        <v>6756</v>
      </c>
      <c r="AU48" s="30">
        <v>0</v>
      </c>
      <c r="AV48" s="30">
        <v>369</v>
      </c>
      <c r="AW48" s="30">
        <v>4885</v>
      </c>
      <c r="AX48" s="30">
        <v>5235</v>
      </c>
      <c r="AY48" s="30">
        <v>444</v>
      </c>
      <c r="AZ48" s="30">
        <v>183</v>
      </c>
      <c r="BA48" s="30">
        <v>901</v>
      </c>
      <c r="BB48" s="30">
        <v>45</v>
      </c>
      <c r="BC48" s="30">
        <v>1465</v>
      </c>
      <c r="BD48" s="30">
        <v>7748</v>
      </c>
      <c r="BE48" s="30">
        <v>3552</v>
      </c>
      <c r="BF48" s="30">
        <v>3556</v>
      </c>
      <c r="BG48" s="30">
        <v>1357</v>
      </c>
      <c r="BH48" s="30">
        <v>102</v>
      </c>
      <c r="BI48" s="30">
        <v>1367</v>
      </c>
      <c r="BJ48" s="30">
        <v>165</v>
      </c>
      <c r="BK48" s="30">
        <v>945</v>
      </c>
      <c r="BL48" s="30">
        <v>89</v>
      </c>
      <c r="BM48" s="30">
        <v>98</v>
      </c>
      <c r="BN48" s="30">
        <v>387</v>
      </c>
      <c r="BO48" s="30">
        <v>564</v>
      </c>
      <c r="BP48" s="30">
        <v>402</v>
      </c>
      <c r="BQ48" s="30">
        <v>109</v>
      </c>
      <c r="BR48" s="30">
        <v>36</v>
      </c>
      <c r="BS48" s="30">
        <v>814</v>
      </c>
      <c r="BT48" s="30">
        <v>1</v>
      </c>
      <c r="BU48" s="30">
        <v>141</v>
      </c>
      <c r="BV48" s="30">
        <v>178</v>
      </c>
      <c r="BW48" s="30">
        <v>570</v>
      </c>
      <c r="BX48" s="30">
        <v>697</v>
      </c>
      <c r="BY48" s="30">
        <v>225</v>
      </c>
      <c r="BZ48" s="30">
        <v>56</v>
      </c>
      <c r="CA48" s="30">
        <v>558</v>
      </c>
      <c r="CB48" s="30">
        <v>654</v>
      </c>
      <c r="CC48" s="30">
        <v>295</v>
      </c>
      <c r="CD48" s="30">
        <v>712</v>
      </c>
      <c r="CE48" s="30">
        <v>2160</v>
      </c>
      <c r="CF48" s="30">
        <v>3789</v>
      </c>
      <c r="CG48" s="30">
        <v>1575</v>
      </c>
      <c r="CH48" s="30">
        <v>93</v>
      </c>
      <c r="CI48" s="30">
        <v>429</v>
      </c>
      <c r="CJ48" s="30">
        <v>2258</v>
      </c>
      <c r="CK48" s="30">
        <v>541</v>
      </c>
      <c r="CL48" s="91">
        <f t="shared" si="2"/>
        <v>147659</v>
      </c>
      <c r="CM48" s="32">
        <f t="shared" si="3"/>
        <v>26540</v>
      </c>
    </row>
    <row r="49" spans="1:91" x14ac:dyDescent="0.2">
      <c r="A49" s="33" t="s">
        <v>287</v>
      </c>
      <c r="B49" s="38" t="s">
        <v>166</v>
      </c>
      <c r="C49" s="35" t="s">
        <v>46</v>
      </c>
      <c r="D49" s="30">
        <v>19</v>
      </c>
      <c r="E49" s="30">
        <v>8</v>
      </c>
      <c r="F49" s="30">
        <v>27</v>
      </c>
      <c r="G49" s="30">
        <v>0</v>
      </c>
      <c r="H49" s="30">
        <v>0</v>
      </c>
      <c r="I49" s="30">
        <v>0</v>
      </c>
      <c r="J49" s="30">
        <v>0</v>
      </c>
      <c r="K49" s="30">
        <v>3</v>
      </c>
      <c r="L49" s="30">
        <v>0</v>
      </c>
      <c r="M49" s="30">
        <v>0</v>
      </c>
      <c r="N49" s="30">
        <v>0</v>
      </c>
      <c r="O49" s="30">
        <v>1</v>
      </c>
      <c r="P49" s="30">
        <v>34</v>
      </c>
      <c r="Q49" s="30">
        <v>2</v>
      </c>
      <c r="R49" s="30">
        <v>0</v>
      </c>
      <c r="S49" s="30">
        <v>0</v>
      </c>
      <c r="T49" s="30">
        <v>0</v>
      </c>
      <c r="U49" s="30">
        <v>1</v>
      </c>
      <c r="V49" s="30">
        <v>2</v>
      </c>
      <c r="W49" s="30">
        <v>2</v>
      </c>
      <c r="X49" s="30">
        <v>5242</v>
      </c>
      <c r="Y49" s="30">
        <v>13087</v>
      </c>
      <c r="Z49" s="30">
        <v>1</v>
      </c>
      <c r="AA49" s="30">
        <v>211</v>
      </c>
      <c r="AB49" s="30">
        <v>293</v>
      </c>
      <c r="AC49" s="30">
        <v>0</v>
      </c>
      <c r="AD49" s="30">
        <v>20</v>
      </c>
      <c r="AE49" s="30">
        <v>86</v>
      </c>
      <c r="AF49" s="30">
        <v>3</v>
      </c>
      <c r="AG49" s="30">
        <v>12</v>
      </c>
      <c r="AH49" s="30">
        <v>5</v>
      </c>
      <c r="AI49" s="30">
        <v>1</v>
      </c>
      <c r="AJ49" s="30">
        <v>3</v>
      </c>
      <c r="AK49" s="30">
        <v>1003</v>
      </c>
      <c r="AL49" s="30">
        <v>88</v>
      </c>
      <c r="AM49" s="30">
        <v>0</v>
      </c>
      <c r="AN49" s="30">
        <v>0</v>
      </c>
      <c r="AO49" s="30">
        <v>4</v>
      </c>
      <c r="AP49" s="30">
        <v>623</v>
      </c>
      <c r="AQ49" s="30">
        <v>1</v>
      </c>
      <c r="AR49" s="30">
        <v>13</v>
      </c>
      <c r="AS49" s="30">
        <v>1975</v>
      </c>
      <c r="AT49" s="30">
        <v>141</v>
      </c>
      <c r="AU49" s="30">
        <v>76</v>
      </c>
      <c r="AV49" s="30">
        <v>0</v>
      </c>
      <c r="AW49" s="30">
        <v>150</v>
      </c>
      <c r="AX49" s="30">
        <v>91</v>
      </c>
      <c r="AY49" s="30">
        <v>89</v>
      </c>
      <c r="AZ49" s="30">
        <v>2</v>
      </c>
      <c r="BA49" s="30">
        <v>0</v>
      </c>
      <c r="BB49" s="30">
        <v>0</v>
      </c>
      <c r="BC49" s="30">
        <v>1</v>
      </c>
      <c r="BD49" s="30">
        <v>5</v>
      </c>
      <c r="BE49" s="30">
        <v>81</v>
      </c>
      <c r="BF49" s="30">
        <v>14</v>
      </c>
      <c r="BG49" s="30">
        <v>0</v>
      </c>
      <c r="BH49" s="30">
        <v>2</v>
      </c>
      <c r="BI49" s="30">
        <v>13</v>
      </c>
      <c r="BJ49" s="30">
        <v>8</v>
      </c>
      <c r="BK49" s="30">
        <v>9</v>
      </c>
      <c r="BL49" s="30">
        <v>2</v>
      </c>
      <c r="BM49" s="30">
        <v>2</v>
      </c>
      <c r="BN49" s="30">
        <v>5</v>
      </c>
      <c r="BO49" s="30">
        <v>100</v>
      </c>
      <c r="BP49" s="30">
        <v>6</v>
      </c>
      <c r="BQ49" s="30">
        <v>2</v>
      </c>
      <c r="BR49" s="30">
        <v>1</v>
      </c>
      <c r="BS49" s="30">
        <v>387</v>
      </c>
      <c r="BT49" s="30">
        <v>0</v>
      </c>
      <c r="BU49" s="30">
        <v>1</v>
      </c>
      <c r="BV49" s="30">
        <v>8</v>
      </c>
      <c r="BW49" s="30">
        <v>36</v>
      </c>
      <c r="BX49" s="30">
        <v>1771</v>
      </c>
      <c r="BY49" s="30">
        <v>9</v>
      </c>
      <c r="BZ49" s="30">
        <v>6</v>
      </c>
      <c r="CA49" s="30">
        <v>13</v>
      </c>
      <c r="CB49" s="30">
        <v>7</v>
      </c>
      <c r="CC49" s="30">
        <v>6</v>
      </c>
      <c r="CD49" s="30">
        <v>16</v>
      </c>
      <c r="CE49" s="30">
        <v>89</v>
      </c>
      <c r="CF49" s="30">
        <v>111</v>
      </c>
      <c r="CG49" s="30">
        <v>336</v>
      </c>
      <c r="CH49" s="30">
        <v>33</v>
      </c>
      <c r="CI49" s="30">
        <v>281</v>
      </c>
      <c r="CJ49" s="30">
        <v>2</v>
      </c>
      <c r="CK49" s="30">
        <v>10</v>
      </c>
      <c r="CL49" s="91">
        <f t="shared" si="2"/>
        <v>26692</v>
      </c>
      <c r="CM49" s="32">
        <f t="shared" si="3"/>
        <v>13087</v>
      </c>
    </row>
    <row r="50" spans="1:91" x14ac:dyDescent="0.2">
      <c r="A50" s="33" t="s">
        <v>288</v>
      </c>
      <c r="B50" s="38" t="s">
        <v>167</v>
      </c>
      <c r="C50" s="35" t="s">
        <v>47</v>
      </c>
      <c r="D50" s="30">
        <v>3940</v>
      </c>
      <c r="E50" s="30">
        <v>3083</v>
      </c>
      <c r="F50" s="30">
        <v>1094</v>
      </c>
      <c r="G50" s="30">
        <v>399</v>
      </c>
      <c r="H50" s="30">
        <v>4545</v>
      </c>
      <c r="I50" s="30">
        <v>929</v>
      </c>
      <c r="J50" s="30">
        <v>231</v>
      </c>
      <c r="K50" s="30">
        <v>681</v>
      </c>
      <c r="L50" s="30">
        <v>23</v>
      </c>
      <c r="M50" s="30">
        <v>1137</v>
      </c>
      <c r="N50" s="30">
        <v>554</v>
      </c>
      <c r="O50" s="30">
        <v>2039</v>
      </c>
      <c r="P50" s="30">
        <v>405</v>
      </c>
      <c r="Q50" s="30">
        <v>131</v>
      </c>
      <c r="R50" s="30">
        <v>120</v>
      </c>
      <c r="S50" s="30">
        <v>196</v>
      </c>
      <c r="T50" s="30">
        <v>545</v>
      </c>
      <c r="U50" s="30">
        <v>151</v>
      </c>
      <c r="V50" s="30">
        <v>264</v>
      </c>
      <c r="W50" s="30">
        <v>769</v>
      </c>
      <c r="X50" s="30">
        <v>325</v>
      </c>
      <c r="Y50" s="30">
        <v>99</v>
      </c>
      <c r="Z50" s="30">
        <v>0</v>
      </c>
      <c r="AA50" s="30">
        <v>14</v>
      </c>
      <c r="AB50" s="30">
        <v>1</v>
      </c>
      <c r="AC50" s="30">
        <v>1</v>
      </c>
      <c r="AD50" s="30">
        <v>1</v>
      </c>
      <c r="AE50" s="30">
        <v>202</v>
      </c>
      <c r="AF50" s="30">
        <v>296</v>
      </c>
      <c r="AG50" s="30">
        <v>125</v>
      </c>
      <c r="AH50" s="30">
        <v>243</v>
      </c>
      <c r="AI50" s="30">
        <v>8</v>
      </c>
      <c r="AJ50" s="30">
        <v>16</v>
      </c>
      <c r="AK50" s="30">
        <v>203</v>
      </c>
      <c r="AL50" s="30">
        <v>75</v>
      </c>
      <c r="AM50" s="30">
        <v>29</v>
      </c>
      <c r="AN50" s="30">
        <v>10</v>
      </c>
      <c r="AO50" s="30">
        <v>233</v>
      </c>
      <c r="AP50" s="30">
        <v>1660</v>
      </c>
      <c r="AQ50" s="30">
        <v>10</v>
      </c>
      <c r="AR50" s="30">
        <v>137</v>
      </c>
      <c r="AS50" s="30">
        <v>526</v>
      </c>
      <c r="AT50" s="30">
        <v>103</v>
      </c>
      <c r="AU50" s="30">
        <v>548</v>
      </c>
      <c r="AV50" s="30">
        <v>54</v>
      </c>
      <c r="AW50" s="30">
        <v>0</v>
      </c>
      <c r="AX50" s="30">
        <v>1635</v>
      </c>
      <c r="AY50" s="30">
        <v>266</v>
      </c>
      <c r="AZ50" s="30">
        <v>296</v>
      </c>
      <c r="BA50" s="30">
        <v>57</v>
      </c>
      <c r="BB50" s="30">
        <v>82</v>
      </c>
      <c r="BC50" s="30">
        <v>209</v>
      </c>
      <c r="BD50" s="30">
        <v>655</v>
      </c>
      <c r="BE50" s="30">
        <v>397</v>
      </c>
      <c r="BF50" s="30">
        <v>441</v>
      </c>
      <c r="BG50" s="30">
        <v>184</v>
      </c>
      <c r="BH50" s="30">
        <v>43</v>
      </c>
      <c r="BI50" s="30">
        <v>2605</v>
      </c>
      <c r="BJ50" s="30">
        <v>186</v>
      </c>
      <c r="BK50" s="30">
        <v>319</v>
      </c>
      <c r="BL50" s="30">
        <v>63</v>
      </c>
      <c r="BM50" s="30">
        <v>80</v>
      </c>
      <c r="BN50" s="30">
        <v>164</v>
      </c>
      <c r="BO50" s="30">
        <v>195</v>
      </c>
      <c r="BP50" s="30">
        <v>1077</v>
      </c>
      <c r="BQ50" s="30">
        <v>9616</v>
      </c>
      <c r="BR50" s="30">
        <v>73</v>
      </c>
      <c r="BS50" s="30">
        <v>1962</v>
      </c>
      <c r="BT50" s="30">
        <v>43</v>
      </c>
      <c r="BU50" s="30">
        <v>71</v>
      </c>
      <c r="BV50" s="30">
        <v>362</v>
      </c>
      <c r="BW50" s="30">
        <v>376</v>
      </c>
      <c r="BX50" s="30">
        <v>456</v>
      </c>
      <c r="BY50" s="30">
        <v>275</v>
      </c>
      <c r="BZ50" s="30">
        <v>40</v>
      </c>
      <c r="CA50" s="30">
        <v>383</v>
      </c>
      <c r="CB50" s="30">
        <v>158</v>
      </c>
      <c r="CC50" s="30">
        <v>318</v>
      </c>
      <c r="CD50" s="30">
        <v>468</v>
      </c>
      <c r="CE50" s="30">
        <v>42234</v>
      </c>
      <c r="CF50" s="30">
        <v>4824</v>
      </c>
      <c r="CG50" s="30">
        <v>180</v>
      </c>
      <c r="CH50" s="30">
        <v>96</v>
      </c>
      <c r="CI50" s="30">
        <v>124</v>
      </c>
      <c r="CJ50" s="30">
        <v>930</v>
      </c>
      <c r="CK50" s="30">
        <v>85</v>
      </c>
      <c r="CL50" s="91">
        <f t="shared" si="2"/>
        <v>98183</v>
      </c>
      <c r="CM50" s="32">
        <f t="shared" si="3"/>
        <v>42234</v>
      </c>
    </row>
    <row r="51" spans="1:91" x14ac:dyDescent="0.2">
      <c r="A51" s="33" t="s">
        <v>289</v>
      </c>
      <c r="B51" s="28" t="s">
        <v>168</v>
      </c>
      <c r="C51" s="35" t="s">
        <v>48</v>
      </c>
      <c r="D51" s="30">
        <v>1723</v>
      </c>
      <c r="E51" s="30">
        <v>2436</v>
      </c>
      <c r="F51" s="30">
        <v>132</v>
      </c>
      <c r="G51" s="30">
        <v>289</v>
      </c>
      <c r="H51" s="30">
        <v>343</v>
      </c>
      <c r="I51" s="30">
        <v>3578</v>
      </c>
      <c r="J51" s="30">
        <v>354</v>
      </c>
      <c r="K51" s="30">
        <v>864</v>
      </c>
      <c r="L51" s="30">
        <v>0</v>
      </c>
      <c r="M51" s="30">
        <v>21</v>
      </c>
      <c r="N51" s="30">
        <v>51</v>
      </c>
      <c r="O51" s="30">
        <v>557</v>
      </c>
      <c r="P51" s="30">
        <v>7570</v>
      </c>
      <c r="Q51" s="30">
        <v>1695</v>
      </c>
      <c r="R51" s="30">
        <v>911</v>
      </c>
      <c r="S51" s="30">
        <v>1415</v>
      </c>
      <c r="T51" s="30">
        <v>13035</v>
      </c>
      <c r="U51" s="30">
        <v>893</v>
      </c>
      <c r="V51" s="30">
        <v>690</v>
      </c>
      <c r="W51" s="30">
        <v>19806</v>
      </c>
      <c r="X51" s="30">
        <v>2593</v>
      </c>
      <c r="Y51" s="30">
        <v>1026</v>
      </c>
      <c r="Z51" s="30">
        <v>1</v>
      </c>
      <c r="AA51" s="30">
        <v>334</v>
      </c>
      <c r="AB51" s="30">
        <v>4</v>
      </c>
      <c r="AC51" s="30">
        <v>3</v>
      </c>
      <c r="AD51" s="30">
        <v>7</v>
      </c>
      <c r="AE51" s="30">
        <v>301</v>
      </c>
      <c r="AF51" s="30">
        <v>953</v>
      </c>
      <c r="AG51" s="30">
        <v>1772</v>
      </c>
      <c r="AH51" s="30">
        <v>1088</v>
      </c>
      <c r="AI51" s="30">
        <v>138</v>
      </c>
      <c r="AJ51" s="30">
        <v>31</v>
      </c>
      <c r="AK51" s="30">
        <v>1534</v>
      </c>
      <c r="AL51" s="30">
        <v>1589</v>
      </c>
      <c r="AM51" s="30">
        <v>164</v>
      </c>
      <c r="AN51" s="30">
        <v>35</v>
      </c>
      <c r="AO51" s="30">
        <v>1205</v>
      </c>
      <c r="AP51" s="30">
        <v>4567</v>
      </c>
      <c r="AQ51" s="30">
        <v>238</v>
      </c>
      <c r="AR51" s="30">
        <v>598</v>
      </c>
      <c r="AS51" s="30">
        <v>1583</v>
      </c>
      <c r="AT51" s="30">
        <v>4008</v>
      </c>
      <c r="AU51" s="30">
        <v>789</v>
      </c>
      <c r="AV51" s="30">
        <v>86</v>
      </c>
      <c r="AW51" s="30">
        <v>801</v>
      </c>
      <c r="AX51" s="30">
        <v>0</v>
      </c>
      <c r="AY51" s="30">
        <v>2172</v>
      </c>
      <c r="AZ51" s="30">
        <v>467</v>
      </c>
      <c r="BA51" s="30">
        <v>117</v>
      </c>
      <c r="BB51" s="30">
        <v>350</v>
      </c>
      <c r="BC51" s="30">
        <v>502</v>
      </c>
      <c r="BD51" s="30">
        <v>2255</v>
      </c>
      <c r="BE51" s="30">
        <v>2437</v>
      </c>
      <c r="BF51" s="30">
        <v>206</v>
      </c>
      <c r="BG51" s="30">
        <v>70</v>
      </c>
      <c r="BH51" s="30">
        <v>269</v>
      </c>
      <c r="BI51" s="30">
        <v>783</v>
      </c>
      <c r="BJ51" s="30">
        <v>204</v>
      </c>
      <c r="BK51" s="30">
        <v>3721</v>
      </c>
      <c r="BL51" s="30">
        <v>679</v>
      </c>
      <c r="BM51" s="30">
        <v>177</v>
      </c>
      <c r="BN51" s="30">
        <v>2510</v>
      </c>
      <c r="BO51" s="30">
        <v>1219</v>
      </c>
      <c r="BP51" s="30">
        <v>1100</v>
      </c>
      <c r="BQ51" s="30">
        <v>687</v>
      </c>
      <c r="BR51" s="30">
        <v>88</v>
      </c>
      <c r="BS51" s="30">
        <v>1750</v>
      </c>
      <c r="BT51" s="30">
        <v>217</v>
      </c>
      <c r="BU51" s="30">
        <v>158</v>
      </c>
      <c r="BV51" s="30">
        <v>738</v>
      </c>
      <c r="BW51" s="30">
        <v>2481</v>
      </c>
      <c r="BX51" s="30">
        <v>5749</v>
      </c>
      <c r="BY51" s="30">
        <v>380</v>
      </c>
      <c r="BZ51" s="30">
        <v>1405</v>
      </c>
      <c r="CA51" s="30">
        <v>987</v>
      </c>
      <c r="CB51" s="30">
        <v>2728</v>
      </c>
      <c r="CC51" s="30">
        <v>968</v>
      </c>
      <c r="CD51" s="30">
        <v>1321</v>
      </c>
      <c r="CE51" s="30">
        <v>17185</v>
      </c>
      <c r="CF51" s="30">
        <v>5047</v>
      </c>
      <c r="CG51" s="30">
        <v>14468</v>
      </c>
      <c r="CH51" s="30">
        <v>98</v>
      </c>
      <c r="CI51" s="30">
        <v>1372</v>
      </c>
      <c r="CJ51" s="30">
        <v>599</v>
      </c>
      <c r="CK51" s="30">
        <v>745</v>
      </c>
      <c r="CL51" s="91">
        <f t="shared" si="2"/>
        <v>160220</v>
      </c>
      <c r="CM51" s="32">
        <f t="shared" si="3"/>
        <v>19806</v>
      </c>
    </row>
    <row r="52" spans="1:91" x14ac:dyDescent="0.2">
      <c r="A52" s="33" t="s">
        <v>290</v>
      </c>
      <c r="B52" s="28" t="s">
        <v>169</v>
      </c>
      <c r="C52" s="35" t="s">
        <v>49</v>
      </c>
      <c r="D52" s="30">
        <v>346</v>
      </c>
      <c r="E52" s="30">
        <v>27</v>
      </c>
      <c r="F52" s="30">
        <v>15</v>
      </c>
      <c r="G52" s="30">
        <v>12</v>
      </c>
      <c r="H52" s="30">
        <v>29</v>
      </c>
      <c r="I52" s="30">
        <v>15</v>
      </c>
      <c r="J52" s="30">
        <v>11</v>
      </c>
      <c r="K52" s="30">
        <v>34</v>
      </c>
      <c r="L52" s="30">
        <v>0</v>
      </c>
      <c r="M52" s="30">
        <v>3</v>
      </c>
      <c r="N52" s="30">
        <v>6</v>
      </c>
      <c r="O52" s="30">
        <v>66</v>
      </c>
      <c r="P52" s="30">
        <v>67</v>
      </c>
      <c r="Q52" s="30">
        <v>137</v>
      </c>
      <c r="R52" s="30">
        <v>747</v>
      </c>
      <c r="S52" s="30">
        <v>149</v>
      </c>
      <c r="T52" s="30">
        <v>145</v>
      </c>
      <c r="U52" s="30">
        <v>23</v>
      </c>
      <c r="V52" s="30">
        <v>60</v>
      </c>
      <c r="W52" s="30">
        <v>35936</v>
      </c>
      <c r="X52" s="30">
        <v>1</v>
      </c>
      <c r="Y52" s="30">
        <v>81</v>
      </c>
      <c r="Z52" s="30">
        <v>0</v>
      </c>
      <c r="AA52" s="30">
        <v>42</v>
      </c>
      <c r="AB52" s="30">
        <v>0</v>
      </c>
      <c r="AC52" s="30">
        <v>0</v>
      </c>
      <c r="AD52" s="30">
        <v>8</v>
      </c>
      <c r="AE52" s="30">
        <v>2</v>
      </c>
      <c r="AF52" s="30">
        <v>85</v>
      </c>
      <c r="AG52" s="30">
        <v>74</v>
      </c>
      <c r="AH52" s="30">
        <v>998</v>
      </c>
      <c r="AI52" s="30">
        <v>3</v>
      </c>
      <c r="AJ52" s="30">
        <v>25</v>
      </c>
      <c r="AK52" s="30">
        <v>10</v>
      </c>
      <c r="AL52" s="30">
        <v>32</v>
      </c>
      <c r="AM52" s="30">
        <v>1</v>
      </c>
      <c r="AN52" s="30">
        <v>0</v>
      </c>
      <c r="AO52" s="30">
        <v>16</v>
      </c>
      <c r="AP52" s="30">
        <v>316</v>
      </c>
      <c r="AQ52" s="30">
        <v>8</v>
      </c>
      <c r="AR52" s="30">
        <v>34</v>
      </c>
      <c r="AS52" s="30">
        <v>2787</v>
      </c>
      <c r="AT52" s="30">
        <v>150</v>
      </c>
      <c r="AU52" s="30">
        <v>45</v>
      </c>
      <c r="AV52" s="30">
        <v>3</v>
      </c>
      <c r="AW52" s="30">
        <v>432</v>
      </c>
      <c r="AX52" s="30">
        <v>5492</v>
      </c>
      <c r="AY52" s="30">
        <v>0</v>
      </c>
      <c r="AZ52" s="30">
        <v>42</v>
      </c>
      <c r="BA52" s="30">
        <v>89</v>
      </c>
      <c r="BB52" s="30">
        <v>70</v>
      </c>
      <c r="BC52" s="30">
        <v>3</v>
      </c>
      <c r="BD52" s="30">
        <v>305</v>
      </c>
      <c r="BE52" s="30">
        <v>4022</v>
      </c>
      <c r="BF52" s="30">
        <v>78</v>
      </c>
      <c r="BG52" s="30">
        <v>580</v>
      </c>
      <c r="BH52" s="30">
        <v>65</v>
      </c>
      <c r="BI52" s="30">
        <v>181</v>
      </c>
      <c r="BJ52" s="30">
        <v>62</v>
      </c>
      <c r="BK52" s="30">
        <v>1860</v>
      </c>
      <c r="BL52" s="30">
        <v>32</v>
      </c>
      <c r="BM52" s="30">
        <v>29</v>
      </c>
      <c r="BN52" s="30">
        <v>70</v>
      </c>
      <c r="BO52" s="30">
        <v>420</v>
      </c>
      <c r="BP52" s="30">
        <v>147</v>
      </c>
      <c r="BQ52" s="30">
        <v>986</v>
      </c>
      <c r="BR52" s="30">
        <v>21</v>
      </c>
      <c r="BS52" s="30">
        <v>949</v>
      </c>
      <c r="BT52" s="30">
        <v>16</v>
      </c>
      <c r="BU52" s="30">
        <v>15</v>
      </c>
      <c r="BV52" s="30">
        <v>294</v>
      </c>
      <c r="BW52" s="30">
        <v>291</v>
      </c>
      <c r="BX52" s="30">
        <v>834</v>
      </c>
      <c r="BY52" s="30">
        <v>1</v>
      </c>
      <c r="BZ52" s="30">
        <v>442</v>
      </c>
      <c r="CA52" s="30">
        <v>548</v>
      </c>
      <c r="CB52" s="30">
        <v>486</v>
      </c>
      <c r="CC52" s="30">
        <v>103</v>
      </c>
      <c r="CD52" s="30">
        <v>720</v>
      </c>
      <c r="CE52" s="30">
        <v>11188</v>
      </c>
      <c r="CF52" s="30">
        <v>2354</v>
      </c>
      <c r="CG52" s="30">
        <v>2405</v>
      </c>
      <c r="CH52" s="30">
        <v>34</v>
      </c>
      <c r="CI52" s="30">
        <v>201</v>
      </c>
      <c r="CJ52" s="30">
        <v>25</v>
      </c>
      <c r="CK52" s="30">
        <v>49</v>
      </c>
      <c r="CL52" s="91">
        <f t="shared" si="2"/>
        <v>78490</v>
      </c>
      <c r="CM52" s="32">
        <f t="shared" si="3"/>
        <v>35936</v>
      </c>
    </row>
    <row r="53" spans="1:91" ht="25.5" x14ac:dyDescent="0.2">
      <c r="A53" s="33" t="s">
        <v>291</v>
      </c>
      <c r="B53" s="38" t="s">
        <v>170</v>
      </c>
      <c r="C53" s="35" t="s">
        <v>50</v>
      </c>
      <c r="D53" s="30">
        <v>26</v>
      </c>
      <c r="E53" s="30">
        <v>187</v>
      </c>
      <c r="F53" s="30">
        <v>29</v>
      </c>
      <c r="G53" s="30">
        <v>2</v>
      </c>
      <c r="H53" s="30">
        <v>51</v>
      </c>
      <c r="I53" s="30">
        <v>2267</v>
      </c>
      <c r="J53" s="30">
        <v>116</v>
      </c>
      <c r="K53" s="30">
        <v>563</v>
      </c>
      <c r="L53" s="30">
        <v>0</v>
      </c>
      <c r="M53" s="30">
        <v>42</v>
      </c>
      <c r="N53" s="30">
        <v>33</v>
      </c>
      <c r="O53" s="30">
        <v>286</v>
      </c>
      <c r="P53" s="30">
        <v>16</v>
      </c>
      <c r="Q53" s="30">
        <v>3</v>
      </c>
      <c r="R53" s="30">
        <v>1</v>
      </c>
      <c r="S53" s="30">
        <v>4</v>
      </c>
      <c r="T53" s="30">
        <v>27</v>
      </c>
      <c r="U53" s="30">
        <v>7</v>
      </c>
      <c r="V53" s="30">
        <v>3</v>
      </c>
      <c r="W53" s="30">
        <v>21</v>
      </c>
      <c r="X53" s="30">
        <v>0</v>
      </c>
      <c r="Y53" s="30">
        <v>24</v>
      </c>
      <c r="Z53" s="30">
        <v>0</v>
      </c>
      <c r="AA53" s="30">
        <v>14</v>
      </c>
      <c r="AB53" s="30">
        <v>0</v>
      </c>
      <c r="AC53" s="30">
        <v>0</v>
      </c>
      <c r="AD53" s="30">
        <v>0</v>
      </c>
      <c r="AE53" s="30">
        <v>1</v>
      </c>
      <c r="AF53" s="30">
        <v>4</v>
      </c>
      <c r="AG53" s="30">
        <v>5</v>
      </c>
      <c r="AH53" s="30">
        <v>6</v>
      </c>
      <c r="AI53" s="30">
        <v>6</v>
      </c>
      <c r="AJ53" s="30">
        <v>0</v>
      </c>
      <c r="AK53" s="30">
        <v>2</v>
      </c>
      <c r="AL53" s="30">
        <v>13</v>
      </c>
      <c r="AM53" s="30">
        <v>3</v>
      </c>
      <c r="AN53" s="30">
        <v>159</v>
      </c>
      <c r="AO53" s="30">
        <v>30</v>
      </c>
      <c r="AP53" s="30">
        <v>442</v>
      </c>
      <c r="AQ53" s="30">
        <v>5</v>
      </c>
      <c r="AR53" s="30">
        <v>11</v>
      </c>
      <c r="AS53" s="30">
        <v>63</v>
      </c>
      <c r="AT53" s="30">
        <v>47</v>
      </c>
      <c r="AU53" s="30">
        <v>76</v>
      </c>
      <c r="AV53" s="30">
        <v>0</v>
      </c>
      <c r="AW53" s="30">
        <v>3</v>
      </c>
      <c r="AX53" s="30">
        <v>43</v>
      </c>
      <c r="AY53" s="30">
        <v>1539</v>
      </c>
      <c r="AZ53" s="30">
        <v>0</v>
      </c>
      <c r="BA53" s="30">
        <v>298</v>
      </c>
      <c r="BB53" s="30">
        <v>72</v>
      </c>
      <c r="BC53" s="30">
        <v>2028</v>
      </c>
      <c r="BD53" s="30">
        <v>394</v>
      </c>
      <c r="BE53" s="30">
        <v>541</v>
      </c>
      <c r="BF53" s="30">
        <v>23474</v>
      </c>
      <c r="BG53" s="30">
        <v>1929</v>
      </c>
      <c r="BH53" s="30">
        <v>360</v>
      </c>
      <c r="BI53" s="30">
        <v>2740</v>
      </c>
      <c r="BJ53" s="30">
        <v>954</v>
      </c>
      <c r="BK53" s="30">
        <v>231</v>
      </c>
      <c r="BL53" s="30">
        <v>76</v>
      </c>
      <c r="BM53" s="30">
        <v>260</v>
      </c>
      <c r="BN53" s="30">
        <v>187</v>
      </c>
      <c r="BO53" s="30">
        <v>190</v>
      </c>
      <c r="BP53" s="30">
        <v>852</v>
      </c>
      <c r="BQ53" s="30">
        <v>14</v>
      </c>
      <c r="BR53" s="30">
        <v>15</v>
      </c>
      <c r="BS53" s="30">
        <v>1333</v>
      </c>
      <c r="BT53" s="30">
        <v>44</v>
      </c>
      <c r="BU53" s="30">
        <v>24</v>
      </c>
      <c r="BV53" s="30">
        <v>636</v>
      </c>
      <c r="BW53" s="30">
        <v>1230</v>
      </c>
      <c r="BX53" s="30">
        <v>12</v>
      </c>
      <c r="BY53" s="30">
        <v>0</v>
      </c>
      <c r="BZ53" s="30">
        <v>133</v>
      </c>
      <c r="CA53" s="30">
        <v>376</v>
      </c>
      <c r="CB53" s="30">
        <v>350</v>
      </c>
      <c r="CC53" s="30">
        <v>7</v>
      </c>
      <c r="CD53" s="30">
        <v>66</v>
      </c>
      <c r="CE53" s="30">
        <v>1345</v>
      </c>
      <c r="CF53" s="30">
        <v>868</v>
      </c>
      <c r="CG53" s="30">
        <v>86</v>
      </c>
      <c r="CH53" s="30">
        <v>11</v>
      </c>
      <c r="CI53" s="30">
        <v>13</v>
      </c>
      <c r="CJ53" s="30">
        <v>55</v>
      </c>
      <c r="CK53" s="30">
        <v>47</v>
      </c>
      <c r="CL53" s="91">
        <f t="shared" si="2"/>
        <v>47431</v>
      </c>
      <c r="CM53" s="32">
        <f t="shared" si="3"/>
        <v>23474</v>
      </c>
    </row>
    <row r="54" spans="1:91" x14ac:dyDescent="0.2">
      <c r="A54" s="33" t="s">
        <v>292</v>
      </c>
      <c r="B54" s="38" t="s">
        <v>171</v>
      </c>
      <c r="C54" s="35" t="s">
        <v>51</v>
      </c>
      <c r="D54" s="30">
        <v>26</v>
      </c>
      <c r="E54" s="30">
        <v>9</v>
      </c>
      <c r="F54" s="30">
        <v>6</v>
      </c>
      <c r="G54" s="30">
        <v>1</v>
      </c>
      <c r="H54" s="30">
        <v>2</v>
      </c>
      <c r="I54" s="30">
        <v>2</v>
      </c>
      <c r="J54" s="30">
        <v>0</v>
      </c>
      <c r="K54" s="30">
        <v>29</v>
      </c>
      <c r="L54" s="30">
        <v>0</v>
      </c>
      <c r="M54" s="30">
        <v>8</v>
      </c>
      <c r="N54" s="30">
        <v>3</v>
      </c>
      <c r="O54" s="30">
        <v>20</v>
      </c>
      <c r="P54" s="30">
        <v>2</v>
      </c>
      <c r="Q54" s="30">
        <v>3</v>
      </c>
      <c r="R54" s="30">
        <v>0</v>
      </c>
      <c r="S54" s="30">
        <v>0</v>
      </c>
      <c r="T54" s="30">
        <v>6</v>
      </c>
      <c r="U54" s="30">
        <v>1</v>
      </c>
      <c r="V54" s="30">
        <v>1</v>
      </c>
      <c r="W54" s="30">
        <v>3</v>
      </c>
      <c r="X54" s="30">
        <v>0</v>
      </c>
      <c r="Y54" s="30">
        <v>1</v>
      </c>
      <c r="Z54" s="30">
        <v>0</v>
      </c>
      <c r="AA54" s="30">
        <v>1</v>
      </c>
      <c r="AB54" s="30">
        <v>0</v>
      </c>
      <c r="AC54" s="30">
        <v>0</v>
      </c>
      <c r="AD54" s="30">
        <v>0</v>
      </c>
      <c r="AE54" s="30">
        <v>1</v>
      </c>
      <c r="AF54" s="30">
        <v>11</v>
      </c>
      <c r="AG54" s="30">
        <v>2</v>
      </c>
      <c r="AH54" s="30">
        <v>9</v>
      </c>
      <c r="AI54" s="30">
        <v>1</v>
      </c>
      <c r="AJ54" s="30">
        <v>0</v>
      </c>
      <c r="AK54" s="30">
        <v>0</v>
      </c>
      <c r="AL54" s="30">
        <v>1</v>
      </c>
      <c r="AM54" s="30">
        <v>2</v>
      </c>
      <c r="AN54" s="30">
        <v>0</v>
      </c>
      <c r="AO54" s="30">
        <v>2</v>
      </c>
      <c r="AP54" s="30">
        <v>2</v>
      </c>
      <c r="AQ54" s="30">
        <v>0</v>
      </c>
      <c r="AR54" s="30">
        <v>1</v>
      </c>
      <c r="AS54" s="30">
        <v>0</v>
      </c>
      <c r="AT54" s="30">
        <v>0</v>
      </c>
      <c r="AU54" s="30">
        <v>2</v>
      </c>
      <c r="AV54" s="30">
        <v>0</v>
      </c>
      <c r="AW54" s="30">
        <v>0</v>
      </c>
      <c r="AX54" s="30">
        <v>9</v>
      </c>
      <c r="AY54" s="30">
        <v>1</v>
      </c>
      <c r="AZ54" s="30">
        <v>1</v>
      </c>
      <c r="BA54" s="30">
        <v>0</v>
      </c>
      <c r="BB54" s="30">
        <v>8</v>
      </c>
      <c r="BC54" s="30">
        <v>1</v>
      </c>
      <c r="BD54" s="30">
        <v>414</v>
      </c>
      <c r="BE54" s="30">
        <v>35</v>
      </c>
      <c r="BF54" s="30">
        <v>2</v>
      </c>
      <c r="BG54" s="30">
        <v>5</v>
      </c>
      <c r="BH54" s="30">
        <v>2</v>
      </c>
      <c r="BI54" s="30">
        <v>18</v>
      </c>
      <c r="BJ54" s="30">
        <v>0</v>
      </c>
      <c r="BK54" s="30">
        <v>89</v>
      </c>
      <c r="BL54" s="30">
        <v>17</v>
      </c>
      <c r="BM54" s="30">
        <v>0</v>
      </c>
      <c r="BN54" s="30">
        <v>8</v>
      </c>
      <c r="BO54" s="30">
        <v>6</v>
      </c>
      <c r="BP54" s="30">
        <v>4</v>
      </c>
      <c r="BQ54" s="30">
        <v>1</v>
      </c>
      <c r="BR54" s="30">
        <v>1</v>
      </c>
      <c r="BS54" s="30">
        <v>11</v>
      </c>
      <c r="BT54" s="30">
        <v>0</v>
      </c>
      <c r="BU54" s="30">
        <v>0</v>
      </c>
      <c r="BV54" s="30">
        <v>6</v>
      </c>
      <c r="BW54" s="30">
        <v>12</v>
      </c>
      <c r="BX54" s="30">
        <v>1</v>
      </c>
      <c r="BY54" s="30">
        <v>0</v>
      </c>
      <c r="BZ54" s="30">
        <v>1</v>
      </c>
      <c r="CA54" s="30">
        <v>6</v>
      </c>
      <c r="CB54" s="30">
        <v>39</v>
      </c>
      <c r="CC54" s="30">
        <v>0</v>
      </c>
      <c r="CD54" s="30">
        <v>19</v>
      </c>
      <c r="CE54" s="30">
        <v>1</v>
      </c>
      <c r="CF54" s="30">
        <v>6</v>
      </c>
      <c r="CG54" s="30">
        <v>10</v>
      </c>
      <c r="CH54" s="30">
        <v>0</v>
      </c>
      <c r="CI54" s="30">
        <v>0</v>
      </c>
      <c r="CJ54" s="30">
        <v>4</v>
      </c>
      <c r="CK54" s="30">
        <v>23</v>
      </c>
      <c r="CL54" s="91">
        <f t="shared" si="2"/>
        <v>919</v>
      </c>
      <c r="CM54" s="32">
        <f t="shared" si="3"/>
        <v>414</v>
      </c>
    </row>
    <row r="55" spans="1:91" ht="25.5" x14ac:dyDescent="0.2">
      <c r="A55" s="33" t="s">
        <v>293</v>
      </c>
      <c r="B55" s="38" t="s">
        <v>172</v>
      </c>
      <c r="C55" s="35" t="s">
        <v>52</v>
      </c>
      <c r="D55" s="30">
        <v>98</v>
      </c>
      <c r="E55" s="30">
        <v>218</v>
      </c>
      <c r="F55" s="30">
        <v>4</v>
      </c>
      <c r="G55" s="30">
        <v>2</v>
      </c>
      <c r="H55" s="30">
        <v>17</v>
      </c>
      <c r="I55" s="30">
        <v>2</v>
      </c>
      <c r="J55" s="30">
        <v>0</v>
      </c>
      <c r="K55" s="30">
        <v>37</v>
      </c>
      <c r="L55" s="30">
        <v>0</v>
      </c>
      <c r="M55" s="30">
        <v>1</v>
      </c>
      <c r="N55" s="30">
        <v>7</v>
      </c>
      <c r="O55" s="30">
        <v>20</v>
      </c>
      <c r="P55" s="30">
        <v>5</v>
      </c>
      <c r="Q55" s="30">
        <v>7</v>
      </c>
      <c r="R55" s="30">
        <v>0</v>
      </c>
      <c r="S55" s="30">
        <v>49</v>
      </c>
      <c r="T55" s="30">
        <v>12</v>
      </c>
      <c r="U55" s="30">
        <v>4</v>
      </c>
      <c r="V55" s="30">
        <v>6</v>
      </c>
      <c r="W55" s="30">
        <v>7</v>
      </c>
      <c r="X55" s="30">
        <v>0</v>
      </c>
      <c r="Y55" s="30">
        <v>2</v>
      </c>
      <c r="Z55" s="30">
        <v>0</v>
      </c>
      <c r="AA55" s="30">
        <v>1</v>
      </c>
      <c r="AB55" s="30">
        <v>0</v>
      </c>
      <c r="AC55" s="30">
        <v>0</v>
      </c>
      <c r="AD55" s="30">
        <v>0</v>
      </c>
      <c r="AE55" s="30">
        <v>0</v>
      </c>
      <c r="AF55" s="30">
        <v>6</v>
      </c>
      <c r="AG55" s="30">
        <v>2</v>
      </c>
      <c r="AH55" s="30">
        <v>8</v>
      </c>
      <c r="AI55" s="30">
        <v>1</v>
      </c>
      <c r="AJ55" s="30">
        <v>0</v>
      </c>
      <c r="AK55" s="30">
        <v>11</v>
      </c>
      <c r="AL55" s="30">
        <v>1</v>
      </c>
      <c r="AM55" s="30">
        <v>1</v>
      </c>
      <c r="AN55" s="30">
        <v>0</v>
      </c>
      <c r="AO55" s="30">
        <v>25</v>
      </c>
      <c r="AP55" s="30">
        <v>43</v>
      </c>
      <c r="AQ55" s="30">
        <v>0</v>
      </c>
      <c r="AR55" s="30">
        <v>1</v>
      </c>
      <c r="AS55" s="30">
        <v>0</v>
      </c>
      <c r="AT55" s="30">
        <v>1</v>
      </c>
      <c r="AU55" s="30">
        <v>1</v>
      </c>
      <c r="AV55" s="30">
        <v>0</v>
      </c>
      <c r="AW55" s="30">
        <v>1</v>
      </c>
      <c r="AX55" s="30">
        <v>59</v>
      </c>
      <c r="AY55" s="30">
        <v>4</v>
      </c>
      <c r="AZ55" s="30">
        <v>2</v>
      </c>
      <c r="BA55" s="30">
        <v>0</v>
      </c>
      <c r="BB55" s="30">
        <v>0</v>
      </c>
      <c r="BC55" s="30">
        <v>9</v>
      </c>
      <c r="BD55" s="30">
        <v>197</v>
      </c>
      <c r="BE55" s="30">
        <v>37</v>
      </c>
      <c r="BF55" s="30">
        <v>3</v>
      </c>
      <c r="BG55" s="30">
        <v>2</v>
      </c>
      <c r="BH55" s="30">
        <v>3</v>
      </c>
      <c r="BI55" s="30">
        <v>52</v>
      </c>
      <c r="BJ55" s="30">
        <v>3</v>
      </c>
      <c r="BK55" s="30">
        <v>48</v>
      </c>
      <c r="BL55" s="30">
        <v>19</v>
      </c>
      <c r="BM55" s="30">
        <v>7</v>
      </c>
      <c r="BN55" s="30">
        <v>10</v>
      </c>
      <c r="BO55" s="30">
        <v>7</v>
      </c>
      <c r="BP55" s="30">
        <v>113</v>
      </c>
      <c r="BQ55" s="30">
        <v>1</v>
      </c>
      <c r="BR55" s="30">
        <v>1</v>
      </c>
      <c r="BS55" s="30">
        <v>17</v>
      </c>
      <c r="BT55" s="30">
        <v>0</v>
      </c>
      <c r="BU55" s="30">
        <v>0</v>
      </c>
      <c r="BV55" s="30">
        <v>9</v>
      </c>
      <c r="BW55" s="30">
        <v>14</v>
      </c>
      <c r="BX55" s="30">
        <v>0</v>
      </c>
      <c r="BY55" s="30">
        <v>1</v>
      </c>
      <c r="BZ55" s="30">
        <v>5</v>
      </c>
      <c r="CA55" s="30">
        <v>5</v>
      </c>
      <c r="CB55" s="30">
        <v>42</v>
      </c>
      <c r="CC55" s="30">
        <v>1</v>
      </c>
      <c r="CD55" s="30">
        <v>11</v>
      </c>
      <c r="CE55" s="30">
        <v>8</v>
      </c>
      <c r="CF55" s="30">
        <v>87</v>
      </c>
      <c r="CG55" s="30">
        <v>2</v>
      </c>
      <c r="CH55" s="30">
        <v>1</v>
      </c>
      <c r="CI55" s="30">
        <v>1</v>
      </c>
      <c r="CJ55" s="30">
        <v>5</v>
      </c>
      <c r="CK55" s="30">
        <v>18</v>
      </c>
      <c r="CL55" s="91">
        <f t="shared" si="2"/>
        <v>1405</v>
      </c>
      <c r="CM55" s="32">
        <f t="shared" si="3"/>
        <v>218</v>
      </c>
    </row>
    <row r="56" spans="1:91" x14ac:dyDescent="0.2">
      <c r="A56" s="33" t="s">
        <v>294</v>
      </c>
      <c r="B56" s="38" t="s">
        <v>173</v>
      </c>
      <c r="C56" s="35" t="s">
        <v>53</v>
      </c>
      <c r="D56" s="30">
        <v>811</v>
      </c>
      <c r="E56" s="30">
        <v>840</v>
      </c>
      <c r="F56" s="30">
        <v>130</v>
      </c>
      <c r="G56" s="30">
        <v>20</v>
      </c>
      <c r="H56" s="30">
        <v>248</v>
      </c>
      <c r="I56" s="30">
        <v>1858</v>
      </c>
      <c r="J56" s="30">
        <v>121</v>
      </c>
      <c r="K56" s="30">
        <v>2710</v>
      </c>
      <c r="L56" s="30">
        <v>74</v>
      </c>
      <c r="M56" s="30">
        <v>234</v>
      </c>
      <c r="N56" s="30">
        <v>191</v>
      </c>
      <c r="O56" s="30">
        <v>1762</v>
      </c>
      <c r="P56" s="30">
        <v>129</v>
      </c>
      <c r="Q56" s="30">
        <v>31</v>
      </c>
      <c r="R56" s="30">
        <v>3</v>
      </c>
      <c r="S56" s="30">
        <v>75</v>
      </c>
      <c r="T56" s="30">
        <v>45</v>
      </c>
      <c r="U56" s="30">
        <v>54</v>
      </c>
      <c r="V56" s="30">
        <v>110</v>
      </c>
      <c r="W56" s="30">
        <v>38</v>
      </c>
      <c r="X56" s="30">
        <v>0</v>
      </c>
      <c r="Y56" s="30">
        <v>17</v>
      </c>
      <c r="Z56" s="30">
        <v>0</v>
      </c>
      <c r="AA56" s="30">
        <v>16</v>
      </c>
      <c r="AB56" s="30">
        <v>0</v>
      </c>
      <c r="AC56" s="30">
        <v>3</v>
      </c>
      <c r="AD56" s="30">
        <v>0</v>
      </c>
      <c r="AE56" s="30">
        <v>8</v>
      </c>
      <c r="AF56" s="30">
        <v>111</v>
      </c>
      <c r="AG56" s="30">
        <v>81</v>
      </c>
      <c r="AH56" s="30">
        <v>319</v>
      </c>
      <c r="AI56" s="30">
        <v>24</v>
      </c>
      <c r="AJ56" s="30">
        <v>1</v>
      </c>
      <c r="AK56" s="30">
        <v>85</v>
      </c>
      <c r="AL56" s="30">
        <v>261</v>
      </c>
      <c r="AM56" s="30">
        <v>2</v>
      </c>
      <c r="AN56" s="30">
        <v>18</v>
      </c>
      <c r="AO56" s="30">
        <v>58</v>
      </c>
      <c r="AP56" s="30">
        <v>1192</v>
      </c>
      <c r="AQ56" s="30">
        <v>1</v>
      </c>
      <c r="AR56" s="30">
        <v>36</v>
      </c>
      <c r="AS56" s="30">
        <v>11</v>
      </c>
      <c r="AT56" s="30">
        <v>7</v>
      </c>
      <c r="AU56" s="30">
        <v>140</v>
      </c>
      <c r="AV56" s="30">
        <v>1</v>
      </c>
      <c r="AW56" s="30">
        <v>6</v>
      </c>
      <c r="AX56" s="30">
        <v>204</v>
      </c>
      <c r="AY56" s="30">
        <v>519</v>
      </c>
      <c r="AZ56" s="30">
        <v>376</v>
      </c>
      <c r="BA56" s="30">
        <v>111</v>
      </c>
      <c r="BB56" s="30">
        <v>581</v>
      </c>
      <c r="BC56" s="30">
        <v>0</v>
      </c>
      <c r="BD56" s="30">
        <v>52977</v>
      </c>
      <c r="BE56" s="30">
        <v>2092</v>
      </c>
      <c r="BF56" s="30">
        <v>694</v>
      </c>
      <c r="BG56" s="30">
        <v>144</v>
      </c>
      <c r="BH56" s="30">
        <v>62</v>
      </c>
      <c r="BI56" s="30">
        <v>1127</v>
      </c>
      <c r="BJ56" s="30">
        <v>27</v>
      </c>
      <c r="BK56" s="30">
        <v>982</v>
      </c>
      <c r="BL56" s="30">
        <v>53</v>
      </c>
      <c r="BM56" s="30">
        <v>22</v>
      </c>
      <c r="BN56" s="30">
        <v>102</v>
      </c>
      <c r="BO56" s="30">
        <v>183</v>
      </c>
      <c r="BP56" s="30">
        <v>79</v>
      </c>
      <c r="BQ56" s="30">
        <v>8</v>
      </c>
      <c r="BR56" s="30">
        <v>6</v>
      </c>
      <c r="BS56" s="30">
        <v>160</v>
      </c>
      <c r="BT56" s="30">
        <v>0</v>
      </c>
      <c r="BU56" s="30">
        <v>4</v>
      </c>
      <c r="BV56" s="30">
        <v>57</v>
      </c>
      <c r="BW56" s="30">
        <v>44</v>
      </c>
      <c r="BX56" s="30">
        <v>92</v>
      </c>
      <c r="BY56" s="30">
        <v>3</v>
      </c>
      <c r="BZ56" s="30">
        <v>4</v>
      </c>
      <c r="CA56" s="30">
        <v>87</v>
      </c>
      <c r="CB56" s="30">
        <v>121</v>
      </c>
      <c r="CC56" s="30">
        <v>14</v>
      </c>
      <c r="CD56" s="30">
        <v>74</v>
      </c>
      <c r="CE56" s="30">
        <v>38</v>
      </c>
      <c r="CF56" s="30">
        <v>182</v>
      </c>
      <c r="CG56" s="30">
        <v>72</v>
      </c>
      <c r="CH56" s="30">
        <v>41</v>
      </c>
      <c r="CI56" s="30">
        <v>37</v>
      </c>
      <c r="CJ56" s="30">
        <v>54</v>
      </c>
      <c r="CK56" s="30">
        <v>48</v>
      </c>
      <c r="CL56" s="91">
        <f t="shared" si="2"/>
        <v>73363</v>
      </c>
      <c r="CM56" s="32">
        <f t="shared" si="3"/>
        <v>52977</v>
      </c>
    </row>
    <row r="57" spans="1:91" x14ac:dyDescent="0.2">
      <c r="A57" s="33" t="s">
        <v>295</v>
      </c>
      <c r="B57" s="38" t="s">
        <v>174</v>
      </c>
      <c r="C57" s="35" t="s">
        <v>54</v>
      </c>
      <c r="D57" s="30">
        <v>277</v>
      </c>
      <c r="E57" s="30">
        <v>797</v>
      </c>
      <c r="F57" s="30">
        <v>124</v>
      </c>
      <c r="G57" s="30">
        <v>24</v>
      </c>
      <c r="H57" s="30">
        <v>165</v>
      </c>
      <c r="I57" s="30">
        <v>1160</v>
      </c>
      <c r="J57" s="30">
        <v>63</v>
      </c>
      <c r="K57" s="30">
        <v>338</v>
      </c>
      <c r="L57" s="30">
        <v>0</v>
      </c>
      <c r="M57" s="30">
        <v>18</v>
      </c>
      <c r="N57" s="30">
        <v>49</v>
      </c>
      <c r="O57" s="30">
        <v>327</v>
      </c>
      <c r="P57" s="30">
        <v>28</v>
      </c>
      <c r="Q57" s="30">
        <v>31</v>
      </c>
      <c r="R57" s="30">
        <v>9</v>
      </c>
      <c r="S57" s="30">
        <v>77</v>
      </c>
      <c r="T57" s="30">
        <v>32</v>
      </c>
      <c r="U57" s="30">
        <v>16</v>
      </c>
      <c r="V57" s="30">
        <v>39</v>
      </c>
      <c r="W57" s="30">
        <v>58</v>
      </c>
      <c r="X57" s="30">
        <v>0</v>
      </c>
      <c r="Y57" s="30">
        <v>7</v>
      </c>
      <c r="Z57" s="30">
        <v>0</v>
      </c>
      <c r="AA57" s="30">
        <v>14</v>
      </c>
      <c r="AB57" s="30">
        <v>0</v>
      </c>
      <c r="AC57" s="30">
        <v>0</v>
      </c>
      <c r="AD57" s="30">
        <v>0</v>
      </c>
      <c r="AE57" s="30">
        <v>1</v>
      </c>
      <c r="AF57" s="30">
        <v>61</v>
      </c>
      <c r="AG57" s="30">
        <v>20</v>
      </c>
      <c r="AH57" s="30">
        <v>92</v>
      </c>
      <c r="AI57" s="30">
        <v>8</v>
      </c>
      <c r="AJ57" s="30">
        <v>1</v>
      </c>
      <c r="AK57" s="30">
        <v>2</v>
      </c>
      <c r="AL57" s="30">
        <v>8</v>
      </c>
      <c r="AM57" s="30">
        <v>5</v>
      </c>
      <c r="AN57" s="30">
        <v>2</v>
      </c>
      <c r="AO57" s="30">
        <v>11</v>
      </c>
      <c r="AP57" s="30">
        <v>65</v>
      </c>
      <c r="AQ57" s="30">
        <v>2</v>
      </c>
      <c r="AR57" s="30">
        <v>19</v>
      </c>
      <c r="AS57" s="30">
        <v>6</v>
      </c>
      <c r="AT57" s="30">
        <v>4</v>
      </c>
      <c r="AU57" s="30">
        <v>23</v>
      </c>
      <c r="AV57" s="30">
        <v>0</v>
      </c>
      <c r="AW57" s="30">
        <v>8</v>
      </c>
      <c r="AX57" s="30">
        <v>542</v>
      </c>
      <c r="AY57" s="30">
        <v>176</v>
      </c>
      <c r="AZ57" s="30">
        <v>51</v>
      </c>
      <c r="BA57" s="30">
        <v>7</v>
      </c>
      <c r="BB57" s="30">
        <v>173</v>
      </c>
      <c r="BC57" s="30">
        <v>216</v>
      </c>
      <c r="BD57" s="30">
        <v>0</v>
      </c>
      <c r="BE57" s="30">
        <v>398</v>
      </c>
      <c r="BF57" s="30">
        <v>128</v>
      </c>
      <c r="BG57" s="30">
        <v>128</v>
      </c>
      <c r="BH57" s="30">
        <v>30</v>
      </c>
      <c r="BI57" s="30">
        <v>330</v>
      </c>
      <c r="BJ57" s="30">
        <v>8</v>
      </c>
      <c r="BK57" s="30">
        <v>524</v>
      </c>
      <c r="BL57" s="30">
        <v>170</v>
      </c>
      <c r="BM57" s="30">
        <v>4</v>
      </c>
      <c r="BN57" s="30">
        <v>85</v>
      </c>
      <c r="BO57" s="30">
        <v>52</v>
      </c>
      <c r="BP57" s="30">
        <v>225</v>
      </c>
      <c r="BQ57" s="30">
        <v>6</v>
      </c>
      <c r="BR57" s="30">
        <v>27</v>
      </c>
      <c r="BS57" s="30">
        <v>141</v>
      </c>
      <c r="BT57" s="30">
        <v>0</v>
      </c>
      <c r="BU57" s="30">
        <v>3</v>
      </c>
      <c r="BV57" s="30">
        <v>72</v>
      </c>
      <c r="BW57" s="30">
        <v>358</v>
      </c>
      <c r="BX57" s="30">
        <v>3</v>
      </c>
      <c r="BY57" s="30">
        <v>0</v>
      </c>
      <c r="BZ57" s="30">
        <v>9</v>
      </c>
      <c r="CA57" s="30">
        <v>253</v>
      </c>
      <c r="CB57" s="30">
        <v>406</v>
      </c>
      <c r="CC57" s="30">
        <v>3</v>
      </c>
      <c r="CD57" s="30">
        <v>97</v>
      </c>
      <c r="CE57" s="30">
        <v>27</v>
      </c>
      <c r="CF57" s="30">
        <v>164</v>
      </c>
      <c r="CG57" s="30">
        <v>130</v>
      </c>
      <c r="CH57" s="30">
        <v>10</v>
      </c>
      <c r="CI57" s="30">
        <v>80</v>
      </c>
      <c r="CJ57" s="30">
        <v>55</v>
      </c>
      <c r="CK57" s="30">
        <v>148</v>
      </c>
      <c r="CL57" s="91">
        <f t="shared" si="2"/>
        <v>9230</v>
      </c>
      <c r="CM57" s="32">
        <f t="shared" si="3"/>
        <v>1160</v>
      </c>
    </row>
    <row r="58" spans="1:91" ht="63.75" x14ac:dyDescent="0.2">
      <c r="A58" s="33" t="s">
        <v>296</v>
      </c>
      <c r="B58" s="38" t="s">
        <v>175</v>
      </c>
      <c r="C58" s="35" t="s">
        <v>55</v>
      </c>
      <c r="D58" s="30">
        <v>269</v>
      </c>
      <c r="E58" s="30">
        <v>62</v>
      </c>
      <c r="F58" s="30">
        <v>45</v>
      </c>
      <c r="G58" s="30">
        <v>28</v>
      </c>
      <c r="H58" s="30">
        <v>34</v>
      </c>
      <c r="I58" s="30">
        <v>41</v>
      </c>
      <c r="J58" s="30">
        <v>8</v>
      </c>
      <c r="K58" s="30">
        <v>147</v>
      </c>
      <c r="L58" s="30">
        <v>0</v>
      </c>
      <c r="M58" s="30">
        <v>116</v>
      </c>
      <c r="N58" s="30">
        <v>53</v>
      </c>
      <c r="O58" s="30">
        <v>425</v>
      </c>
      <c r="P58" s="30">
        <v>32</v>
      </c>
      <c r="Q58" s="30">
        <v>25</v>
      </c>
      <c r="R58" s="30">
        <v>1</v>
      </c>
      <c r="S58" s="30">
        <v>4</v>
      </c>
      <c r="T58" s="30">
        <v>8</v>
      </c>
      <c r="U58" s="30">
        <v>21</v>
      </c>
      <c r="V58" s="30">
        <v>18</v>
      </c>
      <c r="W58" s="30">
        <v>30</v>
      </c>
      <c r="X58" s="30">
        <v>0</v>
      </c>
      <c r="Y58" s="30">
        <v>9</v>
      </c>
      <c r="Z58" s="30">
        <v>0</v>
      </c>
      <c r="AA58" s="30">
        <v>5</v>
      </c>
      <c r="AB58" s="30">
        <v>0</v>
      </c>
      <c r="AC58" s="30">
        <v>0</v>
      </c>
      <c r="AD58" s="30">
        <v>0</v>
      </c>
      <c r="AE58" s="30">
        <v>33</v>
      </c>
      <c r="AF58" s="30">
        <v>54</v>
      </c>
      <c r="AG58" s="30">
        <v>84</v>
      </c>
      <c r="AH58" s="30">
        <v>97</v>
      </c>
      <c r="AI58" s="30">
        <v>15</v>
      </c>
      <c r="AJ58" s="30">
        <v>49</v>
      </c>
      <c r="AK58" s="30">
        <v>25</v>
      </c>
      <c r="AL58" s="30">
        <v>24</v>
      </c>
      <c r="AM58" s="30">
        <v>2</v>
      </c>
      <c r="AN58" s="30">
        <v>19</v>
      </c>
      <c r="AO58" s="30">
        <v>59</v>
      </c>
      <c r="AP58" s="30">
        <v>886</v>
      </c>
      <c r="AQ58" s="30">
        <v>1</v>
      </c>
      <c r="AR58" s="30">
        <v>278</v>
      </c>
      <c r="AS58" s="30">
        <v>8</v>
      </c>
      <c r="AT58" s="30">
        <v>7</v>
      </c>
      <c r="AU58" s="30">
        <v>178</v>
      </c>
      <c r="AV58" s="30">
        <v>2</v>
      </c>
      <c r="AW58" s="30">
        <v>148</v>
      </c>
      <c r="AX58" s="30">
        <v>106</v>
      </c>
      <c r="AY58" s="30">
        <v>331</v>
      </c>
      <c r="AZ58" s="30">
        <v>1085</v>
      </c>
      <c r="BA58" s="30">
        <v>214</v>
      </c>
      <c r="BB58" s="30">
        <v>107</v>
      </c>
      <c r="BC58" s="30">
        <v>246</v>
      </c>
      <c r="BD58" s="30">
        <v>9545</v>
      </c>
      <c r="BE58" s="30">
        <v>0</v>
      </c>
      <c r="BF58" s="30">
        <v>2807</v>
      </c>
      <c r="BG58" s="30">
        <v>168</v>
      </c>
      <c r="BH58" s="30">
        <v>280</v>
      </c>
      <c r="BI58" s="30">
        <v>979</v>
      </c>
      <c r="BJ58" s="30">
        <v>194</v>
      </c>
      <c r="BK58" s="30">
        <v>1511</v>
      </c>
      <c r="BL58" s="30">
        <v>194</v>
      </c>
      <c r="BM58" s="30">
        <v>92</v>
      </c>
      <c r="BN58" s="30">
        <v>283</v>
      </c>
      <c r="BO58" s="30">
        <v>420</v>
      </c>
      <c r="BP58" s="30">
        <v>881</v>
      </c>
      <c r="BQ58" s="30">
        <v>37</v>
      </c>
      <c r="BR58" s="30">
        <v>52</v>
      </c>
      <c r="BS58" s="30">
        <v>642</v>
      </c>
      <c r="BT58" s="30">
        <v>0</v>
      </c>
      <c r="BU58" s="30">
        <v>9</v>
      </c>
      <c r="BV58" s="30">
        <v>149</v>
      </c>
      <c r="BW58" s="30">
        <v>91</v>
      </c>
      <c r="BX58" s="30">
        <v>10</v>
      </c>
      <c r="BY58" s="30">
        <v>43</v>
      </c>
      <c r="BZ58" s="30">
        <v>8</v>
      </c>
      <c r="CA58" s="30">
        <v>207</v>
      </c>
      <c r="CB58" s="30">
        <v>273</v>
      </c>
      <c r="CC58" s="30">
        <v>81</v>
      </c>
      <c r="CD58" s="30">
        <v>244</v>
      </c>
      <c r="CE58" s="30">
        <v>2013</v>
      </c>
      <c r="CF58" s="30">
        <v>1881</v>
      </c>
      <c r="CG58" s="30">
        <v>185</v>
      </c>
      <c r="CH58" s="30">
        <v>776</v>
      </c>
      <c r="CI58" s="30">
        <v>15</v>
      </c>
      <c r="CJ58" s="30">
        <v>44</v>
      </c>
      <c r="CK58" s="30">
        <v>61</v>
      </c>
      <c r="CL58" s="91">
        <f t="shared" si="2"/>
        <v>29614</v>
      </c>
      <c r="CM58" s="32">
        <f t="shared" si="3"/>
        <v>9545</v>
      </c>
    </row>
    <row r="59" spans="1:91" x14ac:dyDescent="0.2">
      <c r="A59" s="33" t="s">
        <v>297</v>
      </c>
      <c r="B59" s="38" t="s">
        <v>176</v>
      </c>
      <c r="C59" s="35" t="s">
        <v>56</v>
      </c>
      <c r="D59" s="30">
        <v>135</v>
      </c>
      <c r="E59" s="30">
        <v>194</v>
      </c>
      <c r="F59" s="30">
        <v>313</v>
      </c>
      <c r="G59" s="30">
        <v>20</v>
      </c>
      <c r="H59" s="30">
        <v>2030</v>
      </c>
      <c r="I59" s="30">
        <v>2231</v>
      </c>
      <c r="J59" s="30">
        <v>200</v>
      </c>
      <c r="K59" s="30">
        <v>1046</v>
      </c>
      <c r="L59" s="30">
        <v>75</v>
      </c>
      <c r="M59" s="30">
        <v>2589</v>
      </c>
      <c r="N59" s="30">
        <v>440</v>
      </c>
      <c r="O59" s="30">
        <v>1244</v>
      </c>
      <c r="P59" s="30">
        <v>453</v>
      </c>
      <c r="Q59" s="30">
        <v>174</v>
      </c>
      <c r="R59" s="30">
        <v>2</v>
      </c>
      <c r="S59" s="30">
        <v>13</v>
      </c>
      <c r="T59" s="30">
        <v>23</v>
      </c>
      <c r="U59" s="30">
        <v>27</v>
      </c>
      <c r="V59" s="30">
        <v>15</v>
      </c>
      <c r="W59" s="30">
        <v>36</v>
      </c>
      <c r="X59" s="30">
        <v>1</v>
      </c>
      <c r="Y59" s="30">
        <v>67</v>
      </c>
      <c r="Z59" s="30">
        <v>0</v>
      </c>
      <c r="AA59" s="30">
        <v>18</v>
      </c>
      <c r="AB59" s="30">
        <v>6</v>
      </c>
      <c r="AC59" s="30">
        <v>1</v>
      </c>
      <c r="AD59" s="30">
        <v>1</v>
      </c>
      <c r="AE59" s="30">
        <v>21</v>
      </c>
      <c r="AF59" s="30">
        <v>172</v>
      </c>
      <c r="AG59" s="30">
        <v>126</v>
      </c>
      <c r="AH59" s="30">
        <v>663</v>
      </c>
      <c r="AI59" s="30">
        <v>77</v>
      </c>
      <c r="AJ59" s="30">
        <v>15</v>
      </c>
      <c r="AK59" s="30">
        <v>2898</v>
      </c>
      <c r="AL59" s="30">
        <v>223</v>
      </c>
      <c r="AM59" s="30">
        <v>6</v>
      </c>
      <c r="AN59" s="30">
        <v>1008</v>
      </c>
      <c r="AO59" s="30">
        <v>484</v>
      </c>
      <c r="AP59" s="30">
        <v>2442</v>
      </c>
      <c r="AQ59" s="30">
        <v>2</v>
      </c>
      <c r="AR59" s="30">
        <v>142</v>
      </c>
      <c r="AS59" s="30">
        <v>38</v>
      </c>
      <c r="AT59" s="30">
        <v>209</v>
      </c>
      <c r="AU59" s="30">
        <v>601</v>
      </c>
      <c r="AV59" s="30">
        <v>1</v>
      </c>
      <c r="AW59" s="30">
        <v>1517</v>
      </c>
      <c r="AX59" s="30">
        <v>816</v>
      </c>
      <c r="AY59" s="30">
        <v>295</v>
      </c>
      <c r="AZ59" s="30">
        <v>297</v>
      </c>
      <c r="BA59" s="30">
        <v>17</v>
      </c>
      <c r="BB59" s="30">
        <v>295</v>
      </c>
      <c r="BC59" s="30">
        <v>2046</v>
      </c>
      <c r="BD59" s="30">
        <v>13190</v>
      </c>
      <c r="BE59" s="30">
        <v>2382</v>
      </c>
      <c r="BF59" s="30">
        <v>0</v>
      </c>
      <c r="BG59" s="30">
        <v>189002</v>
      </c>
      <c r="BH59" s="30">
        <v>44634</v>
      </c>
      <c r="BI59" s="30">
        <v>10914</v>
      </c>
      <c r="BJ59" s="30">
        <v>11321</v>
      </c>
      <c r="BK59" s="30">
        <v>75969</v>
      </c>
      <c r="BL59" s="30">
        <v>4392</v>
      </c>
      <c r="BM59" s="30">
        <v>12414</v>
      </c>
      <c r="BN59" s="30">
        <v>22521</v>
      </c>
      <c r="BO59" s="30">
        <v>39446</v>
      </c>
      <c r="BP59" s="30">
        <v>20831</v>
      </c>
      <c r="BQ59" s="30">
        <v>3473</v>
      </c>
      <c r="BR59" s="30">
        <v>2120</v>
      </c>
      <c r="BS59" s="30">
        <v>24470</v>
      </c>
      <c r="BT59" s="30">
        <v>378</v>
      </c>
      <c r="BU59" s="30">
        <v>187</v>
      </c>
      <c r="BV59" s="30">
        <v>6543</v>
      </c>
      <c r="BW59" s="30">
        <v>8472</v>
      </c>
      <c r="BX59" s="30">
        <v>998</v>
      </c>
      <c r="BY59" s="30">
        <v>181</v>
      </c>
      <c r="BZ59" s="30">
        <v>2928</v>
      </c>
      <c r="CA59" s="30">
        <v>2132</v>
      </c>
      <c r="CB59" s="30">
        <v>2404</v>
      </c>
      <c r="CC59" s="30">
        <v>1836</v>
      </c>
      <c r="CD59" s="30">
        <v>4309</v>
      </c>
      <c r="CE59" s="30">
        <v>56237</v>
      </c>
      <c r="CF59" s="30">
        <v>60623</v>
      </c>
      <c r="CG59" s="30">
        <v>4532</v>
      </c>
      <c r="CH59" s="30">
        <v>331</v>
      </c>
      <c r="CI59" s="30">
        <v>589</v>
      </c>
      <c r="CJ59" s="30">
        <v>583</v>
      </c>
      <c r="CK59" s="30">
        <v>376</v>
      </c>
      <c r="CL59" s="91">
        <f t="shared" si="2"/>
        <v>656483</v>
      </c>
      <c r="CM59" s="32">
        <f t="shared" si="3"/>
        <v>189002</v>
      </c>
    </row>
    <row r="60" spans="1:91" ht="25.5" x14ac:dyDescent="0.2">
      <c r="A60" s="33" t="s">
        <v>298</v>
      </c>
      <c r="B60" s="38" t="s">
        <v>177</v>
      </c>
      <c r="C60" s="35" t="s">
        <v>57</v>
      </c>
      <c r="D60" s="30">
        <v>220</v>
      </c>
      <c r="E60" s="30">
        <v>135</v>
      </c>
      <c r="F60" s="30">
        <v>40</v>
      </c>
      <c r="G60" s="30">
        <v>9</v>
      </c>
      <c r="H60" s="30">
        <v>683</v>
      </c>
      <c r="I60" s="30">
        <v>39635</v>
      </c>
      <c r="J60" s="30">
        <v>2455</v>
      </c>
      <c r="K60" s="30">
        <v>29709</v>
      </c>
      <c r="L60" s="30">
        <v>0</v>
      </c>
      <c r="M60" s="30">
        <v>552</v>
      </c>
      <c r="N60" s="30">
        <v>121</v>
      </c>
      <c r="O60" s="30">
        <v>774</v>
      </c>
      <c r="P60" s="30">
        <v>125</v>
      </c>
      <c r="Q60" s="30">
        <v>66</v>
      </c>
      <c r="R60" s="30">
        <v>31</v>
      </c>
      <c r="S60" s="30">
        <v>72</v>
      </c>
      <c r="T60" s="30">
        <v>367</v>
      </c>
      <c r="U60" s="30">
        <v>73</v>
      </c>
      <c r="V60" s="30">
        <v>53</v>
      </c>
      <c r="W60" s="30">
        <v>575</v>
      </c>
      <c r="X60" s="30">
        <v>0</v>
      </c>
      <c r="Y60" s="30">
        <v>225</v>
      </c>
      <c r="Z60" s="30">
        <v>0</v>
      </c>
      <c r="AA60" s="30">
        <v>23</v>
      </c>
      <c r="AB60" s="30">
        <v>0</v>
      </c>
      <c r="AC60" s="30">
        <v>0</v>
      </c>
      <c r="AD60" s="30">
        <v>9</v>
      </c>
      <c r="AE60" s="30">
        <v>3</v>
      </c>
      <c r="AF60" s="30">
        <v>52</v>
      </c>
      <c r="AG60" s="30">
        <v>27</v>
      </c>
      <c r="AH60" s="30">
        <v>90</v>
      </c>
      <c r="AI60" s="30">
        <v>10</v>
      </c>
      <c r="AJ60" s="30">
        <v>5</v>
      </c>
      <c r="AK60" s="30">
        <v>15</v>
      </c>
      <c r="AL60" s="30">
        <v>26</v>
      </c>
      <c r="AM60" s="30">
        <v>3</v>
      </c>
      <c r="AN60" s="30">
        <v>145</v>
      </c>
      <c r="AO60" s="30">
        <v>3294</v>
      </c>
      <c r="AP60" s="30">
        <v>2421</v>
      </c>
      <c r="AQ60" s="30">
        <v>3</v>
      </c>
      <c r="AR60" s="30">
        <v>47</v>
      </c>
      <c r="AS60" s="30">
        <v>112</v>
      </c>
      <c r="AT60" s="30">
        <v>20</v>
      </c>
      <c r="AU60" s="30">
        <v>385</v>
      </c>
      <c r="AV60" s="30">
        <v>3</v>
      </c>
      <c r="AW60" s="30">
        <v>55</v>
      </c>
      <c r="AX60" s="30">
        <v>589</v>
      </c>
      <c r="AY60" s="30">
        <v>35</v>
      </c>
      <c r="AZ60" s="30">
        <v>26</v>
      </c>
      <c r="BA60" s="30">
        <v>3</v>
      </c>
      <c r="BB60" s="30">
        <v>403</v>
      </c>
      <c r="BC60" s="30">
        <v>50</v>
      </c>
      <c r="BD60" s="30">
        <v>823</v>
      </c>
      <c r="BE60" s="30">
        <v>369</v>
      </c>
      <c r="BF60" s="30">
        <v>1272</v>
      </c>
      <c r="BG60" s="30">
        <v>0</v>
      </c>
      <c r="BH60" s="30">
        <v>94</v>
      </c>
      <c r="BI60" s="30">
        <v>2043</v>
      </c>
      <c r="BJ60" s="30">
        <v>490</v>
      </c>
      <c r="BK60" s="30">
        <v>4099</v>
      </c>
      <c r="BL60" s="30">
        <v>1752</v>
      </c>
      <c r="BM60" s="30">
        <v>322</v>
      </c>
      <c r="BN60" s="30">
        <v>2047</v>
      </c>
      <c r="BO60" s="30">
        <v>1002</v>
      </c>
      <c r="BP60" s="30">
        <v>7899</v>
      </c>
      <c r="BQ60" s="30">
        <v>1347</v>
      </c>
      <c r="BR60" s="30">
        <v>168</v>
      </c>
      <c r="BS60" s="30">
        <v>4617</v>
      </c>
      <c r="BT60" s="30">
        <v>2</v>
      </c>
      <c r="BU60" s="30">
        <v>51</v>
      </c>
      <c r="BV60" s="30">
        <v>973</v>
      </c>
      <c r="BW60" s="30">
        <v>2328</v>
      </c>
      <c r="BX60" s="30">
        <v>55</v>
      </c>
      <c r="BY60" s="30">
        <v>11</v>
      </c>
      <c r="BZ60" s="30">
        <v>55</v>
      </c>
      <c r="CA60" s="30">
        <v>494</v>
      </c>
      <c r="CB60" s="30">
        <v>423</v>
      </c>
      <c r="CC60" s="30">
        <v>224</v>
      </c>
      <c r="CD60" s="30">
        <v>1594</v>
      </c>
      <c r="CE60" s="30">
        <v>5000</v>
      </c>
      <c r="CF60" s="30">
        <v>8409</v>
      </c>
      <c r="CG60" s="30">
        <v>871</v>
      </c>
      <c r="CH60" s="30">
        <v>31</v>
      </c>
      <c r="CI60" s="30">
        <v>530</v>
      </c>
      <c r="CJ60" s="30">
        <v>7298</v>
      </c>
      <c r="CK60" s="30">
        <v>193</v>
      </c>
      <c r="CL60" s="91">
        <f t="shared" si="2"/>
        <v>140660</v>
      </c>
      <c r="CM60" s="32">
        <f t="shared" si="3"/>
        <v>39635</v>
      </c>
    </row>
    <row r="61" spans="1:91" ht="25.5" x14ac:dyDescent="0.2">
      <c r="A61" s="33" t="s">
        <v>299</v>
      </c>
      <c r="B61" s="28" t="s">
        <v>178</v>
      </c>
      <c r="C61" s="35" t="s">
        <v>58</v>
      </c>
      <c r="D61" s="30">
        <v>93</v>
      </c>
      <c r="E61" s="30">
        <v>73</v>
      </c>
      <c r="F61" s="30">
        <v>142</v>
      </c>
      <c r="G61" s="30">
        <v>110</v>
      </c>
      <c r="H61" s="30">
        <v>589</v>
      </c>
      <c r="I61" s="30">
        <v>253</v>
      </c>
      <c r="J61" s="30">
        <v>45</v>
      </c>
      <c r="K61" s="30">
        <v>175</v>
      </c>
      <c r="L61" s="30">
        <v>0</v>
      </c>
      <c r="M61" s="30">
        <v>1</v>
      </c>
      <c r="N61" s="30">
        <v>16</v>
      </c>
      <c r="O61" s="30">
        <v>116</v>
      </c>
      <c r="P61" s="30">
        <v>310</v>
      </c>
      <c r="Q61" s="30">
        <v>161</v>
      </c>
      <c r="R61" s="30">
        <v>123</v>
      </c>
      <c r="S61" s="30">
        <v>29</v>
      </c>
      <c r="T61" s="30">
        <v>792</v>
      </c>
      <c r="U61" s="30">
        <v>54</v>
      </c>
      <c r="V61" s="30">
        <v>16</v>
      </c>
      <c r="W61" s="30">
        <v>158</v>
      </c>
      <c r="X61" s="30">
        <v>1</v>
      </c>
      <c r="Y61" s="30">
        <v>34</v>
      </c>
      <c r="Z61" s="30">
        <v>0</v>
      </c>
      <c r="AA61" s="30">
        <v>2</v>
      </c>
      <c r="AB61" s="30">
        <v>0</v>
      </c>
      <c r="AC61" s="30">
        <v>0</v>
      </c>
      <c r="AD61" s="30">
        <v>0</v>
      </c>
      <c r="AE61" s="30">
        <v>2</v>
      </c>
      <c r="AF61" s="30">
        <v>154</v>
      </c>
      <c r="AG61" s="30">
        <v>127</v>
      </c>
      <c r="AH61" s="30">
        <v>285</v>
      </c>
      <c r="AI61" s="30">
        <v>22</v>
      </c>
      <c r="AJ61" s="30">
        <v>33</v>
      </c>
      <c r="AK61" s="30">
        <v>57</v>
      </c>
      <c r="AL61" s="30">
        <v>24</v>
      </c>
      <c r="AM61" s="30">
        <v>1</v>
      </c>
      <c r="AN61" s="30">
        <v>32</v>
      </c>
      <c r="AO61" s="30">
        <v>39</v>
      </c>
      <c r="AP61" s="30">
        <v>197</v>
      </c>
      <c r="AQ61" s="30">
        <v>0</v>
      </c>
      <c r="AR61" s="30">
        <v>39</v>
      </c>
      <c r="AS61" s="30">
        <v>10</v>
      </c>
      <c r="AT61" s="30">
        <v>21</v>
      </c>
      <c r="AU61" s="30">
        <v>35</v>
      </c>
      <c r="AV61" s="30">
        <v>1</v>
      </c>
      <c r="AW61" s="30">
        <v>412</v>
      </c>
      <c r="AX61" s="30">
        <v>885</v>
      </c>
      <c r="AY61" s="30">
        <v>26</v>
      </c>
      <c r="AZ61" s="30">
        <v>463</v>
      </c>
      <c r="BA61" s="30">
        <v>17</v>
      </c>
      <c r="BB61" s="30">
        <v>87</v>
      </c>
      <c r="BC61" s="30">
        <v>354</v>
      </c>
      <c r="BD61" s="30">
        <v>4238</v>
      </c>
      <c r="BE61" s="30">
        <v>270</v>
      </c>
      <c r="BF61" s="30">
        <v>5078</v>
      </c>
      <c r="BG61" s="30">
        <v>3838</v>
      </c>
      <c r="BH61" s="30">
        <v>0</v>
      </c>
      <c r="BI61" s="30">
        <v>503</v>
      </c>
      <c r="BJ61" s="30">
        <v>469</v>
      </c>
      <c r="BK61" s="30">
        <v>10741</v>
      </c>
      <c r="BL61" s="30">
        <v>558</v>
      </c>
      <c r="BM61" s="30">
        <v>167</v>
      </c>
      <c r="BN61" s="30">
        <v>1543</v>
      </c>
      <c r="BO61" s="30">
        <v>6670</v>
      </c>
      <c r="BP61" s="30">
        <v>3464</v>
      </c>
      <c r="BQ61" s="30">
        <v>3001</v>
      </c>
      <c r="BR61" s="30">
        <v>419</v>
      </c>
      <c r="BS61" s="30">
        <v>2801</v>
      </c>
      <c r="BT61" s="30">
        <v>4</v>
      </c>
      <c r="BU61" s="30">
        <v>52</v>
      </c>
      <c r="BV61" s="30">
        <v>2240</v>
      </c>
      <c r="BW61" s="30">
        <v>773</v>
      </c>
      <c r="BX61" s="30">
        <v>393</v>
      </c>
      <c r="BY61" s="30">
        <v>40</v>
      </c>
      <c r="BZ61" s="30">
        <v>39</v>
      </c>
      <c r="CA61" s="30">
        <v>1520</v>
      </c>
      <c r="CB61" s="30">
        <v>688</v>
      </c>
      <c r="CC61" s="30">
        <v>411</v>
      </c>
      <c r="CD61" s="30">
        <v>1431</v>
      </c>
      <c r="CE61" s="30">
        <v>1945</v>
      </c>
      <c r="CF61" s="30">
        <v>8651</v>
      </c>
      <c r="CG61" s="30">
        <v>1445</v>
      </c>
      <c r="CH61" s="30">
        <v>10</v>
      </c>
      <c r="CI61" s="30">
        <v>73</v>
      </c>
      <c r="CJ61" s="30">
        <v>385</v>
      </c>
      <c r="CK61" s="30">
        <v>76</v>
      </c>
      <c r="CL61" s="91">
        <f t="shared" si="2"/>
        <v>70552</v>
      </c>
      <c r="CM61" s="32">
        <f t="shared" si="3"/>
        <v>10741</v>
      </c>
    </row>
    <row r="62" spans="1:91" ht="25.5" x14ac:dyDescent="0.2">
      <c r="A62" s="33" t="s">
        <v>300</v>
      </c>
      <c r="B62" s="28" t="s">
        <v>179</v>
      </c>
      <c r="C62" s="35" t="s">
        <v>59</v>
      </c>
      <c r="D62" s="30">
        <v>15</v>
      </c>
      <c r="E62" s="30">
        <v>108</v>
      </c>
      <c r="F62" s="30">
        <v>19</v>
      </c>
      <c r="G62" s="30">
        <v>232</v>
      </c>
      <c r="H62" s="30">
        <v>74</v>
      </c>
      <c r="I62" s="30">
        <v>272</v>
      </c>
      <c r="J62" s="30">
        <v>13</v>
      </c>
      <c r="K62" s="30">
        <v>436</v>
      </c>
      <c r="L62" s="30">
        <v>39</v>
      </c>
      <c r="M62" s="30">
        <v>5</v>
      </c>
      <c r="N62" s="30">
        <v>2918</v>
      </c>
      <c r="O62" s="30">
        <v>325</v>
      </c>
      <c r="P62" s="30">
        <v>508</v>
      </c>
      <c r="Q62" s="30">
        <v>347</v>
      </c>
      <c r="R62" s="30">
        <v>13</v>
      </c>
      <c r="S62" s="30">
        <v>25</v>
      </c>
      <c r="T62" s="30">
        <v>634</v>
      </c>
      <c r="U62" s="30">
        <v>28</v>
      </c>
      <c r="V62" s="30">
        <v>536</v>
      </c>
      <c r="W62" s="30">
        <v>1363</v>
      </c>
      <c r="X62" s="30">
        <v>1452</v>
      </c>
      <c r="Y62" s="30">
        <v>52</v>
      </c>
      <c r="Z62" s="30">
        <v>0</v>
      </c>
      <c r="AA62" s="30">
        <v>12</v>
      </c>
      <c r="AB62" s="30">
        <v>0</v>
      </c>
      <c r="AC62" s="30">
        <v>0</v>
      </c>
      <c r="AD62" s="30">
        <v>0</v>
      </c>
      <c r="AE62" s="30">
        <v>7</v>
      </c>
      <c r="AF62" s="30">
        <v>38</v>
      </c>
      <c r="AG62" s="30">
        <v>57</v>
      </c>
      <c r="AH62" s="30">
        <v>158</v>
      </c>
      <c r="AI62" s="30">
        <v>42</v>
      </c>
      <c r="AJ62" s="30">
        <v>6</v>
      </c>
      <c r="AK62" s="30">
        <v>530</v>
      </c>
      <c r="AL62" s="30">
        <v>278</v>
      </c>
      <c r="AM62" s="30">
        <v>16</v>
      </c>
      <c r="AN62" s="30">
        <v>143</v>
      </c>
      <c r="AO62" s="30">
        <v>240</v>
      </c>
      <c r="AP62" s="30">
        <v>5535</v>
      </c>
      <c r="AQ62" s="30">
        <v>4</v>
      </c>
      <c r="AR62" s="30">
        <v>149</v>
      </c>
      <c r="AS62" s="30">
        <v>347</v>
      </c>
      <c r="AT62" s="30">
        <v>349</v>
      </c>
      <c r="AU62" s="30">
        <v>841</v>
      </c>
      <c r="AV62" s="30">
        <v>3</v>
      </c>
      <c r="AW62" s="30">
        <v>108</v>
      </c>
      <c r="AX62" s="30">
        <v>1438</v>
      </c>
      <c r="AY62" s="30">
        <v>404</v>
      </c>
      <c r="AZ62" s="30">
        <v>564</v>
      </c>
      <c r="BA62" s="30">
        <v>30</v>
      </c>
      <c r="BB62" s="30">
        <v>39</v>
      </c>
      <c r="BC62" s="30">
        <v>304</v>
      </c>
      <c r="BD62" s="30">
        <v>342</v>
      </c>
      <c r="BE62" s="30">
        <v>638</v>
      </c>
      <c r="BF62" s="30">
        <v>21744</v>
      </c>
      <c r="BG62" s="30">
        <v>1437</v>
      </c>
      <c r="BH62" s="30">
        <v>1829</v>
      </c>
      <c r="BI62" s="30">
        <v>0</v>
      </c>
      <c r="BJ62" s="30">
        <v>4369</v>
      </c>
      <c r="BK62" s="30">
        <v>8943</v>
      </c>
      <c r="BL62" s="30">
        <v>1304</v>
      </c>
      <c r="BM62" s="30">
        <v>2224</v>
      </c>
      <c r="BN62" s="30">
        <v>4013</v>
      </c>
      <c r="BO62" s="30">
        <v>20840</v>
      </c>
      <c r="BP62" s="30">
        <v>5827</v>
      </c>
      <c r="BQ62" s="30">
        <v>324</v>
      </c>
      <c r="BR62" s="30">
        <v>499</v>
      </c>
      <c r="BS62" s="30">
        <v>4645</v>
      </c>
      <c r="BT62" s="30">
        <v>55</v>
      </c>
      <c r="BU62" s="30">
        <v>473</v>
      </c>
      <c r="BV62" s="30">
        <v>4723</v>
      </c>
      <c r="BW62" s="30">
        <v>6245</v>
      </c>
      <c r="BX62" s="30">
        <v>67825</v>
      </c>
      <c r="BY62" s="30">
        <v>5650</v>
      </c>
      <c r="BZ62" s="30">
        <v>1174</v>
      </c>
      <c r="CA62" s="30">
        <v>5030</v>
      </c>
      <c r="CB62" s="30">
        <v>4266</v>
      </c>
      <c r="CC62" s="30">
        <v>465</v>
      </c>
      <c r="CD62" s="30">
        <v>4484</v>
      </c>
      <c r="CE62" s="30">
        <v>16814</v>
      </c>
      <c r="CF62" s="30">
        <v>28723</v>
      </c>
      <c r="CG62" s="30">
        <v>311</v>
      </c>
      <c r="CH62" s="30">
        <v>29957</v>
      </c>
      <c r="CI62" s="30">
        <v>768</v>
      </c>
      <c r="CJ62" s="30">
        <v>133</v>
      </c>
      <c r="CK62" s="30">
        <v>273</v>
      </c>
      <c r="CL62" s="91">
        <f t="shared" si="2"/>
        <v>277403</v>
      </c>
      <c r="CM62" s="32">
        <f t="shared" si="3"/>
        <v>67825</v>
      </c>
    </row>
    <row r="63" spans="1:91" x14ac:dyDescent="0.2">
      <c r="A63" s="33" t="s">
        <v>301</v>
      </c>
      <c r="B63" s="38" t="s">
        <v>180</v>
      </c>
      <c r="C63" s="35" t="s">
        <v>60</v>
      </c>
      <c r="D63" s="30">
        <v>456</v>
      </c>
      <c r="E63" s="30">
        <v>266</v>
      </c>
      <c r="F63" s="30">
        <v>80</v>
      </c>
      <c r="G63" s="30">
        <v>57</v>
      </c>
      <c r="H63" s="30">
        <v>92</v>
      </c>
      <c r="I63" s="30">
        <v>48</v>
      </c>
      <c r="J63" s="30">
        <v>7</v>
      </c>
      <c r="K63" s="30">
        <v>116</v>
      </c>
      <c r="L63" s="30">
        <v>0</v>
      </c>
      <c r="M63" s="30">
        <v>37</v>
      </c>
      <c r="N63" s="30">
        <v>30</v>
      </c>
      <c r="O63" s="30">
        <v>146</v>
      </c>
      <c r="P63" s="30">
        <v>78</v>
      </c>
      <c r="Q63" s="30">
        <v>67</v>
      </c>
      <c r="R63" s="30">
        <v>27</v>
      </c>
      <c r="S63" s="30">
        <v>12</v>
      </c>
      <c r="T63" s="30">
        <v>22</v>
      </c>
      <c r="U63" s="30">
        <v>25</v>
      </c>
      <c r="V63" s="30">
        <v>16</v>
      </c>
      <c r="W63" s="30">
        <v>17</v>
      </c>
      <c r="X63" s="30">
        <v>0</v>
      </c>
      <c r="Y63" s="30">
        <v>8</v>
      </c>
      <c r="Z63" s="30">
        <v>0</v>
      </c>
      <c r="AA63" s="30">
        <v>1</v>
      </c>
      <c r="AB63" s="30">
        <v>0</v>
      </c>
      <c r="AC63" s="30">
        <v>0</v>
      </c>
      <c r="AD63" s="30">
        <v>0</v>
      </c>
      <c r="AE63" s="30">
        <v>3</v>
      </c>
      <c r="AF63" s="30">
        <v>54</v>
      </c>
      <c r="AG63" s="30">
        <v>49</v>
      </c>
      <c r="AH63" s="30">
        <v>12</v>
      </c>
      <c r="AI63" s="30">
        <v>6</v>
      </c>
      <c r="AJ63" s="30">
        <v>1</v>
      </c>
      <c r="AK63" s="30">
        <v>38</v>
      </c>
      <c r="AL63" s="30">
        <v>8</v>
      </c>
      <c r="AM63" s="30">
        <v>0</v>
      </c>
      <c r="AN63" s="30">
        <v>9</v>
      </c>
      <c r="AO63" s="30">
        <v>57</v>
      </c>
      <c r="AP63" s="30">
        <v>236</v>
      </c>
      <c r="AQ63" s="30">
        <v>0</v>
      </c>
      <c r="AR63" s="30">
        <v>15</v>
      </c>
      <c r="AS63" s="30">
        <v>10</v>
      </c>
      <c r="AT63" s="30">
        <v>5</v>
      </c>
      <c r="AU63" s="30">
        <v>20</v>
      </c>
      <c r="AV63" s="30">
        <v>1</v>
      </c>
      <c r="AW63" s="30">
        <v>22</v>
      </c>
      <c r="AX63" s="30">
        <v>66</v>
      </c>
      <c r="AY63" s="30">
        <v>19</v>
      </c>
      <c r="AZ63" s="30">
        <v>24</v>
      </c>
      <c r="BA63" s="30">
        <v>10</v>
      </c>
      <c r="BB63" s="30">
        <v>27</v>
      </c>
      <c r="BC63" s="30">
        <v>77</v>
      </c>
      <c r="BD63" s="30">
        <v>356</v>
      </c>
      <c r="BE63" s="30">
        <v>69</v>
      </c>
      <c r="BF63" s="30">
        <v>252</v>
      </c>
      <c r="BG63" s="30">
        <v>67</v>
      </c>
      <c r="BH63" s="30">
        <v>42</v>
      </c>
      <c r="BI63" s="30">
        <v>659</v>
      </c>
      <c r="BJ63" s="30">
        <v>0</v>
      </c>
      <c r="BK63" s="30">
        <v>899</v>
      </c>
      <c r="BL63" s="30">
        <v>300</v>
      </c>
      <c r="BM63" s="30">
        <v>113</v>
      </c>
      <c r="BN63" s="30">
        <v>323</v>
      </c>
      <c r="BO63" s="30">
        <v>280</v>
      </c>
      <c r="BP63" s="30">
        <v>13847</v>
      </c>
      <c r="BQ63" s="30">
        <v>2385</v>
      </c>
      <c r="BR63" s="30">
        <v>216</v>
      </c>
      <c r="BS63" s="30">
        <v>4251</v>
      </c>
      <c r="BT63" s="30">
        <v>3</v>
      </c>
      <c r="BU63" s="30">
        <v>116</v>
      </c>
      <c r="BV63" s="30">
        <v>956</v>
      </c>
      <c r="BW63" s="30">
        <v>435</v>
      </c>
      <c r="BX63" s="30">
        <v>107</v>
      </c>
      <c r="BY63" s="30">
        <v>97</v>
      </c>
      <c r="BZ63" s="30">
        <v>201</v>
      </c>
      <c r="CA63" s="30">
        <v>739</v>
      </c>
      <c r="CB63" s="30">
        <v>304</v>
      </c>
      <c r="CC63" s="30">
        <v>31</v>
      </c>
      <c r="CD63" s="30">
        <v>517</v>
      </c>
      <c r="CE63" s="30">
        <v>6707</v>
      </c>
      <c r="CF63" s="30">
        <v>17159</v>
      </c>
      <c r="CG63" s="30">
        <v>30</v>
      </c>
      <c r="CH63" s="30">
        <v>10</v>
      </c>
      <c r="CI63" s="30">
        <v>49</v>
      </c>
      <c r="CJ63" s="30">
        <v>29</v>
      </c>
      <c r="CK63" s="30">
        <v>22</v>
      </c>
      <c r="CL63" s="91">
        <f t="shared" si="2"/>
        <v>53948</v>
      </c>
      <c r="CM63" s="32">
        <f t="shared" si="3"/>
        <v>17159</v>
      </c>
    </row>
    <row r="64" spans="1:91" ht="25.5" x14ac:dyDescent="0.2">
      <c r="A64" s="33" t="s">
        <v>302</v>
      </c>
      <c r="B64" s="28" t="s">
        <v>181</v>
      </c>
      <c r="C64" s="35" t="s">
        <v>61</v>
      </c>
      <c r="D64" s="30">
        <v>187</v>
      </c>
      <c r="E64" s="30">
        <v>190</v>
      </c>
      <c r="F64" s="30">
        <v>270</v>
      </c>
      <c r="G64" s="30">
        <v>3</v>
      </c>
      <c r="H64" s="30">
        <v>607</v>
      </c>
      <c r="I64" s="30">
        <v>1343</v>
      </c>
      <c r="J64" s="30">
        <v>297</v>
      </c>
      <c r="K64" s="30">
        <v>305</v>
      </c>
      <c r="L64" s="30">
        <v>0</v>
      </c>
      <c r="M64" s="30">
        <v>108</v>
      </c>
      <c r="N64" s="30">
        <v>78</v>
      </c>
      <c r="O64" s="30">
        <v>1127</v>
      </c>
      <c r="P64" s="30">
        <v>11</v>
      </c>
      <c r="Q64" s="30">
        <v>27</v>
      </c>
      <c r="R64" s="30">
        <v>2</v>
      </c>
      <c r="S64" s="30">
        <v>46</v>
      </c>
      <c r="T64" s="30">
        <v>37</v>
      </c>
      <c r="U64" s="30">
        <v>8</v>
      </c>
      <c r="V64" s="30">
        <v>29</v>
      </c>
      <c r="W64" s="30">
        <v>34</v>
      </c>
      <c r="X64" s="30">
        <v>0</v>
      </c>
      <c r="Y64" s="30">
        <v>3</v>
      </c>
      <c r="Z64" s="30">
        <v>0</v>
      </c>
      <c r="AA64" s="30">
        <v>12</v>
      </c>
      <c r="AB64" s="30">
        <v>0</v>
      </c>
      <c r="AC64" s="30">
        <v>0</v>
      </c>
      <c r="AD64" s="30">
        <v>0</v>
      </c>
      <c r="AE64" s="30">
        <v>4</v>
      </c>
      <c r="AF64" s="30">
        <v>43</v>
      </c>
      <c r="AG64" s="30">
        <v>58</v>
      </c>
      <c r="AH64" s="30">
        <v>59</v>
      </c>
      <c r="AI64" s="30">
        <v>6</v>
      </c>
      <c r="AJ64" s="30">
        <v>1</v>
      </c>
      <c r="AK64" s="30">
        <v>4</v>
      </c>
      <c r="AL64" s="30">
        <v>4</v>
      </c>
      <c r="AM64" s="30">
        <v>4</v>
      </c>
      <c r="AN64" s="30">
        <v>0</v>
      </c>
      <c r="AO64" s="30">
        <v>190</v>
      </c>
      <c r="AP64" s="30">
        <v>199</v>
      </c>
      <c r="AQ64" s="30">
        <v>0</v>
      </c>
      <c r="AR64" s="30">
        <v>8</v>
      </c>
      <c r="AS64" s="30">
        <v>5</v>
      </c>
      <c r="AT64" s="30">
        <v>4</v>
      </c>
      <c r="AU64" s="30">
        <v>26</v>
      </c>
      <c r="AV64" s="30">
        <v>2</v>
      </c>
      <c r="AW64" s="30">
        <v>20</v>
      </c>
      <c r="AX64" s="30">
        <v>350</v>
      </c>
      <c r="AY64" s="30">
        <v>347</v>
      </c>
      <c r="AZ64" s="30">
        <v>11</v>
      </c>
      <c r="BA64" s="30">
        <v>0</v>
      </c>
      <c r="BB64" s="30">
        <v>327</v>
      </c>
      <c r="BC64" s="30">
        <v>98</v>
      </c>
      <c r="BD64" s="30">
        <v>3546</v>
      </c>
      <c r="BE64" s="30">
        <v>333</v>
      </c>
      <c r="BF64" s="30">
        <v>53</v>
      </c>
      <c r="BG64" s="30">
        <v>40</v>
      </c>
      <c r="BH64" s="30">
        <v>47</v>
      </c>
      <c r="BI64" s="30">
        <v>965</v>
      </c>
      <c r="BJ64" s="30">
        <v>39</v>
      </c>
      <c r="BK64" s="30">
        <v>0</v>
      </c>
      <c r="BL64" s="30">
        <v>310</v>
      </c>
      <c r="BM64" s="30">
        <v>14</v>
      </c>
      <c r="BN64" s="30">
        <v>514</v>
      </c>
      <c r="BO64" s="30">
        <v>114</v>
      </c>
      <c r="BP64" s="30">
        <v>1011</v>
      </c>
      <c r="BQ64" s="30">
        <v>23</v>
      </c>
      <c r="BR64" s="30">
        <v>7</v>
      </c>
      <c r="BS64" s="30">
        <v>1794</v>
      </c>
      <c r="BT64" s="30">
        <v>1</v>
      </c>
      <c r="BU64" s="30">
        <v>60</v>
      </c>
      <c r="BV64" s="30">
        <v>76</v>
      </c>
      <c r="BW64" s="30">
        <v>236</v>
      </c>
      <c r="BX64" s="30">
        <v>5</v>
      </c>
      <c r="BY64" s="30">
        <v>6</v>
      </c>
      <c r="BZ64" s="30">
        <v>7</v>
      </c>
      <c r="CA64" s="30">
        <v>57</v>
      </c>
      <c r="CB64" s="30">
        <v>377</v>
      </c>
      <c r="CC64" s="30">
        <v>71</v>
      </c>
      <c r="CD64" s="30">
        <v>111</v>
      </c>
      <c r="CE64" s="30">
        <v>399</v>
      </c>
      <c r="CF64" s="30">
        <v>1448</v>
      </c>
      <c r="CG64" s="30">
        <v>149</v>
      </c>
      <c r="CH64" s="30">
        <v>26</v>
      </c>
      <c r="CI64" s="30">
        <v>8</v>
      </c>
      <c r="CJ64" s="30">
        <v>101</v>
      </c>
      <c r="CK64" s="30">
        <v>139</v>
      </c>
      <c r="CL64" s="91">
        <f t="shared" si="2"/>
        <v>18581</v>
      </c>
      <c r="CM64" s="32">
        <f t="shared" si="3"/>
        <v>3546</v>
      </c>
    </row>
    <row r="65" spans="1:91" s="78" customFormat="1" ht="38.25" x14ac:dyDescent="0.2">
      <c r="A65" s="33" t="s">
        <v>303</v>
      </c>
      <c r="B65" s="28" t="s">
        <v>182</v>
      </c>
      <c r="C65" s="35" t="s">
        <v>62</v>
      </c>
      <c r="D65" s="75">
        <v>45</v>
      </c>
      <c r="E65" s="75">
        <v>12</v>
      </c>
      <c r="F65" s="75">
        <v>4</v>
      </c>
      <c r="G65" s="75">
        <v>3</v>
      </c>
      <c r="H65" s="75">
        <v>13</v>
      </c>
      <c r="I65" s="75">
        <v>1043</v>
      </c>
      <c r="J65" s="75">
        <v>99</v>
      </c>
      <c r="K65" s="75">
        <v>347</v>
      </c>
      <c r="L65" s="75">
        <v>0</v>
      </c>
      <c r="M65" s="75">
        <v>25</v>
      </c>
      <c r="N65" s="75">
        <v>7</v>
      </c>
      <c r="O65" s="75">
        <v>14</v>
      </c>
      <c r="P65" s="75">
        <v>1</v>
      </c>
      <c r="Q65" s="75">
        <v>3</v>
      </c>
      <c r="R65" s="75">
        <v>0</v>
      </c>
      <c r="S65" s="75">
        <v>2</v>
      </c>
      <c r="T65" s="75">
        <v>2</v>
      </c>
      <c r="U65" s="75">
        <v>28</v>
      </c>
      <c r="V65" s="75">
        <v>5</v>
      </c>
      <c r="W65" s="75">
        <v>178</v>
      </c>
      <c r="X65" s="75">
        <v>0</v>
      </c>
      <c r="Y65" s="75">
        <v>2</v>
      </c>
      <c r="Z65" s="75">
        <v>0</v>
      </c>
      <c r="AA65" s="75">
        <v>1</v>
      </c>
      <c r="AB65" s="75">
        <v>0</v>
      </c>
      <c r="AC65" s="75">
        <v>0</v>
      </c>
      <c r="AD65" s="75">
        <v>0</v>
      </c>
      <c r="AE65" s="75">
        <v>0</v>
      </c>
      <c r="AF65" s="75">
        <v>3</v>
      </c>
      <c r="AG65" s="75">
        <v>6</v>
      </c>
      <c r="AH65" s="75">
        <v>3</v>
      </c>
      <c r="AI65" s="75">
        <v>1</v>
      </c>
      <c r="AJ65" s="75">
        <v>0</v>
      </c>
      <c r="AK65" s="75">
        <v>0</v>
      </c>
      <c r="AL65" s="75">
        <v>2</v>
      </c>
      <c r="AM65" s="75">
        <v>1</v>
      </c>
      <c r="AN65" s="75">
        <v>0</v>
      </c>
      <c r="AO65" s="75">
        <v>198</v>
      </c>
      <c r="AP65" s="75">
        <v>448</v>
      </c>
      <c r="AQ65" s="75">
        <v>28</v>
      </c>
      <c r="AR65" s="75">
        <v>181</v>
      </c>
      <c r="AS65" s="75">
        <v>36</v>
      </c>
      <c r="AT65" s="75">
        <v>18</v>
      </c>
      <c r="AU65" s="75">
        <v>21</v>
      </c>
      <c r="AV65" s="75">
        <v>1</v>
      </c>
      <c r="AW65" s="75">
        <v>1</v>
      </c>
      <c r="AX65" s="75">
        <v>8</v>
      </c>
      <c r="AY65" s="75">
        <v>1</v>
      </c>
      <c r="AZ65" s="75">
        <v>1</v>
      </c>
      <c r="BA65" s="75">
        <v>16</v>
      </c>
      <c r="BB65" s="75">
        <v>76</v>
      </c>
      <c r="BC65" s="75">
        <v>2</v>
      </c>
      <c r="BD65" s="75">
        <v>53</v>
      </c>
      <c r="BE65" s="75">
        <v>16</v>
      </c>
      <c r="BF65" s="75">
        <v>7</v>
      </c>
      <c r="BG65" s="75">
        <v>10</v>
      </c>
      <c r="BH65" s="75">
        <v>4</v>
      </c>
      <c r="BI65" s="75">
        <v>33</v>
      </c>
      <c r="BJ65" s="75">
        <v>14</v>
      </c>
      <c r="BK65" s="75">
        <v>38</v>
      </c>
      <c r="BL65" s="75">
        <v>0</v>
      </c>
      <c r="BM65" s="75">
        <v>10</v>
      </c>
      <c r="BN65" s="75">
        <v>14</v>
      </c>
      <c r="BO65" s="75">
        <v>84</v>
      </c>
      <c r="BP65" s="75">
        <v>61</v>
      </c>
      <c r="BQ65" s="75">
        <v>4</v>
      </c>
      <c r="BR65" s="75">
        <v>2</v>
      </c>
      <c r="BS65" s="75">
        <v>460</v>
      </c>
      <c r="BT65" s="75">
        <v>0</v>
      </c>
      <c r="BU65" s="75">
        <v>1</v>
      </c>
      <c r="BV65" s="75">
        <v>8</v>
      </c>
      <c r="BW65" s="75">
        <v>11</v>
      </c>
      <c r="BX65" s="75">
        <v>0</v>
      </c>
      <c r="BY65" s="75">
        <v>22</v>
      </c>
      <c r="BZ65" s="75">
        <v>1</v>
      </c>
      <c r="CA65" s="75">
        <v>5</v>
      </c>
      <c r="CB65" s="75">
        <v>22</v>
      </c>
      <c r="CC65" s="75">
        <v>3</v>
      </c>
      <c r="CD65" s="75">
        <v>74</v>
      </c>
      <c r="CE65" s="75">
        <v>77</v>
      </c>
      <c r="CF65" s="75">
        <v>537</v>
      </c>
      <c r="CG65" s="75">
        <v>2</v>
      </c>
      <c r="CH65" s="75">
        <v>0</v>
      </c>
      <c r="CI65" s="75">
        <v>2</v>
      </c>
      <c r="CJ65" s="75">
        <v>270</v>
      </c>
      <c r="CK65" s="75">
        <v>14</v>
      </c>
      <c r="CL65" s="91">
        <f t="shared" si="2"/>
        <v>4745</v>
      </c>
      <c r="CM65" s="32">
        <f t="shared" si="3"/>
        <v>1043</v>
      </c>
    </row>
    <row r="66" spans="1:91" s="78" customFormat="1" ht="63.75" x14ac:dyDescent="0.2">
      <c r="A66" s="33" t="s">
        <v>304</v>
      </c>
      <c r="B66" s="38" t="s">
        <v>183</v>
      </c>
      <c r="C66" s="39" t="s">
        <v>63</v>
      </c>
      <c r="D66" s="75">
        <v>2</v>
      </c>
      <c r="E66" s="75">
        <v>1</v>
      </c>
      <c r="F66" s="75">
        <v>0</v>
      </c>
      <c r="G66" s="75">
        <v>0</v>
      </c>
      <c r="H66" s="75">
        <v>14</v>
      </c>
      <c r="I66" s="75">
        <v>0</v>
      </c>
      <c r="J66" s="75">
        <v>0</v>
      </c>
      <c r="K66" s="75">
        <v>24</v>
      </c>
      <c r="L66" s="75">
        <v>0</v>
      </c>
      <c r="M66" s="75">
        <v>0</v>
      </c>
      <c r="N66" s="75">
        <v>1</v>
      </c>
      <c r="O66" s="75">
        <v>2</v>
      </c>
      <c r="P66" s="75">
        <v>4</v>
      </c>
      <c r="Q66" s="75">
        <v>1</v>
      </c>
      <c r="R66" s="75">
        <v>0</v>
      </c>
      <c r="S66" s="75">
        <v>1</v>
      </c>
      <c r="T66" s="75">
        <v>25</v>
      </c>
      <c r="U66" s="75">
        <v>1</v>
      </c>
      <c r="V66" s="75">
        <v>0</v>
      </c>
      <c r="W66" s="75">
        <v>0</v>
      </c>
      <c r="X66" s="75">
        <v>0</v>
      </c>
      <c r="Y66" s="75">
        <v>6</v>
      </c>
      <c r="Z66" s="75">
        <v>0</v>
      </c>
      <c r="AA66" s="75">
        <v>1</v>
      </c>
      <c r="AB66" s="75">
        <v>0</v>
      </c>
      <c r="AC66" s="75">
        <v>0</v>
      </c>
      <c r="AD66" s="75">
        <v>0</v>
      </c>
      <c r="AE66" s="75">
        <v>1</v>
      </c>
      <c r="AF66" s="75">
        <v>3</v>
      </c>
      <c r="AG66" s="75">
        <v>1</v>
      </c>
      <c r="AH66" s="75">
        <v>2</v>
      </c>
      <c r="AI66" s="75">
        <v>6</v>
      </c>
      <c r="AJ66" s="75">
        <v>1</v>
      </c>
      <c r="AK66" s="75">
        <v>0</v>
      </c>
      <c r="AL66" s="75">
        <v>1</v>
      </c>
      <c r="AM66" s="75">
        <v>0</v>
      </c>
      <c r="AN66" s="75">
        <v>0</v>
      </c>
      <c r="AO66" s="75">
        <v>2</v>
      </c>
      <c r="AP66" s="75">
        <v>42</v>
      </c>
      <c r="AQ66" s="75">
        <v>0</v>
      </c>
      <c r="AR66" s="75">
        <v>5</v>
      </c>
      <c r="AS66" s="75">
        <v>1</v>
      </c>
      <c r="AT66" s="75">
        <v>1</v>
      </c>
      <c r="AU66" s="75">
        <v>9</v>
      </c>
      <c r="AV66" s="75">
        <v>0</v>
      </c>
      <c r="AW66" s="75">
        <v>8</v>
      </c>
      <c r="AX66" s="75">
        <v>16</v>
      </c>
      <c r="AY66" s="75">
        <v>1</v>
      </c>
      <c r="AZ66" s="75">
        <v>1</v>
      </c>
      <c r="BA66" s="75">
        <v>0</v>
      </c>
      <c r="BB66" s="75">
        <v>1</v>
      </c>
      <c r="BC66" s="75">
        <v>2</v>
      </c>
      <c r="BD66" s="75">
        <v>17</v>
      </c>
      <c r="BE66" s="75">
        <v>4</v>
      </c>
      <c r="BF66" s="75">
        <v>32</v>
      </c>
      <c r="BG66" s="75">
        <v>15</v>
      </c>
      <c r="BH66" s="75">
        <v>15</v>
      </c>
      <c r="BI66" s="75">
        <v>63</v>
      </c>
      <c r="BJ66" s="75">
        <v>136</v>
      </c>
      <c r="BK66" s="75">
        <v>185</v>
      </c>
      <c r="BL66" s="75">
        <v>138</v>
      </c>
      <c r="BM66" s="75">
        <v>0</v>
      </c>
      <c r="BN66" s="75">
        <v>294</v>
      </c>
      <c r="BO66" s="75">
        <v>275</v>
      </c>
      <c r="BP66" s="75">
        <v>3240</v>
      </c>
      <c r="BQ66" s="75">
        <v>1279</v>
      </c>
      <c r="BR66" s="75">
        <v>49</v>
      </c>
      <c r="BS66" s="75">
        <v>5226</v>
      </c>
      <c r="BT66" s="75">
        <v>7</v>
      </c>
      <c r="BU66" s="75">
        <v>65</v>
      </c>
      <c r="BV66" s="75">
        <v>450</v>
      </c>
      <c r="BW66" s="75">
        <v>372</v>
      </c>
      <c r="BX66" s="75">
        <v>2</v>
      </c>
      <c r="BY66" s="75">
        <v>27</v>
      </c>
      <c r="BZ66" s="75">
        <v>12</v>
      </c>
      <c r="CA66" s="75">
        <v>51</v>
      </c>
      <c r="CB66" s="75">
        <v>244</v>
      </c>
      <c r="CC66" s="75">
        <v>19</v>
      </c>
      <c r="CD66" s="75">
        <v>1918</v>
      </c>
      <c r="CE66" s="75">
        <v>6339</v>
      </c>
      <c r="CF66" s="75">
        <v>8673</v>
      </c>
      <c r="CG66" s="75">
        <v>100</v>
      </c>
      <c r="CH66" s="75">
        <v>1</v>
      </c>
      <c r="CI66" s="75">
        <v>26</v>
      </c>
      <c r="CJ66" s="75">
        <v>52</v>
      </c>
      <c r="CK66" s="75">
        <v>19</v>
      </c>
      <c r="CL66" s="91">
        <f t="shared" si="2"/>
        <v>29532</v>
      </c>
      <c r="CM66" s="32">
        <f t="shared" si="3"/>
        <v>8673</v>
      </c>
    </row>
    <row r="67" spans="1:91" s="78" customFormat="1" ht="76.5" x14ac:dyDescent="0.2">
      <c r="A67" s="33" t="s">
        <v>305</v>
      </c>
      <c r="B67" s="38" t="s">
        <v>184</v>
      </c>
      <c r="C67" s="35" t="s">
        <v>64</v>
      </c>
      <c r="D67" s="75">
        <v>728</v>
      </c>
      <c r="E67" s="75">
        <v>420</v>
      </c>
      <c r="F67" s="75">
        <v>155</v>
      </c>
      <c r="G67" s="75">
        <v>94</v>
      </c>
      <c r="H67" s="75">
        <v>143</v>
      </c>
      <c r="I67" s="75">
        <v>91</v>
      </c>
      <c r="J67" s="75">
        <v>11</v>
      </c>
      <c r="K67" s="75">
        <v>317</v>
      </c>
      <c r="L67" s="75">
        <v>0</v>
      </c>
      <c r="M67" s="75">
        <v>59</v>
      </c>
      <c r="N67" s="75">
        <v>46</v>
      </c>
      <c r="O67" s="75">
        <v>242</v>
      </c>
      <c r="P67" s="75">
        <v>143</v>
      </c>
      <c r="Q67" s="75">
        <v>73</v>
      </c>
      <c r="R67" s="75">
        <v>44</v>
      </c>
      <c r="S67" s="75">
        <v>22</v>
      </c>
      <c r="T67" s="75">
        <v>35</v>
      </c>
      <c r="U67" s="75">
        <v>42</v>
      </c>
      <c r="V67" s="75">
        <v>35</v>
      </c>
      <c r="W67" s="75">
        <v>28</v>
      </c>
      <c r="X67" s="75">
        <v>0</v>
      </c>
      <c r="Y67" s="75">
        <v>13</v>
      </c>
      <c r="Z67" s="75">
        <v>0</v>
      </c>
      <c r="AA67" s="75">
        <v>2</v>
      </c>
      <c r="AB67" s="75">
        <v>0</v>
      </c>
      <c r="AC67" s="75">
        <v>0</v>
      </c>
      <c r="AD67" s="75">
        <v>0</v>
      </c>
      <c r="AE67" s="75">
        <v>4</v>
      </c>
      <c r="AF67" s="75">
        <v>88</v>
      </c>
      <c r="AG67" s="75">
        <v>85</v>
      </c>
      <c r="AH67" s="75">
        <v>26</v>
      </c>
      <c r="AI67" s="75">
        <v>14</v>
      </c>
      <c r="AJ67" s="75">
        <v>2</v>
      </c>
      <c r="AK67" s="75">
        <v>1074</v>
      </c>
      <c r="AL67" s="75">
        <v>64</v>
      </c>
      <c r="AM67" s="75">
        <v>2</v>
      </c>
      <c r="AN67" s="75">
        <v>20</v>
      </c>
      <c r="AO67" s="75">
        <v>88</v>
      </c>
      <c r="AP67" s="75">
        <v>367</v>
      </c>
      <c r="AQ67" s="75">
        <v>0</v>
      </c>
      <c r="AR67" s="75">
        <v>22</v>
      </c>
      <c r="AS67" s="75">
        <v>18</v>
      </c>
      <c r="AT67" s="75">
        <v>23</v>
      </c>
      <c r="AU67" s="75">
        <v>31</v>
      </c>
      <c r="AV67" s="75">
        <v>1</v>
      </c>
      <c r="AW67" s="75">
        <v>213</v>
      </c>
      <c r="AX67" s="75">
        <v>229</v>
      </c>
      <c r="AY67" s="75">
        <v>42</v>
      </c>
      <c r="AZ67" s="75">
        <v>49</v>
      </c>
      <c r="BA67" s="75">
        <v>20</v>
      </c>
      <c r="BB67" s="75">
        <v>63</v>
      </c>
      <c r="BC67" s="75">
        <v>237</v>
      </c>
      <c r="BD67" s="75">
        <v>245</v>
      </c>
      <c r="BE67" s="75">
        <v>162</v>
      </c>
      <c r="BF67" s="75">
        <v>1563</v>
      </c>
      <c r="BG67" s="75">
        <v>861</v>
      </c>
      <c r="BH67" s="75">
        <v>461</v>
      </c>
      <c r="BI67" s="75">
        <v>374</v>
      </c>
      <c r="BJ67" s="75">
        <v>372</v>
      </c>
      <c r="BK67" s="75">
        <v>10639</v>
      </c>
      <c r="BL67" s="75">
        <v>284</v>
      </c>
      <c r="BM67" s="75">
        <v>208</v>
      </c>
      <c r="BN67" s="75">
        <v>0</v>
      </c>
      <c r="BO67" s="75">
        <v>5108</v>
      </c>
      <c r="BP67" s="75">
        <v>11097</v>
      </c>
      <c r="BQ67" s="75">
        <v>1894</v>
      </c>
      <c r="BR67" s="75">
        <v>204</v>
      </c>
      <c r="BS67" s="75">
        <v>8149</v>
      </c>
      <c r="BT67" s="75">
        <v>18</v>
      </c>
      <c r="BU67" s="75">
        <v>118</v>
      </c>
      <c r="BV67" s="75">
        <v>933</v>
      </c>
      <c r="BW67" s="75">
        <v>878</v>
      </c>
      <c r="BX67" s="75">
        <v>23</v>
      </c>
      <c r="BY67" s="75">
        <v>44</v>
      </c>
      <c r="BZ67" s="75">
        <v>39</v>
      </c>
      <c r="CA67" s="75">
        <v>899</v>
      </c>
      <c r="CB67" s="75">
        <v>1302</v>
      </c>
      <c r="CC67" s="75">
        <v>96</v>
      </c>
      <c r="CD67" s="75">
        <v>1286</v>
      </c>
      <c r="CE67" s="75">
        <v>14764</v>
      </c>
      <c r="CF67" s="75">
        <v>19761</v>
      </c>
      <c r="CG67" s="75">
        <v>67</v>
      </c>
      <c r="CH67" s="75">
        <v>47</v>
      </c>
      <c r="CI67" s="75">
        <v>114</v>
      </c>
      <c r="CJ67" s="75">
        <v>60</v>
      </c>
      <c r="CK67" s="75">
        <v>50</v>
      </c>
      <c r="CL67" s="91">
        <f t="shared" si="2"/>
        <v>87645</v>
      </c>
      <c r="CM67" s="32">
        <f t="shared" si="3"/>
        <v>19761</v>
      </c>
    </row>
    <row r="68" spans="1:91" ht="38.25" x14ac:dyDescent="0.2">
      <c r="A68" s="33" t="s">
        <v>306</v>
      </c>
      <c r="B68" s="41" t="s">
        <v>185</v>
      </c>
      <c r="C68" s="35" t="s">
        <v>65</v>
      </c>
      <c r="D68" s="30">
        <v>4077</v>
      </c>
      <c r="E68" s="30">
        <v>3872</v>
      </c>
      <c r="F68" s="30">
        <v>1191</v>
      </c>
      <c r="G68" s="30">
        <v>920</v>
      </c>
      <c r="H68" s="30">
        <v>3618</v>
      </c>
      <c r="I68" s="30">
        <v>4632</v>
      </c>
      <c r="J68" s="30">
        <v>679</v>
      </c>
      <c r="K68" s="30">
        <v>5301</v>
      </c>
      <c r="L68" s="30">
        <v>20</v>
      </c>
      <c r="M68" s="30">
        <v>3355</v>
      </c>
      <c r="N68" s="30">
        <v>566</v>
      </c>
      <c r="O68" s="30">
        <v>1399</v>
      </c>
      <c r="P68" s="30">
        <v>3546</v>
      </c>
      <c r="Q68" s="30">
        <v>5847</v>
      </c>
      <c r="R68" s="30">
        <v>1653</v>
      </c>
      <c r="S68" s="30">
        <v>451</v>
      </c>
      <c r="T68" s="30">
        <v>1051</v>
      </c>
      <c r="U68" s="30">
        <v>265</v>
      </c>
      <c r="V68" s="30">
        <v>3931</v>
      </c>
      <c r="W68" s="30">
        <v>20323</v>
      </c>
      <c r="X68" s="30">
        <v>317</v>
      </c>
      <c r="Y68" s="30">
        <v>466</v>
      </c>
      <c r="Z68" s="30">
        <v>8</v>
      </c>
      <c r="AA68" s="30">
        <v>549</v>
      </c>
      <c r="AB68" s="30">
        <v>20</v>
      </c>
      <c r="AC68" s="30">
        <v>4</v>
      </c>
      <c r="AD68" s="30">
        <v>183</v>
      </c>
      <c r="AE68" s="30">
        <v>326</v>
      </c>
      <c r="AF68" s="30">
        <v>649</v>
      </c>
      <c r="AG68" s="30">
        <v>448</v>
      </c>
      <c r="AH68" s="30">
        <v>1686</v>
      </c>
      <c r="AI68" s="30">
        <v>108</v>
      </c>
      <c r="AJ68" s="30">
        <v>275</v>
      </c>
      <c r="AK68" s="30">
        <v>388</v>
      </c>
      <c r="AL68" s="30">
        <v>412</v>
      </c>
      <c r="AM68" s="30">
        <v>61</v>
      </c>
      <c r="AN68" s="30">
        <v>25</v>
      </c>
      <c r="AO68" s="30">
        <v>2177</v>
      </c>
      <c r="AP68" s="30">
        <v>2252</v>
      </c>
      <c r="AQ68" s="30">
        <v>10</v>
      </c>
      <c r="AR68" s="30">
        <v>2395</v>
      </c>
      <c r="AS68" s="30">
        <v>296</v>
      </c>
      <c r="AT68" s="30">
        <v>856</v>
      </c>
      <c r="AU68" s="30">
        <v>563</v>
      </c>
      <c r="AV68" s="30">
        <v>6</v>
      </c>
      <c r="AW68" s="30">
        <v>1089</v>
      </c>
      <c r="AX68" s="30">
        <v>2253</v>
      </c>
      <c r="AY68" s="30">
        <v>415</v>
      </c>
      <c r="AZ68" s="30">
        <v>300</v>
      </c>
      <c r="BA68" s="30">
        <v>72</v>
      </c>
      <c r="BB68" s="30">
        <v>239</v>
      </c>
      <c r="BC68" s="30">
        <v>888</v>
      </c>
      <c r="BD68" s="30">
        <v>6012</v>
      </c>
      <c r="BE68" s="30">
        <v>1070</v>
      </c>
      <c r="BF68" s="30">
        <v>2034</v>
      </c>
      <c r="BG68" s="30">
        <v>720</v>
      </c>
      <c r="BH68" s="30">
        <v>350</v>
      </c>
      <c r="BI68" s="30">
        <v>3253</v>
      </c>
      <c r="BJ68" s="30">
        <v>405</v>
      </c>
      <c r="BK68" s="30">
        <v>2629</v>
      </c>
      <c r="BL68" s="30">
        <v>599</v>
      </c>
      <c r="BM68" s="30">
        <v>285</v>
      </c>
      <c r="BN68" s="30">
        <v>1274</v>
      </c>
      <c r="BO68" s="30">
        <v>0</v>
      </c>
      <c r="BP68" s="30">
        <v>4736</v>
      </c>
      <c r="BQ68" s="30">
        <v>941</v>
      </c>
      <c r="BR68" s="30">
        <v>433</v>
      </c>
      <c r="BS68" s="30">
        <v>5061</v>
      </c>
      <c r="BT68" s="30">
        <v>68</v>
      </c>
      <c r="BU68" s="30">
        <v>313</v>
      </c>
      <c r="BV68" s="30">
        <v>1232</v>
      </c>
      <c r="BW68" s="30">
        <v>1486</v>
      </c>
      <c r="BX68" s="30">
        <v>1687</v>
      </c>
      <c r="BY68" s="30">
        <v>172</v>
      </c>
      <c r="BZ68" s="30">
        <v>180</v>
      </c>
      <c r="CA68" s="30">
        <v>1365</v>
      </c>
      <c r="CB68" s="30">
        <v>1797</v>
      </c>
      <c r="CC68" s="30">
        <v>997</v>
      </c>
      <c r="CD68" s="30">
        <v>2955</v>
      </c>
      <c r="CE68" s="30">
        <v>17909</v>
      </c>
      <c r="CF68" s="30">
        <v>15535</v>
      </c>
      <c r="CG68" s="30">
        <v>11222</v>
      </c>
      <c r="CH68" s="30">
        <v>264</v>
      </c>
      <c r="CI68" s="30">
        <v>645</v>
      </c>
      <c r="CJ68" s="30">
        <v>699</v>
      </c>
      <c r="CK68" s="30">
        <v>398</v>
      </c>
      <c r="CL68" s="91">
        <f t="shared" si="2"/>
        <v>175159</v>
      </c>
      <c r="CM68" s="32">
        <f t="shared" si="3"/>
        <v>20323</v>
      </c>
    </row>
    <row r="69" spans="1:91" ht="51" x14ac:dyDescent="0.2">
      <c r="A69" s="33" t="s">
        <v>307</v>
      </c>
      <c r="B69" s="38" t="s">
        <v>186</v>
      </c>
      <c r="C69" s="35" t="s">
        <v>66</v>
      </c>
      <c r="D69" s="30">
        <v>3445</v>
      </c>
      <c r="E69" s="30">
        <v>2272</v>
      </c>
      <c r="F69" s="30">
        <v>701</v>
      </c>
      <c r="G69" s="30">
        <v>4700</v>
      </c>
      <c r="H69" s="30">
        <v>1023</v>
      </c>
      <c r="I69" s="30">
        <v>13608</v>
      </c>
      <c r="J69" s="30">
        <v>1498</v>
      </c>
      <c r="K69" s="30">
        <v>15384</v>
      </c>
      <c r="L69" s="30">
        <v>0</v>
      </c>
      <c r="M69" s="30">
        <v>1126</v>
      </c>
      <c r="N69" s="30">
        <v>384</v>
      </c>
      <c r="O69" s="30">
        <v>1199</v>
      </c>
      <c r="P69" s="30">
        <v>2033</v>
      </c>
      <c r="Q69" s="30">
        <v>431</v>
      </c>
      <c r="R69" s="30">
        <v>303</v>
      </c>
      <c r="S69" s="30">
        <v>395</v>
      </c>
      <c r="T69" s="30">
        <v>1201</v>
      </c>
      <c r="U69" s="30">
        <v>411</v>
      </c>
      <c r="V69" s="30">
        <v>1187</v>
      </c>
      <c r="W69" s="30">
        <v>2058</v>
      </c>
      <c r="X69" s="30">
        <v>101</v>
      </c>
      <c r="Y69" s="30">
        <v>67</v>
      </c>
      <c r="Z69" s="30">
        <v>0</v>
      </c>
      <c r="AA69" s="30">
        <v>11</v>
      </c>
      <c r="AB69" s="30">
        <v>1</v>
      </c>
      <c r="AC69" s="30">
        <v>1</v>
      </c>
      <c r="AD69" s="30">
        <v>0</v>
      </c>
      <c r="AE69" s="30">
        <v>12</v>
      </c>
      <c r="AF69" s="30">
        <v>477</v>
      </c>
      <c r="AG69" s="30">
        <v>375</v>
      </c>
      <c r="AH69" s="30">
        <v>92</v>
      </c>
      <c r="AI69" s="30">
        <v>22</v>
      </c>
      <c r="AJ69" s="30">
        <v>6</v>
      </c>
      <c r="AK69" s="30">
        <v>332</v>
      </c>
      <c r="AL69" s="30">
        <v>77</v>
      </c>
      <c r="AM69" s="30">
        <v>5</v>
      </c>
      <c r="AN69" s="30">
        <v>264</v>
      </c>
      <c r="AO69" s="30">
        <v>5988</v>
      </c>
      <c r="AP69" s="30">
        <v>8146</v>
      </c>
      <c r="AQ69" s="30">
        <v>18</v>
      </c>
      <c r="AR69" s="30">
        <v>183</v>
      </c>
      <c r="AS69" s="30">
        <v>724</v>
      </c>
      <c r="AT69" s="30">
        <v>194</v>
      </c>
      <c r="AU69" s="30">
        <v>455</v>
      </c>
      <c r="AV69" s="30">
        <v>104</v>
      </c>
      <c r="AW69" s="30">
        <v>1289</v>
      </c>
      <c r="AX69" s="30">
        <v>2120</v>
      </c>
      <c r="AY69" s="30">
        <v>171</v>
      </c>
      <c r="AZ69" s="30">
        <v>589</v>
      </c>
      <c r="BA69" s="30">
        <v>108</v>
      </c>
      <c r="BB69" s="30">
        <v>744</v>
      </c>
      <c r="BC69" s="30">
        <v>580</v>
      </c>
      <c r="BD69" s="30">
        <v>2288</v>
      </c>
      <c r="BE69" s="30">
        <v>665</v>
      </c>
      <c r="BF69" s="30">
        <v>2274</v>
      </c>
      <c r="BG69" s="30">
        <v>550</v>
      </c>
      <c r="BH69" s="30">
        <v>288</v>
      </c>
      <c r="BI69" s="30">
        <v>2975</v>
      </c>
      <c r="BJ69" s="30">
        <v>650</v>
      </c>
      <c r="BK69" s="30">
        <v>1964</v>
      </c>
      <c r="BL69" s="30">
        <v>712</v>
      </c>
      <c r="BM69" s="30">
        <v>275</v>
      </c>
      <c r="BN69" s="30">
        <v>1826</v>
      </c>
      <c r="BO69" s="30">
        <v>1415</v>
      </c>
      <c r="BP69" s="30">
        <v>0</v>
      </c>
      <c r="BQ69" s="30">
        <v>5433</v>
      </c>
      <c r="BR69" s="30">
        <v>452</v>
      </c>
      <c r="BS69" s="30">
        <v>9691</v>
      </c>
      <c r="BT69" s="30">
        <v>10</v>
      </c>
      <c r="BU69" s="30">
        <v>177</v>
      </c>
      <c r="BV69" s="30">
        <v>3578</v>
      </c>
      <c r="BW69" s="30">
        <v>1414</v>
      </c>
      <c r="BX69" s="30">
        <v>255</v>
      </c>
      <c r="BY69" s="30">
        <v>62</v>
      </c>
      <c r="BZ69" s="30">
        <v>121</v>
      </c>
      <c r="CA69" s="30">
        <v>956</v>
      </c>
      <c r="CB69" s="30">
        <v>920</v>
      </c>
      <c r="CC69" s="30">
        <v>334</v>
      </c>
      <c r="CD69" s="30">
        <v>3843</v>
      </c>
      <c r="CE69" s="30">
        <v>13294</v>
      </c>
      <c r="CF69" s="30">
        <v>45999</v>
      </c>
      <c r="CG69" s="30">
        <v>244</v>
      </c>
      <c r="CH69" s="30">
        <v>75</v>
      </c>
      <c r="CI69" s="30">
        <v>280</v>
      </c>
      <c r="CJ69" s="30">
        <v>17441</v>
      </c>
      <c r="CK69" s="30">
        <v>177</v>
      </c>
      <c r="CL69" s="91">
        <f t="shared" ref="CL69:CL90" si="4">SUM(D69:CK69)</f>
        <v>197253</v>
      </c>
      <c r="CM69" s="32">
        <f t="shared" ref="CM69:CM90" si="5">MAX(D69:CK69)</f>
        <v>45999</v>
      </c>
    </row>
    <row r="70" spans="1:91" ht="25.5" x14ac:dyDescent="0.2">
      <c r="A70" s="33" t="s">
        <v>308</v>
      </c>
      <c r="B70" s="38" t="s">
        <v>187</v>
      </c>
      <c r="C70" s="35" t="s">
        <v>67</v>
      </c>
      <c r="D70" s="30">
        <v>24612</v>
      </c>
      <c r="E70" s="30">
        <v>18309</v>
      </c>
      <c r="F70" s="30">
        <v>3982</v>
      </c>
      <c r="G70" s="30">
        <v>16</v>
      </c>
      <c r="H70" s="30">
        <v>24</v>
      </c>
      <c r="I70" s="30">
        <v>18</v>
      </c>
      <c r="J70" s="30">
        <v>1</v>
      </c>
      <c r="K70" s="30">
        <v>14</v>
      </c>
      <c r="L70" s="30">
        <v>0</v>
      </c>
      <c r="M70" s="30">
        <v>0</v>
      </c>
      <c r="N70" s="30">
        <v>4</v>
      </c>
      <c r="O70" s="30">
        <v>2</v>
      </c>
      <c r="P70" s="30">
        <v>183</v>
      </c>
      <c r="Q70" s="30">
        <v>3</v>
      </c>
      <c r="R70" s="30">
        <v>17</v>
      </c>
      <c r="S70" s="30">
        <v>10</v>
      </c>
      <c r="T70" s="30">
        <v>37</v>
      </c>
      <c r="U70" s="30">
        <v>230</v>
      </c>
      <c r="V70" s="30">
        <v>128</v>
      </c>
      <c r="W70" s="30">
        <v>13</v>
      </c>
      <c r="X70" s="30">
        <v>0</v>
      </c>
      <c r="Y70" s="30">
        <v>4</v>
      </c>
      <c r="Z70" s="30">
        <v>0</v>
      </c>
      <c r="AA70" s="30">
        <v>1</v>
      </c>
      <c r="AB70" s="30">
        <v>4</v>
      </c>
      <c r="AC70" s="30">
        <v>0</v>
      </c>
      <c r="AD70" s="30">
        <v>0</v>
      </c>
      <c r="AE70" s="30">
        <v>0</v>
      </c>
      <c r="AF70" s="30">
        <v>151</v>
      </c>
      <c r="AG70" s="30">
        <v>70</v>
      </c>
      <c r="AH70" s="30">
        <v>7</v>
      </c>
      <c r="AI70" s="30">
        <v>2</v>
      </c>
      <c r="AJ70" s="30">
        <v>1</v>
      </c>
      <c r="AK70" s="30">
        <v>2</v>
      </c>
      <c r="AL70" s="30">
        <v>1</v>
      </c>
      <c r="AM70" s="30">
        <v>0</v>
      </c>
      <c r="AN70" s="30">
        <v>0</v>
      </c>
      <c r="AO70" s="30">
        <v>17</v>
      </c>
      <c r="AP70" s="30">
        <v>4</v>
      </c>
      <c r="AQ70" s="30">
        <v>0</v>
      </c>
      <c r="AR70" s="30">
        <v>0</v>
      </c>
      <c r="AS70" s="30">
        <v>0</v>
      </c>
      <c r="AT70" s="30">
        <v>0</v>
      </c>
      <c r="AU70" s="30">
        <v>0</v>
      </c>
      <c r="AV70" s="30">
        <v>0</v>
      </c>
      <c r="AW70" s="30">
        <v>2</v>
      </c>
      <c r="AX70" s="30">
        <v>5</v>
      </c>
      <c r="AY70" s="30">
        <v>0</v>
      </c>
      <c r="AZ70" s="30">
        <v>1</v>
      </c>
      <c r="BA70" s="30">
        <v>0</v>
      </c>
      <c r="BB70" s="30">
        <v>56</v>
      </c>
      <c r="BC70" s="30">
        <v>0</v>
      </c>
      <c r="BD70" s="30">
        <v>2</v>
      </c>
      <c r="BE70" s="30">
        <v>2</v>
      </c>
      <c r="BF70" s="30">
        <v>4</v>
      </c>
      <c r="BG70" s="30">
        <v>1</v>
      </c>
      <c r="BH70" s="30">
        <v>1</v>
      </c>
      <c r="BI70" s="30">
        <v>6</v>
      </c>
      <c r="BJ70" s="30">
        <v>12</v>
      </c>
      <c r="BK70" s="30">
        <v>34</v>
      </c>
      <c r="BL70" s="30">
        <v>5</v>
      </c>
      <c r="BM70" s="30">
        <v>8</v>
      </c>
      <c r="BN70" s="30">
        <v>76</v>
      </c>
      <c r="BO70" s="30">
        <v>29</v>
      </c>
      <c r="BP70" s="30">
        <v>59</v>
      </c>
      <c r="BQ70" s="30">
        <v>0</v>
      </c>
      <c r="BR70" s="30">
        <v>11</v>
      </c>
      <c r="BS70" s="30">
        <v>283</v>
      </c>
      <c r="BT70" s="30">
        <v>0</v>
      </c>
      <c r="BU70" s="30">
        <v>2</v>
      </c>
      <c r="BV70" s="30">
        <v>6</v>
      </c>
      <c r="BW70" s="30">
        <v>1</v>
      </c>
      <c r="BX70" s="30">
        <v>0</v>
      </c>
      <c r="BY70" s="30">
        <v>0</v>
      </c>
      <c r="BZ70" s="30">
        <v>1</v>
      </c>
      <c r="CA70" s="30">
        <v>3</v>
      </c>
      <c r="CB70" s="30">
        <v>1</v>
      </c>
      <c r="CC70" s="30">
        <v>0</v>
      </c>
      <c r="CD70" s="30">
        <v>5</v>
      </c>
      <c r="CE70" s="30">
        <v>953</v>
      </c>
      <c r="CF70" s="30">
        <v>63</v>
      </c>
      <c r="CG70" s="30">
        <v>16</v>
      </c>
      <c r="CH70" s="30">
        <v>0</v>
      </c>
      <c r="CI70" s="30">
        <v>2</v>
      </c>
      <c r="CJ70" s="30">
        <v>17</v>
      </c>
      <c r="CK70" s="30">
        <v>2</v>
      </c>
      <c r="CL70" s="91">
        <f t="shared" si="4"/>
        <v>49536</v>
      </c>
      <c r="CM70" s="32">
        <f t="shared" si="5"/>
        <v>24612</v>
      </c>
    </row>
    <row r="71" spans="1:91" x14ac:dyDescent="0.2">
      <c r="A71" s="33" t="s">
        <v>309</v>
      </c>
      <c r="B71" s="38" t="s">
        <v>188</v>
      </c>
      <c r="C71" s="35" t="s">
        <v>68</v>
      </c>
      <c r="D71" s="30">
        <v>356</v>
      </c>
      <c r="E71" s="30">
        <v>10</v>
      </c>
      <c r="F71" s="30">
        <v>1333</v>
      </c>
      <c r="G71" s="30">
        <v>5</v>
      </c>
      <c r="H71" s="30">
        <v>185</v>
      </c>
      <c r="I71" s="30">
        <v>182</v>
      </c>
      <c r="J71" s="30">
        <v>9</v>
      </c>
      <c r="K71" s="30">
        <v>26</v>
      </c>
      <c r="L71" s="30">
        <v>10</v>
      </c>
      <c r="M71" s="30">
        <v>73</v>
      </c>
      <c r="N71" s="30">
        <v>13</v>
      </c>
      <c r="O71" s="30">
        <v>49</v>
      </c>
      <c r="P71" s="30">
        <v>388</v>
      </c>
      <c r="Q71" s="30">
        <v>86</v>
      </c>
      <c r="R71" s="30">
        <v>23</v>
      </c>
      <c r="S71" s="30">
        <v>20</v>
      </c>
      <c r="T71" s="30">
        <v>53</v>
      </c>
      <c r="U71" s="30">
        <v>28</v>
      </c>
      <c r="V71" s="30">
        <v>6</v>
      </c>
      <c r="W71" s="30">
        <v>92</v>
      </c>
      <c r="X71" s="30">
        <v>1</v>
      </c>
      <c r="Y71" s="30">
        <v>17</v>
      </c>
      <c r="Z71" s="30">
        <v>0</v>
      </c>
      <c r="AA71" s="30">
        <v>2</v>
      </c>
      <c r="AB71" s="30">
        <v>0</v>
      </c>
      <c r="AC71" s="30">
        <v>0</v>
      </c>
      <c r="AD71" s="30">
        <v>0</v>
      </c>
      <c r="AE71" s="30">
        <v>1</v>
      </c>
      <c r="AF71" s="30">
        <v>1817</v>
      </c>
      <c r="AG71" s="30">
        <v>1272</v>
      </c>
      <c r="AH71" s="30">
        <v>929</v>
      </c>
      <c r="AI71" s="30">
        <v>25</v>
      </c>
      <c r="AJ71" s="30">
        <v>86</v>
      </c>
      <c r="AK71" s="30">
        <v>183</v>
      </c>
      <c r="AL71" s="30">
        <v>259</v>
      </c>
      <c r="AM71" s="30">
        <v>7</v>
      </c>
      <c r="AN71" s="30">
        <v>4</v>
      </c>
      <c r="AO71" s="30">
        <v>5</v>
      </c>
      <c r="AP71" s="30">
        <v>60</v>
      </c>
      <c r="AQ71" s="30">
        <v>4</v>
      </c>
      <c r="AR71" s="30">
        <v>7</v>
      </c>
      <c r="AS71" s="30">
        <v>10</v>
      </c>
      <c r="AT71" s="30">
        <v>14</v>
      </c>
      <c r="AU71" s="30">
        <v>16</v>
      </c>
      <c r="AV71" s="30">
        <v>7</v>
      </c>
      <c r="AW71" s="30">
        <v>233</v>
      </c>
      <c r="AX71" s="30">
        <v>523</v>
      </c>
      <c r="AY71" s="30">
        <v>230</v>
      </c>
      <c r="AZ71" s="30">
        <v>111</v>
      </c>
      <c r="BA71" s="30">
        <v>126</v>
      </c>
      <c r="BB71" s="30">
        <v>53</v>
      </c>
      <c r="BC71" s="30">
        <v>462</v>
      </c>
      <c r="BD71" s="30">
        <v>711</v>
      </c>
      <c r="BE71" s="30">
        <v>660</v>
      </c>
      <c r="BF71" s="30">
        <v>705</v>
      </c>
      <c r="BG71" s="30">
        <v>574</v>
      </c>
      <c r="BH71" s="30">
        <v>217</v>
      </c>
      <c r="BI71" s="30">
        <v>992</v>
      </c>
      <c r="BJ71" s="30">
        <v>155</v>
      </c>
      <c r="BK71" s="30">
        <v>671</v>
      </c>
      <c r="BL71" s="30">
        <v>201</v>
      </c>
      <c r="BM71" s="30">
        <v>137</v>
      </c>
      <c r="BN71" s="30">
        <v>782</v>
      </c>
      <c r="BO71" s="30">
        <v>817</v>
      </c>
      <c r="BP71" s="30">
        <v>1507</v>
      </c>
      <c r="BQ71" s="30">
        <v>148</v>
      </c>
      <c r="BR71" s="30">
        <v>0</v>
      </c>
      <c r="BS71" s="30">
        <v>1282</v>
      </c>
      <c r="BT71" s="30">
        <v>5</v>
      </c>
      <c r="BU71" s="30">
        <v>16</v>
      </c>
      <c r="BV71" s="30">
        <v>181</v>
      </c>
      <c r="BW71" s="30">
        <v>58</v>
      </c>
      <c r="BX71" s="30">
        <v>70</v>
      </c>
      <c r="BY71" s="30">
        <v>7</v>
      </c>
      <c r="BZ71" s="30">
        <v>14</v>
      </c>
      <c r="CA71" s="30">
        <v>394</v>
      </c>
      <c r="CB71" s="30">
        <v>365</v>
      </c>
      <c r="CC71" s="30">
        <v>88</v>
      </c>
      <c r="CD71" s="30">
        <v>423</v>
      </c>
      <c r="CE71" s="30">
        <v>2832</v>
      </c>
      <c r="CF71" s="30">
        <v>3221</v>
      </c>
      <c r="CG71" s="30">
        <v>1419</v>
      </c>
      <c r="CH71" s="30">
        <v>41</v>
      </c>
      <c r="CI71" s="30">
        <v>107</v>
      </c>
      <c r="CJ71" s="30">
        <v>153</v>
      </c>
      <c r="CK71" s="30">
        <v>35</v>
      </c>
      <c r="CL71" s="91">
        <f t="shared" si="4"/>
        <v>28399</v>
      </c>
      <c r="CM71" s="32">
        <f t="shared" si="5"/>
        <v>3221</v>
      </c>
    </row>
    <row r="72" spans="1:91" ht="25.5" x14ac:dyDescent="0.2">
      <c r="A72" s="33" t="s">
        <v>310</v>
      </c>
      <c r="B72" s="28" t="s">
        <v>189</v>
      </c>
      <c r="C72" s="35" t="s">
        <v>69</v>
      </c>
      <c r="D72" s="30">
        <v>126</v>
      </c>
      <c r="E72" s="30">
        <v>434</v>
      </c>
      <c r="F72" s="30">
        <v>125</v>
      </c>
      <c r="G72" s="30">
        <v>142</v>
      </c>
      <c r="H72" s="30">
        <v>18974</v>
      </c>
      <c r="I72" s="30">
        <v>9062</v>
      </c>
      <c r="J72" s="30">
        <v>1820</v>
      </c>
      <c r="K72" s="30">
        <v>6156</v>
      </c>
      <c r="L72" s="30">
        <v>262</v>
      </c>
      <c r="M72" s="30">
        <v>11882</v>
      </c>
      <c r="N72" s="30">
        <v>3619</v>
      </c>
      <c r="O72" s="30">
        <v>16660</v>
      </c>
      <c r="P72" s="30">
        <v>267</v>
      </c>
      <c r="Q72" s="30">
        <v>355</v>
      </c>
      <c r="R72" s="30">
        <v>122</v>
      </c>
      <c r="S72" s="30">
        <v>389</v>
      </c>
      <c r="T72" s="30">
        <v>768</v>
      </c>
      <c r="U72" s="30">
        <v>79</v>
      </c>
      <c r="V72" s="30">
        <v>158</v>
      </c>
      <c r="W72" s="30">
        <v>1474</v>
      </c>
      <c r="X72" s="30">
        <v>411</v>
      </c>
      <c r="Y72" s="30">
        <v>1425</v>
      </c>
      <c r="Z72" s="30">
        <v>1</v>
      </c>
      <c r="AA72" s="30">
        <v>620</v>
      </c>
      <c r="AB72" s="30">
        <v>177</v>
      </c>
      <c r="AC72" s="30">
        <v>20</v>
      </c>
      <c r="AD72" s="30">
        <v>6</v>
      </c>
      <c r="AE72" s="30">
        <v>191</v>
      </c>
      <c r="AF72" s="30">
        <v>158</v>
      </c>
      <c r="AG72" s="30">
        <v>85</v>
      </c>
      <c r="AH72" s="30">
        <v>20</v>
      </c>
      <c r="AI72" s="30">
        <v>11</v>
      </c>
      <c r="AJ72" s="30">
        <v>2</v>
      </c>
      <c r="AK72" s="30">
        <v>2117</v>
      </c>
      <c r="AL72" s="30">
        <v>3715</v>
      </c>
      <c r="AM72" s="30">
        <v>74</v>
      </c>
      <c r="AN72" s="30">
        <v>219</v>
      </c>
      <c r="AO72" s="30">
        <v>1439</v>
      </c>
      <c r="AP72" s="30">
        <v>2129</v>
      </c>
      <c r="AQ72" s="30">
        <v>2</v>
      </c>
      <c r="AR72" s="30">
        <v>25</v>
      </c>
      <c r="AS72" s="30">
        <v>62</v>
      </c>
      <c r="AT72" s="30">
        <v>32</v>
      </c>
      <c r="AU72" s="30">
        <v>174</v>
      </c>
      <c r="AV72" s="30">
        <v>23</v>
      </c>
      <c r="AW72" s="30">
        <v>751</v>
      </c>
      <c r="AX72" s="30">
        <v>1655</v>
      </c>
      <c r="AY72" s="30">
        <v>3367</v>
      </c>
      <c r="AZ72" s="30">
        <v>380</v>
      </c>
      <c r="BA72" s="30">
        <v>580</v>
      </c>
      <c r="BB72" s="30">
        <v>1230</v>
      </c>
      <c r="BC72" s="30">
        <v>1938</v>
      </c>
      <c r="BD72" s="30">
        <v>1542</v>
      </c>
      <c r="BE72" s="30">
        <v>1571</v>
      </c>
      <c r="BF72" s="30">
        <v>28300</v>
      </c>
      <c r="BG72" s="30">
        <v>6587</v>
      </c>
      <c r="BH72" s="30">
        <v>482</v>
      </c>
      <c r="BI72" s="30">
        <v>35876</v>
      </c>
      <c r="BJ72" s="30">
        <v>959</v>
      </c>
      <c r="BK72" s="30">
        <v>918</v>
      </c>
      <c r="BL72" s="30">
        <v>137</v>
      </c>
      <c r="BM72" s="30">
        <v>355</v>
      </c>
      <c r="BN72" s="30">
        <v>524</v>
      </c>
      <c r="BO72" s="30">
        <v>1367</v>
      </c>
      <c r="BP72" s="30">
        <v>4054</v>
      </c>
      <c r="BQ72" s="30">
        <v>234</v>
      </c>
      <c r="BR72" s="30">
        <v>101</v>
      </c>
      <c r="BS72" s="30">
        <v>0</v>
      </c>
      <c r="BT72" s="30">
        <v>11</v>
      </c>
      <c r="BU72" s="30">
        <v>58</v>
      </c>
      <c r="BV72" s="30">
        <v>706</v>
      </c>
      <c r="BW72" s="30">
        <v>1142</v>
      </c>
      <c r="BX72" s="30">
        <v>408</v>
      </c>
      <c r="BY72" s="30">
        <v>199</v>
      </c>
      <c r="BZ72" s="30">
        <v>36</v>
      </c>
      <c r="CA72" s="30">
        <v>550</v>
      </c>
      <c r="CB72" s="30">
        <v>3113</v>
      </c>
      <c r="CC72" s="30">
        <v>2340</v>
      </c>
      <c r="CD72" s="30">
        <v>2146</v>
      </c>
      <c r="CE72" s="30">
        <v>1008</v>
      </c>
      <c r="CF72" s="30">
        <v>16697</v>
      </c>
      <c r="CG72" s="30">
        <v>517</v>
      </c>
      <c r="CH72" s="30">
        <v>882</v>
      </c>
      <c r="CI72" s="30">
        <v>133</v>
      </c>
      <c r="CJ72" s="30">
        <v>1300</v>
      </c>
      <c r="CK72" s="30">
        <v>1213</v>
      </c>
      <c r="CL72" s="91">
        <f t="shared" si="4"/>
        <v>211379</v>
      </c>
      <c r="CM72" s="32">
        <f t="shared" si="5"/>
        <v>35876</v>
      </c>
    </row>
    <row r="73" spans="1:91" x14ac:dyDescent="0.2">
      <c r="A73" s="33" t="s">
        <v>311</v>
      </c>
      <c r="B73" s="38" t="s">
        <v>190</v>
      </c>
      <c r="C73" s="35" t="s">
        <v>70</v>
      </c>
      <c r="D73" s="30">
        <v>4</v>
      </c>
      <c r="E73" s="30">
        <v>16</v>
      </c>
      <c r="F73" s="30">
        <v>21</v>
      </c>
      <c r="G73" s="30">
        <v>6</v>
      </c>
      <c r="H73" s="30">
        <v>52</v>
      </c>
      <c r="I73" s="30">
        <v>28</v>
      </c>
      <c r="J73" s="30">
        <v>40</v>
      </c>
      <c r="K73" s="30">
        <v>27</v>
      </c>
      <c r="L73" s="30">
        <v>0</v>
      </c>
      <c r="M73" s="30">
        <v>2</v>
      </c>
      <c r="N73" s="30">
        <v>2</v>
      </c>
      <c r="O73" s="30">
        <v>8</v>
      </c>
      <c r="P73" s="30">
        <v>40</v>
      </c>
      <c r="Q73" s="30">
        <v>3</v>
      </c>
      <c r="R73" s="30">
        <v>1</v>
      </c>
      <c r="S73" s="30">
        <v>3</v>
      </c>
      <c r="T73" s="30">
        <v>16</v>
      </c>
      <c r="U73" s="30">
        <v>4</v>
      </c>
      <c r="V73" s="30">
        <v>2</v>
      </c>
      <c r="W73" s="30">
        <v>8</v>
      </c>
      <c r="X73" s="30">
        <v>2</v>
      </c>
      <c r="Y73" s="30">
        <v>4</v>
      </c>
      <c r="Z73" s="30">
        <v>0</v>
      </c>
      <c r="AA73" s="30">
        <v>2</v>
      </c>
      <c r="AB73" s="30">
        <v>0</v>
      </c>
      <c r="AC73" s="30">
        <v>1</v>
      </c>
      <c r="AD73" s="30">
        <v>0</v>
      </c>
      <c r="AE73" s="30">
        <v>1</v>
      </c>
      <c r="AF73" s="30">
        <v>3</v>
      </c>
      <c r="AG73" s="30">
        <v>4</v>
      </c>
      <c r="AH73" s="30">
        <v>1</v>
      </c>
      <c r="AI73" s="30">
        <v>0</v>
      </c>
      <c r="AJ73" s="30">
        <v>0</v>
      </c>
      <c r="AK73" s="30">
        <v>2</v>
      </c>
      <c r="AL73" s="30">
        <v>14</v>
      </c>
      <c r="AM73" s="30">
        <v>49</v>
      </c>
      <c r="AN73" s="30">
        <v>1</v>
      </c>
      <c r="AO73" s="30">
        <v>30</v>
      </c>
      <c r="AP73" s="30">
        <v>35</v>
      </c>
      <c r="AQ73" s="30">
        <v>0</v>
      </c>
      <c r="AR73" s="30">
        <v>2</v>
      </c>
      <c r="AS73" s="30">
        <v>7</v>
      </c>
      <c r="AT73" s="30">
        <v>4</v>
      </c>
      <c r="AU73" s="30">
        <v>5</v>
      </c>
      <c r="AV73" s="30">
        <v>0</v>
      </c>
      <c r="AW73" s="30">
        <v>3</v>
      </c>
      <c r="AX73" s="30">
        <v>10</v>
      </c>
      <c r="AY73" s="30">
        <v>3</v>
      </c>
      <c r="AZ73" s="30">
        <v>0</v>
      </c>
      <c r="BA73" s="30">
        <v>1</v>
      </c>
      <c r="BB73" s="30">
        <v>0</v>
      </c>
      <c r="BC73" s="30">
        <v>2</v>
      </c>
      <c r="BD73" s="30">
        <v>9</v>
      </c>
      <c r="BE73" s="30">
        <v>2</v>
      </c>
      <c r="BF73" s="30">
        <v>116</v>
      </c>
      <c r="BG73" s="30">
        <v>11</v>
      </c>
      <c r="BH73" s="30">
        <v>4</v>
      </c>
      <c r="BI73" s="30">
        <v>45</v>
      </c>
      <c r="BJ73" s="30">
        <v>3</v>
      </c>
      <c r="BK73" s="30">
        <v>12</v>
      </c>
      <c r="BL73" s="30">
        <v>4</v>
      </c>
      <c r="BM73" s="30">
        <v>3</v>
      </c>
      <c r="BN73" s="30">
        <v>5</v>
      </c>
      <c r="BO73" s="30">
        <v>12</v>
      </c>
      <c r="BP73" s="30">
        <v>21</v>
      </c>
      <c r="BQ73" s="30">
        <v>4</v>
      </c>
      <c r="BR73" s="30">
        <v>2</v>
      </c>
      <c r="BS73" s="30">
        <v>152</v>
      </c>
      <c r="BT73" s="30">
        <v>0</v>
      </c>
      <c r="BU73" s="30">
        <v>169</v>
      </c>
      <c r="BV73" s="30">
        <v>14</v>
      </c>
      <c r="BW73" s="30">
        <v>10</v>
      </c>
      <c r="BX73" s="30">
        <v>1</v>
      </c>
      <c r="BY73" s="30">
        <v>0</v>
      </c>
      <c r="BZ73" s="30">
        <v>1</v>
      </c>
      <c r="CA73" s="30">
        <v>27</v>
      </c>
      <c r="CB73" s="30">
        <v>16</v>
      </c>
      <c r="CC73" s="30">
        <v>6</v>
      </c>
      <c r="CD73" s="30">
        <v>55</v>
      </c>
      <c r="CE73" s="30">
        <v>29</v>
      </c>
      <c r="CF73" s="30">
        <v>137</v>
      </c>
      <c r="CG73" s="30">
        <v>5</v>
      </c>
      <c r="CH73" s="30">
        <v>2</v>
      </c>
      <c r="CI73" s="30">
        <v>3</v>
      </c>
      <c r="CJ73" s="30">
        <v>213</v>
      </c>
      <c r="CK73" s="30">
        <v>590</v>
      </c>
      <c r="CL73" s="91">
        <f t="shared" si="4"/>
        <v>2152</v>
      </c>
      <c r="CM73" s="32">
        <f t="shared" si="5"/>
        <v>590</v>
      </c>
    </row>
    <row r="74" spans="1:91" ht="38.25" x14ac:dyDescent="0.2">
      <c r="A74" s="33" t="s">
        <v>312</v>
      </c>
      <c r="B74" s="38" t="s">
        <v>191</v>
      </c>
      <c r="C74" s="35" t="s">
        <v>71</v>
      </c>
      <c r="D74" s="30">
        <v>38</v>
      </c>
      <c r="E74" s="30">
        <v>50</v>
      </c>
      <c r="F74" s="30">
        <v>387</v>
      </c>
      <c r="G74" s="30">
        <v>24</v>
      </c>
      <c r="H74" s="30">
        <v>77</v>
      </c>
      <c r="I74" s="30">
        <v>136</v>
      </c>
      <c r="J74" s="30">
        <v>91</v>
      </c>
      <c r="K74" s="30">
        <v>83</v>
      </c>
      <c r="L74" s="30">
        <v>0</v>
      </c>
      <c r="M74" s="30">
        <v>32</v>
      </c>
      <c r="N74" s="30">
        <v>11</v>
      </c>
      <c r="O74" s="30">
        <v>41</v>
      </c>
      <c r="P74" s="30">
        <v>68</v>
      </c>
      <c r="Q74" s="30">
        <v>6</v>
      </c>
      <c r="R74" s="30">
        <v>3</v>
      </c>
      <c r="S74" s="30">
        <v>9</v>
      </c>
      <c r="T74" s="30">
        <v>19</v>
      </c>
      <c r="U74" s="30">
        <v>15</v>
      </c>
      <c r="V74" s="30">
        <v>9</v>
      </c>
      <c r="W74" s="30">
        <v>25</v>
      </c>
      <c r="X74" s="30">
        <v>2</v>
      </c>
      <c r="Y74" s="30">
        <v>14</v>
      </c>
      <c r="Z74" s="30">
        <v>0</v>
      </c>
      <c r="AA74" s="30">
        <v>16</v>
      </c>
      <c r="AB74" s="30">
        <v>0</v>
      </c>
      <c r="AC74" s="30">
        <v>1</v>
      </c>
      <c r="AD74" s="30">
        <v>0</v>
      </c>
      <c r="AE74" s="30">
        <v>6</v>
      </c>
      <c r="AF74" s="30">
        <v>11</v>
      </c>
      <c r="AG74" s="30">
        <v>9</v>
      </c>
      <c r="AH74" s="30">
        <v>7</v>
      </c>
      <c r="AI74" s="30">
        <v>3</v>
      </c>
      <c r="AJ74" s="30">
        <v>9</v>
      </c>
      <c r="AK74" s="30">
        <v>5</v>
      </c>
      <c r="AL74" s="30">
        <v>48</v>
      </c>
      <c r="AM74" s="30">
        <v>140</v>
      </c>
      <c r="AN74" s="30">
        <v>2</v>
      </c>
      <c r="AO74" s="30">
        <v>46</v>
      </c>
      <c r="AP74" s="30">
        <v>268</v>
      </c>
      <c r="AQ74" s="30">
        <v>0</v>
      </c>
      <c r="AR74" s="30">
        <v>14</v>
      </c>
      <c r="AS74" s="30">
        <v>60</v>
      </c>
      <c r="AT74" s="30">
        <v>4</v>
      </c>
      <c r="AU74" s="30">
        <v>373</v>
      </c>
      <c r="AV74" s="30">
        <v>3</v>
      </c>
      <c r="AW74" s="30">
        <v>38</v>
      </c>
      <c r="AX74" s="30">
        <v>47</v>
      </c>
      <c r="AY74" s="30">
        <v>27</v>
      </c>
      <c r="AZ74" s="30">
        <v>17</v>
      </c>
      <c r="BA74" s="30">
        <v>5</v>
      </c>
      <c r="BB74" s="30">
        <v>4</v>
      </c>
      <c r="BC74" s="30">
        <v>36</v>
      </c>
      <c r="BD74" s="30">
        <v>160</v>
      </c>
      <c r="BE74" s="30">
        <v>68</v>
      </c>
      <c r="BF74" s="30">
        <v>294</v>
      </c>
      <c r="BG74" s="30">
        <v>43</v>
      </c>
      <c r="BH74" s="30">
        <v>13</v>
      </c>
      <c r="BI74" s="30">
        <v>242</v>
      </c>
      <c r="BJ74" s="30">
        <v>19</v>
      </c>
      <c r="BK74" s="30">
        <v>52</v>
      </c>
      <c r="BL74" s="30">
        <v>15</v>
      </c>
      <c r="BM74" s="30">
        <v>12</v>
      </c>
      <c r="BN74" s="30">
        <v>25</v>
      </c>
      <c r="BO74" s="30">
        <v>198</v>
      </c>
      <c r="BP74" s="30">
        <v>125</v>
      </c>
      <c r="BQ74" s="30">
        <v>9</v>
      </c>
      <c r="BR74" s="30">
        <v>4</v>
      </c>
      <c r="BS74" s="30">
        <v>151</v>
      </c>
      <c r="BT74" s="30">
        <v>24</v>
      </c>
      <c r="BU74" s="30">
        <v>0</v>
      </c>
      <c r="BV74" s="30">
        <v>36</v>
      </c>
      <c r="BW74" s="30">
        <v>610</v>
      </c>
      <c r="BX74" s="30">
        <v>7</v>
      </c>
      <c r="BY74" s="30">
        <v>14</v>
      </c>
      <c r="BZ74" s="30">
        <v>8</v>
      </c>
      <c r="CA74" s="30">
        <v>155</v>
      </c>
      <c r="CB74" s="30">
        <v>1166</v>
      </c>
      <c r="CC74" s="30">
        <v>108</v>
      </c>
      <c r="CD74" s="30">
        <v>1583</v>
      </c>
      <c r="CE74" s="30">
        <v>523</v>
      </c>
      <c r="CF74" s="30">
        <v>2261</v>
      </c>
      <c r="CG74" s="30">
        <v>23</v>
      </c>
      <c r="CH74" s="30">
        <v>9</v>
      </c>
      <c r="CI74" s="30">
        <v>33</v>
      </c>
      <c r="CJ74" s="30">
        <v>203</v>
      </c>
      <c r="CK74" s="30">
        <v>21072</v>
      </c>
      <c r="CL74" s="91">
        <f t="shared" si="4"/>
        <v>31604</v>
      </c>
      <c r="CM74" s="32">
        <f t="shared" si="5"/>
        <v>21072</v>
      </c>
    </row>
    <row r="75" spans="1:91" ht="38.25" x14ac:dyDescent="0.2">
      <c r="A75" s="33" t="s">
        <v>313</v>
      </c>
      <c r="B75" s="28" t="s">
        <v>192</v>
      </c>
      <c r="C75" s="35" t="s">
        <v>72</v>
      </c>
      <c r="D75" s="30">
        <v>181</v>
      </c>
      <c r="E75" s="30">
        <v>445</v>
      </c>
      <c r="F75" s="30">
        <v>133</v>
      </c>
      <c r="G75" s="30">
        <v>40</v>
      </c>
      <c r="H75" s="30">
        <v>1005</v>
      </c>
      <c r="I75" s="30">
        <v>9124</v>
      </c>
      <c r="J75" s="30">
        <v>923</v>
      </c>
      <c r="K75" s="30">
        <v>4904</v>
      </c>
      <c r="L75" s="30">
        <v>15</v>
      </c>
      <c r="M75" s="30">
        <v>587</v>
      </c>
      <c r="N75" s="30">
        <v>293</v>
      </c>
      <c r="O75" s="30">
        <v>430</v>
      </c>
      <c r="P75" s="30">
        <v>39</v>
      </c>
      <c r="Q75" s="30">
        <v>26</v>
      </c>
      <c r="R75" s="30">
        <v>1</v>
      </c>
      <c r="S75" s="30">
        <v>11</v>
      </c>
      <c r="T75" s="30">
        <v>27</v>
      </c>
      <c r="U75" s="30">
        <v>134</v>
      </c>
      <c r="V75" s="30">
        <v>24</v>
      </c>
      <c r="W75" s="30">
        <v>10</v>
      </c>
      <c r="X75" s="30">
        <v>0</v>
      </c>
      <c r="Y75" s="30">
        <v>19</v>
      </c>
      <c r="Z75" s="30">
        <v>0</v>
      </c>
      <c r="AA75" s="30">
        <v>4</v>
      </c>
      <c r="AB75" s="30">
        <v>0</v>
      </c>
      <c r="AC75" s="30">
        <v>4</v>
      </c>
      <c r="AD75" s="30">
        <v>0</v>
      </c>
      <c r="AE75" s="30">
        <v>4</v>
      </c>
      <c r="AF75" s="30">
        <v>52</v>
      </c>
      <c r="AG75" s="30">
        <v>19</v>
      </c>
      <c r="AH75" s="30">
        <v>12</v>
      </c>
      <c r="AI75" s="30">
        <v>7</v>
      </c>
      <c r="AJ75" s="30">
        <v>1</v>
      </c>
      <c r="AK75" s="30">
        <v>73</v>
      </c>
      <c r="AL75" s="30">
        <v>11</v>
      </c>
      <c r="AM75" s="30">
        <v>2</v>
      </c>
      <c r="AN75" s="30">
        <v>6</v>
      </c>
      <c r="AO75" s="30">
        <v>1120</v>
      </c>
      <c r="AP75" s="30">
        <v>610</v>
      </c>
      <c r="AQ75" s="30">
        <v>3</v>
      </c>
      <c r="AR75" s="30">
        <v>20</v>
      </c>
      <c r="AS75" s="30">
        <v>29</v>
      </c>
      <c r="AT75" s="30">
        <v>5</v>
      </c>
      <c r="AU75" s="30">
        <v>34</v>
      </c>
      <c r="AV75" s="30">
        <v>2</v>
      </c>
      <c r="AW75" s="30">
        <v>39</v>
      </c>
      <c r="AX75" s="30">
        <v>146</v>
      </c>
      <c r="AY75" s="30">
        <v>251</v>
      </c>
      <c r="AZ75" s="30">
        <v>476</v>
      </c>
      <c r="BA75" s="30">
        <v>37</v>
      </c>
      <c r="BB75" s="30">
        <v>165</v>
      </c>
      <c r="BC75" s="30">
        <v>387</v>
      </c>
      <c r="BD75" s="30">
        <v>1275</v>
      </c>
      <c r="BE75" s="30">
        <v>541</v>
      </c>
      <c r="BF75" s="30">
        <v>958</v>
      </c>
      <c r="BG75" s="30">
        <v>642</v>
      </c>
      <c r="BH75" s="30">
        <v>137</v>
      </c>
      <c r="BI75" s="30">
        <v>1578</v>
      </c>
      <c r="BJ75" s="30">
        <v>210</v>
      </c>
      <c r="BK75" s="30">
        <v>1195</v>
      </c>
      <c r="BL75" s="30">
        <v>313</v>
      </c>
      <c r="BM75" s="30">
        <v>99</v>
      </c>
      <c r="BN75" s="30">
        <v>523</v>
      </c>
      <c r="BO75" s="30">
        <v>256</v>
      </c>
      <c r="BP75" s="30">
        <v>9421</v>
      </c>
      <c r="BQ75" s="30">
        <v>378</v>
      </c>
      <c r="BR75" s="30">
        <v>942</v>
      </c>
      <c r="BS75" s="30">
        <v>4105</v>
      </c>
      <c r="BT75" s="30">
        <v>10</v>
      </c>
      <c r="BU75" s="30">
        <v>376</v>
      </c>
      <c r="BV75" s="30">
        <v>0</v>
      </c>
      <c r="BW75" s="30">
        <v>4640</v>
      </c>
      <c r="BX75" s="30">
        <v>129</v>
      </c>
      <c r="BY75" s="30">
        <v>94</v>
      </c>
      <c r="BZ75" s="30">
        <v>89</v>
      </c>
      <c r="CA75" s="30">
        <v>2373</v>
      </c>
      <c r="CB75" s="30">
        <v>2659</v>
      </c>
      <c r="CC75" s="30">
        <v>814</v>
      </c>
      <c r="CD75" s="30">
        <v>4960</v>
      </c>
      <c r="CE75" s="30">
        <v>3412</v>
      </c>
      <c r="CF75" s="30">
        <v>11178</v>
      </c>
      <c r="CG75" s="30">
        <v>42</v>
      </c>
      <c r="CH75" s="30">
        <v>58</v>
      </c>
      <c r="CI75" s="30">
        <v>68</v>
      </c>
      <c r="CJ75" s="30">
        <v>2852</v>
      </c>
      <c r="CK75" s="30">
        <v>675</v>
      </c>
      <c r="CL75" s="91">
        <f t="shared" si="4"/>
        <v>78892</v>
      </c>
      <c r="CM75" s="32">
        <f t="shared" si="5"/>
        <v>11178</v>
      </c>
    </row>
    <row r="76" spans="1:91" ht="25.5" x14ac:dyDescent="0.2">
      <c r="A76" s="33" t="s">
        <v>314</v>
      </c>
      <c r="B76" s="38" t="s">
        <v>193</v>
      </c>
      <c r="C76" s="35" t="s">
        <v>73</v>
      </c>
      <c r="D76" s="30">
        <v>51</v>
      </c>
      <c r="E76" s="30">
        <v>99</v>
      </c>
      <c r="F76" s="30">
        <v>30</v>
      </c>
      <c r="G76" s="30">
        <v>7</v>
      </c>
      <c r="H76" s="30">
        <v>97</v>
      </c>
      <c r="I76" s="30">
        <v>306</v>
      </c>
      <c r="J76" s="30">
        <v>51</v>
      </c>
      <c r="K76" s="30">
        <v>82</v>
      </c>
      <c r="L76" s="30">
        <v>0</v>
      </c>
      <c r="M76" s="30">
        <v>50</v>
      </c>
      <c r="N76" s="30">
        <v>22</v>
      </c>
      <c r="O76" s="30">
        <v>181</v>
      </c>
      <c r="P76" s="30">
        <v>21</v>
      </c>
      <c r="Q76" s="30">
        <v>6</v>
      </c>
      <c r="R76" s="30">
        <v>0</v>
      </c>
      <c r="S76" s="30">
        <v>3</v>
      </c>
      <c r="T76" s="30">
        <v>27</v>
      </c>
      <c r="U76" s="30">
        <v>6</v>
      </c>
      <c r="V76" s="30">
        <v>5</v>
      </c>
      <c r="W76" s="30">
        <v>16</v>
      </c>
      <c r="X76" s="30">
        <v>0</v>
      </c>
      <c r="Y76" s="30">
        <v>10</v>
      </c>
      <c r="Z76" s="30">
        <v>0</v>
      </c>
      <c r="AA76" s="30">
        <v>2</v>
      </c>
      <c r="AB76" s="30">
        <v>0</v>
      </c>
      <c r="AC76" s="30">
        <v>0</v>
      </c>
      <c r="AD76" s="30">
        <v>0</v>
      </c>
      <c r="AE76" s="30">
        <v>2</v>
      </c>
      <c r="AF76" s="30">
        <v>22</v>
      </c>
      <c r="AG76" s="30">
        <v>21</v>
      </c>
      <c r="AH76" s="30">
        <v>4</v>
      </c>
      <c r="AI76" s="30">
        <v>3</v>
      </c>
      <c r="AJ76" s="30">
        <v>0</v>
      </c>
      <c r="AK76" s="30">
        <v>16</v>
      </c>
      <c r="AL76" s="30">
        <v>10</v>
      </c>
      <c r="AM76" s="30">
        <v>2</v>
      </c>
      <c r="AN76" s="30">
        <v>1</v>
      </c>
      <c r="AO76" s="30">
        <v>661</v>
      </c>
      <c r="AP76" s="30">
        <v>115</v>
      </c>
      <c r="AQ76" s="30">
        <v>0</v>
      </c>
      <c r="AR76" s="30">
        <v>10</v>
      </c>
      <c r="AS76" s="30">
        <v>3</v>
      </c>
      <c r="AT76" s="30">
        <v>2</v>
      </c>
      <c r="AU76" s="30">
        <v>13</v>
      </c>
      <c r="AV76" s="30">
        <v>2</v>
      </c>
      <c r="AW76" s="30">
        <v>94</v>
      </c>
      <c r="AX76" s="30">
        <v>261</v>
      </c>
      <c r="AY76" s="30">
        <v>6</v>
      </c>
      <c r="AZ76" s="30">
        <v>14</v>
      </c>
      <c r="BA76" s="30">
        <v>1</v>
      </c>
      <c r="BB76" s="30">
        <v>47</v>
      </c>
      <c r="BC76" s="30">
        <v>48</v>
      </c>
      <c r="BD76" s="30">
        <v>83</v>
      </c>
      <c r="BE76" s="30">
        <v>52</v>
      </c>
      <c r="BF76" s="30">
        <v>142</v>
      </c>
      <c r="BG76" s="30">
        <v>42</v>
      </c>
      <c r="BH76" s="30">
        <v>30</v>
      </c>
      <c r="BI76" s="30">
        <v>1182</v>
      </c>
      <c r="BJ76" s="30">
        <v>69</v>
      </c>
      <c r="BK76" s="30">
        <v>317</v>
      </c>
      <c r="BL76" s="30">
        <v>54</v>
      </c>
      <c r="BM76" s="30">
        <v>32</v>
      </c>
      <c r="BN76" s="30">
        <v>131</v>
      </c>
      <c r="BO76" s="30">
        <v>217</v>
      </c>
      <c r="BP76" s="30">
        <v>3444</v>
      </c>
      <c r="BQ76" s="30">
        <v>341</v>
      </c>
      <c r="BR76" s="30">
        <v>325</v>
      </c>
      <c r="BS76" s="30">
        <v>1673</v>
      </c>
      <c r="BT76" s="30">
        <v>14</v>
      </c>
      <c r="BU76" s="30">
        <v>130</v>
      </c>
      <c r="BV76" s="30">
        <v>2771</v>
      </c>
      <c r="BW76" s="30">
        <v>0</v>
      </c>
      <c r="BX76" s="30">
        <v>62</v>
      </c>
      <c r="BY76" s="30">
        <v>15</v>
      </c>
      <c r="BZ76" s="30">
        <v>304</v>
      </c>
      <c r="CA76" s="30">
        <v>1013</v>
      </c>
      <c r="CB76" s="30">
        <v>1709</v>
      </c>
      <c r="CC76" s="30">
        <v>221</v>
      </c>
      <c r="CD76" s="30">
        <v>4496</v>
      </c>
      <c r="CE76" s="30">
        <v>1699</v>
      </c>
      <c r="CF76" s="30">
        <v>7313</v>
      </c>
      <c r="CG76" s="30">
        <v>27</v>
      </c>
      <c r="CH76" s="30">
        <v>10</v>
      </c>
      <c r="CI76" s="30">
        <v>31</v>
      </c>
      <c r="CJ76" s="30">
        <v>2298</v>
      </c>
      <c r="CK76" s="30">
        <v>316</v>
      </c>
      <c r="CL76" s="91">
        <f t="shared" si="4"/>
        <v>32993</v>
      </c>
      <c r="CM76" s="32">
        <f t="shared" si="5"/>
        <v>7313</v>
      </c>
    </row>
    <row r="77" spans="1:91" x14ac:dyDescent="0.2">
      <c r="A77" s="33" t="s">
        <v>315</v>
      </c>
      <c r="B77" s="28" t="s">
        <v>194</v>
      </c>
      <c r="C77" s="35" t="s">
        <v>74</v>
      </c>
      <c r="D77" s="30">
        <v>144</v>
      </c>
      <c r="E77" s="30">
        <v>154</v>
      </c>
      <c r="F77" s="30">
        <v>60</v>
      </c>
      <c r="G77" s="30">
        <v>19</v>
      </c>
      <c r="H77" s="30">
        <v>889</v>
      </c>
      <c r="I77" s="30">
        <v>2860</v>
      </c>
      <c r="J77" s="30">
        <v>171</v>
      </c>
      <c r="K77" s="30">
        <v>2035</v>
      </c>
      <c r="L77" s="30">
        <v>12</v>
      </c>
      <c r="M77" s="30">
        <v>97</v>
      </c>
      <c r="N77" s="30">
        <v>75</v>
      </c>
      <c r="O77" s="30">
        <v>267</v>
      </c>
      <c r="P77" s="30">
        <v>28</v>
      </c>
      <c r="Q77" s="30">
        <v>19</v>
      </c>
      <c r="R77" s="30">
        <v>1</v>
      </c>
      <c r="S77" s="30">
        <v>4</v>
      </c>
      <c r="T77" s="30">
        <v>24</v>
      </c>
      <c r="U77" s="30">
        <v>15</v>
      </c>
      <c r="V77" s="30">
        <v>13</v>
      </c>
      <c r="W77" s="30">
        <v>18</v>
      </c>
      <c r="X77" s="30">
        <v>0</v>
      </c>
      <c r="Y77" s="30">
        <v>24</v>
      </c>
      <c r="Z77" s="30">
        <v>0</v>
      </c>
      <c r="AA77" s="30">
        <v>11</v>
      </c>
      <c r="AB77" s="30">
        <v>0</v>
      </c>
      <c r="AC77" s="30">
        <v>1</v>
      </c>
      <c r="AD77" s="30">
        <v>0</v>
      </c>
      <c r="AE77" s="30">
        <v>5</v>
      </c>
      <c r="AF77" s="30">
        <v>24</v>
      </c>
      <c r="AG77" s="30">
        <v>23</v>
      </c>
      <c r="AH77" s="30">
        <v>19</v>
      </c>
      <c r="AI77" s="30">
        <v>5</v>
      </c>
      <c r="AJ77" s="30">
        <v>0</v>
      </c>
      <c r="AK77" s="30">
        <v>131</v>
      </c>
      <c r="AL77" s="30">
        <v>33</v>
      </c>
      <c r="AM77" s="30">
        <v>4</v>
      </c>
      <c r="AN77" s="30">
        <v>3</v>
      </c>
      <c r="AO77" s="30">
        <v>871</v>
      </c>
      <c r="AP77" s="30">
        <v>509</v>
      </c>
      <c r="AQ77" s="30">
        <v>1</v>
      </c>
      <c r="AR77" s="30">
        <v>15</v>
      </c>
      <c r="AS77" s="30">
        <v>7</v>
      </c>
      <c r="AT77" s="30">
        <v>8</v>
      </c>
      <c r="AU77" s="30">
        <v>34</v>
      </c>
      <c r="AV77" s="30">
        <v>2</v>
      </c>
      <c r="AW77" s="30">
        <v>13</v>
      </c>
      <c r="AX77" s="30">
        <v>98</v>
      </c>
      <c r="AY77" s="30">
        <v>13</v>
      </c>
      <c r="AZ77" s="30">
        <v>27</v>
      </c>
      <c r="BA77" s="30">
        <v>11</v>
      </c>
      <c r="BB77" s="30">
        <v>101</v>
      </c>
      <c r="BC77" s="30">
        <v>38</v>
      </c>
      <c r="BD77" s="30">
        <v>376</v>
      </c>
      <c r="BE77" s="30">
        <v>150</v>
      </c>
      <c r="BF77" s="30">
        <v>308</v>
      </c>
      <c r="BG77" s="30">
        <v>48</v>
      </c>
      <c r="BH77" s="30">
        <v>37</v>
      </c>
      <c r="BI77" s="30">
        <v>684</v>
      </c>
      <c r="BJ77" s="30">
        <v>79</v>
      </c>
      <c r="BK77" s="30">
        <v>435</v>
      </c>
      <c r="BL77" s="30">
        <v>102</v>
      </c>
      <c r="BM77" s="30">
        <v>32</v>
      </c>
      <c r="BN77" s="30">
        <v>406</v>
      </c>
      <c r="BO77" s="30">
        <v>280</v>
      </c>
      <c r="BP77" s="30">
        <v>4400</v>
      </c>
      <c r="BQ77" s="30">
        <v>161</v>
      </c>
      <c r="BR77" s="30">
        <v>408</v>
      </c>
      <c r="BS77" s="30">
        <v>1836</v>
      </c>
      <c r="BT77" s="30">
        <v>8</v>
      </c>
      <c r="BU77" s="30">
        <v>280</v>
      </c>
      <c r="BV77" s="30">
        <v>4472</v>
      </c>
      <c r="BW77" s="30">
        <v>2308</v>
      </c>
      <c r="BX77" s="30">
        <v>0</v>
      </c>
      <c r="BY77" s="30">
        <v>18</v>
      </c>
      <c r="BZ77" s="30">
        <v>316</v>
      </c>
      <c r="CA77" s="30">
        <v>1848</v>
      </c>
      <c r="CB77" s="30">
        <v>1554</v>
      </c>
      <c r="CC77" s="30">
        <v>585</v>
      </c>
      <c r="CD77" s="30">
        <v>2873</v>
      </c>
      <c r="CE77" s="30">
        <v>3811</v>
      </c>
      <c r="CF77" s="30">
        <v>6937</v>
      </c>
      <c r="CG77" s="30">
        <v>39</v>
      </c>
      <c r="CH77" s="30">
        <v>22</v>
      </c>
      <c r="CI77" s="30">
        <v>26</v>
      </c>
      <c r="CJ77" s="30">
        <v>735</v>
      </c>
      <c r="CK77" s="30">
        <v>1876</v>
      </c>
      <c r="CL77" s="91">
        <f t="shared" si="4"/>
        <v>46386</v>
      </c>
      <c r="CM77" s="32">
        <f t="shared" si="5"/>
        <v>6937</v>
      </c>
    </row>
    <row r="78" spans="1:91" ht="25.5" x14ac:dyDescent="0.2">
      <c r="A78" s="33" t="s">
        <v>316</v>
      </c>
      <c r="B78" s="38" t="s">
        <v>195</v>
      </c>
      <c r="C78" s="35" t="s">
        <v>75</v>
      </c>
      <c r="D78" s="30">
        <v>100</v>
      </c>
      <c r="E78" s="30">
        <v>327</v>
      </c>
      <c r="F78" s="30">
        <v>28</v>
      </c>
      <c r="G78" s="30">
        <v>3</v>
      </c>
      <c r="H78" s="30">
        <v>42</v>
      </c>
      <c r="I78" s="30">
        <v>402</v>
      </c>
      <c r="J78" s="30">
        <v>92</v>
      </c>
      <c r="K78" s="30">
        <v>49</v>
      </c>
      <c r="L78" s="30">
        <v>4</v>
      </c>
      <c r="M78" s="30">
        <v>2</v>
      </c>
      <c r="N78" s="30">
        <v>7</v>
      </c>
      <c r="O78" s="30">
        <v>23</v>
      </c>
      <c r="P78" s="30">
        <v>3</v>
      </c>
      <c r="Q78" s="30">
        <v>5</v>
      </c>
      <c r="R78" s="30">
        <v>0</v>
      </c>
      <c r="S78" s="30">
        <v>3</v>
      </c>
      <c r="T78" s="30">
        <v>11</v>
      </c>
      <c r="U78" s="30">
        <v>4</v>
      </c>
      <c r="V78" s="30">
        <v>3</v>
      </c>
      <c r="W78" s="30">
        <v>3</v>
      </c>
      <c r="X78" s="30">
        <v>0</v>
      </c>
      <c r="Y78" s="30">
        <v>4</v>
      </c>
      <c r="Z78" s="30">
        <v>0</v>
      </c>
      <c r="AA78" s="30">
        <v>1</v>
      </c>
      <c r="AB78" s="30">
        <v>0</v>
      </c>
      <c r="AC78" s="30">
        <v>0</v>
      </c>
      <c r="AD78" s="30">
        <v>0</v>
      </c>
      <c r="AE78" s="30">
        <v>1</v>
      </c>
      <c r="AF78" s="30">
        <v>8</v>
      </c>
      <c r="AG78" s="30">
        <v>1</v>
      </c>
      <c r="AH78" s="30">
        <v>1</v>
      </c>
      <c r="AI78" s="30">
        <v>3</v>
      </c>
      <c r="AJ78" s="30">
        <v>0</v>
      </c>
      <c r="AK78" s="30">
        <v>5</v>
      </c>
      <c r="AL78" s="30">
        <v>3</v>
      </c>
      <c r="AM78" s="30">
        <v>2</v>
      </c>
      <c r="AN78" s="30">
        <v>0</v>
      </c>
      <c r="AO78" s="30">
        <v>16</v>
      </c>
      <c r="AP78" s="30">
        <v>43</v>
      </c>
      <c r="AQ78" s="30">
        <v>0</v>
      </c>
      <c r="AR78" s="30">
        <v>3</v>
      </c>
      <c r="AS78" s="30">
        <v>3</v>
      </c>
      <c r="AT78" s="30">
        <v>1</v>
      </c>
      <c r="AU78" s="30">
        <v>5</v>
      </c>
      <c r="AV78" s="30">
        <v>1</v>
      </c>
      <c r="AW78" s="30">
        <v>7</v>
      </c>
      <c r="AX78" s="30">
        <v>7</v>
      </c>
      <c r="AY78" s="30">
        <v>2</v>
      </c>
      <c r="AZ78" s="30">
        <v>2</v>
      </c>
      <c r="BA78" s="30">
        <v>0</v>
      </c>
      <c r="BB78" s="30">
        <v>1</v>
      </c>
      <c r="BC78" s="30">
        <v>4</v>
      </c>
      <c r="BD78" s="30">
        <v>8</v>
      </c>
      <c r="BE78" s="30">
        <v>7</v>
      </c>
      <c r="BF78" s="30">
        <v>8</v>
      </c>
      <c r="BG78" s="30">
        <v>1</v>
      </c>
      <c r="BH78" s="30">
        <v>7</v>
      </c>
      <c r="BI78" s="30">
        <v>165</v>
      </c>
      <c r="BJ78" s="30">
        <v>35</v>
      </c>
      <c r="BK78" s="30">
        <v>12</v>
      </c>
      <c r="BL78" s="30">
        <v>16</v>
      </c>
      <c r="BM78" s="30">
        <v>10</v>
      </c>
      <c r="BN78" s="30">
        <v>24</v>
      </c>
      <c r="BO78" s="30">
        <v>22</v>
      </c>
      <c r="BP78" s="30">
        <v>92</v>
      </c>
      <c r="BQ78" s="30">
        <v>152</v>
      </c>
      <c r="BR78" s="30">
        <v>262</v>
      </c>
      <c r="BS78" s="30">
        <v>323</v>
      </c>
      <c r="BT78" s="30">
        <v>4</v>
      </c>
      <c r="BU78" s="30">
        <v>50</v>
      </c>
      <c r="BV78" s="30">
        <v>47</v>
      </c>
      <c r="BW78" s="30">
        <v>38</v>
      </c>
      <c r="BX78" s="30">
        <v>23</v>
      </c>
      <c r="BY78" s="30">
        <v>0</v>
      </c>
      <c r="BZ78" s="30">
        <v>42</v>
      </c>
      <c r="CA78" s="30">
        <v>80</v>
      </c>
      <c r="CB78" s="30">
        <v>276</v>
      </c>
      <c r="CC78" s="30">
        <v>219</v>
      </c>
      <c r="CD78" s="30">
        <v>495</v>
      </c>
      <c r="CE78" s="30">
        <v>5941</v>
      </c>
      <c r="CF78" s="30">
        <v>4482</v>
      </c>
      <c r="CG78" s="30">
        <v>5</v>
      </c>
      <c r="CH78" s="30">
        <v>2</v>
      </c>
      <c r="CI78" s="30">
        <v>13</v>
      </c>
      <c r="CJ78" s="30">
        <v>120</v>
      </c>
      <c r="CK78" s="30">
        <v>125</v>
      </c>
      <c r="CL78" s="91">
        <f t="shared" si="4"/>
        <v>14341</v>
      </c>
      <c r="CM78" s="32">
        <f t="shared" si="5"/>
        <v>5941</v>
      </c>
    </row>
    <row r="79" spans="1:91" ht="25.5" x14ac:dyDescent="0.2">
      <c r="A79" s="33" t="s">
        <v>317</v>
      </c>
      <c r="B79" s="28" t="s">
        <v>196</v>
      </c>
      <c r="C79" s="35" t="s">
        <v>76</v>
      </c>
      <c r="D79" s="30">
        <v>138</v>
      </c>
      <c r="E79" s="30">
        <v>232</v>
      </c>
      <c r="F79" s="30">
        <v>24</v>
      </c>
      <c r="G79" s="30">
        <v>8</v>
      </c>
      <c r="H79" s="30">
        <v>423</v>
      </c>
      <c r="I79" s="30">
        <v>43</v>
      </c>
      <c r="J79" s="30">
        <v>31</v>
      </c>
      <c r="K79" s="30">
        <v>20</v>
      </c>
      <c r="L79" s="30">
        <v>0</v>
      </c>
      <c r="M79" s="30">
        <v>40</v>
      </c>
      <c r="N79" s="30">
        <v>10</v>
      </c>
      <c r="O79" s="30">
        <v>26</v>
      </c>
      <c r="P79" s="30">
        <v>27</v>
      </c>
      <c r="Q79" s="30">
        <v>4</v>
      </c>
      <c r="R79" s="30">
        <v>1</v>
      </c>
      <c r="S79" s="30">
        <v>3</v>
      </c>
      <c r="T79" s="30">
        <v>10</v>
      </c>
      <c r="U79" s="30">
        <v>12</v>
      </c>
      <c r="V79" s="30">
        <v>6</v>
      </c>
      <c r="W79" s="30">
        <v>19</v>
      </c>
      <c r="X79" s="30">
        <v>0</v>
      </c>
      <c r="Y79" s="30">
        <v>15</v>
      </c>
      <c r="Z79" s="30">
        <v>0</v>
      </c>
      <c r="AA79" s="30">
        <v>5</v>
      </c>
      <c r="AB79" s="30">
        <v>0</v>
      </c>
      <c r="AC79" s="30">
        <v>0</v>
      </c>
      <c r="AD79" s="30">
        <v>0</v>
      </c>
      <c r="AE79" s="30">
        <v>2</v>
      </c>
      <c r="AF79" s="30">
        <v>8</v>
      </c>
      <c r="AG79" s="30">
        <v>7</v>
      </c>
      <c r="AH79" s="30">
        <v>19</v>
      </c>
      <c r="AI79" s="30">
        <v>2</v>
      </c>
      <c r="AJ79" s="30">
        <v>0</v>
      </c>
      <c r="AK79" s="30">
        <v>34</v>
      </c>
      <c r="AL79" s="30">
        <v>5</v>
      </c>
      <c r="AM79" s="30">
        <v>4</v>
      </c>
      <c r="AN79" s="30">
        <v>2</v>
      </c>
      <c r="AO79" s="30">
        <v>93</v>
      </c>
      <c r="AP79" s="30">
        <v>59</v>
      </c>
      <c r="AQ79" s="30">
        <v>0</v>
      </c>
      <c r="AR79" s="30">
        <v>4</v>
      </c>
      <c r="AS79" s="30">
        <v>4</v>
      </c>
      <c r="AT79" s="30">
        <v>3</v>
      </c>
      <c r="AU79" s="30">
        <v>12</v>
      </c>
      <c r="AV79" s="30">
        <v>0</v>
      </c>
      <c r="AW79" s="30">
        <v>5</v>
      </c>
      <c r="AX79" s="30">
        <v>50</v>
      </c>
      <c r="AY79" s="30">
        <v>7</v>
      </c>
      <c r="AZ79" s="30">
        <v>22</v>
      </c>
      <c r="BA79" s="30">
        <v>2</v>
      </c>
      <c r="BB79" s="30">
        <v>5</v>
      </c>
      <c r="BC79" s="30">
        <v>12</v>
      </c>
      <c r="BD79" s="30">
        <v>43</v>
      </c>
      <c r="BE79" s="30">
        <v>20</v>
      </c>
      <c r="BF79" s="30">
        <v>236</v>
      </c>
      <c r="BG79" s="30">
        <v>16</v>
      </c>
      <c r="BH79" s="30">
        <v>38</v>
      </c>
      <c r="BI79" s="30">
        <v>160</v>
      </c>
      <c r="BJ79" s="30">
        <v>22</v>
      </c>
      <c r="BK79" s="30">
        <v>91</v>
      </c>
      <c r="BL79" s="30">
        <v>12</v>
      </c>
      <c r="BM79" s="30">
        <v>6</v>
      </c>
      <c r="BN79" s="30">
        <v>16</v>
      </c>
      <c r="BO79" s="30">
        <v>17</v>
      </c>
      <c r="BP79" s="30">
        <v>63</v>
      </c>
      <c r="BQ79" s="30">
        <v>10</v>
      </c>
      <c r="BR79" s="30">
        <v>7</v>
      </c>
      <c r="BS79" s="30">
        <v>123</v>
      </c>
      <c r="BT79" s="30">
        <v>2</v>
      </c>
      <c r="BU79" s="30">
        <v>4</v>
      </c>
      <c r="BV79" s="30">
        <v>108</v>
      </c>
      <c r="BW79" s="30">
        <v>215</v>
      </c>
      <c r="BX79" s="30">
        <v>14</v>
      </c>
      <c r="BY79" s="30">
        <v>9</v>
      </c>
      <c r="BZ79" s="30">
        <v>0</v>
      </c>
      <c r="CA79" s="30">
        <v>218</v>
      </c>
      <c r="CB79" s="30">
        <v>108</v>
      </c>
      <c r="CC79" s="30">
        <v>26</v>
      </c>
      <c r="CD79" s="30">
        <v>725</v>
      </c>
      <c r="CE79" s="30">
        <v>2056</v>
      </c>
      <c r="CF79" s="30">
        <v>1754</v>
      </c>
      <c r="CG79" s="30">
        <v>103</v>
      </c>
      <c r="CH79" s="30">
        <v>5</v>
      </c>
      <c r="CI79" s="30">
        <v>7</v>
      </c>
      <c r="CJ79" s="30">
        <v>34</v>
      </c>
      <c r="CK79" s="30">
        <v>79</v>
      </c>
      <c r="CL79" s="91">
        <f t="shared" si="4"/>
        <v>7805</v>
      </c>
      <c r="CM79" s="32">
        <f t="shared" si="5"/>
        <v>2056</v>
      </c>
    </row>
    <row r="80" spans="1:91" ht="25.5" x14ac:dyDescent="0.2">
      <c r="A80" s="33" t="s">
        <v>318</v>
      </c>
      <c r="B80" s="38" t="s">
        <v>197</v>
      </c>
      <c r="C80" s="35" t="s">
        <v>77</v>
      </c>
      <c r="D80" s="30">
        <v>369</v>
      </c>
      <c r="E80" s="30">
        <v>834</v>
      </c>
      <c r="F80" s="30">
        <v>149</v>
      </c>
      <c r="G80" s="30">
        <v>56</v>
      </c>
      <c r="H80" s="30">
        <v>274</v>
      </c>
      <c r="I80" s="30">
        <v>4282</v>
      </c>
      <c r="J80" s="30">
        <v>254</v>
      </c>
      <c r="K80" s="30">
        <v>1666</v>
      </c>
      <c r="L80" s="30">
        <v>0</v>
      </c>
      <c r="M80" s="30">
        <v>178</v>
      </c>
      <c r="N80" s="30">
        <v>40</v>
      </c>
      <c r="O80" s="30">
        <v>114</v>
      </c>
      <c r="P80" s="30">
        <v>34</v>
      </c>
      <c r="Q80" s="30">
        <v>4</v>
      </c>
      <c r="R80" s="30">
        <v>3</v>
      </c>
      <c r="S80" s="30">
        <v>19</v>
      </c>
      <c r="T80" s="30">
        <v>17</v>
      </c>
      <c r="U80" s="30">
        <v>20</v>
      </c>
      <c r="V80" s="30">
        <v>9</v>
      </c>
      <c r="W80" s="30">
        <v>25</v>
      </c>
      <c r="X80" s="30">
        <v>1</v>
      </c>
      <c r="Y80" s="30">
        <v>31</v>
      </c>
      <c r="Z80" s="30">
        <v>0</v>
      </c>
      <c r="AA80" s="30">
        <v>3</v>
      </c>
      <c r="AB80" s="30">
        <v>0</v>
      </c>
      <c r="AC80" s="30">
        <v>0</v>
      </c>
      <c r="AD80" s="30">
        <v>0</v>
      </c>
      <c r="AE80" s="30">
        <v>4</v>
      </c>
      <c r="AF80" s="30">
        <v>12</v>
      </c>
      <c r="AG80" s="30">
        <v>28</v>
      </c>
      <c r="AH80" s="30">
        <v>5</v>
      </c>
      <c r="AI80" s="30">
        <v>5</v>
      </c>
      <c r="AJ80" s="30">
        <v>1</v>
      </c>
      <c r="AK80" s="30">
        <v>17</v>
      </c>
      <c r="AL80" s="30">
        <v>10</v>
      </c>
      <c r="AM80" s="30">
        <v>3</v>
      </c>
      <c r="AN80" s="30">
        <v>23</v>
      </c>
      <c r="AO80" s="30">
        <v>159</v>
      </c>
      <c r="AP80" s="30">
        <v>1563</v>
      </c>
      <c r="AQ80" s="30">
        <v>2</v>
      </c>
      <c r="AR80" s="30">
        <v>37</v>
      </c>
      <c r="AS80" s="30">
        <v>60</v>
      </c>
      <c r="AT80" s="30">
        <v>8</v>
      </c>
      <c r="AU80" s="30">
        <v>71</v>
      </c>
      <c r="AV80" s="30">
        <v>2</v>
      </c>
      <c r="AW80" s="30">
        <v>93</v>
      </c>
      <c r="AX80" s="30">
        <v>97</v>
      </c>
      <c r="AY80" s="30">
        <v>71</v>
      </c>
      <c r="AZ80" s="30">
        <v>62</v>
      </c>
      <c r="BA80" s="30">
        <v>15</v>
      </c>
      <c r="BB80" s="30">
        <v>17</v>
      </c>
      <c r="BC80" s="30">
        <v>54</v>
      </c>
      <c r="BD80" s="30">
        <v>206</v>
      </c>
      <c r="BE80" s="30">
        <v>90</v>
      </c>
      <c r="BF80" s="30">
        <v>1377</v>
      </c>
      <c r="BG80" s="30">
        <v>514</v>
      </c>
      <c r="BH80" s="30">
        <v>208</v>
      </c>
      <c r="BI80" s="30">
        <v>4763</v>
      </c>
      <c r="BJ80" s="30">
        <v>228</v>
      </c>
      <c r="BK80" s="30">
        <v>599</v>
      </c>
      <c r="BL80" s="30">
        <v>622</v>
      </c>
      <c r="BM80" s="30">
        <v>93</v>
      </c>
      <c r="BN80" s="30">
        <v>265</v>
      </c>
      <c r="BO80" s="30">
        <v>613</v>
      </c>
      <c r="BP80" s="30">
        <v>1774</v>
      </c>
      <c r="BQ80" s="30">
        <v>669</v>
      </c>
      <c r="BR80" s="30">
        <v>61</v>
      </c>
      <c r="BS80" s="30">
        <v>3681</v>
      </c>
      <c r="BT80" s="30">
        <v>6</v>
      </c>
      <c r="BU80" s="30">
        <v>181</v>
      </c>
      <c r="BV80" s="30">
        <v>1325</v>
      </c>
      <c r="BW80" s="30">
        <v>2977</v>
      </c>
      <c r="BX80" s="30">
        <v>183</v>
      </c>
      <c r="BY80" s="30">
        <v>29</v>
      </c>
      <c r="BZ80" s="30">
        <v>1046</v>
      </c>
      <c r="CA80" s="30">
        <v>0</v>
      </c>
      <c r="CB80" s="30">
        <v>2103</v>
      </c>
      <c r="CC80" s="30">
        <v>252</v>
      </c>
      <c r="CD80" s="30">
        <v>2454</v>
      </c>
      <c r="CE80" s="30">
        <v>15358</v>
      </c>
      <c r="CF80" s="30">
        <v>20842</v>
      </c>
      <c r="CG80" s="30">
        <v>97</v>
      </c>
      <c r="CH80" s="30">
        <v>22</v>
      </c>
      <c r="CI80" s="30">
        <v>145</v>
      </c>
      <c r="CJ80" s="30">
        <v>2185</v>
      </c>
      <c r="CK80" s="30">
        <v>697</v>
      </c>
      <c r="CL80" s="91">
        <f t="shared" si="4"/>
        <v>76466</v>
      </c>
      <c r="CM80" s="32">
        <f t="shared" si="5"/>
        <v>20842</v>
      </c>
    </row>
    <row r="81" spans="1:91" ht="25.5" x14ac:dyDescent="0.2">
      <c r="A81" s="33" t="s">
        <v>319</v>
      </c>
      <c r="B81" s="38" t="s">
        <v>198</v>
      </c>
      <c r="C81" s="35" t="s">
        <v>78</v>
      </c>
      <c r="D81" s="30">
        <v>50</v>
      </c>
      <c r="E81" s="30">
        <v>16</v>
      </c>
      <c r="F81" s="30">
        <v>58</v>
      </c>
      <c r="G81" s="30">
        <v>10</v>
      </c>
      <c r="H81" s="30">
        <v>50</v>
      </c>
      <c r="I81" s="30">
        <v>35</v>
      </c>
      <c r="J81" s="30">
        <v>53</v>
      </c>
      <c r="K81" s="30">
        <v>35</v>
      </c>
      <c r="L81" s="30">
        <v>0</v>
      </c>
      <c r="M81" s="30">
        <v>12</v>
      </c>
      <c r="N81" s="30">
        <v>6</v>
      </c>
      <c r="O81" s="30">
        <v>20</v>
      </c>
      <c r="P81" s="30">
        <v>13</v>
      </c>
      <c r="Q81" s="30">
        <v>4</v>
      </c>
      <c r="R81" s="30">
        <v>1</v>
      </c>
      <c r="S81" s="30">
        <v>4</v>
      </c>
      <c r="T81" s="30">
        <v>5</v>
      </c>
      <c r="U81" s="30">
        <v>5</v>
      </c>
      <c r="V81" s="30">
        <v>5</v>
      </c>
      <c r="W81" s="30">
        <v>5</v>
      </c>
      <c r="X81" s="30">
        <v>0</v>
      </c>
      <c r="Y81" s="30">
        <v>13</v>
      </c>
      <c r="Z81" s="30">
        <v>0</v>
      </c>
      <c r="AA81" s="30">
        <v>23</v>
      </c>
      <c r="AB81" s="30">
        <v>0</v>
      </c>
      <c r="AC81" s="30">
        <v>0</v>
      </c>
      <c r="AD81" s="30">
        <v>0</v>
      </c>
      <c r="AE81" s="30">
        <v>5</v>
      </c>
      <c r="AF81" s="30">
        <v>7</v>
      </c>
      <c r="AG81" s="30">
        <v>12</v>
      </c>
      <c r="AH81" s="30">
        <v>3</v>
      </c>
      <c r="AI81" s="30">
        <v>3</v>
      </c>
      <c r="AJ81" s="30">
        <v>0</v>
      </c>
      <c r="AK81" s="30">
        <v>1511</v>
      </c>
      <c r="AL81" s="30">
        <v>83</v>
      </c>
      <c r="AM81" s="30">
        <v>27</v>
      </c>
      <c r="AN81" s="30">
        <v>2</v>
      </c>
      <c r="AO81" s="30">
        <v>22</v>
      </c>
      <c r="AP81" s="30">
        <v>133</v>
      </c>
      <c r="AQ81" s="30">
        <v>0</v>
      </c>
      <c r="AR81" s="30">
        <v>18</v>
      </c>
      <c r="AS81" s="30">
        <v>19</v>
      </c>
      <c r="AT81" s="30">
        <v>3</v>
      </c>
      <c r="AU81" s="30">
        <v>54</v>
      </c>
      <c r="AV81" s="30">
        <v>5</v>
      </c>
      <c r="AW81" s="30">
        <v>22</v>
      </c>
      <c r="AX81" s="30">
        <v>199</v>
      </c>
      <c r="AY81" s="30">
        <v>28</v>
      </c>
      <c r="AZ81" s="30">
        <v>109</v>
      </c>
      <c r="BA81" s="30">
        <v>1</v>
      </c>
      <c r="BB81" s="30">
        <v>2</v>
      </c>
      <c r="BC81" s="30">
        <v>5</v>
      </c>
      <c r="BD81" s="30">
        <v>45</v>
      </c>
      <c r="BE81" s="30">
        <v>17</v>
      </c>
      <c r="BF81" s="30">
        <v>265</v>
      </c>
      <c r="BG81" s="30">
        <v>18</v>
      </c>
      <c r="BH81" s="30">
        <v>24</v>
      </c>
      <c r="BI81" s="30">
        <v>84</v>
      </c>
      <c r="BJ81" s="30">
        <v>67</v>
      </c>
      <c r="BK81" s="30">
        <v>61</v>
      </c>
      <c r="BL81" s="30">
        <v>37</v>
      </c>
      <c r="BM81" s="30">
        <v>15</v>
      </c>
      <c r="BN81" s="30">
        <v>245</v>
      </c>
      <c r="BO81" s="30">
        <v>121</v>
      </c>
      <c r="BP81" s="30">
        <v>321</v>
      </c>
      <c r="BQ81" s="30">
        <v>42</v>
      </c>
      <c r="BR81" s="30">
        <v>35</v>
      </c>
      <c r="BS81" s="30">
        <v>1357</v>
      </c>
      <c r="BT81" s="30">
        <v>105</v>
      </c>
      <c r="BU81" s="30">
        <v>5953</v>
      </c>
      <c r="BV81" s="30">
        <v>417</v>
      </c>
      <c r="BW81" s="30">
        <v>2209</v>
      </c>
      <c r="BX81" s="30">
        <v>7</v>
      </c>
      <c r="BY81" s="30">
        <v>18</v>
      </c>
      <c r="BZ81" s="30">
        <v>317</v>
      </c>
      <c r="CA81" s="30">
        <v>1948</v>
      </c>
      <c r="CB81" s="30">
        <v>0</v>
      </c>
      <c r="CC81" s="30">
        <v>2617</v>
      </c>
      <c r="CD81" s="30">
        <v>23632</v>
      </c>
      <c r="CE81" s="30">
        <v>2475</v>
      </c>
      <c r="CF81" s="30">
        <v>20002</v>
      </c>
      <c r="CG81" s="30">
        <v>12</v>
      </c>
      <c r="CH81" s="30">
        <v>58</v>
      </c>
      <c r="CI81" s="30">
        <v>197</v>
      </c>
      <c r="CJ81" s="30">
        <v>75</v>
      </c>
      <c r="CK81" s="30">
        <v>7784</v>
      </c>
      <c r="CL81" s="91">
        <f t="shared" si="4"/>
        <v>73276</v>
      </c>
      <c r="CM81" s="32">
        <f t="shared" si="5"/>
        <v>23632</v>
      </c>
    </row>
    <row r="82" spans="1:91" ht="38.25" x14ac:dyDescent="0.2">
      <c r="A82" s="33" t="s">
        <v>320</v>
      </c>
      <c r="B82" s="38" t="s">
        <v>199</v>
      </c>
      <c r="C82" s="35" t="s">
        <v>79</v>
      </c>
      <c r="D82" s="30">
        <v>12</v>
      </c>
      <c r="E82" s="30">
        <v>112</v>
      </c>
      <c r="F82" s="30">
        <v>1</v>
      </c>
      <c r="G82" s="30">
        <v>1</v>
      </c>
      <c r="H82" s="30">
        <v>29</v>
      </c>
      <c r="I82" s="30">
        <v>53</v>
      </c>
      <c r="J82" s="30">
        <v>7</v>
      </c>
      <c r="K82" s="30">
        <v>4</v>
      </c>
      <c r="L82" s="30">
        <v>1</v>
      </c>
      <c r="M82" s="30">
        <v>6</v>
      </c>
      <c r="N82" s="30">
        <v>3</v>
      </c>
      <c r="O82" s="30">
        <v>23</v>
      </c>
      <c r="P82" s="30">
        <v>5</v>
      </c>
      <c r="Q82" s="30">
        <v>1</v>
      </c>
      <c r="R82" s="30">
        <v>0</v>
      </c>
      <c r="S82" s="30">
        <v>1</v>
      </c>
      <c r="T82" s="30">
        <v>1</v>
      </c>
      <c r="U82" s="30">
        <v>1</v>
      </c>
      <c r="V82" s="30">
        <v>2</v>
      </c>
      <c r="W82" s="30">
        <v>4</v>
      </c>
      <c r="X82" s="30">
        <v>0</v>
      </c>
      <c r="Y82" s="30">
        <v>1</v>
      </c>
      <c r="Z82" s="30">
        <v>0</v>
      </c>
      <c r="AA82" s="30">
        <v>37</v>
      </c>
      <c r="AB82" s="30">
        <v>0</v>
      </c>
      <c r="AC82" s="30">
        <v>0</v>
      </c>
      <c r="AD82" s="30">
        <v>0</v>
      </c>
      <c r="AE82" s="30">
        <v>8</v>
      </c>
      <c r="AF82" s="30">
        <v>0</v>
      </c>
      <c r="AG82" s="30">
        <v>0</v>
      </c>
      <c r="AH82" s="30">
        <v>0</v>
      </c>
      <c r="AI82" s="30">
        <v>1</v>
      </c>
      <c r="AJ82" s="30">
        <v>0</v>
      </c>
      <c r="AK82" s="30">
        <v>7</v>
      </c>
      <c r="AL82" s="30">
        <v>2</v>
      </c>
      <c r="AM82" s="30">
        <v>0</v>
      </c>
      <c r="AN82" s="30">
        <v>0</v>
      </c>
      <c r="AO82" s="30">
        <v>39</v>
      </c>
      <c r="AP82" s="30">
        <v>36</v>
      </c>
      <c r="AQ82" s="30">
        <v>0</v>
      </c>
      <c r="AR82" s="30">
        <v>0</v>
      </c>
      <c r="AS82" s="30">
        <v>430</v>
      </c>
      <c r="AT82" s="30">
        <v>1</v>
      </c>
      <c r="AU82" s="30">
        <v>6</v>
      </c>
      <c r="AV82" s="30">
        <v>0</v>
      </c>
      <c r="AW82" s="30">
        <v>7</v>
      </c>
      <c r="AX82" s="30">
        <v>5</v>
      </c>
      <c r="AY82" s="30">
        <v>1</v>
      </c>
      <c r="AZ82" s="30">
        <v>4</v>
      </c>
      <c r="BA82" s="30">
        <v>0</v>
      </c>
      <c r="BB82" s="30">
        <v>5</v>
      </c>
      <c r="BC82" s="30">
        <v>0</v>
      </c>
      <c r="BD82" s="30">
        <v>2</v>
      </c>
      <c r="BE82" s="30">
        <v>8</v>
      </c>
      <c r="BF82" s="30">
        <v>4</v>
      </c>
      <c r="BG82" s="30">
        <v>5</v>
      </c>
      <c r="BH82" s="30">
        <v>4</v>
      </c>
      <c r="BI82" s="30">
        <v>78</v>
      </c>
      <c r="BJ82" s="30">
        <v>2</v>
      </c>
      <c r="BK82" s="30">
        <v>12</v>
      </c>
      <c r="BL82" s="30">
        <v>7</v>
      </c>
      <c r="BM82" s="30">
        <v>1</v>
      </c>
      <c r="BN82" s="30">
        <v>15</v>
      </c>
      <c r="BO82" s="30">
        <v>128</v>
      </c>
      <c r="BP82" s="30">
        <v>13</v>
      </c>
      <c r="BQ82" s="30">
        <v>2</v>
      </c>
      <c r="BR82" s="30">
        <v>1</v>
      </c>
      <c r="BS82" s="30">
        <v>78</v>
      </c>
      <c r="BT82" s="30">
        <v>0</v>
      </c>
      <c r="BU82" s="30">
        <v>6</v>
      </c>
      <c r="BV82" s="30">
        <v>9</v>
      </c>
      <c r="BW82" s="30">
        <v>6</v>
      </c>
      <c r="BX82" s="30">
        <v>1</v>
      </c>
      <c r="BY82" s="30">
        <v>6</v>
      </c>
      <c r="BZ82" s="30">
        <v>0</v>
      </c>
      <c r="CA82" s="30">
        <v>6</v>
      </c>
      <c r="CB82" s="30">
        <v>62</v>
      </c>
      <c r="CC82" s="30">
        <v>0</v>
      </c>
      <c r="CD82" s="30">
        <v>408</v>
      </c>
      <c r="CE82" s="30">
        <v>91</v>
      </c>
      <c r="CF82" s="30">
        <v>520</v>
      </c>
      <c r="CG82" s="30">
        <v>3</v>
      </c>
      <c r="CH82" s="30">
        <v>2</v>
      </c>
      <c r="CI82" s="30">
        <v>5</v>
      </c>
      <c r="CJ82" s="30">
        <v>52</v>
      </c>
      <c r="CK82" s="30">
        <v>142</v>
      </c>
      <c r="CL82" s="91">
        <f t="shared" si="4"/>
        <v>2536</v>
      </c>
      <c r="CM82" s="32">
        <f t="shared" si="5"/>
        <v>520</v>
      </c>
    </row>
    <row r="83" spans="1:91" ht="63.75" x14ac:dyDescent="0.2">
      <c r="A83" s="33" t="s">
        <v>321</v>
      </c>
      <c r="B83" s="28" t="s">
        <v>200</v>
      </c>
      <c r="C83" s="35" t="s">
        <v>80</v>
      </c>
      <c r="D83" s="30">
        <v>421</v>
      </c>
      <c r="E83" s="30">
        <v>331</v>
      </c>
      <c r="F83" s="30">
        <v>36</v>
      </c>
      <c r="G83" s="30">
        <v>588</v>
      </c>
      <c r="H83" s="30">
        <v>353</v>
      </c>
      <c r="I83" s="30">
        <v>4540</v>
      </c>
      <c r="J83" s="30">
        <v>497</v>
      </c>
      <c r="K83" s="30">
        <v>6823</v>
      </c>
      <c r="L83" s="30">
        <v>1</v>
      </c>
      <c r="M83" s="30">
        <v>81</v>
      </c>
      <c r="N83" s="30">
        <v>171</v>
      </c>
      <c r="O83" s="30">
        <v>101</v>
      </c>
      <c r="P83" s="30">
        <v>217</v>
      </c>
      <c r="Q83" s="30">
        <v>145</v>
      </c>
      <c r="R83" s="30">
        <v>25</v>
      </c>
      <c r="S83" s="30">
        <v>30</v>
      </c>
      <c r="T83" s="30">
        <v>250</v>
      </c>
      <c r="U83" s="30">
        <v>50</v>
      </c>
      <c r="V83" s="30">
        <v>22</v>
      </c>
      <c r="W83" s="30">
        <v>243</v>
      </c>
      <c r="X83" s="30">
        <v>0</v>
      </c>
      <c r="Y83" s="30">
        <v>170</v>
      </c>
      <c r="Z83" s="30">
        <v>0</v>
      </c>
      <c r="AA83" s="30">
        <v>8</v>
      </c>
      <c r="AB83" s="30">
        <v>1</v>
      </c>
      <c r="AC83" s="30">
        <v>0</v>
      </c>
      <c r="AD83" s="30">
        <v>0</v>
      </c>
      <c r="AE83" s="30">
        <v>6</v>
      </c>
      <c r="AF83" s="30">
        <v>95</v>
      </c>
      <c r="AG83" s="30">
        <v>84</v>
      </c>
      <c r="AH83" s="30">
        <v>26</v>
      </c>
      <c r="AI83" s="30">
        <v>10</v>
      </c>
      <c r="AJ83" s="30">
        <v>2</v>
      </c>
      <c r="AK83" s="30">
        <v>169</v>
      </c>
      <c r="AL83" s="30">
        <v>47</v>
      </c>
      <c r="AM83" s="30">
        <v>8</v>
      </c>
      <c r="AN83" s="30">
        <v>84</v>
      </c>
      <c r="AO83" s="30">
        <v>1515</v>
      </c>
      <c r="AP83" s="30">
        <v>1472</v>
      </c>
      <c r="AQ83" s="30">
        <v>8</v>
      </c>
      <c r="AR83" s="30">
        <v>89</v>
      </c>
      <c r="AS83" s="30">
        <v>543</v>
      </c>
      <c r="AT83" s="30">
        <v>35</v>
      </c>
      <c r="AU83" s="30">
        <v>82</v>
      </c>
      <c r="AV83" s="30">
        <v>24</v>
      </c>
      <c r="AW83" s="30">
        <v>83</v>
      </c>
      <c r="AX83" s="30">
        <v>268</v>
      </c>
      <c r="AY83" s="30">
        <v>228</v>
      </c>
      <c r="AZ83" s="30">
        <v>111</v>
      </c>
      <c r="BA83" s="30">
        <v>20</v>
      </c>
      <c r="BB83" s="30">
        <v>66</v>
      </c>
      <c r="BC83" s="30">
        <v>117</v>
      </c>
      <c r="BD83" s="30">
        <v>308</v>
      </c>
      <c r="BE83" s="30">
        <v>122</v>
      </c>
      <c r="BF83" s="30">
        <v>1188</v>
      </c>
      <c r="BG83" s="30">
        <v>752</v>
      </c>
      <c r="BH83" s="30">
        <v>95</v>
      </c>
      <c r="BI83" s="30">
        <v>1859</v>
      </c>
      <c r="BJ83" s="30">
        <v>252</v>
      </c>
      <c r="BK83" s="30">
        <v>895</v>
      </c>
      <c r="BL83" s="30">
        <v>144</v>
      </c>
      <c r="BM83" s="30">
        <v>65</v>
      </c>
      <c r="BN83" s="30">
        <v>779</v>
      </c>
      <c r="BO83" s="30">
        <v>242</v>
      </c>
      <c r="BP83" s="30">
        <v>2494</v>
      </c>
      <c r="BQ83" s="30">
        <v>291</v>
      </c>
      <c r="BR83" s="30">
        <v>96</v>
      </c>
      <c r="BS83" s="30">
        <v>3292</v>
      </c>
      <c r="BT83" s="30">
        <v>16</v>
      </c>
      <c r="BU83" s="30">
        <v>154</v>
      </c>
      <c r="BV83" s="30">
        <v>463</v>
      </c>
      <c r="BW83" s="30">
        <v>808</v>
      </c>
      <c r="BX83" s="30">
        <v>161</v>
      </c>
      <c r="BY83" s="30">
        <v>19</v>
      </c>
      <c r="BZ83" s="30">
        <v>136</v>
      </c>
      <c r="CA83" s="30">
        <v>502</v>
      </c>
      <c r="CB83" s="30">
        <v>4849</v>
      </c>
      <c r="CC83" s="30">
        <v>616</v>
      </c>
      <c r="CD83" s="30">
        <v>0</v>
      </c>
      <c r="CE83" s="30">
        <v>4797</v>
      </c>
      <c r="CF83" s="30">
        <v>33242</v>
      </c>
      <c r="CG83" s="30">
        <v>66</v>
      </c>
      <c r="CH83" s="30">
        <v>39</v>
      </c>
      <c r="CI83" s="30">
        <v>136</v>
      </c>
      <c r="CJ83" s="30">
        <v>1568</v>
      </c>
      <c r="CK83" s="30">
        <v>3473</v>
      </c>
      <c r="CL83" s="91">
        <f t="shared" si="4"/>
        <v>84215</v>
      </c>
      <c r="CM83" s="32">
        <f t="shared" si="5"/>
        <v>33242</v>
      </c>
    </row>
    <row r="84" spans="1:91" ht="25.5" x14ac:dyDescent="0.2">
      <c r="A84" s="33" t="s">
        <v>322</v>
      </c>
      <c r="B84" s="28" t="s">
        <v>201</v>
      </c>
      <c r="C84" s="35" t="s">
        <v>81</v>
      </c>
      <c r="D84" s="30">
        <v>2999</v>
      </c>
      <c r="E84" s="30">
        <v>1958</v>
      </c>
      <c r="F84" s="30">
        <v>2765</v>
      </c>
      <c r="G84" s="30">
        <v>72</v>
      </c>
      <c r="H84" s="30">
        <v>939</v>
      </c>
      <c r="I84" s="30">
        <v>600</v>
      </c>
      <c r="J84" s="30">
        <v>271</v>
      </c>
      <c r="K84" s="30">
        <v>1312</v>
      </c>
      <c r="L84" s="30">
        <v>0</v>
      </c>
      <c r="M84" s="30">
        <v>576</v>
      </c>
      <c r="N84" s="30">
        <v>626</v>
      </c>
      <c r="O84" s="30">
        <v>1328</v>
      </c>
      <c r="P84" s="30">
        <v>142</v>
      </c>
      <c r="Q84" s="30">
        <v>81</v>
      </c>
      <c r="R84" s="30">
        <v>13</v>
      </c>
      <c r="S84" s="30">
        <v>74</v>
      </c>
      <c r="T84" s="30">
        <v>308</v>
      </c>
      <c r="U84" s="30">
        <v>74</v>
      </c>
      <c r="V84" s="30">
        <v>64</v>
      </c>
      <c r="W84" s="30">
        <v>127</v>
      </c>
      <c r="X84" s="30">
        <v>0</v>
      </c>
      <c r="Y84" s="30">
        <v>104</v>
      </c>
      <c r="Z84" s="30">
        <v>0</v>
      </c>
      <c r="AA84" s="30">
        <v>96</v>
      </c>
      <c r="AB84" s="30">
        <v>2</v>
      </c>
      <c r="AC84" s="30">
        <v>1</v>
      </c>
      <c r="AD84" s="30">
        <v>0</v>
      </c>
      <c r="AE84" s="30">
        <v>6</v>
      </c>
      <c r="AF84" s="30">
        <v>509</v>
      </c>
      <c r="AG84" s="30">
        <v>122</v>
      </c>
      <c r="AH84" s="30">
        <v>60</v>
      </c>
      <c r="AI84" s="30">
        <v>13</v>
      </c>
      <c r="AJ84" s="30">
        <v>2</v>
      </c>
      <c r="AK84" s="30">
        <v>382</v>
      </c>
      <c r="AL84" s="30">
        <v>158</v>
      </c>
      <c r="AM84" s="30">
        <v>25</v>
      </c>
      <c r="AN84" s="30">
        <v>9</v>
      </c>
      <c r="AO84" s="30">
        <v>199</v>
      </c>
      <c r="AP84" s="30">
        <v>322</v>
      </c>
      <c r="AQ84" s="30">
        <v>0</v>
      </c>
      <c r="AR84" s="30">
        <v>10</v>
      </c>
      <c r="AS84" s="30">
        <v>14</v>
      </c>
      <c r="AT84" s="30">
        <v>15</v>
      </c>
      <c r="AU84" s="30">
        <v>24</v>
      </c>
      <c r="AV84" s="30">
        <v>2</v>
      </c>
      <c r="AW84" s="30">
        <v>79</v>
      </c>
      <c r="AX84" s="30">
        <v>1624</v>
      </c>
      <c r="AY84" s="30">
        <v>190</v>
      </c>
      <c r="AZ84" s="30">
        <v>99</v>
      </c>
      <c r="BA84" s="30">
        <v>6</v>
      </c>
      <c r="BB84" s="30">
        <v>91</v>
      </c>
      <c r="BC84" s="30">
        <v>250</v>
      </c>
      <c r="BD84" s="30">
        <v>338</v>
      </c>
      <c r="BE84" s="30">
        <v>228</v>
      </c>
      <c r="BF84" s="30">
        <v>1063</v>
      </c>
      <c r="BG84" s="30">
        <v>64</v>
      </c>
      <c r="BH84" s="30">
        <v>343</v>
      </c>
      <c r="BI84" s="30">
        <v>2676</v>
      </c>
      <c r="BJ84" s="30">
        <v>1534</v>
      </c>
      <c r="BK84" s="30">
        <v>436</v>
      </c>
      <c r="BL84" s="30">
        <v>336</v>
      </c>
      <c r="BM84" s="30">
        <v>533</v>
      </c>
      <c r="BN84" s="30">
        <v>266</v>
      </c>
      <c r="BO84" s="30">
        <v>536</v>
      </c>
      <c r="BP84" s="30">
        <v>696</v>
      </c>
      <c r="BQ84" s="30">
        <v>2649</v>
      </c>
      <c r="BR84" s="30">
        <v>115</v>
      </c>
      <c r="BS84" s="30">
        <v>3412</v>
      </c>
      <c r="BT84" s="30">
        <v>1</v>
      </c>
      <c r="BU84" s="30">
        <v>13</v>
      </c>
      <c r="BV84" s="30">
        <v>471</v>
      </c>
      <c r="BW84" s="30">
        <v>53</v>
      </c>
      <c r="BX84" s="30">
        <v>16</v>
      </c>
      <c r="BY84" s="30">
        <v>12</v>
      </c>
      <c r="BZ84" s="30">
        <v>5</v>
      </c>
      <c r="CA84" s="30">
        <v>1738</v>
      </c>
      <c r="CB84" s="30">
        <v>501</v>
      </c>
      <c r="CC84" s="30">
        <v>99</v>
      </c>
      <c r="CD84" s="30">
        <v>676</v>
      </c>
      <c r="CE84" s="30">
        <v>0</v>
      </c>
      <c r="CF84" s="30">
        <v>3141</v>
      </c>
      <c r="CG84" s="30">
        <v>89</v>
      </c>
      <c r="CH84" s="30">
        <v>108</v>
      </c>
      <c r="CI84" s="30">
        <v>263</v>
      </c>
      <c r="CJ84" s="30">
        <v>1040</v>
      </c>
      <c r="CK84" s="30">
        <v>177</v>
      </c>
      <c r="CL84" s="91">
        <f t="shared" si="4"/>
        <v>42371</v>
      </c>
      <c r="CM84" s="32">
        <f t="shared" si="5"/>
        <v>3412</v>
      </c>
    </row>
    <row r="85" spans="1:91" ht="38.25" x14ac:dyDescent="0.2">
      <c r="A85" s="33" t="s">
        <v>323</v>
      </c>
      <c r="B85" s="38" t="s">
        <v>202</v>
      </c>
      <c r="C85" s="35" t="s">
        <v>82</v>
      </c>
      <c r="D85" s="30">
        <v>48</v>
      </c>
      <c r="E85" s="30">
        <v>138</v>
      </c>
      <c r="F85" s="30">
        <v>53</v>
      </c>
      <c r="G85" s="30">
        <v>1608</v>
      </c>
      <c r="H85" s="30">
        <v>2295</v>
      </c>
      <c r="I85" s="30">
        <v>909</v>
      </c>
      <c r="J85" s="30">
        <v>57</v>
      </c>
      <c r="K85" s="30">
        <v>1073</v>
      </c>
      <c r="L85" s="30">
        <v>99</v>
      </c>
      <c r="M85" s="30">
        <v>3678</v>
      </c>
      <c r="N85" s="30">
        <v>1307</v>
      </c>
      <c r="O85" s="30">
        <v>3773</v>
      </c>
      <c r="P85" s="30">
        <v>23</v>
      </c>
      <c r="Q85" s="30">
        <v>751</v>
      </c>
      <c r="R85" s="30">
        <v>1</v>
      </c>
      <c r="S85" s="30">
        <v>13</v>
      </c>
      <c r="T85" s="30">
        <v>6</v>
      </c>
      <c r="U85" s="30">
        <v>37</v>
      </c>
      <c r="V85" s="30">
        <v>9</v>
      </c>
      <c r="W85" s="30">
        <v>4</v>
      </c>
      <c r="X85" s="30">
        <v>0</v>
      </c>
      <c r="Y85" s="30">
        <v>41</v>
      </c>
      <c r="Z85" s="30">
        <v>0</v>
      </c>
      <c r="AA85" s="30">
        <v>3</v>
      </c>
      <c r="AB85" s="30">
        <v>0</v>
      </c>
      <c r="AC85" s="30">
        <v>0</v>
      </c>
      <c r="AD85" s="30">
        <v>0</v>
      </c>
      <c r="AE85" s="30">
        <v>33</v>
      </c>
      <c r="AF85" s="30">
        <v>43</v>
      </c>
      <c r="AG85" s="30">
        <v>13</v>
      </c>
      <c r="AH85" s="30">
        <v>15</v>
      </c>
      <c r="AI85" s="30">
        <v>27</v>
      </c>
      <c r="AJ85" s="30">
        <v>1</v>
      </c>
      <c r="AK85" s="30">
        <v>2</v>
      </c>
      <c r="AL85" s="30">
        <v>14</v>
      </c>
      <c r="AM85" s="30">
        <v>7</v>
      </c>
      <c r="AN85" s="30">
        <v>25</v>
      </c>
      <c r="AO85" s="30">
        <v>109</v>
      </c>
      <c r="AP85" s="30">
        <v>1635</v>
      </c>
      <c r="AQ85" s="30">
        <v>2</v>
      </c>
      <c r="AR85" s="30">
        <v>149</v>
      </c>
      <c r="AS85" s="30">
        <v>36</v>
      </c>
      <c r="AT85" s="30">
        <v>11</v>
      </c>
      <c r="AU85" s="30">
        <v>255</v>
      </c>
      <c r="AV85" s="30">
        <v>6</v>
      </c>
      <c r="AW85" s="30">
        <v>102</v>
      </c>
      <c r="AX85" s="30">
        <v>219</v>
      </c>
      <c r="AY85" s="30">
        <v>16</v>
      </c>
      <c r="AZ85" s="30">
        <v>130</v>
      </c>
      <c r="BA85" s="30">
        <v>4</v>
      </c>
      <c r="BB85" s="30">
        <v>30</v>
      </c>
      <c r="BC85" s="30">
        <v>471</v>
      </c>
      <c r="BD85" s="30">
        <v>130</v>
      </c>
      <c r="BE85" s="30">
        <v>98</v>
      </c>
      <c r="BF85" s="30">
        <v>848</v>
      </c>
      <c r="BG85" s="30">
        <v>7</v>
      </c>
      <c r="BH85" s="30">
        <v>26</v>
      </c>
      <c r="BI85" s="30">
        <v>4313</v>
      </c>
      <c r="BJ85" s="30">
        <v>652</v>
      </c>
      <c r="BK85" s="30">
        <v>272</v>
      </c>
      <c r="BL85" s="30">
        <v>268</v>
      </c>
      <c r="BM85" s="30">
        <v>69</v>
      </c>
      <c r="BN85" s="30">
        <v>857</v>
      </c>
      <c r="BO85" s="30">
        <v>391</v>
      </c>
      <c r="BP85" s="30">
        <v>2022</v>
      </c>
      <c r="BQ85" s="30">
        <v>260</v>
      </c>
      <c r="BR85" s="30">
        <v>206</v>
      </c>
      <c r="BS85" s="30">
        <v>2564</v>
      </c>
      <c r="BT85" s="30">
        <v>1</v>
      </c>
      <c r="BU85" s="30">
        <v>85</v>
      </c>
      <c r="BV85" s="30">
        <v>263</v>
      </c>
      <c r="BW85" s="30">
        <v>188</v>
      </c>
      <c r="BX85" s="30">
        <v>24</v>
      </c>
      <c r="BY85" s="30">
        <v>31</v>
      </c>
      <c r="BZ85" s="30">
        <v>43</v>
      </c>
      <c r="CA85" s="30">
        <v>172</v>
      </c>
      <c r="CB85" s="30">
        <v>1338</v>
      </c>
      <c r="CC85" s="30">
        <v>267</v>
      </c>
      <c r="CD85" s="30">
        <v>5094</v>
      </c>
      <c r="CE85" s="30">
        <v>1311</v>
      </c>
      <c r="CF85" s="30">
        <v>0</v>
      </c>
      <c r="CG85" s="30">
        <v>62</v>
      </c>
      <c r="CH85" s="30">
        <v>194</v>
      </c>
      <c r="CI85" s="30">
        <v>493</v>
      </c>
      <c r="CJ85" s="30">
        <v>1779</v>
      </c>
      <c r="CK85" s="30">
        <v>2268</v>
      </c>
      <c r="CL85" s="91">
        <f t="shared" si="4"/>
        <v>45877</v>
      </c>
      <c r="CM85" s="32">
        <f t="shared" si="5"/>
        <v>5094</v>
      </c>
    </row>
    <row r="86" spans="1:91" x14ac:dyDescent="0.2">
      <c r="A86" s="33" t="s">
        <v>324</v>
      </c>
      <c r="B86" s="28" t="s">
        <v>203</v>
      </c>
      <c r="C86" s="35" t="s">
        <v>83</v>
      </c>
      <c r="D86" s="30">
        <v>39</v>
      </c>
      <c r="E86" s="30">
        <v>83</v>
      </c>
      <c r="F86" s="30">
        <v>162</v>
      </c>
      <c r="G86" s="30">
        <v>3</v>
      </c>
      <c r="H86" s="30">
        <v>62</v>
      </c>
      <c r="I86" s="30">
        <v>129</v>
      </c>
      <c r="J86" s="30">
        <v>132</v>
      </c>
      <c r="K86" s="30">
        <v>26</v>
      </c>
      <c r="L86" s="30">
        <v>2</v>
      </c>
      <c r="M86" s="30">
        <v>19</v>
      </c>
      <c r="N86" s="30">
        <v>11</v>
      </c>
      <c r="O86" s="30">
        <v>14</v>
      </c>
      <c r="P86" s="30">
        <v>48</v>
      </c>
      <c r="Q86" s="30">
        <v>2</v>
      </c>
      <c r="R86" s="30">
        <v>2</v>
      </c>
      <c r="S86" s="30">
        <v>6</v>
      </c>
      <c r="T86" s="30">
        <v>13</v>
      </c>
      <c r="U86" s="30">
        <v>11</v>
      </c>
      <c r="V86" s="30">
        <v>5</v>
      </c>
      <c r="W86" s="30">
        <v>46</v>
      </c>
      <c r="X86" s="30">
        <v>5</v>
      </c>
      <c r="Y86" s="30">
        <v>421</v>
      </c>
      <c r="Z86" s="30">
        <v>0</v>
      </c>
      <c r="AA86" s="30">
        <v>11</v>
      </c>
      <c r="AB86" s="30">
        <v>1</v>
      </c>
      <c r="AC86" s="30">
        <v>0</v>
      </c>
      <c r="AD86" s="30">
        <v>0</v>
      </c>
      <c r="AE86" s="30">
        <v>1</v>
      </c>
      <c r="AF86" s="30">
        <v>23</v>
      </c>
      <c r="AG86" s="30">
        <v>37</v>
      </c>
      <c r="AH86" s="30">
        <v>35</v>
      </c>
      <c r="AI86" s="30">
        <v>1</v>
      </c>
      <c r="AJ86" s="30">
        <v>3</v>
      </c>
      <c r="AK86" s="30">
        <v>20</v>
      </c>
      <c r="AL86" s="30">
        <v>7</v>
      </c>
      <c r="AM86" s="30">
        <v>41</v>
      </c>
      <c r="AN86" s="30">
        <v>1</v>
      </c>
      <c r="AO86" s="30">
        <v>28</v>
      </c>
      <c r="AP86" s="30">
        <v>66</v>
      </c>
      <c r="AQ86" s="30">
        <v>0</v>
      </c>
      <c r="AR86" s="30">
        <v>2</v>
      </c>
      <c r="AS86" s="30">
        <v>22</v>
      </c>
      <c r="AT86" s="30">
        <v>4</v>
      </c>
      <c r="AU86" s="30">
        <v>17</v>
      </c>
      <c r="AV86" s="30">
        <v>2</v>
      </c>
      <c r="AW86" s="30">
        <v>18</v>
      </c>
      <c r="AX86" s="30">
        <v>67</v>
      </c>
      <c r="AY86" s="30">
        <v>8</v>
      </c>
      <c r="AZ86" s="30">
        <v>4</v>
      </c>
      <c r="BA86" s="30">
        <v>3</v>
      </c>
      <c r="BB86" s="30">
        <v>2</v>
      </c>
      <c r="BC86" s="30">
        <v>11</v>
      </c>
      <c r="BD86" s="30">
        <v>24</v>
      </c>
      <c r="BE86" s="30">
        <v>19</v>
      </c>
      <c r="BF86" s="30">
        <v>84</v>
      </c>
      <c r="BG86" s="30">
        <v>31</v>
      </c>
      <c r="BH86" s="30">
        <v>7</v>
      </c>
      <c r="BI86" s="30">
        <v>65</v>
      </c>
      <c r="BJ86" s="30">
        <v>21</v>
      </c>
      <c r="BK86" s="30">
        <v>83</v>
      </c>
      <c r="BL86" s="30">
        <v>6</v>
      </c>
      <c r="BM86" s="30">
        <v>8</v>
      </c>
      <c r="BN86" s="30">
        <v>21</v>
      </c>
      <c r="BO86" s="30">
        <v>24</v>
      </c>
      <c r="BP86" s="30">
        <v>91</v>
      </c>
      <c r="BQ86" s="30">
        <v>21</v>
      </c>
      <c r="BR86" s="30">
        <v>4</v>
      </c>
      <c r="BS86" s="30">
        <v>57</v>
      </c>
      <c r="BT86" s="30">
        <v>0</v>
      </c>
      <c r="BU86" s="30">
        <v>4</v>
      </c>
      <c r="BV86" s="30">
        <v>29</v>
      </c>
      <c r="BW86" s="30">
        <v>31</v>
      </c>
      <c r="BX86" s="30">
        <v>3</v>
      </c>
      <c r="BY86" s="30">
        <v>3</v>
      </c>
      <c r="BZ86" s="30">
        <v>1</v>
      </c>
      <c r="CA86" s="30">
        <v>20</v>
      </c>
      <c r="CB86" s="30">
        <v>57</v>
      </c>
      <c r="CC86" s="30">
        <v>17</v>
      </c>
      <c r="CD86" s="30">
        <v>617</v>
      </c>
      <c r="CE86" s="30">
        <v>6009</v>
      </c>
      <c r="CF86" s="30">
        <v>841</v>
      </c>
      <c r="CG86" s="30">
        <v>0</v>
      </c>
      <c r="CH86" s="30">
        <v>13</v>
      </c>
      <c r="CI86" s="30">
        <v>15</v>
      </c>
      <c r="CJ86" s="30">
        <v>249</v>
      </c>
      <c r="CK86" s="30">
        <v>279</v>
      </c>
      <c r="CL86" s="91">
        <f t="shared" si="4"/>
        <v>10430</v>
      </c>
      <c r="CM86" s="32">
        <f t="shared" si="5"/>
        <v>6009</v>
      </c>
    </row>
    <row r="87" spans="1:91" ht="25.5" x14ac:dyDescent="0.2">
      <c r="A87" s="33" t="s">
        <v>325</v>
      </c>
      <c r="B87" s="28" t="s">
        <v>204</v>
      </c>
      <c r="C87" s="35" t="s">
        <v>84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76</v>
      </c>
      <c r="P87" s="30">
        <v>0</v>
      </c>
      <c r="Q87" s="30">
        <v>23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30">
        <v>0</v>
      </c>
      <c r="X87" s="30">
        <v>0</v>
      </c>
      <c r="Y87" s="30">
        <v>1</v>
      </c>
      <c r="Z87" s="30">
        <v>0</v>
      </c>
      <c r="AA87" s="30">
        <v>0</v>
      </c>
      <c r="AB87" s="30">
        <v>0</v>
      </c>
      <c r="AC87" s="30">
        <v>0</v>
      </c>
      <c r="AD87" s="30">
        <v>0</v>
      </c>
      <c r="AE87" s="30">
        <v>0</v>
      </c>
      <c r="AF87" s="30">
        <v>0</v>
      </c>
      <c r="AG87" s="30">
        <v>0</v>
      </c>
      <c r="AH87" s="30">
        <v>0</v>
      </c>
      <c r="AI87" s="30">
        <v>0</v>
      </c>
      <c r="AJ87" s="30">
        <v>0</v>
      </c>
      <c r="AK87" s="30">
        <v>0</v>
      </c>
      <c r="AL87" s="30">
        <v>0</v>
      </c>
      <c r="AM87" s="30">
        <v>0</v>
      </c>
      <c r="AN87" s="30">
        <v>0</v>
      </c>
      <c r="AO87" s="30">
        <v>10</v>
      </c>
      <c r="AP87" s="30">
        <v>1314</v>
      </c>
      <c r="AQ87" s="30">
        <v>1</v>
      </c>
      <c r="AR87" s="30">
        <v>25</v>
      </c>
      <c r="AS87" s="30">
        <v>84</v>
      </c>
      <c r="AT87" s="30">
        <v>5</v>
      </c>
      <c r="AU87" s="30">
        <v>17</v>
      </c>
      <c r="AV87" s="30">
        <v>0</v>
      </c>
      <c r="AW87" s="30">
        <v>1</v>
      </c>
      <c r="AX87" s="30">
        <v>8</v>
      </c>
      <c r="AY87" s="30">
        <v>0</v>
      </c>
      <c r="AZ87" s="30">
        <v>0</v>
      </c>
      <c r="BA87" s="30">
        <v>0</v>
      </c>
      <c r="BB87" s="30">
        <v>0</v>
      </c>
      <c r="BC87" s="30">
        <v>0</v>
      </c>
      <c r="BD87" s="30">
        <v>1</v>
      </c>
      <c r="BE87" s="30">
        <v>23</v>
      </c>
      <c r="BF87" s="30">
        <v>4</v>
      </c>
      <c r="BG87" s="30">
        <v>0</v>
      </c>
      <c r="BH87" s="30">
        <v>0</v>
      </c>
      <c r="BI87" s="30">
        <v>70</v>
      </c>
      <c r="BJ87" s="30">
        <v>1</v>
      </c>
      <c r="BK87" s="30">
        <v>2</v>
      </c>
      <c r="BL87" s="30">
        <v>0</v>
      </c>
      <c r="BM87" s="30">
        <v>0</v>
      </c>
      <c r="BN87" s="30">
        <v>0</v>
      </c>
      <c r="BO87" s="30">
        <v>2</v>
      </c>
      <c r="BP87" s="30">
        <v>0</v>
      </c>
      <c r="BQ87" s="30">
        <v>0</v>
      </c>
      <c r="BR87" s="30">
        <v>0</v>
      </c>
      <c r="BS87" s="30">
        <v>1</v>
      </c>
      <c r="BT87" s="30">
        <v>0</v>
      </c>
      <c r="BU87" s="30">
        <v>0</v>
      </c>
      <c r="BV87" s="30">
        <v>1</v>
      </c>
      <c r="BW87" s="30">
        <v>7</v>
      </c>
      <c r="BX87" s="30">
        <v>0</v>
      </c>
      <c r="BY87" s="30">
        <v>0</v>
      </c>
      <c r="BZ87" s="30">
        <v>0</v>
      </c>
      <c r="CA87" s="30">
        <v>1</v>
      </c>
      <c r="CB87" s="30">
        <v>6</v>
      </c>
      <c r="CC87" s="30">
        <v>0</v>
      </c>
      <c r="CD87" s="30">
        <v>28</v>
      </c>
      <c r="CE87" s="30">
        <v>159</v>
      </c>
      <c r="CF87" s="30">
        <v>43</v>
      </c>
      <c r="CG87" s="30">
        <v>0</v>
      </c>
      <c r="CH87" s="30">
        <v>0</v>
      </c>
      <c r="CI87" s="30">
        <v>1</v>
      </c>
      <c r="CJ87" s="30">
        <v>4</v>
      </c>
      <c r="CK87" s="30">
        <v>8</v>
      </c>
      <c r="CL87" s="91">
        <f t="shared" si="4"/>
        <v>1927</v>
      </c>
      <c r="CM87" s="32">
        <f t="shared" si="5"/>
        <v>1314</v>
      </c>
    </row>
    <row r="88" spans="1:91" ht="38.25" x14ac:dyDescent="0.2">
      <c r="A88" s="33" t="s">
        <v>326</v>
      </c>
      <c r="B88" s="38" t="s">
        <v>205</v>
      </c>
      <c r="C88" s="35" t="s">
        <v>85</v>
      </c>
      <c r="D88" s="30">
        <v>117</v>
      </c>
      <c r="E88" s="30">
        <v>57</v>
      </c>
      <c r="F88" s="30">
        <v>21</v>
      </c>
      <c r="G88" s="30">
        <v>24</v>
      </c>
      <c r="H88" s="30">
        <v>37</v>
      </c>
      <c r="I88" s="30">
        <v>164</v>
      </c>
      <c r="J88" s="30">
        <v>21</v>
      </c>
      <c r="K88" s="30">
        <v>32</v>
      </c>
      <c r="L88" s="30">
        <v>0</v>
      </c>
      <c r="M88" s="30">
        <v>3</v>
      </c>
      <c r="N88" s="30">
        <v>11</v>
      </c>
      <c r="O88" s="30">
        <v>9</v>
      </c>
      <c r="P88" s="30">
        <v>65</v>
      </c>
      <c r="Q88" s="30">
        <v>14</v>
      </c>
      <c r="R88" s="30">
        <v>3</v>
      </c>
      <c r="S88" s="30">
        <v>8</v>
      </c>
      <c r="T88" s="30">
        <v>110</v>
      </c>
      <c r="U88" s="30">
        <v>9</v>
      </c>
      <c r="V88" s="30">
        <v>6</v>
      </c>
      <c r="W88" s="30">
        <v>112</v>
      </c>
      <c r="X88" s="30">
        <v>14</v>
      </c>
      <c r="Y88" s="30">
        <v>119</v>
      </c>
      <c r="Z88" s="30">
        <v>8</v>
      </c>
      <c r="AA88" s="30">
        <v>404</v>
      </c>
      <c r="AB88" s="30">
        <v>1</v>
      </c>
      <c r="AC88" s="30">
        <v>0</v>
      </c>
      <c r="AD88" s="30">
        <v>21</v>
      </c>
      <c r="AE88" s="30">
        <v>113</v>
      </c>
      <c r="AF88" s="30">
        <v>4</v>
      </c>
      <c r="AG88" s="30">
        <v>4</v>
      </c>
      <c r="AH88" s="30">
        <v>3</v>
      </c>
      <c r="AI88" s="30">
        <v>24</v>
      </c>
      <c r="AJ88" s="30">
        <v>4</v>
      </c>
      <c r="AK88" s="30">
        <v>14</v>
      </c>
      <c r="AL88" s="30">
        <v>104</v>
      </c>
      <c r="AM88" s="30">
        <v>78</v>
      </c>
      <c r="AN88" s="30">
        <v>1</v>
      </c>
      <c r="AO88" s="30">
        <v>26</v>
      </c>
      <c r="AP88" s="30">
        <v>54</v>
      </c>
      <c r="AQ88" s="30">
        <v>4</v>
      </c>
      <c r="AR88" s="30">
        <v>120</v>
      </c>
      <c r="AS88" s="30">
        <v>171</v>
      </c>
      <c r="AT88" s="30">
        <v>771</v>
      </c>
      <c r="AU88" s="30">
        <v>64</v>
      </c>
      <c r="AV88" s="30">
        <v>1</v>
      </c>
      <c r="AW88" s="30">
        <v>2</v>
      </c>
      <c r="AX88" s="30">
        <v>32</v>
      </c>
      <c r="AY88" s="30">
        <v>53</v>
      </c>
      <c r="AZ88" s="30">
        <v>6</v>
      </c>
      <c r="BA88" s="30">
        <v>1</v>
      </c>
      <c r="BB88" s="30">
        <v>6</v>
      </c>
      <c r="BC88" s="30">
        <v>20</v>
      </c>
      <c r="BD88" s="30">
        <v>34</v>
      </c>
      <c r="BE88" s="30">
        <v>30</v>
      </c>
      <c r="BF88" s="30">
        <v>103</v>
      </c>
      <c r="BG88" s="30">
        <v>16</v>
      </c>
      <c r="BH88" s="30">
        <v>16</v>
      </c>
      <c r="BI88" s="30">
        <v>386</v>
      </c>
      <c r="BJ88" s="30">
        <v>132</v>
      </c>
      <c r="BK88" s="30">
        <v>57</v>
      </c>
      <c r="BL88" s="30">
        <v>9</v>
      </c>
      <c r="BM88" s="30">
        <v>27</v>
      </c>
      <c r="BN88" s="30">
        <v>16</v>
      </c>
      <c r="BO88" s="30">
        <v>459</v>
      </c>
      <c r="BP88" s="30">
        <v>36</v>
      </c>
      <c r="BQ88" s="30">
        <v>18</v>
      </c>
      <c r="BR88" s="30">
        <v>4</v>
      </c>
      <c r="BS88" s="30">
        <v>50</v>
      </c>
      <c r="BT88" s="30">
        <v>13</v>
      </c>
      <c r="BU88" s="30">
        <v>2</v>
      </c>
      <c r="BV88" s="30">
        <v>8</v>
      </c>
      <c r="BW88" s="30">
        <v>17</v>
      </c>
      <c r="BX88" s="30">
        <v>6</v>
      </c>
      <c r="BY88" s="30">
        <v>32</v>
      </c>
      <c r="BZ88" s="30">
        <v>1</v>
      </c>
      <c r="CA88" s="30">
        <v>10</v>
      </c>
      <c r="CB88" s="30">
        <v>73</v>
      </c>
      <c r="CC88" s="30">
        <v>11</v>
      </c>
      <c r="CD88" s="30">
        <v>150</v>
      </c>
      <c r="CE88" s="30">
        <v>1174</v>
      </c>
      <c r="CF88" s="30">
        <v>340</v>
      </c>
      <c r="CG88" s="30">
        <v>40</v>
      </c>
      <c r="CH88" s="30">
        <v>8</v>
      </c>
      <c r="CI88" s="30">
        <v>0</v>
      </c>
      <c r="CJ88" s="30">
        <v>77</v>
      </c>
      <c r="CK88" s="30">
        <v>898</v>
      </c>
      <c r="CL88" s="91">
        <f t="shared" si="4"/>
        <v>7323</v>
      </c>
      <c r="CM88" s="32">
        <f t="shared" si="5"/>
        <v>1174</v>
      </c>
    </row>
    <row r="89" spans="1:91" ht="25.5" x14ac:dyDescent="0.2">
      <c r="A89" s="33" t="s">
        <v>340</v>
      </c>
      <c r="B89" s="28" t="s">
        <v>219</v>
      </c>
      <c r="C89" s="35" t="s">
        <v>99</v>
      </c>
      <c r="D89" s="30">
        <v>39</v>
      </c>
      <c r="E89" s="30">
        <v>70</v>
      </c>
      <c r="F89" s="30">
        <v>60</v>
      </c>
      <c r="G89" s="30">
        <v>12</v>
      </c>
      <c r="H89" s="30">
        <v>2569</v>
      </c>
      <c r="I89" s="30">
        <v>183378</v>
      </c>
      <c r="J89" s="30">
        <v>11882</v>
      </c>
      <c r="K89" s="30">
        <v>3385</v>
      </c>
      <c r="L89" s="30">
        <v>0</v>
      </c>
      <c r="M89" s="30">
        <v>0</v>
      </c>
      <c r="N89" s="30">
        <v>50</v>
      </c>
      <c r="O89" s="30">
        <v>694</v>
      </c>
      <c r="P89" s="30">
        <v>811</v>
      </c>
      <c r="Q89" s="30">
        <v>104</v>
      </c>
      <c r="R89" s="30">
        <v>50</v>
      </c>
      <c r="S89" s="30">
        <v>243</v>
      </c>
      <c r="T89" s="30">
        <v>81</v>
      </c>
      <c r="U89" s="30">
        <v>168</v>
      </c>
      <c r="V89" s="30">
        <v>98</v>
      </c>
      <c r="W89" s="30">
        <v>17</v>
      </c>
      <c r="X89" s="30">
        <v>1</v>
      </c>
      <c r="Y89" s="30">
        <v>54</v>
      </c>
      <c r="Z89" s="30">
        <v>5</v>
      </c>
      <c r="AA89" s="30">
        <v>26</v>
      </c>
      <c r="AB89" s="30">
        <v>0</v>
      </c>
      <c r="AC89" s="30">
        <v>2</v>
      </c>
      <c r="AD89" s="30">
        <v>1</v>
      </c>
      <c r="AE89" s="30">
        <v>34</v>
      </c>
      <c r="AF89" s="30">
        <v>54</v>
      </c>
      <c r="AG89" s="30">
        <v>2</v>
      </c>
      <c r="AH89" s="30">
        <v>90</v>
      </c>
      <c r="AI89" s="30">
        <v>3</v>
      </c>
      <c r="AJ89" s="30">
        <v>1</v>
      </c>
      <c r="AK89" s="30">
        <v>49</v>
      </c>
      <c r="AL89" s="30">
        <v>214</v>
      </c>
      <c r="AM89" s="30">
        <v>3</v>
      </c>
      <c r="AN89" s="30">
        <v>0</v>
      </c>
      <c r="AO89" s="30">
        <v>199797</v>
      </c>
      <c r="AP89" s="30">
        <v>10275</v>
      </c>
      <c r="AQ89" s="30">
        <v>3</v>
      </c>
      <c r="AR89" s="30">
        <v>46</v>
      </c>
      <c r="AS89" s="30">
        <v>57</v>
      </c>
      <c r="AT89" s="30">
        <v>165</v>
      </c>
      <c r="AU89" s="30">
        <v>976</v>
      </c>
      <c r="AV89" s="30">
        <v>0</v>
      </c>
      <c r="AW89" s="30">
        <v>71</v>
      </c>
      <c r="AX89" s="30">
        <v>455</v>
      </c>
      <c r="AY89" s="30">
        <v>4</v>
      </c>
      <c r="AZ89" s="30">
        <v>2</v>
      </c>
      <c r="BA89" s="30">
        <v>0</v>
      </c>
      <c r="BB89" s="30">
        <v>0</v>
      </c>
      <c r="BC89" s="30">
        <v>36</v>
      </c>
      <c r="BD89" s="30">
        <v>127</v>
      </c>
      <c r="BE89" s="30">
        <v>60</v>
      </c>
      <c r="BF89" s="30">
        <v>1054</v>
      </c>
      <c r="BG89" s="30">
        <v>890</v>
      </c>
      <c r="BH89" s="30">
        <v>301</v>
      </c>
      <c r="BI89" s="30">
        <v>81</v>
      </c>
      <c r="BJ89" s="30">
        <v>2</v>
      </c>
      <c r="BK89" s="30">
        <v>375</v>
      </c>
      <c r="BL89" s="30">
        <v>34</v>
      </c>
      <c r="BM89" s="30">
        <v>170</v>
      </c>
      <c r="BN89" s="30">
        <v>285</v>
      </c>
      <c r="BO89" s="30">
        <v>417</v>
      </c>
      <c r="BP89" s="30">
        <v>464</v>
      </c>
      <c r="BQ89" s="30">
        <v>153</v>
      </c>
      <c r="BR89" s="30">
        <v>25</v>
      </c>
      <c r="BS89" s="30">
        <v>575</v>
      </c>
      <c r="BT89" s="30">
        <v>29</v>
      </c>
      <c r="BU89" s="30">
        <v>425</v>
      </c>
      <c r="BV89" s="30">
        <v>536</v>
      </c>
      <c r="BW89" s="30">
        <v>85</v>
      </c>
      <c r="BX89" s="30">
        <v>4</v>
      </c>
      <c r="BY89" s="30">
        <v>0</v>
      </c>
      <c r="BZ89" s="30">
        <v>0</v>
      </c>
      <c r="CA89" s="30">
        <v>181</v>
      </c>
      <c r="CB89" s="30">
        <v>113</v>
      </c>
      <c r="CC89" s="30">
        <v>313</v>
      </c>
      <c r="CD89" s="30">
        <v>132</v>
      </c>
      <c r="CE89" s="30">
        <v>160</v>
      </c>
      <c r="CF89" s="30">
        <v>329</v>
      </c>
      <c r="CG89" s="30">
        <v>47</v>
      </c>
      <c r="CH89" s="30">
        <v>8</v>
      </c>
      <c r="CI89" s="30">
        <v>15</v>
      </c>
      <c r="CJ89" s="30">
        <v>0</v>
      </c>
      <c r="CK89" s="30">
        <v>1290</v>
      </c>
      <c r="CL89" s="91">
        <f t="shared" si="4"/>
        <v>424817</v>
      </c>
      <c r="CM89" s="32">
        <f t="shared" si="5"/>
        <v>199797</v>
      </c>
    </row>
    <row r="90" spans="1:91" ht="51" x14ac:dyDescent="0.2">
      <c r="A90" s="33" t="s">
        <v>350</v>
      </c>
      <c r="B90" s="28" t="s">
        <v>228</v>
      </c>
      <c r="C90" s="35" t="s">
        <v>109</v>
      </c>
      <c r="D90" s="30">
        <v>635</v>
      </c>
      <c r="E90" s="30">
        <v>792</v>
      </c>
      <c r="F90" s="30">
        <v>161</v>
      </c>
      <c r="G90" s="30">
        <v>165</v>
      </c>
      <c r="H90" s="30">
        <v>702</v>
      </c>
      <c r="I90" s="30">
        <v>8959</v>
      </c>
      <c r="J90" s="30">
        <v>1137</v>
      </c>
      <c r="K90" s="30">
        <v>3377</v>
      </c>
      <c r="L90" s="30">
        <v>34</v>
      </c>
      <c r="M90" s="30">
        <v>377</v>
      </c>
      <c r="N90" s="30">
        <v>80</v>
      </c>
      <c r="O90" s="30">
        <v>197</v>
      </c>
      <c r="P90" s="30">
        <v>2680</v>
      </c>
      <c r="Q90" s="30">
        <v>91</v>
      </c>
      <c r="R90" s="30">
        <v>50</v>
      </c>
      <c r="S90" s="30">
        <v>124</v>
      </c>
      <c r="T90" s="30">
        <v>866</v>
      </c>
      <c r="U90" s="30">
        <v>147</v>
      </c>
      <c r="V90" s="30">
        <v>99</v>
      </c>
      <c r="W90" s="30">
        <v>1923</v>
      </c>
      <c r="X90" s="30">
        <v>1375</v>
      </c>
      <c r="Y90" s="30">
        <v>138</v>
      </c>
      <c r="Z90" s="30">
        <v>5</v>
      </c>
      <c r="AA90" s="30">
        <v>185</v>
      </c>
      <c r="AB90" s="30">
        <v>5</v>
      </c>
      <c r="AC90" s="30">
        <v>6</v>
      </c>
      <c r="AD90" s="30">
        <v>5</v>
      </c>
      <c r="AE90" s="30">
        <v>28</v>
      </c>
      <c r="AF90" s="30">
        <v>74</v>
      </c>
      <c r="AG90" s="30">
        <v>97</v>
      </c>
      <c r="AH90" s="30">
        <v>88</v>
      </c>
      <c r="AI90" s="30">
        <v>8</v>
      </c>
      <c r="AJ90" s="30">
        <v>5</v>
      </c>
      <c r="AK90" s="30">
        <v>441</v>
      </c>
      <c r="AL90" s="30">
        <v>273</v>
      </c>
      <c r="AM90" s="30">
        <v>1053</v>
      </c>
      <c r="AN90" s="30">
        <v>149</v>
      </c>
      <c r="AO90" s="30">
        <v>13830</v>
      </c>
      <c r="AP90" s="30">
        <v>2155</v>
      </c>
      <c r="AQ90" s="30">
        <v>9</v>
      </c>
      <c r="AR90" s="30">
        <v>100</v>
      </c>
      <c r="AS90" s="30">
        <v>415</v>
      </c>
      <c r="AT90" s="30">
        <v>173</v>
      </c>
      <c r="AU90" s="30">
        <v>231</v>
      </c>
      <c r="AV90" s="30">
        <v>10</v>
      </c>
      <c r="AW90" s="30">
        <v>212</v>
      </c>
      <c r="AX90" s="30">
        <v>579</v>
      </c>
      <c r="AY90" s="30">
        <v>300</v>
      </c>
      <c r="AZ90" s="30">
        <v>50</v>
      </c>
      <c r="BA90" s="30">
        <v>10</v>
      </c>
      <c r="BB90" s="30">
        <v>40</v>
      </c>
      <c r="BC90" s="30">
        <v>147</v>
      </c>
      <c r="BD90" s="30">
        <v>542</v>
      </c>
      <c r="BE90" s="30">
        <v>129</v>
      </c>
      <c r="BF90" s="30">
        <v>2674</v>
      </c>
      <c r="BG90" s="30">
        <v>728</v>
      </c>
      <c r="BH90" s="30">
        <v>132</v>
      </c>
      <c r="BI90" s="30">
        <v>1833</v>
      </c>
      <c r="BJ90" s="30">
        <v>101</v>
      </c>
      <c r="BK90" s="30">
        <v>610</v>
      </c>
      <c r="BL90" s="30">
        <v>57</v>
      </c>
      <c r="BM90" s="30">
        <v>72</v>
      </c>
      <c r="BN90" s="30">
        <v>165</v>
      </c>
      <c r="BO90" s="30">
        <v>249</v>
      </c>
      <c r="BP90" s="30">
        <v>686</v>
      </c>
      <c r="BQ90" s="30">
        <v>126</v>
      </c>
      <c r="BR90" s="30">
        <v>29</v>
      </c>
      <c r="BS90" s="30">
        <v>795</v>
      </c>
      <c r="BT90" s="30">
        <v>39</v>
      </c>
      <c r="BU90" s="30">
        <v>1342</v>
      </c>
      <c r="BV90" s="30">
        <v>164</v>
      </c>
      <c r="BW90" s="30">
        <v>457</v>
      </c>
      <c r="BX90" s="30">
        <v>173</v>
      </c>
      <c r="BY90" s="30">
        <v>11</v>
      </c>
      <c r="BZ90" s="30">
        <v>58</v>
      </c>
      <c r="CA90" s="30">
        <v>244</v>
      </c>
      <c r="CB90" s="30">
        <v>4431</v>
      </c>
      <c r="CC90" s="30">
        <v>104</v>
      </c>
      <c r="CD90" s="30">
        <v>2785</v>
      </c>
      <c r="CE90" s="30">
        <v>2298</v>
      </c>
      <c r="CF90" s="30">
        <v>4061</v>
      </c>
      <c r="CG90" s="30">
        <v>277</v>
      </c>
      <c r="CH90" s="30">
        <v>68</v>
      </c>
      <c r="CI90" s="30">
        <v>69</v>
      </c>
      <c r="CJ90" s="30">
        <v>3314</v>
      </c>
      <c r="CK90" s="30">
        <v>0</v>
      </c>
      <c r="CL90" s="91">
        <f t="shared" si="4"/>
        <v>73615</v>
      </c>
      <c r="CM90" s="32">
        <f t="shared" si="5"/>
        <v>13830</v>
      </c>
    </row>
    <row r="91" spans="1:91" s="91" customFormat="1" x14ac:dyDescent="0.2">
      <c r="A91" s="90"/>
      <c r="B91" s="90"/>
      <c r="C91" s="90" t="s">
        <v>370</v>
      </c>
      <c r="D91" s="91">
        <f t="shared" ref="D91:AI91" si="6">SUM(D5:D90)</f>
        <v>241423</v>
      </c>
      <c r="E91" s="91">
        <f t="shared" si="6"/>
        <v>566847</v>
      </c>
      <c r="F91" s="91">
        <f t="shared" si="6"/>
        <v>35151</v>
      </c>
      <c r="G91" s="91">
        <f t="shared" si="6"/>
        <v>59115</v>
      </c>
      <c r="H91" s="91">
        <f t="shared" si="6"/>
        <v>81629</v>
      </c>
      <c r="I91" s="91">
        <f t="shared" si="6"/>
        <v>609671</v>
      </c>
      <c r="J91" s="91">
        <f t="shared" si="6"/>
        <v>73248</v>
      </c>
      <c r="K91" s="91">
        <f t="shared" si="6"/>
        <v>133079</v>
      </c>
      <c r="L91" s="91">
        <f t="shared" si="6"/>
        <v>1514</v>
      </c>
      <c r="M91" s="91">
        <f t="shared" si="6"/>
        <v>40505</v>
      </c>
      <c r="N91" s="91">
        <f t="shared" si="6"/>
        <v>19244</v>
      </c>
      <c r="O91" s="91">
        <f t="shared" si="6"/>
        <v>72101</v>
      </c>
      <c r="P91" s="91">
        <f t="shared" si="6"/>
        <v>840763</v>
      </c>
      <c r="Q91" s="91">
        <f t="shared" si="6"/>
        <v>94301</v>
      </c>
      <c r="R91" s="91">
        <f t="shared" si="6"/>
        <v>33564</v>
      </c>
      <c r="S91" s="91">
        <f t="shared" si="6"/>
        <v>126126</v>
      </c>
      <c r="T91" s="91">
        <f t="shared" si="6"/>
        <v>309190</v>
      </c>
      <c r="U91" s="91">
        <f t="shared" si="6"/>
        <v>89137</v>
      </c>
      <c r="V91" s="91">
        <f t="shared" si="6"/>
        <v>101047</v>
      </c>
      <c r="W91" s="91">
        <f t="shared" si="6"/>
        <v>157293</v>
      </c>
      <c r="X91" s="91">
        <f t="shared" si="6"/>
        <v>64824</v>
      </c>
      <c r="Y91" s="91">
        <f t="shared" si="6"/>
        <v>40679</v>
      </c>
      <c r="Z91" s="91">
        <f t="shared" si="6"/>
        <v>934</v>
      </c>
      <c r="AA91" s="91">
        <f t="shared" si="6"/>
        <v>39602</v>
      </c>
      <c r="AB91" s="91">
        <f t="shared" si="6"/>
        <v>1729</v>
      </c>
      <c r="AC91" s="91">
        <f t="shared" si="6"/>
        <v>8020</v>
      </c>
      <c r="AD91" s="91">
        <f t="shared" si="6"/>
        <v>1981</v>
      </c>
      <c r="AE91" s="91">
        <f t="shared" si="6"/>
        <v>10010</v>
      </c>
      <c r="AF91" s="91">
        <f t="shared" si="6"/>
        <v>46762</v>
      </c>
      <c r="AG91" s="91">
        <f t="shared" si="6"/>
        <v>51617</v>
      </c>
      <c r="AH91" s="91">
        <f t="shared" si="6"/>
        <v>29859</v>
      </c>
      <c r="AI91" s="91">
        <f t="shared" si="6"/>
        <v>4003</v>
      </c>
      <c r="AJ91" s="91">
        <f t="shared" ref="AJ91:BO91" si="7">SUM(AJ5:AJ90)</f>
        <v>1990</v>
      </c>
      <c r="AK91" s="91">
        <f t="shared" si="7"/>
        <v>53079</v>
      </c>
      <c r="AL91" s="91">
        <f t="shared" si="7"/>
        <v>73796</v>
      </c>
      <c r="AM91" s="91">
        <f t="shared" si="7"/>
        <v>10482</v>
      </c>
      <c r="AN91" s="91">
        <f t="shared" si="7"/>
        <v>65267</v>
      </c>
      <c r="AO91" s="91">
        <f t="shared" si="7"/>
        <v>2107368</v>
      </c>
      <c r="AP91" s="91">
        <f t="shared" si="7"/>
        <v>401009</v>
      </c>
      <c r="AQ91" s="91">
        <f t="shared" si="7"/>
        <v>3582</v>
      </c>
      <c r="AR91" s="91">
        <f t="shared" si="7"/>
        <v>28765</v>
      </c>
      <c r="AS91" s="91">
        <f t="shared" si="7"/>
        <v>31379</v>
      </c>
      <c r="AT91" s="91">
        <f t="shared" si="7"/>
        <v>43222</v>
      </c>
      <c r="AU91" s="91">
        <f t="shared" si="7"/>
        <v>51853</v>
      </c>
      <c r="AV91" s="91">
        <f t="shared" si="7"/>
        <v>6258</v>
      </c>
      <c r="AW91" s="91">
        <f t="shared" si="7"/>
        <v>90996</v>
      </c>
      <c r="AX91" s="91">
        <f t="shared" si="7"/>
        <v>232591</v>
      </c>
      <c r="AY91" s="91">
        <f t="shared" si="7"/>
        <v>36773</v>
      </c>
      <c r="AZ91" s="91">
        <f t="shared" si="7"/>
        <v>19708</v>
      </c>
      <c r="BA91" s="91">
        <f t="shared" si="7"/>
        <v>9121</v>
      </c>
      <c r="BB91" s="91">
        <f t="shared" si="7"/>
        <v>11250</v>
      </c>
      <c r="BC91" s="91">
        <f t="shared" si="7"/>
        <v>29566</v>
      </c>
      <c r="BD91" s="91">
        <f t="shared" si="7"/>
        <v>159931</v>
      </c>
      <c r="BE91" s="91">
        <f t="shared" si="7"/>
        <v>63021</v>
      </c>
      <c r="BF91" s="91">
        <f t="shared" si="7"/>
        <v>617421</v>
      </c>
      <c r="BG91" s="91">
        <f t="shared" si="7"/>
        <v>225561</v>
      </c>
      <c r="BH91" s="91">
        <f t="shared" si="7"/>
        <v>58044</v>
      </c>
      <c r="BI91" s="91">
        <f t="shared" si="7"/>
        <v>234391</v>
      </c>
      <c r="BJ91" s="91">
        <f t="shared" si="7"/>
        <v>27604</v>
      </c>
      <c r="BK91" s="91">
        <f t="shared" si="7"/>
        <v>144540</v>
      </c>
      <c r="BL91" s="91">
        <f t="shared" si="7"/>
        <v>15573</v>
      </c>
      <c r="BM91" s="91">
        <f t="shared" si="7"/>
        <v>21241</v>
      </c>
      <c r="BN91" s="91">
        <f t="shared" si="7"/>
        <v>51403</v>
      </c>
      <c r="BO91" s="91">
        <f t="shared" si="7"/>
        <v>94564</v>
      </c>
      <c r="BP91" s="91">
        <f t="shared" ref="BP91:CK91" si="8">SUM(BP5:BP90)</f>
        <v>115389</v>
      </c>
      <c r="BQ91" s="91">
        <f t="shared" si="8"/>
        <v>39115</v>
      </c>
      <c r="BR91" s="91">
        <f t="shared" si="8"/>
        <v>7939</v>
      </c>
      <c r="BS91" s="91">
        <f t="shared" si="8"/>
        <v>115450</v>
      </c>
      <c r="BT91" s="91">
        <f t="shared" si="8"/>
        <v>1227</v>
      </c>
      <c r="BU91" s="91">
        <f t="shared" si="8"/>
        <v>11604</v>
      </c>
      <c r="BV91" s="91">
        <f t="shared" si="8"/>
        <v>39465</v>
      </c>
      <c r="BW91" s="91">
        <f t="shared" si="8"/>
        <v>47621</v>
      </c>
      <c r="BX91" s="91">
        <f t="shared" si="8"/>
        <v>94176</v>
      </c>
      <c r="BY91" s="91">
        <f t="shared" si="8"/>
        <v>9031</v>
      </c>
      <c r="BZ91" s="91">
        <f t="shared" si="8"/>
        <v>10386</v>
      </c>
      <c r="CA91" s="91">
        <f t="shared" si="8"/>
        <v>35038</v>
      </c>
      <c r="CB91" s="91">
        <f t="shared" si="8"/>
        <v>49567</v>
      </c>
      <c r="CC91" s="91">
        <f t="shared" si="8"/>
        <v>20097</v>
      </c>
      <c r="CD91" s="91">
        <f t="shared" si="8"/>
        <v>86035</v>
      </c>
      <c r="CE91" s="91">
        <f t="shared" si="8"/>
        <v>302532</v>
      </c>
      <c r="CF91" s="91">
        <f t="shared" si="8"/>
        <v>428452</v>
      </c>
      <c r="CG91" s="91">
        <f t="shared" si="8"/>
        <v>91687</v>
      </c>
      <c r="CH91" s="91">
        <f t="shared" si="8"/>
        <v>71623</v>
      </c>
      <c r="CI91" s="91">
        <f t="shared" si="8"/>
        <v>21880</v>
      </c>
      <c r="CJ91" s="91">
        <f t="shared" si="8"/>
        <v>101239</v>
      </c>
      <c r="CK91" s="91">
        <f t="shared" si="8"/>
        <v>50314</v>
      </c>
    </row>
    <row r="92" spans="1:91" x14ac:dyDescent="0.2">
      <c r="C92" s="13" t="s">
        <v>371</v>
      </c>
      <c r="D92" s="32">
        <f t="shared" ref="D92:AI92" si="9">MAX(D5:D90)</f>
        <v>98368</v>
      </c>
      <c r="E92" s="32">
        <f t="shared" si="9"/>
        <v>282892</v>
      </c>
      <c r="F92" s="32">
        <f t="shared" si="9"/>
        <v>17204</v>
      </c>
      <c r="G92" s="32">
        <f t="shared" si="9"/>
        <v>42938</v>
      </c>
      <c r="H92" s="32">
        <f t="shared" si="9"/>
        <v>34152</v>
      </c>
      <c r="I92" s="32">
        <f t="shared" si="9"/>
        <v>273324</v>
      </c>
      <c r="J92" s="32">
        <f t="shared" si="9"/>
        <v>43253</v>
      </c>
      <c r="K92" s="32">
        <f t="shared" si="9"/>
        <v>29709</v>
      </c>
      <c r="L92" s="32">
        <f t="shared" si="9"/>
        <v>480</v>
      </c>
      <c r="M92" s="32">
        <f t="shared" si="9"/>
        <v>11882</v>
      </c>
      <c r="N92" s="32">
        <f t="shared" si="9"/>
        <v>5138</v>
      </c>
      <c r="O92" s="32">
        <f t="shared" si="9"/>
        <v>25760</v>
      </c>
      <c r="P92" s="32">
        <f t="shared" si="9"/>
        <v>764927</v>
      </c>
      <c r="Q92" s="32">
        <f t="shared" si="9"/>
        <v>72680</v>
      </c>
      <c r="R92" s="32">
        <f t="shared" si="9"/>
        <v>15293</v>
      </c>
      <c r="S92" s="32">
        <f t="shared" si="9"/>
        <v>108307</v>
      </c>
      <c r="T92" s="32">
        <f t="shared" si="9"/>
        <v>238467</v>
      </c>
      <c r="U92" s="32">
        <f t="shared" si="9"/>
        <v>71588</v>
      </c>
      <c r="V92" s="32">
        <f t="shared" si="9"/>
        <v>60461</v>
      </c>
      <c r="W92" s="32">
        <f t="shared" si="9"/>
        <v>35936</v>
      </c>
      <c r="X92" s="32">
        <f t="shared" si="9"/>
        <v>34640</v>
      </c>
      <c r="Y92" s="32">
        <f t="shared" si="9"/>
        <v>13087</v>
      </c>
      <c r="Z92" s="32">
        <f t="shared" si="9"/>
        <v>846</v>
      </c>
      <c r="AA92" s="32">
        <f t="shared" si="9"/>
        <v>33842</v>
      </c>
      <c r="AB92" s="32">
        <f t="shared" si="9"/>
        <v>357</v>
      </c>
      <c r="AC92" s="32">
        <f t="shared" si="9"/>
        <v>4532</v>
      </c>
      <c r="AD92" s="32">
        <f t="shared" si="9"/>
        <v>899</v>
      </c>
      <c r="AE92" s="32">
        <f t="shared" si="9"/>
        <v>3377</v>
      </c>
      <c r="AF92" s="32">
        <f t="shared" si="9"/>
        <v>30628</v>
      </c>
      <c r="AG92" s="32">
        <f t="shared" si="9"/>
        <v>18718</v>
      </c>
      <c r="AH92" s="32">
        <f t="shared" si="9"/>
        <v>7141</v>
      </c>
      <c r="AI92" s="32">
        <f t="shared" si="9"/>
        <v>1502</v>
      </c>
      <c r="AJ92" s="32">
        <f t="shared" ref="AJ92:BP92" si="10">MAX(AJ5:AJ90)</f>
        <v>766</v>
      </c>
      <c r="AK92" s="32">
        <f t="shared" si="10"/>
        <v>14738</v>
      </c>
      <c r="AL92" s="32">
        <f t="shared" si="10"/>
        <v>47613</v>
      </c>
      <c r="AM92" s="32">
        <f t="shared" si="10"/>
        <v>7290</v>
      </c>
      <c r="AN92" s="32">
        <f t="shared" si="10"/>
        <v>59809</v>
      </c>
      <c r="AO92" s="32">
        <f t="shared" si="10"/>
        <v>1774879</v>
      </c>
      <c r="AP92" s="32">
        <f t="shared" si="10"/>
        <v>210166</v>
      </c>
      <c r="AQ92" s="32">
        <f t="shared" si="10"/>
        <v>1893</v>
      </c>
      <c r="AR92" s="32">
        <f t="shared" si="10"/>
        <v>13769</v>
      </c>
      <c r="AS92" s="32">
        <f t="shared" si="10"/>
        <v>11010</v>
      </c>
      <c r="AT92" s="32">
        <f t="shared" si="10"/>
        <v>14809</v>
      </c>
      <c r="AU92" s="32">
        <f t="shared" si="10"/>
        <v>21053</v>
      </c>
      <c r="AV92" s="32">
        <f t="shared" si="10"/>
        <v>4825</v>
      </c>
      <c r="AW92" s="32">
        <f t="shared" si="10"/>
        <v>61390</v>
      </c>
      <c r="AX92" s="32">
        <f t="shared" si="10"/>
        <v>190358</v>
      </c>
      <c r="AY92" s="32">
        <f t="shared" si="10"/>
        <v>13369</v>
      </c>
      <c r="AZ92" s="32">
        <f t="shared" si="10"/>
        <v>6784</v>
      </c>
      <c r="BA92" s="32">
        <f t="shared" si="10"/>
        <v>2481</v>
      </c>
      <c r="BB92" s="32">
        <f t="shared" si="10"/>
        <v>2148</v>
      </c>
      <c r="BC92" s="32">
        <f t="shared" si="10"/>
        <v>5560</v>
      </c>
      <c r="BD92" s="32">
        <f t="shared" si="10"/>
        <v>52977</v>
      </c>
      <c r="BE92" s="32">
        <f t="shared" si="10"/>
        <v>13865</v>
      </c>
      <c r="BF92" s="32">
        <f t="shared" si="10"/>
        <v>258102</v>
      </c>
      <c r="BG92" s="32">
        <f t="shared" si="10"/>
        <v>189002</v>
      </c>
      <c r="BH92" s="32">
        <f t="shared" si="10"/>
        <v>44634</v>
      </c>
      <c r="BI92" s="32">
        <f t="shared" si="10"/>
        <v>67152</v>
      </c>
      <c r="BJ92" s="32">
        <f t="shared" si="10"/>
        <v>11321</v>
      </c>
      <c r="BK92" s="32">
        <f t="shared" si="10"/>
        <v>75969</v>
      </c>
      <c r="BL92" s="32">
        <f t="shared" si="10"/>
        <v>4392</v>
      </c>
      <c r="BM92" s="32">
        <f t="shared" si="10"/>
        <v>12414</v>
      </c>
      <c r="BN92" s="32">
        <f t="shared" si="10"/>
        <v>22521</v>
      </c>
      <c r="BO92" s="32">
        <f t="shared" si="10"/>
        <v>39446</v>
      </c>
      <c r="BP92" s="32">
        <f t="shared" si="10"/>
        <v>20831</v>
      </c>
      <c r="BQ92" s="32">
        <f t="shared" ref="BQ92:CK92" si="11">MAX(BQ5:BQ90)</f>
        <v>9616</v>
      </c>
      <c r="BR92" s="32">
        <f t="shared" si="11"/>
        <v>2120</v>
      </c>
      <c r="BS92" s="32">
        <f t="shared" si="11"/>
        <v>24470</v>
      </c>
      <c r="BT92" s="32">
        <f t="shared" si="11"/>
        <v>378</v>
      </c>
      <c r="BU92" s="32">
        <f t="shared" si="11"/>
        <v>5953</v>
      </c>
      <c r="BV92" s="32">
        <f t="shared" si="11"/>
        <v>6543</v>
      </c>
      <c r="BW92" s="32">
        <f t="shared" si="11"/>
        <v>8472</v>
      </c>
      <c r="BX92" s="32">
        <f t="shared" si="11"/>
        <v>67825</v>
      </c>
      <c r="BY92" s="32">
        <f t="shared" si="11"/>
        <v>5650</v>
      </c>
      <c r="BZ92" s="32">
        <f t="shared" si="11"/>
        <v>2928</v>
      </c>
      <c r="CA92" s="32">
        <f t="shared" si="11"/>
        <v>5030</v>
      </c>
      <c r="CB92" s="32">
        <f t="shared" si="11"/>
        <v>4849</v>
      </c>
      <c r="CC92" s="32">
        <f t="shared" si="11"/>
        <v>3434</v>
      </c>
      <c r="CD92" s="32">
        <f t="shared" si="11"/>
        <v>23632</v>
      </c>
      <c r="CE92" s="32">
        <f t="shared" si="11"/>
        <v>56237</v>
      </c>
      <c r="CF92" s="32">
        <f t="shared" si="11"/>
        <v>60623</v>
      </c>
      <c r="CG92" s="32">
        <f t="shared" si="11"/>
        <v>25721</v>
      </c>
      <c r="CH92" s="32">
        <f t="shared" si="11"/>
        <v>34599</v>
      </c>
      <c r="CI92" s="32">
        <f t="shared" si="11"/>
        <v>6963</v>
      </c>
      <c r="CJ92" s="32">
        <f t="shared" si="11"/>
        <v>21612</v>
      </c>
      <c r="CK92" s="32">
        <f t="shared" si="11"/>
        <v>21072</v>
      </c>
    </row>
  </sheetData>
  <mergeCells count="1">
    <mergeCell ref="A2:B2"/>
  </mergeCells>
  <conditionalFormatting sqref="D6:CK90">
    <cfRule type="cellIs" dxfId="27" priority="12" operator="equal">
      <formula>0</formula>
    </cfRule>
  </conditionalFormatting>
  <conditionalFormatting sqref="A4">
    <cfRule type="cellIs" dxfId="26" priority="10" operator="equal">
      <formula>0</formula>
    </cfRule>
  </conditionalFormatting>
  <conditionalFormatting sqref="A4:B4">
    <cfRule type="cellIs" dxfId="25" priority="11" operator="equal">
      <formula>0</formula>
    </cfRule>
  </conditionalFormatting>
  <conditionalFormatting sqref="A3:B3">
    <cfRule type="cellIs" dxfId="24" priority="9" operator="equal">
      <formula>0</formula>
    </cfRule>
  </conditionalFormatting>
  <conditionalFormatting sqref="A3">
    <cfRule type="cellIs" dxfId="23" priority="8" operator="equal">
      <formula>0</formula>
    </cfRule>
  </conditionalFormatting>
  <conditionalFormatting sqref="A3">
    <cfRule type="cellIs" dxfId="22" priority="7" operator="equal">
      <formula>0</formula>
    </cfRule>
  </conditionalFormatting>
  <conditionalFormatting sqref="D5:D90">
    <cfRule type="expression" dxfId="21" priority="37">
      <formula>MAX(D$5:D$90)=D5</formula>
    </cfRule>
  </conditionalFormatting>
  <conditionalFormatting sqref="D5:CK90">
    <cfRule type="expression" dxfId="20" priority="40">
      <formula>MAX(D$5:D$90)=D5</formula>
    </cfRule>
    <cfRule type="expression" dxfId="19" priority="41">
      <formula>MAX($D5:$CK5)=D5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M94"/>
  <sheetViews>
    <sheetView workbookViewId="0">
      <pane xSplit="3" ySplit="4" topLeftCell="D5" activePane="bottomRight" state="frozen"/>
      <selection activeCell="CN61" sqref="CN61"/>
      <selection pane="topRight" activeCell="CN61" sqref="CN61"/>
      <selection pane="bottomLeft" activeCell="CN61" sqref="CN61"/>
      <selection pane="bottomRight" activeCell="E6" sqref="E6"/>
    </sheetView>
  </sheetViews>
  <sheetFormatPr defaultColWidth="9.140625" defaultRowHeight="12.75" x14ac:dyDescent="0.2"/>
  <cols>
    <col min="1" max="1" width="6.42578125" style="13" customWidth="1"/>
    <col min="2" max="2" width="12.140625" style="13" customWidth="1"/>
    <col min="3" max="3" width="35.85546875" style="13" customWidth="1"/>
    <col min="4" max="4" width="13.42578125" style="32" customWidth="1"/>
    <col min="5" max="5" width="13.28515625" style="32" customWidth="1"/>
    <col min="6" max="6" width="13.7109375" style="32" customWidth="1"/>
    <col min="7" max="7" width="11.7109375" style="32" bestFit="1" customWidth="1"/>
    <col min="8" max="8" width="12.7109375" style="32" customWidth="1"/>
    <col min="9" max="9" width="15.28515625" style="32" customWidth="1"/>
    <col min="10" max="10" width="11.7109375" style="32" bestFit="1" customWidth="1"/>
    <col min="11" max="11" width="9.7109375" style="32" customWidth="1"/>
    <col min="12" max="12" width="13.28515625" style="32" customWidth="1"/>
    <col min="13" max="14" width="11.7109375" style="32" bestFit="1" customWidth="1"/>
    <col min="15" max="15" width="10.7109375" style="32" bestFit="1" customWidth="1"/>
    <col min="16" max="16" width="11.7109375" style="32" customWidth="1"/>
    <col min="17" max="17" width="10.7109375" style="32" customWidth="1"/>
    <col min="18" max="18" width="11.7109375" style="32" bestFit="1" customWidth="1"/>
    <col min="19" max="19" width="13.28515625" style="32" bestFit="1" customWidth="1"/>
    <col min="20" max="27" width="11.7109375" style="32" bestFit="1" customWidth="1"/>
    <col min="28" max="28" width="10.7109375" style="32" customWidth="1"/>
    <col min="29" max="29" width="10.7109375" style="32" bestFit="1" customWidth="1"/>
    <col min="30" max="31" width="10.7109375" style="32" customWidth="1"/>
    <col min="32" max="32" width="13.28515625" style="32" customWidth="1"/>
    <col min="33" max="33" width="11.7109375" style="32" bestFit="1" customWidth="1"/>
    <col min="34" max="34" width="10.7109375" style="32" bestFit="1" customWidth="1"/>
    <col min="35" max="38" width="11.7109375" style="32" bestFit="1" customWidth="1"/>
    <col min="39" max="39" width="9.7109375" style="32" customWidth="1"/>
    <col min="40" max="40" width="10.7109375" style="32" bestFit="1" customWidth="1"/>
    <col min="41" max="41" width="9.7109375" style="32" customWidth="1"/>
    <col min="42" max="42" width="10.7109375" style="32" customWidth="1"/>
    <col min="43" max="44" width="11.7109375" style="32" bestFit="1" customWidth="1"/>
    <col min="45" max="46" width="10.7109375" style="32" bestFit="1" customWidth="1"/>
    <col min="47" max="47" width="9.7109375" style="32" customWidth="1"/>
    <col min="48" max="51" width="11.7109375" style="32" bestFit="1" customWidth="1"/>
    <col min="52" max="52" width="9.7109375" style="32" bestFit="1" customWidth="1"/>
    <col min="53" max="53" width="11.7109375" style="32" bestFit="1" customWidth="1"/>
    <col min="54" max="54" width="13.28515625" style="32" bestFit="1" customWidth="1"/>
    <col min="55" max="55" width="10.7109375" style="32" bestFit="1" customWidth="1"/>
    <col min="56" max="56" width="9.7109375" style="32" customWidth="1"/>
    <col min="57" max="61" width="11.7109375" style="32" bestFit="1" customWidth="1"/>
    <col min="62" max="62" width="9.7109375" style="32" customWidth="1"/>
    <col min="63" max="63" width="10.7109375" style="32" customWidth="1"/>
    <col min="64" max="65" width="11.7109375" style="32" bestFit="1" customWidth="1"/>
    <col min="66" max="66" width="10.7109375" style="32" customWidth="1"/>
    <col min="67" max="67" width="11.7109375" style="32" customWidth="1"/>
    <col min="68" max="68" width="11.7109375" style="32" bestFit="1" customWidth="1"/>
    <col min="69" max="71" width="10.7109375" style="32" customWidth="1"/>
    <col min="72" max="73" width="11.7109375" style="32" bestFit="1" customWidth="1"/>
    <col min="74" max="74" width="13.28515625" style="32" bestFit="1" customWidth="1"/>
    <col min="75" max="78" width="11.7109375" style="32" bestFit="1" customWidth="1"/>
    <col min="79" max="79" width="10.7109375" style="32" customWidth="1"/>
    <col min="80" max="81" width="11.7109375" style="32" bestFit="1" customWidth="1"/>
    <col min="82" max="82" width="19.7109375" style="32" customWidth="1"/>
    <col min="83" max="83" width="11.7109375" style="32" bestFit="1" customWidth="1"/>
    <col min="84" max="84" width="10.7109375" style="32" bestFit="1" customWidth="1"/>
    <col min="85" max="86" width="10.7109375" style="32" customWidth="1"/>
    <col min="87" max="89" width="11.7109375" style="32" bestFit="1" customWidth="1"/>
    <col min="90" max="90" width="9.140625" style="91"/>
    <col min="91" max="16384" width="9.140625" style="32"/>
  </cols>
  <sheetData>
    <row r="1" spans="1:91" s="2" customFormat="1" ht="15" x14ac:dyDescent="0.25">
      <c r="A1" s="1" t="s">
        <v>0</v>
      </c>
      <c r="B1" s="1"/>
      <c r="C1" s="1"/>
      <c r="D1"/>
      <c r="E1"/>
      <c r="CL1" s="92"/>
    </row>
    <row r="2" spans="1:91" s="13" customFormat="1" ht="52.7" customHeight="1" x14ac:dyDescent="0.25">
      <c r="A2" s="94"/>
      <c r="B2" s="95"/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6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44</v>
      </c>
      <c r="AU2" s="5" t="s">
        <v>45</v>
      </c>
      <c r="AV2" s="5" t="s">
        <v>46</v>
      </c>
      <c r="AW2" s="5" t="s">
        <v>47</v>
      </c>
      <c r="AX2" s="5" t="s">
        <v>48</v>
      </c>
      <c r="AY2" s="5" t="s">
        <v>49</v>
      </c>
      <c r="AZ2" s="5" t="s">
        <v>50</v>
      </c>
      <c r="BA2" s="5" t="s">
        <v>51</v>
      </c>
      <c r="BB2" s="5" t="s">
        <v>52</v>
      </c>
      <c r="BC2" s="5" t="s">
        <v>53</v>
      </c>
      <c r="BD2" s="5" t="s">
        <v>54</v>
      </c>
      <c r="BE2" s="5" t="s">
        <v>55</v>
      </c>
      <c r="BF2" s="5" t="s">
        <v>56</v>
      </c>
      <c r="BG2" s="5" t="s">
        <v>57</v>
      </c>
      <c r="BH2" s="5" t="s">
        <v>58</v>
      </c>
      <c r="BI2" s="5" t="s">
        <v>59</v>
      </c>
      <c r="BJ2" s="5" t="s">
        <v>60</v>
      </c>
      <c r="BK2" s="5" t="s">
        <v>61</v>
      </c>
      <c r="BL2" s="5" t="s">
        <v>62</v>
      </c>
      <c r="BM2" s="5" t="s">
        <v>63</v>
      </c>
      <c r="BN2" s="5" t="s">
        <v>64</v>
      </c>
      <c r="BO2" s="5" t="s">
        <v>65</v>
      </c>
      <c r="BP2" s="5" t="s">
        <v>66</v>
      </c>
      <c r="BQ2" s="5" t="s">
        <v>67</v>
      </c>
      <c r="BR2" s="5" t="s">
        <v>68</v>
      </c>
      <c r="BS2" s="5" t="s">
        <v>69</v>
      </c>
      <c r="BT2" s="5" t="s">
        <v>70</v>
      </c>
      <c r="BU2" s="5" t="s">
        <v>71</v>
      </c>
      <c r="BV2" s="5" t="s">
        <v>72</v>
      </c>
      <c r="BW2" s="5" t="s">
        <v>73</v>
      </c>
      <c r="BX2" s="5" t="s">
        <v>74</v>
      </c>
      <c r="BY2" s="5" t="s">
        <v>75</v>
      </c>
      <c r="BZ2" s="5" t="s">
        <v>76</v>
      </c>
      <c r="CA2" s="5" t="s">
        <v>77</v>
      </c>
      <c r="CB2" s="5" t="s">
        <v>78</v>
      </c>
      <c r="CC2" s="5" t="s">
        <v>79</v>
      </c>
      <c r="CD2" s="5" t="s">
        <v>80</v>
      </c>
      <c r="CE2" s="5" t="s">
        <v>81</v>
      </c>
      <c r="CF2" s="5" t="s">
        <v>82</v>
      </c>
      <c r="CG2" s="5" t="s">
        <v>83</v>
      </c>
      <c r="CH2" s="5" t="s">
        <v>84</v>
      </c>
      <c r="CI2" s="5" t="s">
        <v>85</v>
      </c>
      <c r="CJ2" s="5" t="s">
        <v>99</v>
      </c>
      <c r="CK2" s="5" t="s">
        <v>109</v>
      </c>
      <c r="CL2" s="90" t="s">
        <v>370</v>
      </c>
    </row>
    <row r="3" spans="1:91" s="13" customFormat="1" ht="14.25" customHeight="1" x14ac:dyDescent="0.25">
      <c r="A3" s="7"/>
      <c r="B3" s="7" t="s">
        <v>123</v>
      </c>
      <c r="C3" s="14"/>
      <c r="D3" s="15" t="s">
        <v>124</v>
      </c>
      <c r="E3" s="16" t="s">
        <v>125</v>
      </c>
      <c r="F3" s="15" t="s">
        <v>126</v>
      </c>
      <c r="G3" s="5" t="s">
        <v>127</v>
      </c>
      <c r="H3" s="5">
        <v>10</v>
      </c>
      <c r="I3" s="15" t="s">
        <v>128</v>
      </c>
      <c r="J3" s="5" t="s">
        <v>129</v>
      </c>
      <c r="K3" s="15" t="s">
        <v>130</v>
      </c>
      <c r="L3" s="15" t="s">
        <v>131</v>
      </c>
      <c r="M3" s="5" t="s">
        <v>132</v>
      </c>
      <c r="N3" s="5" t="s">
        <v>133</v>
      </c>
      <c r="O3" s="5" t="s">
        <v>134</v>
      </c>
      <c r="P3" s="15" t="s">
        <v>135</v>
      </c>
      <c r="Q3" s="15" t="s">
        <v>136</v>
      </c>
      <c r="R3" s="5" t="s">
        <v>137</v>
      </c>
      <c r="S3" s="5" t="s">
        <v>138</v>
      </c>
      <c r="T3" s="5" t="s">
        <v>139</v>
      </c>
      <c r="U3" s="5" t="s">
        <v>140</v>
      </c>
      <c r="V3" s="15" t="s">
        <v>141</v>
      </c>
      <c r="W3" s="5" t="s">
        <v>142</v>
      </c>
      <c r="X3" s="5" t="s">
        <v>143</v>
      </c>
      <c r="Y3" s="5">
        <v>17</v>
      </c>
      <c r="Z3" s="5" t="s">
        <v>144</v>
      </c>
      <c r="AA3" s="5" t="s">
        <v>145</v>
      </c>
      <c r="AB3" s="5" t="s">
        <v>146</v>
      </c>
      <c r="AC3" s="5" t="s">
        <v>147</v>
      </c>
      <c r="AD3" s="5" t="s">
        <v>148</v>
      </c>
      <c r="AE3" s="5" t="s">
        <v>149</v>
      </c>
      <c r="AF3" s="15" t="s">
        <v>150</v>
      </c>
      <c r="AG3" s="5" t="s">
        <v>151</v>
      </c>
      <c r="AH3" s="15" t="s">
        <v>152</v>
      </c>
      <c r="AI3" s="15" t="s">
        <v>153</v>
      </c>
      <c r="AJ3" s="5" t="s">
        <v>154</v>
      </c>
      <c r="AK3" s="5" t="s">
        <v>155</v>
      </c>
      <c r="AL3" s="5" t="s">
        <v>156</v>
      </c>
      <c r="AM3" s="15" t="s">
        <v>157</v>
      </c>
      <c r="AN3" s="5" t="s">
        <v>158</v>
      </c>
      <c r="AO3" s="5" t="s">
        <v>159</v>
      </c>
      <c r="AP3" s="5" t="s">
        <v>160</v>
      </c>
      <c r="AQ3" s="5" t="s">
        <v>161</v>
      </c>
      <c r="AR3" s="15" t="s">
        <v>162</v>
      </c>
      <c r="AS3" s="15" t="s">
        <v>163</v>
      </c>
      <c r="AT3" s="15" t="s">
        <v>164</v>
      </c>
      <c r="AU3" s="5" t="s">
        <v>165</v>
      </c>
      <c r="AV3" s="5" t="s">
        <v>166</v>
      </c>
      <c r="AW3" s="5" t="s">
        <v>167</v>
      </c>
      <c r="AX3" s="15" t="s">
        <v>168</v>
      </c>
      <c r="AY3" s="15" t="s">
        <v>169</v>
      </c>
      <c r="AZ3" s="5" t="s">
        <v>170</v>
      </c>
      <c r="BA3" s="5" t="s">
        <v>171</v>
      </c>
      <c r="BB3" s="5" t="s">
        <v>172</v>
      </c>
      <c r="BC3" s="5" t="s">
        <v>173</v>
      </c>
      <c r="BD3" s="5" t="s">
        <v>174</v>
      </c>
      <c r="BE3" s="5" t="s">
        <v>175</v>
      </c>
      <c r="BF3" s="5" t="s">
        <v>176</v>
      </c>
      <c r="BG3" s="5" t="s">
        <v>177</v>
      </c>
      <c r="BH3" s="15" t="s">
        <v>178</v>
      </c>
      <c r="BI3" s="15" t="s">
        <v>179</v>
      </c>
      <c r="BJ3" s="5" t="s">
        <v>180</v>
      </c>
      <c r="BK3" s="15" t="s">
        <v>181</v>
      </c>
      <c r="BL3" s="15" t="s">
        <v>182</v>
      </c>
      <c r="BM3" s="5" t="s">
        <v>183</v>
      </c>
      <c r="BN3" s="5" t="s">
        <v>184</v>
      </c>
      <c r="BO3" s="15" t="s">
        <v>185</v>
      </c>
      <c r="BP3" s="5" t="s">
        <v>186</v>
      </c>
      <c r="BQ3" s="5" t="s">
        <v>187</v>
      </c>
      <c r="BR3" s="5" t="s">
        <v>188</v>
      </c>
      <c r="BS3" s="15" t="s">
        <v>189</v>
      </c>
      <c r="BT3" s="5" t="s">
        <v>190</v>
      </c>
      <c r="BU3" s="5" t="s">
        <v>191</v>
      </c>
      <c r="BV3" s="15" t="s">
        <v>192</v>
      </c>
      <c r="BW3" s="5" t="s">
        <v>193</v>
      </c>
      <c r="BX3" s="15" t="s">
        <v>194</v>
      </c>
      <c r="BY3" s="5" t="s">
        <v>195</v>
      </c>
      <c r="BZ3" s="15" t="s">
        <v>196</v>
      </c>
      <c r="CA3" s="5" t="s">
        <v>197</v>
      </c>
      <c r="CB3" s="5" t="s">
        <v>198</v>
      </c>
      <c r="CC3" s="5" t="s">
        <v>199</v>
      </c>
      <c r="CD3" s="15" t="s">
        <v>200</v>
      </c>
      <c r="CE3" s="15" t="s">
        <v>201</v>
      </c>
      <c r="CF3" s="5" t="s">
        <v>202</v>
      </c>
      <c r="CG3" s="15" t="s">
        <v>203</v>
      </c>
      <c r="CH3" s="15" t="s">
        <v>204</v>
      </c>
      <c r="CI3" s="5" t="s">
        <v>205</v>
      </c>
      <c r="CJ3" s="15" t="s">
        <v>219</v>
      </c>
      <c r="CK3" s="15" t="s">
        <v>228</v>
      </c>
      <c r="CL3" s="90"/>
    </row>
    <row r="4" spans="1:91" s="13" customFormat="1" x14ac:dyDescent="0.25">
      <c r="A4" s="7" t="s">
        <v>242</v>
      </c>
      <c r="B4" s="20"/>
      <c r="C4" s="21"/>
      <c r="D4" s="22" t="s">
        <v>243</v>
      </c>
      <c r="E4" s="22" t="s">
        <v>244</v>
      </c>
      <c r="F4" s="22" t="s">
        <v>245</v>
      </c>
      <c r="G4" s="22" t="s">
        <v>246</v>
      </c>
      <c r="H4" s="22" t="s">
        <v>247</v>
      </c>
      <c r="I4" s="22" t="s">
        <v>248</v>
      </c>
      <c r="J4" s="22" t="s">
        <v>249</v>
      </c>
      <c r="K4" s="22" t="s">
        <v>250</v>
      </c>
      <c r="L4" s="22" t="s">
        <v>251</v>
      </c>
      <c r="M4" s="22" t="s">
        <v>252</v>
      </c>
      <c r="N4" s="22" t="s">
        <v>253</v>
      </c>
      <c r="O4" s="22" t="s">
        <v>254</v>
      </c>
      <c r="P4" s="22" t="s">
        <v>255</v>
      </c>
      <c r="Q4" s="22" t="s">
        <v>256</v>
      </c>
      <c r="R4" s="22" t="s">
        <v>257</v>
      </c>
      <c r="S4" s="22" t="s">
        <v>258</v>
      </c>
      <c r="T4" s="22" t="s">
        <v>259</v>
      </c>
      <c r="U4" s="22" t="s">
        <v>260</v>
      </c>
      <c r="V4" s="22" t="s">
        <v>261</v>
      </c>
      <c r="W4" s="22" t="s">
        <v>262</v>
      </c>
      <c r="X4" s="22" t="s">
        <v>263</v>
      </c>
      <c r="Y4" s="22" t="s">
        <v>264</v>
      </c>
      <c r="Z4" s="22" t="s">
        <v>265</v>
      </c>
      <c r="AA4" s="22" t="s">
        <v>266</v>
      </c>
      <c r="AB4" s="22" t="s">
        <v>267</v>
      </c>
      <c r="AC4" s="22" t="s">
        <v>268</v>
      </c>
      <c r="AD4" s="22" t="s">
        <v>269</v>
      </c>
      <c r="AE4" s="22" t="s">
        <v>270</v>
      </c>
      <c r="AF4" s="22" t="s">
        <v>271</v>
      </c>
      <c r="AG4" s="22" t="s">
        <v>272</v>
      </c>
      <c r="AH4" s="22" t="s">
        <v>273</v>
      </c>
      <c r="AI4" s="22" t="s">
        <v>274</v>
      </c>
      <c r="AJ4" s="22" t="s">
        <v>275</v>
      </c>
      <c r="AK4" s="22" t="s">
        <v>276</v>
      </c>
      <c r="AL4" s="22" t="s">
        <v>277</v>
      </c>
      <c r="AM4" s="22" t="s">
        <v>278</v>
      </c>
      <c r="AN4" s="22" t="s">
        <v>279</v>
      </c>
      <c r="AO4" s="22" t="s">
        <v>280</v>
      </c>
      <c r="AP4" s="22" t="s">
        <v>281</v>
      </c>
      <c r="AQ4" s="22" t="s">
        <v>282</v>
      </c>
      <c r="AR4" s="22" t="s">
        <v>283</v>
      </c>
      <c r="AS4" s="22" t="s">
        <v>284</v>
      </c>
      <c r="AT4" s="22" t="s">
        <v>285</v>
      </c>
      <c r="AU4" s="22" t="s">
        <v>286</v>
      </c>
      <c r="AV4" s="22" t="s">
        <v>287</v>
      </c>
      <c r="AW4" s="22" t="s">
        <v>288</v>
      </c>
      <c r="AX4" s="22" t="s">
        <v>289</v>
      </c>
      <c r="AY4" s="22" t="s">
        <v>290</v>
      </c>
      <c r="AZ4" s="22" t="s">
        <v>291</v>
      </c>
      <c r="BA4" s="22" t="s">
        <v>292</v>
      </c>
      <c r="BB4" s="22" t="s">
        <v>293</v>
      </c>
      <c r="BC4" s="22" t="s">
        <v>294</v>
      </c>
      <c r="BD4" s="22" t="s">
        <v>295</v>
      </c>
      <c r="BE4" s="22" t="s">
        <v>296</v>
      </c>
      <c r="BF4" s="22" t="s">
        <v>297</v>
      </c>
      <c r="BG4" s="22" t="s">
        <v>298</v>
      </c>
      <c r="BH4" s="22" t="s">
        <v>299</v>
      </c>
      <c r="BI4" s="22" t="s">
        <v>300</v>
      </c>
      <c r="BJ4" s="22" t="s">
        <v>301</v>
      </c>
      <c r="BK4" s="22" t="s">
        <v>302</v>
      </c>
      <c r="BL4" s="22" t="s">
        <v>303</v>
      </c>
      <c r="BM4" s="22" t="s">
        <v>304</v>
      </c>
      <c r="BN4" s="22" t="s">
        <v>305</v>
      </c>
      <c r="BO4" s="22" t="s">
        <v>306</v>
      </c>
      <c r="BP4" s="22" t="s">
        <v>307</v>
      </c>
      <c r="BQ4" s="22" t="s">
        <v>308</v>
      </c>
      <c r="BR4" s="22" t="s">
        <v>309</v>
      </c>
      <c r="BS4" s="22" t="s">
        <v>310</v>
      </c>
      <c r="BT4" s="22" t="s">
        <v>311</v>
      </c>
      <c r="BU4" s="22" t="s">
        <v>312</v>
      </c>
      <c r="BV4" s="22" t="s">
        <v>313</v>
      </c>
      <c r="BW4" s="22" t="s">
        <v>314</v>
      </c>
      <c r="BX4" s="22" t="s">
        <v>315</v>
      </c>
      <c r="BY4" s="22" t="s">
        <v>316</v>
      </c>
      <c r="BZ4" s="22" t="s">
        <v>317</v>
      </c>
      <c r="CA4" s="22" t="s">
        <v>318</v>
      </c>
      <c r="CB4" s="22" t="s">
        <v>319</v>
      </c>
      <c r="CC4" s="22" t="s">
        <v>320</v>
      </c>
      <c r="CD4" s="22" t="s">
        <v>321</v>
      </c>
      <c r="CE4" s="22" t="s">
        <v>322</v>
      </c>
      <c r="CF4" s="22" t="s">
        <v>323</v>
      </c>
      <c r="CG4" s="22" t="s">
        <v>324</v>
      </c>
      <c r="CH4" s="22" t="s">
        <v>325</v>
      </c>
      <c r="CI4" s="22" t="s">
        <v>326</v>
      </c>
      <c r="CJ4" s="22" t="s">
        <v>340</v>
      </c>
      <c r="CK4" s="22" t="s">
        <v>350</v>
      </c>
      <c r="CL4" s="90"/>
      <c r="CM4" s="13" t="s">
        <v>371</v>
      </c>
    </row>
    <row r="5" spans="1:91" ht="38.25" x14ac:dyDescent="0.2">
      <c r="A5" s="27" t="s">
        <v>243</v>
      </c>
      <c r="B5" s="28" t="s">
        <v>124</v>
      </c>
      <c r="C5" s="29" t="s">
        <v>2</v>
      </c>
      <c r="D5" s="30">
        <f>IF(('Симм ТЗВ с 0'!D5='Симм ТЗВ с 0'!$CM5)*AND('Симм ТЗВ с 0'!D5&gt;0.15*'Симм ТЗВ с 0'!$CL5),1,0)</f>
        <v>0</v>
      </c>
      <c r="E5" s="30">
        <f>IF(('Симм ТЗВ с 0'!E5='Симм ТЗВ с 0'!$CM5)*AND('Симм ТЗВ с 0'!E5&gt;0.15*'Симм ТЗВ с 0'!$CL5),1,0)</f>
        <v>1</v>
      </c>
      <c r="F5" s="30">
        <f>IF(('Симм ТЗВ с 0'!F5='Симм ТЗВ с 0'!$CM5)*AND('Симм ТЗВ с 0'!F5&gt;0.15*'Симм ТЗВ с 0'!$CL5),1,0)</f>
        <v>0</v>
      </c>
      <c r="G5" s="30">
        <f>IF(('Симм ТЗВ с 0'!G5='Симм ТЗВ с 0'!$CM5)*AND('Симм ТЗВ с 0'!G5&gt;0.15*'Симм ТЗВ с 0'!$CL5),1,0)</f>
        <v>0</v>
      </c>
      <c r="H5" s="30">
        <f>IF(('Симм ТЗВ с 0'!H5='Симм ТЗВ с 0'!$CM5)*AND('Симм ТЗВ с 0'!H5&gt;0.15*'Симм ТЗВ с 0'!$CL5),1,0)</f>
        <v>0</v>
      </c>
      <c r="I5" s="30">
        <f>IF(('Симм ТЗВ с 0'!I5='Симм ТЗВ с 0'!$CM5)*AND('Симм ТЗВ с 0'!I5&gt;0.15*'Симм ТЗВ с 0'!$CL5),1,0)</f>
        <v>0</v>
      </c>
      <c r="J5" s="30">
        <f>IF(('Симм ТЗВ с 0'!J5='Симм ТЗВ с 0'!$CM5)*AND('Симм ТЗВ с 0'!J5&gt;0.15*'Симм ТЗВ с 0'!$CL5),1,0)</f>
        <v>0</v>
      </c>
      <c r="K5" s="30">
        <f>IF(('Симм ТЗВ с 0'!K5='Симм ТЗВ с 0'!$CM5)*AND('Симм ТЗВ с 0'!K5&gt;0.15*'Симм ТЗВ с 0'!$CL5),1,0)</f>
        <v>0</v>
      </c>
      <c r="L5" s="30">
        <f>IF(('Симм ТЗВ с 0'!L5='Симм ТЗВ с 0'!$CM5)*AND('Симм ТЗВ с 0'!L5&gt;0.15*'Симм ТЗВ с 0'!$CL5),1,0)</f>
        <v>0</v>
      </c>
      <c r="M5" s="30">
        <f>IF(('Симм ТЗВ с 0'!M5='Симм ТЗВ с 0'!$CM5)*AND('Симм ТЗВ с 0'!M5&gt;0.15*'Симм ТЗВ с 0'!$CL5),1,0)</f>
        <v>0</v>
      </c>
      <c r="N5" s="30">
        <f>IF(('Симм ТЗВ с 0'!N5='Симм ТЗВ с 0'!$CM5)*AND('Симм ТЗВ с 0'!N5&gt;0.15*'Симм ТЗВ с 0'!$CL5),1,0)</f>
        <v>0</v>
      </c>
      <c r="O5" s="30">
        <f>IF(('Симм ТЗВ с 0'!O5='Симм ТЗВ с 0'!$CM5)*AND('Симм ТЗВ с 0'!O5&gt;0.15*'Симм ТЗВ с 0'!$CL5),1,0)</f>
        <v>0</v>
      </c>
      <c r="P5" s="30">
        <f>IF(('Симм ТЗВ с 0'!P5='Симм ТЗВ с 0'!$CM5)*AND('Симм ТЗВ с 0'!P5&gt;0.15*'Симм ТЗВ с 0'!$CL5),1,0)</f>
        <v>0</v>
      </c>
      <c r="Q5" s="30">
        <f>IF(('Симм ТЗВ с 0'!Q5='Симм ТЗВ с 0'!$CM5)*AND('Симм ТЗВ с 0'!Q5&gt;0.15*'Симм ТЗВ с 0'!$CL5),1,0)</f>
        <v>0</v>
      </c>
      <c r="R5" s="30">
        <f>IF(('Симм ТЗВ с 0'!R5='Симм ТЗВ с 0'!$CM5)*AND('Симм ТЗВ с 0'!R5&gt;0.15*'Симм ТЗВ с 0'!$CL5),1,0)</f>
        <v>0</v>
      </c>
      <c r="S5" s="30">
        <f>IF(('Симм ТЗВ с 0'!S5='Симм ТЗВ с 0'!$CM5)*AND('Симм ТЗВ с 0'!S5&gt;0.15*'Симм ТЗВ с 0'!$CL5),1,0)</f>
        <v>0</v>
      </c>
      <c r="T5" s="30">
        <f>IF(('Симм ТЗВ с 0'!T5='Симм ТЗВ с 0'!$CM5)*AND('Симм ТЗВ с 0'!T5&gt;0.15*'Симм ТЗВ с 0'!$CL5),1,0)</f>
        <v>0</v>
      </c>
      <c r="U5" s="30">
        <f>IF(('Симм ТЗВ с 0'!U5='Симм ТЗВ с 0'!$CM5)*AND('Симм ТЗВ с 0'!U5&gt;0.15*'Симм ТЗВ с 0'!$CL5),1,0)</f>
        <v>0</v>
      </c>
      <c r="V5" s="30">
        <f>IF(('Симм ТЗВ с 0'!V5='Симм ТЗВ с 0'!$CM5)*AND('Симм ТЗВ с 0'!V5&gt;0.15*'Симм ТЗВ с 0'!$CL5),1,0)</f>
        <v>0</v>
      </c>
      <c r="W5" s="30">
        <f>IF(('Симм ТЗВ с 0'!W5='Симм ТЗВ с 0'!$CM5)*AND('Симм ТЗВ с 0'!W5&gt;0.15*'Симм ТЗВ с 0'!$CL5),1,0)</f>
        <v>0</v>
      </c>
      <c r="X5" s="30">
        <f>IF(('Симм ТЗВ с 0'!X5='Симм ТЗВ с 0'!$CM5)*AND('Симм ТЗВ с 0'!X5&gt;0.15*'Симм ТЗВ с 0'!$CL5),1,0)</f>
        <v>0</v>
      </c>
      <c r="Y5" s="30">
        <f>IF(('Симм ТЗВ с 0'!Y5='Симм ТЗВ с 0'!$CM5)*AND('Симм ТЗВ с 0'!Y5&gt;0.15*'Симм ТЗВ с 0'!$CL5),1,0)</f>
        <v>0</v>
      </c>
      <c r="Z5" s="30">
        <f>IF(('Симм ТЗВ с 0'!Z5='Симм ТЗВ с 0'!$CM5)*AND('Симм ТЗВ с 0'!Z5&gt;0.15*'Симм ТЗВ с 0'!$CL5),1,0)</f>
        <v>0</v>
      </c>
      <c r="AA5" s="30">
        <f>IF(('Симм ТЗВ с 0'!AA5='Симм ТЗВ с 0'!$CM5)*AND('Симм ТЗВ с 0'!AA5&gt;0.15*'Симм ТЗВ с 0'!$CL5),1,0)</f>
        <v>0</v>
      </c>
      <c r="AB5" s="30">
        <f>IF(('Симм ТЗВ с 0'!AB5='Симм ТЗВ с 0'!$CM5)*AND('Симм ТЗВ с 0'!AB5&gt;0.15*'Симм ТЗВ с 0'!$CL5),1,0)</f>
        <v>0</v>
      </c>
      <c r="AC5" s="30">
        <f>IF(('Симм ТЗВ с 0'!AC5='Симм ТЗВ с 0'!$CM5)*AND('Симм ТЗВ с 0'!AC5&gt;0.15*'Симм ТЗВ с 0'!$CL5),1,0)</f>
        <v>0</v>
      </c>
      <c r="AD5" s="30">
        <f>IF(('Симм ТЗВ с 0'!AD5='Симм ТЗВ с 0'!$CM5)*AND('Симм ТЗВ с 0'!AD5&gt;0.15*'Симм ТЗВ с 0'!$CL5),1,0)</f>
        <v>0</v>
      </c>
      <c r="AE5" s="30">
        <f>IF(('Симм ТЗВ с 0'!AE5='Симм ТЗВ с 0'!$CM5)*AND('Симм ТЗВ с 0'!AE5&gt;0.15*'Симм ТЗВ с 0'!$CL5),1,0)</f>
        <v>0</v>
      </c>
      <c r="AF5" s="30">
        <f>IF(('Симм ТЗВ с 0'!AF5='Симм ТЗВ с 0'!$CM5)*AND('Симм ТЗВ с 0'!AF5&gt;0.15*'Симм ТЗВ с 0'!$CL5),1,0)</f>
        <v>0</v>
      </c>
      <c r="AG5" s="30">
        <f>IF(('Симм ТЗВ с 0'!AG5='Симм ТЗВ с 0'!$CM5)*AND('Симм ТЗВ с 0'!AG5&gt;0.15*'Симм ТЗВ с 0'!$CL5),1,0)</f>
        <v>0</v>
      </c>
      <c r="AH5" s="30">
        <f>IF(('Симм ТЗВ с 0'!AH5='Симм ТЗВ с 0'!$CM5)*AND('Симм ТЗВ с 0'!AH5&gt;0.15*'Симм ТЗВ с 0'!$CL5),1,0)</f>
        <v>0</v>
      </c>
      <c r="AI5" s="30">
        <f>IF(('Симм ТЗВ с 0'!AI5='Симм ТЗВ с 0'!$CM5)*AND('Симм ТЗВ с 0'!AI5&gt;0.15*'Симм ТЗВ с 0'!$CL5),1,0)</f>
        <v>0</v>
      </c>
      <c r="AJ5" s="30">
        <f>IF(('Симм ТЗВ с 0'!AJ5='Симм ТЗВ с 0'!$CM5)*AND('Симм ТЗВ с 0'!AJ5&gt;0.15*'Симм ТЗВ с 0'!$CL5),1,0)</f>
        <v>0</v>
      </c>
      <c r="AK5" s="30">
        <f>IF(('Симм ТЗВ с 0'!AK5='Симм ТЗВ с 0'!$CM5)*AND('Симм ТЗВ с 0'!AK5&gt;0.15*'Симм ТЗВ с 0'!$CL5),1,0)</f>
        <v>0</v>
      </c>
      <c r="AL5" s="30">
        <f>IF(('Симм ТЗВ с 0'!AL5='Симм ТЗВ с 0'!$CM5)*AND('Симм ТЗВ с 0'!AL5&gt;0.15*'Симм ТЗВ с 0'!$CL5),1,0)</f>
        <v>0</v>
      </c>
      <c r="AM5" s="30">
        <f>IF(('Симм ТЗВ с 0'!AM5='Симм ТЗВ с 0'!$CM5)*AND('Симм ТЗВ с 0'!AM5&gt;0.15*'Симм ТЗВ с 0'!$CL5),1,0)</f>
        <v>0</v>
      </c>
      <c r="AN5" s="30">
        <f>IF(('Симм ТЗВ с 0'!AN5='Симм ТЗВ с 0'!$CM5)*AND('Симм ТЗВ с 0'!AN5&gt;0.15*'Симм ТЗВ с 0'!$CL5),1,0)</f>
        <v>0</v>
      </c>
      <c r="AO5" s="30">
        <f>IF(('Симм ТЗВ с 0'!AO5='Симм ТЗВ с 0'!$CM5)*AND('Симм ТЗВ с 0'!AO5&gt;0.15*'Симм ТЗВ с 0'!$CL5),1,0)</f>
        <v>0</v>
      </c>
      <c r="AP5" s="30">
        <f>IF(('Симм ТЗВ с 0'!AP5='Симм ТЗВ с 0'!$CM5)*AND('Симм ТЗВ с 0'!AP5&gt;0.15*'Симм ТЗВ с 0'!$CL5),1,0)</f>
        <v>0</v>
      </c>
      <c r="AQ5" s="30">
        <f>IF(('Симм ТЗВ с 0'!AQ5='Симм ТЗВ с 0'!$CM5)*AND('Симм ТЗВ с 0'!AQ5&gt;0.15*'Симм ТЗВ с 0'!$CL5),1,0)</f>
        <v>0</v>
      </c>
      <c r="AR5" s="30">
        <f>IF(('Симм ТЗВ с 0'!AR5='Симм ТЗВ с 0'!$CM5)*AND('Симм ТЗВ с 0'!AR5&gt;0.15*'Симм ТЗВ с 0'!$CL5),1,0)</f>
        <v>0</v>
      </c>
      <c r="AS5" s="30">
        <f>IF(('Симм ТЗВ с 0'!AS5='Симм ТЗВ с 0'!$CM5)*AND('Симм ТЗВ с 0'!AS5&gt;0.15*'Симм ТЗВ с 0'!$CL5),1,0)</f>
        <v>0</v>
      </c>
      <c r="AT5" s="30">
        <f>IF(('Симм ТЗВ с 0'!AT5='Симм ТЗВ с 0'!$CM5)*AND('Симм ТЗВ с 0'!AT5&gt;0.15*'Симм ТЗВ с 0'!$CL5),1,0)</f>
        <v>0</v>
      </c>
      <c r="AU5" s="30">
        <f>IF(('Симм ТЗВ с 0'!AU5='Симм ТЗВ с 0'!$CM5)*AND('Симм ТЗВ с 0'!AU5&gt;0.15*'Симм ТЗВ с 0'!$CL5),1,0)</f>
        <v>0</v>
      </c>
      <c r="AV5" s="30">
        <f>IF(('Симм ТЗВ с 0'!AV5='Симм ТЗВ с 0'!$CM5)*AND('Симм ТЗВ с 0'!AV5&gt;0.15*'Симм ТЗВ с 0'!$CL5),1,0)</f>
        <v>0</v>
      </c>
      <c r="AW5" s="30">
        <f>IF(('Симм ТЗВ с 0'!AW5='Симм ТЗВ с 0'!$CM5)*AND('Симм ТЗВ с 0'!AW5&gt;0.15*'Симм ТЗВ с 0'!$CL5),1,0)</f>
        <v>0</v>
      </c>
      <c r="AX5" s="30">
        <f>IF(('Симм ТЗВ с 0'!AX5='Симм ТЗВ с 0'!$CM5)*AND('Симм ТЗВ с 0'!AX5&gt;0.15*'Симм ТЗВ с 0'!$CL5),1,0)</f>
        <v>0</v>
      </c>
      <c r="AY5" s="30">
        <f>IF(('Симм ТЗВ с 0'!AY5='Симм ТЗВ с 0'!$CM5)*AND('Симм ТЗВ с 0'!AY5&gt;0.15*'Симм ТЗВ с 0'!$CL5),1,0)</f>
        <v>0</v>
      </c>
      <c r="AZ5" s="30">
        <f>IF(('Симм ТЗВ с 0'!AZ5='Симм ТЗВ с 0'!$CM5)*AND('Симм ТЗВ с 0'!AZ5&gt;0.15*'Симм ТЗВ с 0'!$CL5),1,0)</f>
        <v>0</v>
      </c>
      <c r="BA5" s="30">
        <f>IF(('Симм ТЗВ с 0'!BA5='Симм ТЗВ с 0'!$CM5)*AND('Симм ТЗВ с 0'!BA5&gt;0.15*'Симм ТЗВ с 0'!$CL5),1,0)</f>
        <v>0</v>
      </c>
      <c r="BB5" s="30">
        <f>IF(('Симм ТЗВ с 0'!BB5='Симм ТЗВ с 0'!$CM5)*AND('Симм ТЗВ с 0'!BB5&gt;0.15*'Симм ТЗВ с 0'!$CL5),1,0)</f>
        <v>0</v>
      </c>
      <c r="BC5" s="30">
        <f>IF(('Симм ТЗВ с 0'!BC5='Симм ТЗВ с 0'!$CM5)*AND('Симм ТЗВ с 0'!BC5&gt;0.15*'Симм ТЗВ с 0'!$CL5),1,0)</f>
        <v>0</v>
      </c>
      <c r="BD5" s="30">
        <f>IF(('Симм ТЗВ с 0'!BD5='Симм ТЗВ с 0'!$CM5)*AND('Симм ТЗВ с 0'!BD5&gt;0.15*'Симм ТЗВ с 0'!$CL5),1,0)</f>
        <v>0</v>
      </c>
      <c r="BE5" s="30">
        <f>IF(('Симм ТЗВ с 0'!BE5='Симм ТЗВ с 0'!$CM5)*AND('Симм ТЗВ с 0'!BE5&gt;0.15*'Симм ТЗВ с 0'!$CL5),1,0)</f>
        <v>0</v>
      </c>
      <c r="BF5" s="30">
        <f>IF(('Симм ТЗВ с 0'!BF5='Симм ТЗВ с 0'!$CM5)*AND('Симм ТЗВ с 0'!BF5&gt;0.15*'Симм ТЗВ с 0'!$CL5),1,0)</f>
        <v>0</v>
      </c>
      <c r="BG5" s="30">
        <f>IF(('Симм ТЗВ с 0'!BG5='Симм ТЗВ с 0'!$CM5)*AND('Симм ТЗВ с 0'!BG5&gt;0.15*'Симм ТЗВ с 0'!$CL5),1,0)</f>
        <v>0</v>
      </c>
      <c r="BH5" s="30">
        <f>IF(('Симм ТЗВ с 0'!BH5='Симм ТЗВ с 0'!$CM5)*AND('Симм ТЗВ с 0'!BH5&gt;0.15*'Симм ТЗВ с 0'!$CL5),1,0)</f>
        <v>0</v>
      </c>
      <c r="BI5" s="30">
        <f>IF(('Симм ТЗВ с 0'!BI5='Симм ТЗВ с 0'!$CM5)*AND('Симм ТЗВ с 0'!BI5&gt;0.15*'Симм ТЗВ с 0'!$CL5),1,0)</f>
        <v>0</v>
      </c>
      <c r="BJ5" s="30">
        <f>IF(('Симм ТЗВ с 0'!BJ5='Симм ТЗВ с 0'!$CM5)*AND('Симм ТЗВ с 0'!BJ5&gt;0.15*'Симм ТЗВ с 0'!$CL5),1,0)</f>
        <v>0</v>
      </c>
      <c r="BK5" s="30">
        <f>IF(('Симм ТЗВ с 0'!BK5='Симм ТЗВ с 0'!$CM5)*AND('Симм ТЗВ с 0'!BK5&gt;0.15*'Симм ТЗВ с 0'!$CL5),1,0)</f>
        <v>0</v>
      </c>
      <c r="BL5" s="30">
        <f>IF(('Симм ТЗВ с 0'!BL5='Симм ТЗВ с 0'!$CM5)*AND('Симм ТЗВ с 0'!BL5&gt;0.15*'Симм ТЗВ с 0'!$CL5),1,0)</f>
        <v>0</v>
      </c>
      <c r="BM5" s="30">
        <f>IF(('Симм ТЗВ с 0'!BM5='Симм ТЗВ с 0'!$CM5)*AND('Симм ТЗВ с 0'!BM5&gt;0.15*'Симм ТЗВ с 0'!$CL5),1,0)</f>
        <v>0</v>
      </c>
      <c r="BN5" s="30">
        <f>IF(('Симм ТЗВ с 0'!BN5='Симм ТЗВ с 0'!$CM5)*AND('Симм ТЗВ с 0'!BN5&gt;0.15*'Симм ТЗВ с 0'!$CL5),1,0)</f>
        <v>0</v>
      </c>
      <c r="BO5" s="30">
        <f>IF(('Симм ТЗВ с 0'!BO5='Симм ТЗВ с 0'!$CM5)*AND('Симм ТЗВ с 0'!BO5&gt;0.15*'Симм ТЗВ с 0'!$CL5),1,0)</f>
        <v>0</v>
      </c>
      <c r="BP5" s="30">
        <f>IF(('Симм ТЗВ с 0'!BP5='Симм ТЗВ с 0'!$CM5)*AND('Симм ТЗВ с 0'!BP5&gt;0.15*'Симм ТЗВ с 0'!$CL5),1,0)</f>
        <v>0</v>
      </c>
      <c r="BQ5" s="30">
        <f>IF(('Симм ТЗВ с 0'!BQ5='Симм ТЗВ с 0'!$CM5)*AND('Симм ТЗВ с 0'!BQ5&gt;0.15*'Симм ТЗВ с 0'!$CL5),1,0)</f>
        <v>0</v>
      </c>
      <c r="BR5" s="30">
        <f>IF(('Симм ТЗВ с 0'!BR5='Симм ТЗВ с 0'!$CM5)*AND('Симм ТЗВ с 0'!BR5&gt;0.15*'Симм ТЗВ с 0'!$CL5),1,0)</f>
        <v>0</v>
      </c>
      <c r="BS5" s="30">
        <f>IF(('Симм ТЗВ с 0'!BS5='Симм ТЗВ с 0'!$CM5)*AND('Симм ТЗВ с 0'!BS5&gt;0.15*'Симм ТЗВ с 0'!$CL5),1,0)</f>
        <v>0</v>
      </c>
      <c r="BT5" s="30">
        <f>IF(('Симм ТЗВ с 0'!BT5='Симм ТЗВ с 0'!$CM5)*AND('Симм ТЗВ с 0'!BT5&gt;0.15*'Симм ТЗВ с 0'!$CL5),1,0)</f>
        <v>0</v>
      </c>
      <c r="BU5" s="30">
        <f>IF(('Симм ТЗВ с 0'!BU5='Симм ТЗВ с 0'!$CM5)*AND('Симм ТЗВ с 0'!BU5&gt;0.15*'Симм ТЗВ с 0'!$CL5),1,0)</f>
        <v>0</v>
      </c>
      <c r="BV5" s="30">
        <f>IF(('Симм ТЗВ с 0'!BV5='Симм ТЗВ с 0'!$CM5)*AND('Симм ТЗВ с 0'!BV5&gt;0.15*'Симм ТЗВ с 0'!$CL5),1,0)</f>
        <v>0</v>
      </c>
      <c r="BW5" s="30">
        <f>IF(('Симм ТЗВ с 0'!BW5='Симм ТЗВ с 0'!$CM5)*AND('Симм ТЗВ с 0'!BW5&gt;0.15*'Симм ТЗВ с 0'!$CL5),1,0)</f>
        <v>0</v>
      </c>
      <c r="BX5" s="30">
        <f>IF(('Симм ТЗВ с 0'!BX5='Симм ТЗВ с 0'!$CM5)*AND('Симм ТЗВ с 0'!BX5&gt;0.15*'Симм ТЗВ с 0'!$CL5),1,0)</f>
        <v>0</v>
      </c>
      <c r="BY5" s="30">
        <f>IF(('Симм ТЗВ с 0'!BY5='Симм ТЗВ с 0'!$CM5)*AND('Симм ТЗВ с 0'!BY5&gt;0.15*'Симм ТЗВ с 0'!$CL5),1,0)</f>
        <v>0</v>
      </c>
      <c r="BZ5" s="30">
        <f>IF(('Симм ТЗВ с 0'!BZ5='Симм ТЗВ с 0'!$CM5)*AND('Симм ТЗВ с 0'!BZ5&gt;0.15*'Симм ТЗВ с 0'!$CL5),1,0)</f>
        <v>0</v>
      </c>
      <c r="CA5" s="30">
        <f>IF(('Симм ТЗВ с 0'!CA5='Симм ТЗВ с 0'!$CM5)*AND('Симм ТЗВ с 0'!CA5&gt;0.15*'Симм ТЗВ с 0'!$CL5),1,0)</f>
        <v>0</v>
      </c>
      <c r="CB5" s="30">
        <f>IF(('Симм ТЗВ с 0'!CB5='Симм ТЗВ с 0'!$CM5)*AND('Симм ТЗВ с 0'!CB5&gt;0.15*'Симм ТЗВ с 0'!$CL5),1,0)</f>
        <v>0</v>
      </c>
      <c r="CC5" s="30">
        <f>IF(('Симм ТЗВ с 0'!CC5='Симм ТЗВ с 0'!$CM5)*AND('Симм ТЗВ с 0'!CC5&gt;0.15*'Симм ТЗВ с 0'!$CL5),1,0)</f>
        <v>0</v>
      </c>
      <c r="CD5" s="30">
        <f>IF(('Симм ТЗВ с 0'!CD5='Симм ТЗВ с 0'!$CM5)*AND('Симм ТЗВ с 0'!CD5&gt;0.15*'Симм ТЗВ с 0'!$CL5),1,0)</f>
        <v>0</v>
      </c>
      <c r="CE5" s="30">
        <f>IF(('Симм ТЗВ с 0'!CE5='Симм ТЗВ с 0'!$CM5)*AND('Симм ТЗВ с 0'!CE5&gt;0.15*'Симм ТЗВ с 0'!$CL5),1,0)</f>
        <v>0</v>
      </c>
      <c r="CF5" s="30">
        <f>IF(('Симм ТЗВ с 0'!CF5='Симм ТЗВ с 0'!$CM5)*AND('Симм ТЗВ с 0'!CF5&gt;0.15*'Симм ТЗВ с 0'!$CL5),1,0)</f>
        <v>0</v>
      </c>
      <c r="CG5" s="30">
        <f>IF(('Симм ТЗВ с 0'!CG5='Симм ТЗВ с 0'!$CM5)*AND('Симм ТЗВ с 0'!CG5&gt;0.15*'Симм ТЗВ с 0'!$CL5),1,0)</f>
        <v>0</v>
      </c>
      <c r="CH5" s="30">
        <f>IF(('Симм ТЗВ с 0'!CH5='Симм ТЗВ с 0'!$CM5)*AND('Симм ТЗВ с 0'!CH5&gt;0.15*'Симм ТЗВ с 0'!$CL5),1,0)</f>
        <v>0</v>
      </c>
      <c r="CI5" s="30">
        <f>IF(('Симм ТЗВ с 0'!CI5='Симм ТЗВ с 0'!$CM5)*AND('Симм ТЗВ с 0'!CI5&gt;0.15*'Симм ТЗВ с 0'!$CL5),1,0)</f>
        <v>0</v>
      </c>
      <c r="CJ5" s="30">
        <f>IF(('Симм ТЗВ с 0'!CJ5='Симм ТЗВ с 0'!$CM5)*AND('Симм ТЗВ с 0'!CJ5&gt;0.15*'Симм ТЗВ с 0'!$CL5),1,0)</f>
        <v>0</v>
      </c>
      <c r="CK5" s="30">
        <f>IF(('Симм ТЗВ с 0'!CK5='Симм ТЗВ с 0'!$CM5)*AND('Симм ТЗВ с 0'!CK5&gt;0.15*'Симм ТЗВ с 0'!$CL5),1,0)</f>
        <v>0</v>
      </c>
      <c r="CL5" s="91">
        <f t="shared" ref="CL5:CL36" si="0">SUM(D5:CK5)</f>
        <v>1</v>
      </c>
      <c r="CM5" s="32">
        <f t="shared" ref="CM5:CM36" si="1">MAX(D5:CK5)</f>
        <v>1</v>
      </c>
    </row>
    <row r="6" spans="1:91" ht="25.5" x14ac:dyDescent="0.2">
      <c r="A6" s="33" t="s">
        <v>244</v>
      </c>
      <c r="B6" s="34" t="s">
        <v>125</v>
      </c>
      <c r="C6" s="35" t="s">
        <v>3</v>
      </c>
      <c r="D6" s="30">
        <f>IF(('Симм ТЗВ с 0'!D6='Симм ТЗВ с 0'!$CM6)*AND('Симм ТЗВ с 0'!D6&gt;0.15*'Симм ТЗВ с 0'!$CL6),1,0)</f>
        <v>0</v>
      </c>
      <c r="E6" s="30">
        <f>IF(('Симм ТЗВ с 0'!E6='Симм ТЗВ с 0'!$CM6)*AND('Симм ТЗВ с 0'!E6&gt;0.15*'Симм ТЗВ с 0'!$CL6),1,0)</f>
        <v>0</v>
      </c>
      <c r="F6" s="30">
        <f>IF(('Симм ТЗВ с 0'!F6='Симм ТЗВ с 0'!$CM6)*AND('Симм ТЗВ с 0'!F6&gt;0.15*'Симм ТЗВ с 0'!$CL6),1,0)</f>
        <v>0</v>
      </c>
      <c r="G6" s="30">
        <f>IF(('Симм ТЗВ с 0'!G6='Симм ТЗВ с 0'!$CM6)*AND('Симм ТЗВ с 0'!G6&gt;0.15*'Симм ТЗВ с 0'!$CL6),1,0)</f>
        <v>0</v>
      </c>
      <c r="H6" s="30">
        <f>IF(('Симм ТЗВ с 0'!H6='Симм ТЗВ с 0'!$CM6)*AND('Симм ТЗВ с 0'!H6&gt;0.15*'Симм ТЗВ с 0'!$CL6),1,0)</f>
        <v>0</v>
      </c>
      <c r="I6" s="30">
        <f>IF(('Симм ТЗВ с 0'!I6='Симм ТЗВ с 0'!$CM6)*AND('Симм ТЗВ с 0'!I6&gt;0.15*'Симм ТЗВ с 0'!$CL6),1,0)</f>
        <v>0</v>
      </c>
      <c r="J6" s="30">
        <f>IF(('Симм ТЗВ с 0'!J6='Симм ТЗВ с 0'!$CM6)*AND('Симм ТЗВ с 0'!J6&gt;0.15*'Симм ТЗВ с 0'!$CL6),1,0)</f>
        <v>0</v>
      </c>
      <c r="K6" s="30">
        <f>IF(('Симм ТЗВ с 0'!K6='Симм ТЗВ с 0'!$CM6)*AND('Симм ТЗВ с 0'!K6&gt;0.15*'Симм ТЗВ с 0'!$CL6),1,0)</f>
        <v>0</v>
      </c>
      <c r="L6" s="30">
        <f>IF(('Симм ТЗВ с 0'!L6='Симм ТЗВ с 0'!$CM6)*AND('Симм ТЗВ с 0'!L6&gt;0.15*'Симм ТЗВ с 0'!$CL6),1,0)</f>
        <v>0</v>
      </c>
      <c r="M6" s="30">
        <f>IF(('Симм ТЗВ с 0'!M6='Симм ТЗВ с 0'!$CM6)*AND('Симм ТЗВ с 0'!M6&gt;0.15*'Симм ТЗВ с 0'!$CL6),1,0)</f>
        <v>0</v>
      </c>
      <c r="N6" s="30">
        <f>IF(('Симм ТЗВ с 0'!N6='Симм ТЗВ с 0'!$CM6)*AND('Симм ТЗВ с 0'!N6&gt;0.15*'Симм ТЗВ с 0'!$CL6),1,0)</f>
        <v>0</v>
      </c>
      <c r="O6" s="30">
        <f>IF(('Симм ТЗВ с 0'!O6='Симм ТЗВ с 0'!$CM6)*AND('Симм ТЗВ с 0'!O6&gt;0.15*'Симм ТЗВ с 0'!$CL6),1,0)</f>
        <v>0</v>
      </c>
      <c r="P6" s="30">
        <f>IF(('Симм ТЗВ с 0'!P6='Симм ТЗВ с 0'!$CM6)*AND('Симм ТЗВ с 0'!P6&gt;0.15*'Симм ТЗВ с 0'!$CL6),1,0)</f>
        <v>1</v>
      </c>
      <c r="Q6" s="30">
        <f>IF(('Симм ТЗВ с 0'!Q6='Симм ТЗВ с 0'!$CM6)*AND('Симм ТЗВ с 0'!Q6&gt;0.15*'Симм ТЗВ с 0'!$CL6),1,0)</f>
        <v>0</v>
      </c>
      <c r="R6" s="30">
        <f>IF(('Симм ТЗВ с 0'!R6='Симм ТЗВ с 0'!$CM6)*AND('Симм ТЗВ с 0'!R6&gt;0.15*'Симм ТЗВ с 0'!$CL6),1,0)</f>
        <v>0</v>
      </c>
      <c r="S6" s="30">
        <f>IF(('Симм ТЗВ с 0'!S6='Симм ТЗВ с 0'!$CM6)*AND('Симм ТЗВ с 0'!S6&gt;0.15*'Симм ТЗВ с 0'!$CL6),1,0)</f>
        <v>0</v>
      </c>
      <c r="T6" s="30">
        <f>IF(('Симм ТЗВ с 0'!T6='Симм ТЗВ с 0'!$CM6)*AND('Симм ТЗВ с 0'!T6&gt;0.15*'Симм ТЗВ с 0'!$CL6),1,0)</f>
        <v>0</v>
      </c>
      <c r="U6" s="30">
        <f>IF(('Симм ТЗВ с 0'!U6='Симм ТЗВ с 0'!$CM6)*AND('Симм ТЗВ с 0'!U6&gt;0.15*'Симм ТЗВ с 0'!$CL6),1,0)</f>
        <v>0</v>
      </c>
      <c r="V6" s="30">
        <f>IF(('Симм ТЗВ с 0'!V6='Симм ТЗВ с 0'!$CM6)*AND('Симм ТЗВ с 0'!V6&gt;0.15*'Симм ТЗВ с 0'!$CL6),1,0)</f>
        <v>0</v>
      </c>
      <c r="W6" s="30">
        <f>IF(('Симм ТЗВ с 0'!W6='Симм ТЗВ с 0'!$CM6)*AND('Симм ТЗВ с 0'!W6&gt;0.15*'Симм ТЗВ с 0'!$CL6),1,0)</f>
        <v>0</v>
      </c>
      <c r="X6" s="30">
        <f>IF(('Симм ТЗВ с 0'!X6='Симм ТЗВ с 0'!$CM6)*AND('Симм ТЗВ с 0'!X6&gt;0.15*'Симм ТЗВ с 0'!$CL6),1,0)</f>
        <v>0</v>
      </c>
      <c r="Y6" s="30">
        <f>IF(('Симм ТЗВ с 0'!Y6='Симм ТЗВ с 0'!$CM6)*AND('Симм ТЗВ с 0'!Y6&gt;0.15*'Симм ТЗВ с 0'!$CL6),1,0)</f>
        <v>0</v>
      </c>
      <c r="Z6" s="30">
        <f>IF(('Симм ТЗВ с 0'!Z6='Симм ТЗВ с 0'!$CM6)*AND('Симм ТЗВ с 0'!Z6&gt;0.15*'Симм ТЗВ с 0'!$CL6),1,0)</f>
        <v>0</v>
      </c>
      <c r="AA6" s="30">
        <f>IF(('Симм ТЗВ с 0'!AA6='Симм ТЗВ с 0'!$CM6)*AND('Симм ТЗВ с 0'!AA6&gt;0.15*'Симм ТЗВ с 0'!$CL6),1,0)</f>
        <v>0</v>
      </c>
      <c r="AB6" s="30">
        <f>IF(('Симм ТЗВ с 0'!AB6='Симм ТЗВ с 0'!$CM6)*AND('Симм ТЗВ с 0'!AB6&gt;0.15*'Симм ТЗВ с 0'!$CL6),1,0)</f>
        <v>0</v>
      </c>
      <c r="AC6" s="30">
        <f>IF(('Симм ТЗВ с 0'!AC6='Симм ТЗВ с 0'!$CM6)*AND('Симм ТЗВ с 0'!AC6&gt;0.15*'Симм ТЗВ с 0'!$CL6),1,0)</f>
        <v>0</v>
      </c>
      <c r="AD6" s="30">
        <f>IF(('Симм ТЗВ с 0'!AD6='Симм ТЗВ с 0'!$CM6)*AND('Симм ТЗВ с 0'!AD6&gt;0.15*'Симм ТЗВ с 0'!$CL6),1,0)</f>
        <v>0</v>
      </c>
      <c r="AE6" s="30">
        <f>IF(('Симм ТЗВ с 0'!AE6='Симм ТЗВ с 0'!$CM6)*AND('Симм ТЗВ с 0'!AE6&gt;0.15*'Симм ТЗВ с 0'!$CL6),1,0)</f>
        <v>0</v>
      </c>
      <c r="AF6" s="30">
        <f>IF(('Симм ТЗВ с 0'!AF6='Симм ТЗВ с 0'!$CM6)*AND('Симм ТЗВ с 0'!AF6&gt;0.15*'Симм ТЗВ с 0'!$CL6),1,0)</f>
        <v>0</v>
      </c>
      <c r="AG6" s="30">
        <f>IF(('Симм ТЗВ с 0'!AG6='Симм ТЗВ с 0'!$CM6)*AND('Симм ТЗВ с 0'!AG6&gt;0.15*'Симм ТЗВ с 0'!$CL6),1,0)</f>
        <v>0</v>
      </c>
      <c r="AH6" s="30">
        <f>IF(('Симм ТЗВ с 0'!AH6='Симм ТЗВ с 0'!$CM6)*AND('Симм ТЗВ с 0'!AH6&gt;0.15*'Симм ТЗВ с 0'!$CL6),1,0)</f>
        <v>0</v>
      </c>
      <c r="AI6" s="30">
        <f>IF(('Симм ТЗВ с 0'!AI6='Симм ТЗВ с 0'!$CM6)*AND('Симм ТЗВ с 0'!AI6&gt;0.15*'Симм ТЗВ с 0'!$CL6),1,0)</f>
        <v>0</v>
      </c>
      <c r="AJ6" s="30">
        <f>IF(('Симм ТЗВ с 0'!AJ6='Симм ТЗВ с 0'!$CM6)*AND('Симм ТЗВ с 0'!AJ6&gt;0.15*'Симм ТЗВ с 0'!$CL6),1,0)</f>
        <v>0</v>
      </c>
      <c r="AK6" s="30">
        <f>IF(('Симм ТЗВ с 0'!AK6='Симм ТЗВ с 0'!$CM6)*AND('Симм ТЗВ с 0'!AK6&gt;0.15*'Симм ТЗВ с 0'!$CL6),1,0)</f>
        <v>0</v>
      </c>
      <c r="AL6" s="30">
        <f>IF(('Симм ТЗВ с 0'!AL6='Симм ТЗВ с 0'!$CM6)*AND('Симм ТЗВ с 0'!AL6&gt;0.15*'Симм ТЗВ с 0'!$CL6),1,0)</f>
        <v>0</v>
      </c>
      <c r="AM6" s="30">
        <f>IF(('Симм ТЗВ с 0'!AM6='Симм ТЗВ с 0'!$CM6)*AND('Симм ТЗВ с 0'!AM6&gt;0.15*'Симм ТЗВ с 0'!$CL6),1,0)</f>
        <v>0</v>
      </c>
      <c r="AN6" s="30">
        <f>IF(('Симм ТЗВ с 0'!AN6='Симм ТЗВ с 0'!$CM6)*AND('Симм ТЗВ с 0'!AN6&gt;0.15*'Симм ТЗВ с 0'!$CL6),1,0)</f>
        <v>0</v>
      </c>
      <c r="AO6" s="30">
        <f>IF(('Симм ТЗВ с 0'!AO6='Симм ТЗВ с 0'!$CM6)*AND('Симм ТЗВ с 0'!AO6&gt;0.15*'Симм ТЗВ с 0'!$CL6),1,0)</f>
        <v>0</v>
      </c>
      <c r="AP6" s="30">
        <f>IF(('Симм ТЗВ с 0'!AP6='Симм ТЗВ с 0'!$CM6)*AND('Симм ТЗВ с 0'!AP6&gt;0.15*'Симм ТЗВ с 0'!$CL6),1,0)</f>
        <v>0</v>
      </c>
      <c r="AQ6" s="30">
        <f>IF(('Симм ТЗВ с 0'!AQ6='Симм ТЗВ с 0'!$CM6)*AND('Симм ТЗВ с 0'!AQ6&gt;0.15*'Симм ТЗВ с 0'!$CL6),1,0)</f>
        <v>0</v>
      </c>
      <c r="AR6" s="30">
        <f>IF(('Симм ТЗВ с 0'!AR6='Симм ТЗВ с 0'!$CM6)*AND('Симм ТЗВ с 0'!AR6&gt;0.15*'Симм ТЗВ с 0'!$CL6),1,0)</f>
        <v>0</v>
      </c>
      <c r="AS6" s="30">
        <f>IF(('Симм ТЗВ с 0'!AS6='Симм ТЗВ с 0'!$CM6)*AND('Симм ТЗВ с 0'!AS6&gt;0.15*'Симм ТЗВ с 0'!$CL6),1,0)</f>
        <v>0</v>
      </c>
      <c r="AT6" s="30">
        <f>IF(('Симм ТЗВ с 0'!AT6='Симм ТЗВ с 0'!$CM6)*AND('Симм ТЗВ с 0'!AT6&gt;0.15*'Симм ТЗВ с 0'!$CL6),1,0)</f>
        <v>0</v>
      </c>
      <c r="AU6" s="30">
        <f>IF(('Симм ТЗВ с 0'!AU6='Симм ТЗВ с 0'!$CM6)*AND('Симм ТЗВ с 0'!AU6&gt;0.15*'Симм ТЗВ с 0'!$CL6),1,0)</f>
        <v>0</v>
      </c>
      <c r="AV6" s="30">
        <f>IF(('Симм ТЗВ с 0'!AV6='Симм ТЗВ с 0'!$CM6)*AND('Симм ТЗВ с 0'!AV6&gt;0.15*'Симм ТЗВ с 0'!$CL6),1,0)</f>
        <v>0</v>
      </c>
      <c r="AW6" s="30">
        <f>IF(('Симм ТЗВ с 0'!AW6='Симм ТЗВ с 0'!$CM6)*AND('Симм ТЗВ с 0'!AW6&gt;0.15*'Симм ТЗВ с 0'!$CL6),1,0)</f>
        <v>0</v>
      </c>
      <c r="AX6" s="30">
        <f>IF(('Симм ТЗВ с 0'!AX6='Симм ТЗВ с 0'!$CM6)*AND('Симм ТЗВ с 0'!AX6&gt;0.15*'Симм ТЗВ с 0'!$CL6),1,0)</f>
        <v>0</v>
      </c>
      <c r="AY6" s="30">
        <f>IF(('Симм ТЗВ с 0'!AY6='Симм ТЗВ с 0'!$CM6)*AND('Симм ТЗВ с 0'!AY6&gt;0.15*'Симм ТЗВ с 0'!$CL6),1,0)</f>
        <v>0</v>
      </c>
      <c r="AZ6" s="30">
        <f>IF(('Симм ТЗВ с 0'!AZ6='Симм ТЗВ с 0'!$CM6)*AND('Симм ТЗВ с 0'!AZ6&gt;0.15*'Симм ТЗВ с 0'!$CL6),1,0)</f>
        <v>0</v>
      </c>
      <c r="BA6" s="30">
        <f>IF(('Симм ТЗВ с 0'!BA6='Симм ТЗВ с 0'!$CM6)*AND('Симм ТЗВ с 0'!BA6&gt;0.15*'Симм ТЗВ с 0'!$CL6),1,0)</f>
        <v>0</v>
      </c>
      <c r="BB6" s="30">
        <f>IF(('Симм ТЗВ с 0'!BB6='Симм ТЗВ с 0'!$CM6)*AND('Симм ТЗВ с 0'!BB6&gt;0.15*'Симм ТЗВ с 0'!$CL6),1,0)</f>
        <v>0</v>
      </c>
      <c r="BC6" s="30">
        <f>IF(('Симм ТЗВ с 0'!BC6='Симм ТЗВ с 0'!$CM6)*AND('Симм ТЗВ с 0'!BC6&gt;0.15*'Симм ТЗВ с 0'!$CL6),1,0)</f>
        <v>0</v>
      </c>
      <c r="BD6" s="30">
        <f>IF(('Симм ТЗВ с 0'!BD6='Симм ТЗВ с 0'!$CM6)*AND('Симм ТЗВ с 0'!BD6&gt;0.15*'Симм ТЗВ с 0'!$CL6),1,0)</f>
        <v>0</v>
      </c>
      <c r="BE6" s="30">
        <f>IF(('Симм ТЗВ с 0'!BE6='Симм ТЗВ с 0'!$CM6)*AND('Симм ТЗВ с 0'!BE6&gt;0.15*'Симм ТЗВ с 0'!$CL6),1,0)</f>
        <v>0</v>
      </c>
      <c r="BF6" s="30">
        <f>IF(('Симм ТЗВ с 0'!BF6='Симм ТЗВ с 0'!$CM6)*AND('Симм ТЗВ с 0'!BF6&gt;0.15*'Симм ТЗВ с 0'!$CL6),1,0)</f>
        <v>0</v>
      </c>
      <c r="BG6" s="30">
        <f>IF(('Симм ТЗВ с 0'!BG6='Симм ТЗВ с 0'!$CM6)*AND('Симм ТЗВ с 0'!BG6&gt;0.15*'Симм ТЗВ с 0'!$CL6),1,0)</f>
        <v>0</v>
      </c>
      <c r="BH6" s="30">
        <f>IF(('Симм ТЗВ с 0'!BH6='Симм ТЗВ с 0'!$CM6)*AND('Симм ТЗВ с 0'!BH6&gt;0.15*'Симм ТЗВ с 0'!$CL6),1,0)</f>
        <v>0</v>
      </c>
      <c r="BI6" s="30">
        <f>IF(('Симм ТЗВ с 0'!BI6='Симм ТЗВ с 0'!$CM6)*AND('Симм ТЗВ с 0'!BI6&gt;0.15*'Симм ТЗВ с 0'!$CL6),1,0)</f>
        <v>0</v>
      </c>
      <c r="BJ6" s="30">
        <f>IF(('Симм ТЗВ с 0'!BJ6='Симм ТЗВ с 0'!$CM6)*AND('Симм ТЗВ с 0'!BJ6&gt;0.15*'Симм ТЗВ с 0'!$CL6),1,0)</f>
        <v>0</v>
      </c>
      <c r="BK6" s="30">
        <f>IF(('Симм ТЗВ с 0'!BK6='Симм ТЗВ с 0'!$CM6)*AND('Симм ТЗВ с 0'!BK6&gt;0.15*'Симм ТЗВ с 0'!$CL6),1,0)</f>
        <v>0</v>
      </c>
      <c r="BL6" s="30">
        <f>IF(('Симм ТЗВ с 0'!BL6='Симм ТЗВ с 0'!$CM6)*AND('Симм ТЗВ с 0'!BL6&gt;0.15*'Симм ТЗВ с 0'!$CL6),1,0)</f>
        <v>0</v>
      </c>
      <c r="BM6" s="30">
        <f>IF(('Симм ТЗВ с 0'!BM6='Симм ТЗВ с 0'!$CM6)*AND('Симм ТЗВ с 0'!BM6&gt;0.15*'Симм ТЗВ с 0'!$CL6),1,0)</f>
        <v>0</v>
      </c>
      <c r="BN6" s="30">
        <f>IF(('Симм ТЗВ с 0'!BN6='Симм ТЗВ с 0'!$CM6)*AND('Симм ТЗВ с 0'!BN6&gt;0.15*'Симм ТЗВ с 0'!$CL6),1,0)</f>
        <v>0</v>
      </c>
      <c r="BO6" s="30">
        <f>IF(('Симм ТЗВ с 0'!BO6='Симм ТЗВ с 0'!$CM6)*AND('Симм ТЗВ с 0'!BO6&gt;0.15*'Симм ТЗВ с 0'!$CL6),1,0)</f>
        <v>0</v>
      </c>
      <c r="BP6" s="30">
        <f>IF(('Симм ТЗВ с 0'!BP6='Симм ТЗВ с 0'!$CM6)*AND('Симм ТЗВ с 0'!BP6&gt;0.15*'Симм ТЗВ с 0'!$CL6),1,0)</f>
        <v>0</v>
      </c>
      <c r="BQ6" s="30">
        <f>IF(('Симм ТЗВ с 0'!BQ6='Симм ТЗВ с 0'!$CM6)*AND('Симм ТЗВ с 0'!BQ6&gt;0.15*'Симм ТЗВ с 0'!$CL6),1,0)</f>
        <v>0</v>
      </c>
      <c r="BR6" s="30">
        <f>IF(('Симм ТЗВ с 0'!BR6='Симм ТЗВ с 0'!$CM6)*AND('Симм ТЗВ с 0'!BR6&gt;0.15*'Симм ТЗВ с 0'!$CL6),1,0)</f>
        <v>0</v>
      </c>
      <c r="BS6" s="30">
        <f>IF(('Симм ТЗВ с 0'!BS6='Симм ТЗВ с 0'!$CM6)*AND('Симм ТЗВ с 0'!BS6&gt;0.15*'Симм ТЗВ с 0'!$CL6),1,0)</f>
        <v>0</v>
      </c>
      <c r="BT6" s="30">
        <f>IF(('Симм ТЗВ с 0'!BT6='Симм ТЗВ с 0'!$CM6)*AND('Симм ТЗВ с 0'!BT6&gt;0.15*'Симм ТЗВ с 0'!$CL6),1,0)</f>
        <v>0</v>
      </c>
      <c r="BU6" s="30">
        <f>IF(('Симм ТЗВ с 0'!BU6='Симм ТЗВ с 0'!$CM6)*AND('Симм ТЗВ с 0'!BU6&gt;0.15*'Симм ТЗВ с 0'!$CL6),1,0)</f>
        <v>0</v>
      </c>
      <c r="BV6" s="30">
        <f>IF(('Симм ТЗВ с 0'!BV6='Симм ТЗВ с 0'!$CM6)*AND('Симм ТЗВ с 0'!BV6&gt;0.15*'Симм ТЗВ с 0'!$CL6),1,0)</f>
        <v>0</v>
      </c>
      <c r="BW6" s="30">
        <f>IF(('Симм ТЗВ с 0'!BW6='Симм ТЗВ с 0'!$CM6)*AND('Симм ТЗВ с 0'!BW6&gt;0.15*'Симм ТЗВ с 0'!$CL6),1,0)</f>
        <v>0</v>
      </c>
      <c r="BX6" s="30">
        <f>IF(('Симм ТЗВ с 0'!BX6='Симм ТЗВ с 0'!$CM6)*AND('Симм ТЗВ с 0'!BX6&gt;0.15*'Симм ТЗВ с 0'!$CL6),1,0)</f>
        <v>0</v>
      </c>
      <c r="BY6" s="30">
        <f>IF(('Симм ТЗВ с 0'!BY6='Симм ТЗВ с 0'!$CM6)*AND('Симм ТЗВ с 0'!BY6&gt;0.15*'Симм ТЗВ с 0'!$CL6),1,0)</f>
        <v>0</v>
      </c>
      <c r="BZ6" s="30">
        <f>IF(('Симм ТЗВ с 0'!BZ6='Симм ТЗВ с 0'!$CM6)*AND('Симм ТЗВ с 0'!BZ6&gt;0.15*'Симм ТЗВ с 0'!$CL6),1,0)</f>
        <v>0</v>
      </c>
      <c r="CA6" s="30">
        <f>IF(('Симм ТЗВ с 0'!CA6='Симм ТЗВ с 0'!$CM6)*AND('Симм ТЗВ с 0'!CA6&gt;0.15*'Симм ТЗВ с 0'!$CL6),1,0)</f>
        <v>0</v>
      </c>
      <c r="CB6" s="30">
        <f>IF(('Симм ТЗВ с 0'!CB6='Симм ТЗВ с 0'!$CM6)*AND('Симм ТЗВ с 0'!CB6&gt;0.15*'Симм ТЗВ с 0'!$CL6),1,0)</f>
        <v>0</v>
      </c>
      <c r="CC6" s="30">
        <f>IF(('Симм ТЗВ с 0'!CC6='Симм ТЗВ с 0'!$CM6)*AND('Симм ТЗВ с 0'!CC6&gt;0.15*'Симм ТЗВ с 0'!$CL6),1,0)</f>
        <v>0</v>
      </c>
      <c r="CD6" s="30">
        <f>IF(('Симм ТЗВ с 0'!CD6='Симм ТЗВ с 0'!$CM6)*AND('Симм ТЗВ с 0'!CD6&gt;0.15*'Симм ТЗВ с 0'!$CL6),1,0)</f>
        <v>0</v>
      </c>
      <c r="CE6" s="30">
        <f>IF(('Симм ТЗВ с 0'!CE6='Симм ТЗВ с 0'!$CM6)*AND('Симм ТЗВ с 0'!CE6&gt;0.15*'Симм ТЗВ с 0'!$CL6),1,0)</f>
        <v>0</v>
      </c>
      <c r="CF6" s="30">
        <f>IF(('Симм ТЗВ с 0'!CF6='Симм ТЗВ с 0'!$CM6)*AND('Симм ТЗВ с 0'!CF6&gt;0.15*'Симм ТЗВ с 0'!$CL6),1,0)</f>
        <v>0</v>
      </c>
      <c r="CG6" s="30">
        <f>IF(('Симм ТЗВ с 0'!CG6='Симм ТЗВ с 0'!$CM6)*AND('Симм ТЗВ с 0'!CG6&gt;0.15*'Симм ТЗВ с 0'!$CL6),1,0)</f>
        <v>0</v>
      </c>
      <c r="CH6" s="30">
        <f>IF(('Симм ТЗВ с 0'!CH6='Симм ТЗВ с 0'!$CM6)*AND('Симм ТЗВ с 0'!CH6&gt;0.15*'Симм ТЗВ с 0'!$CL6),1,0)</f>
        <v>0</v>
      </c>
      <c r="CI6" s="30">
        <f>IF(('Симм ТЗВ с 0'!CI6='Симм ТЗВ с 0'!$CM6)*AND('Симм ТЗВ с 0'!CI6&gt;0.15*'Симм ТЗВ с 0'!$CL6),1,0)</f>
        <v>0</v>
      </c>
      <c r="CJ6" s="30">
        <f>IF(('Симм ТЗВ с 0'!CJ6='Симм ТЗВ с 0'!$CM6)*AND('Симм ТЗВ с 0'!CJ6&gt;0.15*'Симм ТЗВ с 0'!$CL6),1,0)</f>
        <v>0</v>
      </c>
      <c r="CK6" s="30">
        <f>IF(('Симм ТЗВ с 0'!CK6='Симм ТЗВ с 0'!$CM6)*AND('Симм ТЗВ с 0'!CK6&gt;0.15*'Симм ТЗВ с 0'!$CL6),1,0)</f>
        <v>0</v>
      </c>
      <c r="CL6" s="91">
        <f t="shared" si="0"/>
        <v>1</v>
      </c>
      <c r="CM6" s="32">
        <f t="shared" si="1"/>
        <v>1</v>
      </c>
    </row>
    <row r="7" spans="1:91" ht="25.5" x14ac:dyDescent="0.2">
      <c r="A7" s="33" t="s">
        <v>245</v>
      </c>
      <c r="B7" s="28" t="s">
        <v>126</v>
      </c>
      <c r="C7" s="29" t="s">
        <v>4</v>
      </c>
      <c r="D7" s="30">
        <f>IF(('Симм ТЗВ с 0'!D7='Симм ТЗВ с 0'!$CM7)*AND('Симм ТЗВ с 0'!D7&gt;0.15*'Симм ТЗВ с 0'!$CL7),1,0)</f>
        <v>0</v>
      </c>
      <c r="E7" s="30">
        <f>IF(('Симм ТЗВ с 0'!E7='Симм ТЗВ с 0'!$CM7)*AND('Симм ТЗВ с 0'!E7&gt;0.15*'Симм ТЗВ с 0'!$CL7),1,0)</f>
        <v>0</v>
      </c>
      <c r="F7" s="30">
        <f>IF(('Симм ТЗВ с 0'!F7='Симм ТЗВ с 0'!$CM7)*AND('Симм ТЗВ с 0'!F7&gt;0.15*'Симм ТЗВ с 0'!$CL7),1,0)</f>
        <v>0</v>
      </c>
      <c r="G7" s="30">
        <f>IF(('Симм ТЗВ с 0'!G7='Симм ТЗВ с 0'!$CM7)*AND('Симм ТЗВ с 0'!G7&gt;0.15*'Симм ТЗВ с 0'!$CL7),1,0)</f>
        <v>0</v>
      </c>
      <c r="H7" s="30">
        <f>IF(('Симм ТЗВ с 0'!H7='Симм ТЗВ с 0'!$CM7)*AND('Симм ТЗВ с 0'!H7&gt;0.15*'Симм ТЗВ с 0'!$CL7),1,0)</f>
        <v>0</v>
      </c>
      <c r="I7" s="30">
        <f>IF(('Симм ТЗВ с 0'!I7='Симм ТЗВ с 0'!$CM7)*AND('Симм ТЗВ с 0'!I7&gt;0.15*'Симм ТЗВ с 0'!$CL7),1,0)</f>
        <v>0</v>
      </c>
      <c r="J7" s="30">
        <f>IF(('Симм ТЗВ с 0'!J7='Симм ТЗВ с 0'!$CM7)*AND('Симм ТЗВ с 0'!J7&gt;0.15*'Симм ТЗВ с 0'!$CL7),1,0)</f>
        <v>0</v>
      </c>
      <c r="K7" s="30">
        <f>IF(('Симм ТЗВ с 0'!K7='Симм ТЗВ с 0'!$CM7)*AND('Симм ТЗВ с 0'!K7&gt;0.15*'Симм ТЗВ с 0'!$CL7),1,0)</f>
        <v>0</v>
      </c>
      <c r="L7" s="30">
        <f>IF(('Симм ТЗВ с 0'!L7='Симм ТЗВ с 0'!$CM7)*AND('Симм ТЗВ с 0'!L7&gt;0.15*'Симм ТЗВ с 0'!$CL7),1,0)</f>
        <v>0</v>
      </c>
      <c r="M7" s="30">
        <f>IF(('Симм ТЗВ с 0'!M7='Симм ТЗВ с 0'!$CM7)*AND('Симм ТЗВ с 0'!M7&gt;0.15*'Симм ТЗВ с 0'!$CL7),1,0)</f>
        <v>0</v>
      </c>
      <c r="N7" s="30">
        <f>IF(('Симм ТЗВ с 0'!N7='Симм ТЗВ с 0'!$CM7)*AND('Симм ТЗВ с 0'!N7&gt;0.15*'Симм ТЗВ с 0'!$CL7),1,0)</f>
        <v>0</v>
      </c>
      <c r="O7" s="30">
        <f>IF(('Симм ТЗВ с 0'!O7='Симм ТЗВ с 0'!$CM7)*AND('Симм ТЗВ с 0'!O7&gt;0.15*'Симм ТЗВ с 0'!$CL7),1,0)</f>
        <v>0</v>
      </c>
      <c r="P7" s="30">
        <f>IF(('Симм ТЗВ с 0'!P7='Симм ТЗВ с 0'!$CM7)*AND('Симм ТЗВ с 0'!P7&gt;0.15*'Симм ТЗВ с 0'!$CL7),1,0)</f>
        <v>0</v>
      </c>
      <c r="Q7" s="30">
        <f>IF(('Симм ТЗВ с 0'!Q7='Симм ТЗВ с 0'!$CM7)*AND('Симм ТЗВ с 0'!Q7&gt;0.15*'Симм ТЗВ с 0'!$CL7),1,0)</f>
        <v>0</v>
      </c>
      <c r="R7" s="30">
        <f>IF(('Симм ТЗВ с 0'!R7='Симм ТЗВ с 0'!$CM7)*AND('Симм ТЗВ с 0'!R7&gt;0.15*'Симм ТЗВ с 0'!$CL7),1,0)</f>
        <v>0</v>
      </c>
      <c r="S7" s="30">
        <f>IF(('Симм ТЗВ с 0'!S7='Симм ТЗВ с 0'!$CM7)*AND('Симм ТЗВ с 0'!S7&gt;0.15*'Симм ТЗВ с 0'!$CL7),1,0)</f>
        <v>0</v>
      </c>
      <c r="T7" s="30">
        <f>IF(('Симм ТЗВ с 0'!T7='Симм ТЗВ с 0'!$CM7)*AND('Симм ТЗВ с 0'!T7&gt;0.15*'Симм ТЗВ с 0'!$CL7),1,0)</f>
        <v>0</v>
      </c>
      <c r="U7" s="30">
        <f>IF(('Симм ТЗВ с 0'!U7='Симм ТЗВ с 0'!$CM7)*AND('Симм ТЗВ с 0'!U7&gt;0.15*'Симм ТЗВ с 0'!$CL7),1,0)</f>
        <v>0</v>
      </c>
      <c r="V7" s="30">
        <f>IF(('Симм ТЗВ с 0'!V7='Симм ТЗВ с 0'!$CM7)*AND('Симм ТЗВ с 0'!V7&gt;0.15*'Симм ТЗВ с 0'!$CL7),1,0)</f>
        <v>0</v>
      </c>
      <c r="W7" s="30">
        <f>IF(('Симм ТЗВ с 0'!W7='Симм ТЗВ с 0'!$CM7)*AND('Симм ТЗВ с 0'!W7&gt;0.15*'Симм ТЗВ с 0'!$CL7),1,0)</f>
        <v>0</v>
      </c>
      <c r="X7" s="30">
        <f>IF(('Симм ТЗВ с 0'!X7='Симм ТЗВ с 0'!$CM7)*AND('Симм ТЗВ с 0'!X7&gt;0.15*'Симм ТЗВ с 0'!$CL7),1,0)</f>
        <v>0</v>
      </c>
      <c r="Y7" s="30">
        <f>IF(('Симм ТЗВ с 0'!Y7='Симм ТЗВ с 0'!$CM7)*AND('Симм ТЗВ с 0'!Y7&gt;0.15*'Симм ТЗВ с 0'!$CL7),1,0)</f>
        <v>0</v>
      </c>
      <c r="Z7" s="30">
        <f>IF(('Симм ТЗВ с 0'!Z7='Симм ТЗВ с 0'!$CM7)*AND('Симм ТЗВ с 0'!Z7&gt;0.15*'Симм ТЗВ с 0'!$CL7),1,0)</f>
        <v>0</v>
      </c>
      <c r="AA7" s="30">
        <f>IF(('Симм ТЗВ с 0'!AA7='Симм ТЗВ с 0'!$CM7)*AND('Симм ТЗВ с 0'!AA7&gt;0.15*'Симм ТЗВ с 0'!$CL7),1,0)</f>
        <v>0</v>
      </c>
      <c r="AB7" s="30">
        <f>IF(('Симм ТЗВ с 0'!AB7='Симм ТЗВ с 0'!$CM7)*AND('Симм ТЗВ с 0'!AB7&gt;0.15*'Симм ТЗВ с 0'!$CL7),1,0)</f>
        <v>0</v>
      </c>
      <c r="AC7" s="30">
        <f>IF(('Симм ТЗВ с 0'!AC7='Симм ТЗВ с 0'!$CM7)*AND('Симм ТЗВ с 0'!AC7&gt;0.15*'Симм ТЗВ с 0'!$CL7),1,0)</f>
        <v>0</v>
      </c>
      <c r="AD7" s="30">
        <f>IF(('Симм ТЗВ с 0'!AD7='Симм ТЗВ с 0'!$CM7)*AND('Симм ТЗВ с 0'!AD7&gt;0.15*'Симм ТЗВ с 0'!$CL7),1,0)</f>
        <v>0</v>
      </c>
      <c r="AE7" s="30">
        <f>IF(('Симм ТЗВ с 0'!AE7='Симм ТЗВ с 0'!$CM7)*AND('Симм ТЗВ с 0'!AE7&gt;0.15*'Симм ТЗВ с 0'!$CL7),1,0)</f>
        <v>0</v>
      </c>
      <c r="AF7" s="30">
        <f>IF(('Симм ТЗВ с 0'!AF7='Симм ТЗВ с 0'!$CM7)*AND('Симм ТЗВ с 0'!AF7&gt;0.15*'Симм ТЗВ с 0'!$CL7),1,0)</f>
        <v>1</v>
      </c>
      <c r="AG7" s="30">
        <f>IF(('Симм ТЗВ с 0'!AG7='Симм ТЗВ с 0'!$CM7)*AND('Симм ТЗВ с 0'!AG7&gt;0.15*'Симм ТЗВ с 0'!$CL7),1,0)</f>
        <v>0</v>
      </c>
      <c r="AH7" s="30">
        <f>IF(('Симм ТЗВ с 0'!AH7='Симм ТЗВ с 0'!$CM7)*AND('Симм ТЗВ с 0'!AH7&gt;0.15*'Симм ТЗВ с 0'!$CL7),1,0)</f>
        <v>0</v>
      </c>
      <c r="AI7" s="30">
        <f>IF(('Симм ТЗВ с 0'!AI7='Симм ТЗВ с 0'!$CM7)*AND('Симм ТЗВ с 0'!AI7&gt;0.15*'Симм ТЗВ с 0'!$CL7),1,0)</f>
        <v>0</v>
      </c>
      <c r="AJ7" s="30">
        <f>IF(('Симм ТЗВ с 0'!AJ7='Симм ТЗВ с 0'!$CM7)*AND('Симм ТЗВ с 0'!AJ7&gt;0.15*'Симм ТЗВ с 0'!$CL7),1,0)</f>
        <v>0</v>
      </c>
      <c r="AK7" s="30">
        <f>IF(('Симм ТЗВ с 0'!AK7='Симм ТЗВ с 0'!$CM7)*AND('Симм ТЗВ с 0'!AK7&gt;0.15*'Симм ТЗВ с 0'!$CL7),1,0)</f>
        <v>0</v>
      </c>
      <c r="AL7" s="30">
        <f>IF(('Симм ТЗВ с 0'!AL7='Симм ТЗВ с 0'!$CM7)*AND('Симм ТЗВ с 0'!AL7&gt;0.15*'Симм ТЗВ с 0'!$CL7),1,0)</f>
        <v>0</v>
      </c>
      <c r="AM7" s="30">
        <f>IF(('Симм ТЗВ с 0'!AM7='Симм ТЗВ с 0'!$CM7)*AND('Симм ТЗВ с 0'!AM7&gt;0.15*'Симм ТЗВ с 0'!$CL7),1,0)</f>
        <v>0</v>
      </c>
      <c r="AN7" s="30">
        <f>IF(('Симм ТЗВ с 0'!AN7='Симм ТЗВ с 0'!$CM7)*AND('Симм ТЗВ с 0'!AN7&gt;0.15*'Симм ТЗВ с 0'!$CL7),1,0)</f>
        <v>0</v>
      </c>
      <c r="AO7" s="30">
        <f>IF(('Симм ТЗВ с 0'!AO7='Симм ТЗВ с 0'!$CM7)*AND('Симм ТЗВ с 0'!AO7&gt;0.15*'Симм ТЗВ с 0'!$CL7),1,0)</f>
        <v>0</v>
      </c>
      <c r="AP7" s="30">
        <f>IF(('Симм ТЗВ с 0'!AP7='Симм ТЗВ с 0'!$CM7)*AND('Симм ТЗВ с 0'!AP7&gt;0.15*'Симм ТЗВ с 0'!$CL7),1,0)</f>
        <v>0</v>
      </c>
      <c r="AQ7" s="30">
        <f>IF(('Симм ТЗВ с 0'!AQ7='Симм ТЗВ с 0'!$CM7)*AND('Симм ТЗВ с 0'!AQ7&gt;0.15*'Симм ТЗВ с 0'!$CL7),1,0)</f>
        <v>0</v>
      </c>
      <c r="AR7" s="30">
        <f>IF(('Симм ТЗВ с 0'!AR7='Симм ТЗВ с 0'!$CM7)*AND('Симм ТЗВ с 0'!AR7&gt;0.15*'Симм ТЗВ с 0'!$CL7),1,0)</f>
        <v>0</v>
      </c>
      <c r="AS7" s="30">
        <f>IF(('Симм ТЗВ с 0'!AS7='Симм ТЗВ с 0'!$CM7)*AND('Симм ТЗВ с 0'!AS7&gt;0.15*'Симм ТЗВ с 0'!$CL7),1,0)</f>
        <v>0</v>
      </c>
      <c r="AT7" s="30">
        <f>IF(('Симм ТЗВ с 0'!AT7='Симм ТЗВ с 0'!$CM7)*AND('Симм ТЗВ с 0'!AT7&gt;0.15*'Симм ТЗВ с 0'!$CL7),1,0)</f>
        <v>0</v>
      </c>
      <c r="AU7" s="30">
        <f>IF(('Симм ТЗВ с 0'!AU7='Симм ТЗВ с 0'!$CM7)*AND('Симм ТЗВ с 0'!AU7&gt;0.15*'Симм ТЗВ с 0'!$CL7),1,0)</f>
        <v>0</v>
      </c>
      <c r="AV7" s="30">
        <f>IF(('Симм ТЗВ с 0'!AV7='Симм ТЗВ с 0'!$CM7)*AND('Симм ТЗВ с 0'!AV7&gt;0.15*'Симм ТЗВ с 0'!$CL7),1,0)</f>
        <v>0</v>
      </c>
      <c r="AW7" s="30">
        <f>IF(('Симм ТЗВ с 0'!AW7='Симм ТЗВ с 0'!$CM7)*AND('Симм ТЗВ с 0'!AW7&gt;0.15*'Симм ТЗВ с 0'!$CL7),1,0)</f>
        <v>0</v>
      </c>
      <c r="AX7" s="30">
        <f>IF(('Симм ТЗВ с 0'!AX7='Симм ТЗВ с 0'!$CM7)*AND('Симм ТЗВ с 0'!AX7&gt;0.15*'Симм ТЗВ с 0'!$CL7),1,0)</f>
        <v>0</v>
      </c>
      <c r="AY7" s="30">
        <f>IF(('Симм ТЗВ с 0'!AY7='Симм ТЗВ с 0'!$CM7)*AND('Симм ТЗВ с 0'!AY7&gt;0.15*'Симм ТЗВ с 0'!$CL7),1,0)</f>
        <v>0</v>
      </c>
      <c r="AZ7" s="30">
        <f>IF(('Симм ТЗВ с 0'!AZ7='Симм ТЗВ с 0'!$CM7)*AND('Симм ТЗВ с 0'!AZ7&gt;0.15*'Симм ТЗВ с 0'!$CL7),1,0)</f>
        <v>0</v>
      </c>
      <c r="BA7" s="30">
        <f>IF(('Симм ТЗВ с 0'!BA7='Симм ТЗВ с 0'!$CM7)*AND('Симм ТЗВ с 0'!BA7&gt;0.15*'Симм ТЗВ с 0'!$CL7),1,0)</f>
        <v>0</v>
      </c>
      <c r="BB7" s="30">
        <f>IF(('Симм ТЗВ с 0'!BB7='Симм ТЗВ с 0'!$CM7)*AND('Симм ТЗВ с 0'!BB7&gt;0.15*'Симм ТЗВ с 0'!$CL7),1,0)</f>
        <v>0</v>
      </c>
      <c r="BC7" s="30">
        <f>IF(('Симм ТЗВ с 0'!BC7='Симм ТЗВ с 0'!$CM7)*AND('Симм ТЗВ с 0'!BC7&gt;0.15*'Симм ТЗВ с 0'!$CL7),1,0)</f>
        <v>0</v>
      </c>
      <c r="BD7" s="30">
        <f>IF(('Симм ТЗВ с 0'!BD7='Симм ТЗВ с 0'!$CM7)*AND('Симм ТЗВ с 0'!BD7&gt;0.15*'Симм ТЗВ с 0'!$CL7),1,0)</f>
        <v>0</v>
      </c>
      <c r="BE7" s="30">
        <f>IF(('Симм ТЗВ с 0'!BE7='Симм ТЗВ с 0'!$CM7)*AND('Симм ТЗВ с 0'!BE7&gt;0.15*'Симм ТЗВ с 0'!$CL7),1,0)</f>
        <v>0</v>
      </c>
      <c r="BF7" s="30">
        <f>IF(('Симм ТЗВ с 0'!BF7='Симм ТЗВ с 0'!$CM7)*AND('Симм ТЗВ с 0'!BF7&gt;0.15*'Симм ТЗВ с 0'!$CL7),1,0)</f>
        <v>0</v>
      </c>
      <c r="BG7" s="30">
        <f>IF(('Симм ТЗВ с 0'!BG7='Симм ТЗВ с 0'!$CM7)*AND('Симм ТЗВ с 0'!BG7&gt;0.15*'Симм ТЗВ с 0'!$CL7),1,0)</f>
        <v>0</v>
      </c>
      <c r="BH7" s="30">
        <f>IF(('Симм ТЗВ с 0'!BH7='Симм ТЗВ с 0'!$CM7)*AND('Симм ТЗВ с 0'!BH7&gt;0.15*'Симм ТЗВ с 0'!$CL7),1,0)</f>
        <v>0</v>
      </c>
      <c r="BI7" s="30">
        <f>IF(('Симм ТЗВ с 0'!BI7='Симм ТЗВ с 0'!$CM7)*AND('Симм ТЗВ с 0'!BI7&gt;0.15*'Симм ТЗВ с 0'!$CL7),1,0)</f>
        <v>0</v>
      </c>
      <c r="BJ7" s="30">
        <f>IF(('Симм ТЗВ с 0'!BJ7='Симм ТЗВ с 0'!$CM7)*AND('Симм ТЗВ с 0'!BJ7&gt;0.15*'Симм ТЗВ с 0'!$CL7),1,0)</f>
        <v>0</v>
      </c>
      <c r="BK7" s="30">
        <f>IF(('Симм ТЗВ с 0'!BK7='Симм ТЗВ с 0'!$CM7)*AND('Симм ТЗВ с 0'!BK7&gt;0.15*'Симм ТЗВ с 0'!$CL7),1,0)</f>
        <v>0</v>
      </c>
      <c r="BL7" s="30">
        <f>IF(('Симм ТЗВ с 0'!BL7='Симм ТЗВ с 0'!$CM7)*AND('Симм ТЗВ с 0'!BL7&gt;0.15*'Симм ТЗВ с 0'!$CL7),1,0)</f>
        <v>0</v>
      </c>
      <c r="BM7" s="30">
        <f>IF(('Симм ТЗВ с 0'!BM7='Симм ТЗВ с 0'!$CM7)*AND('Симм ТЗВ с 0'!BM7&gt;0.15*'Симм ТЗВ с 0'!$CL7),1,0)</f>
        <v>0</v>
      </c>
      <c r="BN7" s="30">
        <f>IF(('Симм ТЗВ с 0'!BN7='Симм ТЗВ с 0'!$CM7)*AND('Симм ТЗВ с 0'!BN7&gt;0.15*'Симм ТЗВ с 0'!$CL7),1,0)</f>
        <v>0</v>
      </c>
      <c r="BO7" s="30">
        <f>IF(('Симм ТЗВ с 0'!BO7='Симм ТЗВ с 0'!$CM7)*AND('Симм ТЗВ с 0'!BO7&gt;0.15*'Симм ТЗВ с 0'!$CL7),1,0)</f>
        <v>0</v>
      </c>
      <c r="BP7" s="30">
        <f>IF(('Симм ТЗВ с 0'!BP7='Симм ТЗВ с 0'!$CM7)*AND('Симм ТЗВ с 0'!BP7&gt;0.15*'Симм ТЗВ с 0'!$CL7),1,0)</f>
        <v>0</v>
      </c>
      <c r="BQ7" s="30">
        <f>IF(('Симм ТЗВ с 0'!BQ7='Симм ТЗВ с 0'!$CM7)*AND('Симм ТЗВ с 0'!BQ7&gt;0.15*'Симм ТЗВ с 0'!$CL7),1,0)</f>
        <v>0</v>
      </c>
      <c r="BR7" s="30">
        <f>IF(('Симм ТЗВ с 0'!BR7='Симм ТЗВ с 0'!$CM7)*AND('Симм ТЗВ с 0'!BR7&gt;0.15*'Симм ТЗВ с 0'!$CL7),1,0)</f>
        <v>0</v>
      </c>
      <c r="BS7" s="30">
        <f>IF(('Симм ТЗВ с 0'!BS7='Симм ТЗВ с 0'!$CM7)*AND('Симм ТЗВ с 0'!BS7&gt;0.15*'Симм ТЗВ с 0'!$CL7),1,0)</f>
        <v>0</v>
      </c>
      <c r="BT7" s="30">
        <f>IF(('Симм ТЗВ с 0'!BT7='Симм ТЗВ с 0'!$CM7)*AND('Симм ТЗВ с 0'!BT7&gt;0.15*'Симм ТЗВ с 0'!$CL7),1,0)</f>
        <v>0</v>
      </c>
      <c r="BU7" s="30">
        <f>IF(('Симм ТЗВ с 0'!BU7='Симм ТЗВ с 0'!$CM7)*AND('Симм ТЗВ с 0'!BU7&gt;0.15*'Симм ТЗВ с 0'!$CL7),1,0)</f>
        <v>0</v>
      </c>
      <c r="BV7" s="30">
        <f>IF(('Симм ТЗВ с 0'!BV7='Симм ТЗВ с 0'!$CM7)*AND('Симм ТЗВ с 0'!BV7&gt;0.15*'Симм ТЗВ с 0'!$CL7),1,0)</f>
        <v>0</v>
      </c>
      <c r="BW7" s="30">
        <f>IF(('Симм ТЗВ с 0'!BW7='Симм ТЗВ с 0'!$CM7)*AND('Симм ТЗВ с 0'!BW7&gt;0.15*'Симм ТЗВ с 0'!$CL7),1,0)</f>
        <v>0</v>
      </c>
      <c r="BX7" s="30">
        <f>IF(('Симм ТЗВ с 0'!BX7='Симм ТЗВ с 0'!$CM7)*AND('Симм ТЗВ с 0'!BX7&gt;0.15*'Симм ТЗВ с 0'!$CL7),1,0)</f>
        <v>0</v>
      </c>
      <c r="BY7" s="30">
        <f>IF(('Симм ТЗВ с 0'!BY7='Симм ТЗВ с 0'!$CM7)*AND('Симм ТЗВ с 0'!BY7&gt;0.15*'Симм ТЗВ с 0'!$CL7),1,0)</f>
        <v>0</v>
      </c>
      <c r="BZ7" s="30">
        <f>IF(('Симм ТЗВ с 0'!BZ7='Симм ТЗВ с 0'!$CM7)*AND('Симм ТЗВ с 0'!BZ7&gt;0.15*'Симм ТЗВ с 0'!$CL7),1,0)</f>
        <v>0</v>
      </c>
      <c r="CA7" s="30">
        <f>IF(('Симм ТЗВ с 0'!CA7='Симм ТЗВ с 0'!$CM7)*AND('Симм ТЗВ с 0'!CA7&gt;0.15*'Симм ТЗВ с 0'!$CL7),1,0)</f>
        <v>0</v>
      </c>
      <c r="CB7" s="30">
        <f>IF(('Симм ТЗВ с 0'!CB7='Симм ТЗВ с 0'!$CM7)*AND('Симм ТЗВ с 0'!CB7&gt;0.15*'Симм ТЗВ с 0'!$CL7),1,0)</f>
        <v>0</v>
      </c>
      <c r="CC7" s="30">
        <f>IF(('Симм ТЗВ с 0'!CC7='Симм ТЗВ с 0'!$CM7)*AND('Симм ТЗВ с 0'!CC7&gt;0.15*'Симм ТЗВ с 0'!$CL7),1,0)</f>
        <v>0</v>
      </c>
      <c r="CD7" s="30">
        <f>IF(('Симм ТЗВ с 0'!CD7='Симм ТЗВ с 0'!$CM7)*AND('Симм ТЗВ с 0'!CD7&gt;0.15*'Симм ТЗВ с 0'!$CL7),1,0)</f>
        <v>0</v>
      </c>
      <c r="CE7" s="30">
        <f>IF(('Симм ТЗВ с 0'!CE7='Симм ТЗВ с 0'!$CM7)*AND('Симм ТЗВ с 0'!CE7&gt;0.15*'Симм ТЗВ с 0'!$CL7),1,0)</f>
        <v>0</v>
      </c>
      <c r="CF7" s="30">
        <f>IF(('Симм ТЗВ с 0'!CF7='Симм ТЗВ с 0'!$CM7)*AND('Симм ТЗВ с 0'!CF7&gt;0.15*'Симм ТЗВ с 0'!$CL7),1,0)</f>
        <v>0</v>
      </c>
      <c r="CG7" s="30">
        <f>IF(('Симм ТЗВ с 0'!CG7='Симм ТЗВ с 0'!$CM7)*AND('Симм ТЗВ с 0'!CG7&gt;0.15*'Симм ТЗВ с 0'!$CL7),1,0)</f>
        <v>0</v>
      </c>
      <c r="CH7" s="30">
        <f>IF(('Симм ТЗВ с 0'!CH7='Симм ТЗВ с 0'!$CM7)*AND('Симм ТЗВ с 0'!CH7&gt;0.15*'Симм ТЗВ с 0'!$CL7),1,0)</f>
        <v>0</v>
      </c>
      <c r="CI7" s="30">
        <f>IF(('Симм ТЗВ с 0'!CI7='Симм ТЗВ с 0'!$CM7)*AND('Симм ТЗВ с 0'!CI7&gt;0.15*'Симм ТЗВ с 0'!$CL7),1,0)</f>
        <v>0</v>
      </c>
      <c r="CJ7" s="30">
        <f>IF(('Симм ТЗВ с 0'!CJ7='Симм ТЗВ с 0'!$CM7)*AND('Симм ТЗВ с 0'!CJ7&gt;0.15*'Симм ТЗВ с 0'!$CL7),1,0)</f>
        <v>0</v>
      </c>
      <c r="CK7" s="30">
        <f>IF(('Симм ТЗВ с 0'!CK7='Симм ТЗВ с 0'!$CM7)*AND('Симм ТЗВ с 0'!CK7&gt;0.15*'Симм ТЗВ с 0'!$CL7),1,0)</f>
        <v>0</v>
      </c>
      <c r="CL7" s="91">
        <f t="shared" si="0"/>
        <v>1</v>
      </c>
      <c r="CM7" s="32">
        <f t="shared" si="1"/>
        <v>1</v>
      </c>
    </row>
    <row r="8" spans="1:91" ht="38.25" x14ac:dyDescent="0.2">
      <c r="A8" s="33" t="s">
        <v>246</v>
      </c>
      <c r="B8" s="38" t="s">
        <v>127</v>
      </c>
      <c r="C8" s="35" t="s">
        <v>5</v>
      </c>
      <c r="D8" s="30">
        <f>IF(('Симм ТЗВ с 0'!D8='Симм ТЗВ с 0'!$CM8)*AND('Симм ТЗВ с 0'!D8&gt;0.15*'Симм ТЗВ с 0'!$CL8),1,0)</f>
        <v>0</v>
      </c>
      <c r="E8" s="30">
        <f>IF(('Симм ТЗВ с 0'!E8='Симм ТЗВ с 0'!$CM8)*AND('Симм ТЗВ с 0'!E8&gt;0.15*'Симм ТЗВ с 0'!$CL8),1,0)</f>
        <v>0</v>
      </c>
      <c r="F8" s="30">
        <f>IF(('Симм ТЗВ с 0'!F8='Симм ТЗВ с 0'!$CM8)*AND('Симм ТЗВ с 0'!F8&gt;0.15*'Симм ТЗВ с 0'!$CL8),1,0)</f>
        <v>0</v>
      </c>
      <c r="G8" s="30">
        <f>IF(('Симм ТЗВ с 0'!G8='Симм ТЗВ с 0'!$CM8)*AND('Симм ТЗВ с 0'!G8&gt;0.15*'Симм ТЗВ с 0'!$CL8),1,0)</f>
        <v>0</v>
      </c>
      <c r="H8" s="30">
        <f>IF(('Симм ТЗВ с 0'!H8='Симм ТЗВ с 0'!$CM8)*AND('Симм ТЗВ с 0'!H8&gt;0.15*'Симм ТЗВ с 0'!$CL8),1,0)</f>
        <v>0</v>
      </c>
      <c r="I8" s="30">
        <f>IF(('Симм ТЗВ с 0'!I8='Симм ТЗВ с 0'!$CM8)*AND('Симм ТЗВ с 0'!I8&gt;0.15*'Симм ТЗВ с 0'!$CL8),1,0)</f>
        <v>0</v>
      </c>
      <c r="J8" s="30">
        <f>IF(('Симм ТЗВ с 0'!J8='Симм ТЗВ с 0'!$CM8)*AND('Симм ТЗВ с 0'!J8&gt;0.15*'Симм ТЗВ с 0'!$CL8),1,0)</f>
        <v>0</v>
      </c>
      <c r="K8" s="30">
        <f>IF(('Симм ТЗВ с 0'!K8='Симм ТЗВ с 0'!$CM8)*AND('Симм ТЗВ с 0'!K8&gt;0.15*'Симм ТЗВ с 0'!$CL8),1,0)</f>
        <v>0</v>
      </c>
      <c r="L8" s="30">
        <f>IF(('Симм ТЗВ с 0'!L8='Симм ТЗВ с 0'!$CM8)*AND('Симм ТЗВ с 0'!L8&gt;0.15*'Симм ТЗВ с 0'!$CL8),1,0)</f>
        <v>0</v>
      </c>
      <c r="M8" s="30">
        <f>IF(('Симм ТЗВ с 0'!M8='Симм ТЗВ с 0'!$CM8)*AND('Симм ТЗВ с 0'!M8&gt;0.15*'Симм ТЗВ с 0'!$CL8),1,0)</f>
        <v>0</v>
      </c>
      <c r="N8" s="30">
        <f>IF(('Симм ТЗВ с 0'!N8='Симм ТЗВ с 0'!$CM8)*AND('Симм ТЗВ с 0'!N8&gt;0.15*'Симм ТЗВ с 0'!$CL8),1,0)</f>
        <v>0</v>
      </c>
      <c r="O8" s="30">
        <f>IF(('Симм ТЗВ с 0'!O8='Симм ТЗВ с 0'!$CM8)*AND('Симм ТЗВ с 0'!O8&gt;0.15*'Симм ТЗВ с 0'!$CL8),1,0)</f>
        <v>0</v>
      </c>
      <c r="P8" s="30">
        <f>IF(('Симм ТЗВ с 0'!P8='Симм ТЗВ с 0'!$CM8)*AND('Симм ТЗВ с 0'!P8&gt;0.15*'Симм ТЗВ с 0'!$CL8),1,0)</f>
        <v>0</v>
      </c>
      <c r="Q8" s="30">
        <f>IF(('Симм ТЗВ с 0'!Q8='Симм ТЗВ с 0'!$CM8)*AND('Симм ТЗВ с 0'!Q8&gt;0.15*'Симм ТЗВ с 0'!$CL8),1,0)</f>
        <v>1</v>
      </c>
      <c r="R8" s="30">
        <f>IF(('Симм ТЗВ с 0'!R8='Симм ТЗВ с 0'!$CM8)*AND('Симм ТЗВ с 0'!R8&gt;0.15*'Симм ТЗВ с 0'!$CL8),1,0)</f>
        <v>0</v>
      </c>
      <c r="S8" s="30">
        <f>IF(('Симм ТЗВ с 0'!S8='Симм ТЗВ с 0'!$CM8)*AND('Симм ТЗВ с 0'!S8&gt;0.15*'Симм ТЗВ с 0'!$CL8),1,0)</f>
        <v>0</v>
      </c>
      <c r="T8" s="30">
        <f>IF(('Симм ТЗВ с 0'!T8='Симм ТЗВ с 0'!$CM8)*AND('Симм ТЗВ с 0'!T8&gt;0.15*'Симм ТЗВ с 0'!$CL8),1,0)</f>
        <v>0</v>
      </c>
      <c r="U8" s="30">
        <f>IF(('Симм ТЗВ с 0'!U8='Симм ТЗВ с 0'!$CM8)*AND('Симм ТЗВ с 0'!U8&gt;0.15*'Симм ТЗВ с 0'!$CL8),1,0)</f>
        <v>0</v>
      </c>
      <c r="V8" s="30">
        <f>IF(('Симм ТЗВ с 0'!V8='Симм ТЗВ с 0'!$CM8)*AND('Симм ТЗВ с 0'!V8&gt;0.15*'Симм ТЗВ с 0'!$CL8),1,0)</f>
        <v>0</v>
      </c>
      <c r="W8" s="30">
        <f>IF(('Симм ТЗВ с 0'!W8='Симм ТЗВ с 0'!$CM8)*AND('Симм ТЗВ с 0'!W8&gt;0.15*'Симм ТЗВ с 0'!$CL8),1,0)</f>
        <v>0</v>
      </c>
      <c r="X8" s="30">
        <f>IF(('Симм ТЗВ с 0'!X8='Симм ТЗВ с 0'!$CM8)*AND('Симм ТЗВ с 0'!X8&gt;0.15*'Симм ТЗВ с 0'!$CL8),1,0)</f>
        <v>0</v>
      </c>
      <c r="Y8" s="30">
        <f>IF(('Симм ТЗВ с 0'!Y8='Симм ТЗВ с 0'!$CM8)*AND('Симм ТЗВ с 0'!Y8&gt;0.15*'Симм ТЗВ с 0'!$CL8),1,0)</f>
        <v>0</v>
      </c>
      <c r="Z8" s="30">
        <f>IF(('Симм ТЗВ с 0'!Z8='Симм ТЗВ с 0'!$CM8)*AND('Симм ТЗВ с 0'!Z8&gt;0.15*'Симм ТЗВ с 0'!$CL8),1,0)</f>
        <v>0</v>
      </c>
      <c r="AA8" s="30">
        <f>IF(('Симм ТЗВ с 0'!AA8='Симм ТЗВ с 0'!$CM8)*AND('Симм ТЗВ с 0'!AA8&gt;0.15*'Симм ТЗВ с 0'!$CL8),1,0)</f>
        <v>0</v>
      </c>
      <c r="AB8" s="30">
        <f>IF(('Симм ТЗВ с 0'!AB8='Симм ТЗВ с 0'!$CM8)*AND('Симм ТЗВ с 0'!AB8&gt;0.15*'Симм ТЗВ с 0'!$CL8),1,0)</f>
        <v>0</v>
      </c>
      <c r="AC8" s="30">
        <f>IF(('Симм ТЗВ с 0'!AC8='Симм ТЗВ с 0'!$CM8)*AND('Симм ТЗВ с 0'!AC8&gt;0.15*'Симм ТЗВ с 0'!$CL8),1,0)</f>
        <v>0</v>
      </c>
      <c r="AD8" s="30">
        <f>IF(('Симм ТЗВ с 0'!AD8='Симм ТЗВ с 0'!$CM8)*AND('Симм ТЗВ с 0'!AD8&gt;0.15*'Симм ТЗВ с 0'!$CL8),1,0)</f>
        <v>0</v>
      </c>
      <c r="AE8" s="30">
        <f>IF(('Симм ТЗВ с 0'!AE8='Симм ТЗВ с 0'!$CM8)*AND('Симм ТЗВ с 0'!AE8&gt;0.15*'Симм ТЗВ с 0'!$CL8),1,0)</f>
        <v>0</v>
      </c>
      <c r="AF8" s="30">
        <f>IF(('Симм ТЗВ с 0'!AF8='Симм ТЗВ с 0'!$CM8)*AND('Симм ТЗВ с 0'!AF8&gt;0.15*'Симм ТЗВ с 0'!$CL8),1,0)</f>
        <v>0</v>
      </c>
      <c r="AG8" s="30">
        <f>IF(('Симм ТЗВ с 0'!AG8='Симм ТЗВ с 0'!$CM8)*AND('Симм ТЗВ с 0'!AG8&gt;0.15*'Симм ТЗВ с 0'!$CL8),1,0)</f>
        <v>0</v>
      </c>
      <c r="AH8" s="30">
        <f>IF(('Симм ТЗВ с 0'!AH8='Симм ТЗВ с 0'!$CM8)*AND('Симм ТЗВ с 0'!AH8&gt;0.15*'Симм ТЗВ с 0'!$CL8),1,0)</f>
        <v>0</v>
      </c>
      <c r="AI8" s="30">
        <f>IF(('Симм ТЗВ с 0'!AI8='Симм ТЗВ с 0'!$CM8)*AND('Симм ТЗВ с 0'!AI8&gt;0.15*'Симм ТЗВ с 0'!$CL8),1,0)</f>
        <v>0</v>
      </c>
      <c r="AJ8" s="30">
        <f>IF(('Симм ТЗВ с 0'!AJ8='Симм ТЗВ с 0'!$CM8)*AND('Симм ТЗВ с 0'!AJ8&gt;0.15*'Симм ТЗВ с 0'!$CL8),1,0)</f>
        <v>0</v>
      </c>
      <c r="AK8" s="30">
        <f>IF(('Симм ТЗВ с 0'!AK8='Симм ТЗВ с 0'!$CM8)*AND('Симм ТЗВ с 0'!AK8&gt;0.15*'Симм ТЗВ с 0'!$CL8),1,0)</f>
        <v>0</v>
      </c>
      <c r="AL8" s="30">
        <f>IF(('Симм ТЗВ с 0'!AL8='Симм ТЗВ с 0'!$CM8)*AND('Симм ТЗВ с 0'!AL8&gt;0.15*'Симм ТЗВ с 0'!$CL8),1,0)</f>
        <v>0</v>
      </c>
      <c r="AM8" s="30">
        <f>IF(('Симм ТЗВ с 0'!AM8='Симм ТЗВ с 0'!$CM8)*AND('Симм ТЗВ с 0'!AM8&gt;0.15*'Симм ТЗВ с 0'!$CL8),1,0)</f>
        <v>0</v>
      </c>
      <c r="AN8" s="30">
        <f>IF(('Симм ТЗВ с 0'!AN8='Симм ТЗВ с 0'!$CM8)*AND('Симм ТЗВ с 0'!AN8&gt;0.15*'Симм ТЗВ с 0'!$CL8),1,0)</f>
        <v>0</v>
      </c>
      <c r="AO8" s="30">
        <f>IF(('Симм ТЗВ с 0'!AO8='Симм ТЗВ с 0'!$CM8)*AND('Симм ТЗВ с 0'!AO8&gt;0.15*'Симм ТЗВ с 0'!$CL8),1,0)</f>
        <v>0</v>
      </c>
      <c r="AP8" s="30">
        <f>IF(('Симм ТЗВ с 0'!AP8='Симм ТЗВ с 0'!$CM8)*AND('Симм ТЗВ с 0'!AP8&gt;0.15*'Симм ТЗВ с 0'!$CL8),1,0)</f>
        <v>0</v>
      </c>
      <c r="AQ8" s="30">
        <f>IF(('Симм ТЗВ с 0'!AQ8='Симм ТЗВ с 0'!$CM8)*AND('Симм ТЗВ с 0'!AQ8&gt;0.15*'Симм ТЗВ с 0'!$CL8),1,0)</f>
        <v>0</v>
      </c>
      <c r="AR8" s="30">
        <f>IF(('Симм ТЗВ с 0'!AR8='Симм ТЗВ с 0'!$CM8)*AND('Симм ТЗВ с 0'!AR8&gt;0.15*'Симм ТЗВ с 0'!$CL8),1,0)</f>
        <v>0</v>
      </c>
      <c r="AS8" s="30">
        <f>IF(('Симм ТЗВ с 0'!AS8='Симм ТЗВ с 0'!$CM8)*AND('Симм ТЗВ с 0'!AS8&gt;0.15*'Симм ТЗВ с 0'!$CL8),1,0)</f>
        <v>0</v>
      </c>
      <c r="AT8" s="30">
        <f>IF(('Симм ТЗВ с 0'!AT8='Симм ТЗВ с 0'!$CM8)*AND('Симм ТЗВ с 0'!AT8&gt;0.15*'Симм ТЗВ с 0'!$CL8),1,0)</f>
        <v>0</v>
      </c>
      <c r="AU8" s="30">
        <f>IF(('Симм ТЗВ с 0'!AU8='Симм ТЗВ с 0'!$CM8)*AND('Симм ТЗВ с 0'!AU8&gt;0.15*'Симм ТЗВ с 0'!$CL8),1,0)</f>
        <v>0</v>
      </c>
      <c r="AV8" s="30">
        <f>IF(('Симм ТЗВ с 0'!AV8='Симм ТЗВ с 0'!$CM8)*AND('Симм ТЗВ с 0'!AV8&gt;0.15*'Симм ТЗВ с 0'!$CL8),1,0)</f>
        <v>0</v>
      </c>
      <c r="AW8" s="30">
        <f>IF(('Симм ТЗВ с 0'!AW8='Симм ТЗВ с 0'!$CM8)*AND('Симм ТЗВ с 0'!AW8&gt;0.15*'Симм ТЗВ с 0'!$CL8),1,0)</f>
        <v>0</v>
      </c>
      <c r="AX8" s="30">
        <f>IF(('Симм ТЗВ с 0'!AX8='Симм ТЗВ с 0'!$CM8)*AND('Симм ТЗВ с 0'!AX8&gt;0.15*'Симм ТЗВ с 0'!$CL8),1,0)</f>
        <v>0</v>
      </c>
      <c r="AY8" s="30">
        <f>IF(('Симм ТЗВ с 0'!AY8='Симм ТЗВ с 0'!$CM8)*AND('Симм ТЗВ с 0'!AY8&gt;0.15*'Симм ТЗВ с 0'!$CL8),1,0)</f>
        <v>0</v>
      </c>
      <c r="AZ8" s="30">
        <f>IF(('Симм ТЗВ с 0'!AZ8='Симм ТЗВ с 0'!$CM8)*AND('Симм ТЗВ с 0'!AZ8&gt;0.15*'Симм ТЗВ с 0'!$CL8),1,0)</f>
        <v>0</v>
      </c>
      <c r="BA8" s="30">
        <f>IF(('Симм ТЗВ с 0'!BA8='Симм ТЗВ с 0'!$CM8)*AND('Симм ТЗВ с 0'!BA8&gt;0.15*'Симм ТЗВ с 0'!$CL8),1,0)</f>
        <v>0</v>
      </c>
      <c r="BB8" s="30">
        <f>IF(('Симм ТЗВ с 0'!BB8='Симм ТЗВ с 0'!$CM8)*AND('Симм ТЗВ с 0'!BB8&gt;0.15*'Симм ТЗВ с 0'!$CL8),1,0)</f>
        <v>0</v>
      </c>
      <c r="BC8" s="30">
        <f>IF(('Симм ТЗВ с 0'!BC8='Симм ТЗВ с 0'!$CM8)*AND('Симм ТЗВ с 0'!BC8&gt;0.15*'Симм ТЗВ с 0'!$CL8),1,0)</f>
        <v>0</v>
      </c>
      <c r="BD8" s="30">
        <f>IF(('Симм ТЗВ с 0'!BD8='Симм ТЗВ с 0'!$CM8)*AND('Симм ТЗВ с 0'!BD8&gt;0.15*'Симм ТЗВ с 0'!$CL8),1,0)</f>
        <v>0</v>
      </c>
      <c r="BE8" s="30">
        <f>IF(('Симм ТЗВ с 0'!BE8='Симм ТЗВ с 0'!$CM8)*AND('Симм ТЗВ с 0'!BE8&gt;0.15*'Симм ТЗВ с 0'!$CL8),1,0)</f>
        <v>0</v>
      </c>
      <c r="BF8" s="30">
        <f>IF(('Симм ТЗВ с 0'!BF8='Симм ТЗВ с 0'!$CM8)*AND('Симм ТЗВ с 0'!BF8&gt;0.15*'Симм ТЗВ с 0'!$CL8),1,0)</f>
        <v>0</v>
      </c>
      <c r="BG8" s="30">
        <f>IF(('Симм ТЗВ с 0'!BG8='Симм ТЗВ с 0'!$CM8)*AND('Симм ТЗВ с 0'!BG8&gt;0.15*'Симм ТЗВ с 0'!$CL8),1,0)</f>
        <v>0</v>
      </c>
      <c r="BH8" s="30">
        <f>IF(('Симм ТЗВ с 0'!BH8='Симм ТЗВ с 0'!$CM8)*AND('Симм ТЗВ с 0'!BH8&gt;0.15*'Симм ТЗВ с 0'!$CL8),1,0)</f>
        <v>0</v>
      </c>
      <c r="BI8" s="30">
        <f>IF(('Симм ТЗВ с 0'!BI8='Симм ТЗВ с 0'!$CM8)*AND('Симм ТЗВ с 0'!BI8&gt;0.15*'Симм ТЗВ с 0'!$CL8),1,0)</f>
        <v>0</v>
      </c>
      <c r="BJ8" s="30">
        <f>IF(('Симм ТЗВ с 0'!BJ8='Симм ТЗВ с 0'!$CM8)*AND('Симм ТЗВ с 0'!BJ8&gt;0.15*'Симм ТЗВ с 0'!$CL8),1,0)</f>
        <v>0</v>
      </c>
      <c r="BK8" s="30">
        <f>IF(('Симм ТЗВ с 0'!BK8='Симм ТЗВ с 0'!$CM8)*AND('Симм ТЗВ с 0'!BK8&gt;0.15*'Симм ТЗВ с 0'!$CL8),1,0)</f>
        <v>0</v>
      </c>
      <c r="BL8" s="30">
        <f>IF(('Симм ТЗВ с 0'!BL8='Симм ТЗВ с 0'!$CM8)*AND('Симм ТЗВ с 0'!BL8&gt;0.15*'Симм ТЗВ с 0'!$CL8),1,0)</f>
        <v>0</v>
      </c>
      <c r="BM8" s="30">
        <f>IF(('Симм ТЗВ с 0'!BM8='Симм ТЗВ с 0'!$CM8)*AND('Симм ТЗВ с 0'!BM8&gt;0.15*'Симм ТЗВ с 0'!$CL8),1,0)</f>
        <v>0</v>
      </c>
      <c r="BN8" s="30">
        <f>IF(('Симм ТЗВ с 0'!BN8='Симм ТЗВ с 0'!$CM8)*AND('Симм ТЗВ с 0'!BN8&gt;0.15*'Симм ТЗВ с 0'!$CL8),1,0)</f>
        <v>0</v>
      </c>
      <c r="BO8" s="30">
        <f>IF(('Симм ТЗВ с 0'!BO8='Симм ТЗВ с 0'!$CM8)*AND('Симм ТЗВ с 0'!BO8&gt;0.15*'Симм ТЗВ с 0'!$CL8),1,0)</f>
        <v>0</v>
      </c>
      <c r="BP8" s="30">
        <f>IF(('Симм ТЗВ с 0'!BP8='Симм ТЗВ с 0'!$CM8)*AND('Симм ТЗВ с 0'!BP8&gt;0.15*'Симм ТЗВ с 0'!$CL8),1,0)</f>
        <v>0</v>
      </c>
      <c r="BQ8" s="30">
        <f>IF(('Симм ТЗВ с 0'!BQ8='Симм ТЗВ с 0'!$CM8)*AND('Симм ТЗВ с 0'!BQ8&gt;0.15*'Симм ТЗВ с 0'!$CL8),1,0)</f>
        <v>0</v>
      </c>
      <c r="BR8" s="30">
        <f>IF(('Симм ТЗВ с 0'!BR8='Симм ТЗВ с 0'!$CM8)*AND('Симм ТЗВ с 0'!BR8&gt;0.15*'Симм ТЗВ с 0'!$CL8),1,0)</f>
        <v>0</v>
      </c>
      <c r="BS8" s="30">
        <f>IF(('Симм ТЗВ с 0'!BS8='Симм ТЗВ с 0'!$CM8)*AND('Симм ТЗВ с 0'!BS8&gt;0.15*'Симм ТЗВ с 0'!$CL8),1,0)</f>
        <v>0</v>
      </c>
      <c r="BT8" s="30">
        <f>IF(('Симм ТЗВ с 0'!BT8='Симм ТЗВ с 0'!$CM8)*AND('Симм ТЗВ с 0'!BT8&gt;0.15*'Симм ТЗВ с 0'!$CL8),1,0)</f>
        <v>0</v>
      </c>
      <c r="BU8" s="30">
        <f>IF(('Симм ТЗВ с 0'!BU8='Симм ТЗВ с 0'!$CM8)*AND('Симм ТЗВ с 0'!BU8&gt;0.15*'Симм ТЗВ с 0'!$CL8),1,0)</f>
        <v>0</v>
      </c>
      <c r="BV8" s="30">
        <f>IF(('Симм ТЗВ с 0'!BV8='Симм ТЗВ с 0'!$CM8)*AND('Симм ТЗВ с 0'!BV8&gt;0.15*'Симм ТЗВ с 0'!$CL8),1,0)</f>
        <v>0</v>
      </c>
      <c r="BW8" s="30">
        <f>IF(('Симм ТЗВ с 0'!BW8='Симм ТЗВ с 0'!$CM8)*AND('Симм ТЗВ с 0'!BW8&gt;0.15*'Симм ТЗВ с 0'!$CL8),1,0)</f>
        <v>0</v>
      </c>
      <c r="BX8" s="30">
        <f>IF(('Симм ТЗВ с 0'!BX8='Симм ТЗВ с 0'!$CM8)*AND('Симм ТЗВ с 0'!BX8&gt;0.15*'Симм ТЗВ с 0'!$CL8),1,0)</f>
        <v>0</v>
      </c>
      <c r="BY8" s="30">
        <f>IF(('Симм ТЗВ с 0'!BY8='Симм ТЗВ с 0'!$CM8)*AND('Симм ТЗВ с 0'!BY8&gt;0.15*'Симм ТЗВ с 0'!$CL8),1,0)</f>
        <v>0</v>
      </c>
      <c r="BZ8" s="30">
        <f>IF(('Симм ТЗВ с 0'!BZ8='Симм ТЗВ с 0'!$CM8)*AND('Симм ТЗВ с 0'!BZ8&gt;0.15*'Симм ТЗВ с 0'!$CL8),1,0)</f>
        <v>0</v>
      </c>
      <c r="CA8" s="30">
        <f>IF(('Симм ТЗВ с 0'!CA8='Симм ТЗВ с 0'!$CM8)*AND('Симм ТЗВ с 0'!CA8&gt;0.15*'Симм ТЗВ с 0'!$CL8),1,0)</f>
        <v>0</v>
      </c>
      <c r="CB8" s="30">
        <f>IF(('Симм ТЗВ с 0'!CB8='Симм ТЗВ с 0'!$CM8)*AND('Симм ТЗВ с 0'!CB8&gt;0.15*'Симм ТЗВ с 0'!$CL8),1,0)</f>
        <v>0</v>
      </c>
      <c r="CC8" s="30">
        <f>IF(('Симм ТЗВ с 0'!CC8='Симм ТЗВ с 0'!$CM8)*AND('Симм ТЗВ с 0'!CC8&gt;0.15*'Симм ТЗВ с 0'!$CL8),1,0)</f>
        <v>0</v>
      </c>
      <c r="CD8" s="30">
        <f>IF(('Симм ТЗВ с 0'!CD8='Симм ТЗВ с 0'!$CM8)*AND('Симм ТЗВ с 0'!CD8&gt;0.15*'Симм ТЗВ с 0'!$CL8),1,0)</f>
        <v>0</v>
      </c>
      <c r="CE8" s="30">
        <f>IF(('Симм ТЗВ с 0'!CE8='Симм ТЗВ с 0'!$CM8)*AND('Симм ТЗВ с 0'!CE8&gt;0.15*'Симм ТЗВ с 0'!$CL8),1,0)</f>
        <v>0</v>
      </c>
      <c r="CF8" s="30">
        <f>IF(('Симм ТЗВ с 0'!CF8='Симм ТЗВ с 0'!$CM8)*AND('Симм ТЗВ с 0'!CF8&gt;0.15*'Симм ТЗВ с 0'!$CL8),1,0)</f>
        <v>0</v>
      </c>
      <c r="CG8" s="30">
        <f>IF(('Симм ТЗВ с 0'!CG8='Симм ТЗВ с 0'!$CM8)*AND('Симм ТЗВ с 0'!CG8&gt;0.15*'Симм ТЗВ с 0'!$CL8),1,0)</f>
        <v>0</v>
      </c>
      <c r="CH8" s="30">
        <f>IF(('Симм ТЗВ с 0'!CH8='Симм ТЗВ с 0'!$CM8)*AND('Симм ТЗВ с 0'!CH8&gt;0.15*'Симм ТЗВ с 0'!$CL8),1,0)</f>
        <v>0</v>
      </c>
      <c r="CI8" s="30">
        <f>IF(('Симм ТЗВ с 0'!CI8='Симм ТЗВ с 0'!$CM8)*AND('Симм ТЗВ с 0'!CI8&gt;0.15*'Симм ТЗВ с 0'!$CL8),1,0)</f>
        <v>0</v>
      </c>
      <c r="CJ8" s="30">
        <f>IF(('Симм ТЗВ с 0'!CJ8='Симм ТЗВ с 0'!$CM8)*AND('Симм ТЗВ с 0'!CJ8&gt;0.15*'Симм ТЗВ с 0'!$CL8),1,0)</f>
        <v>0</v>
      </c>
      <c r="CK8" s="30">
        <f>IF(('Симм ТЗВ с 0'!CK8='Симм ТЗВ с 0'!$CM8)*AND('Симм ТЗВ с 0'!CK8&gt;0.15*'Симм ТЗВ с 0'!$CL8),1,0)</f>
        <v>0</v>
      </c>
      <c r="CL8" s="91">
        <f t="shared" si="0"/>
        <v>1</v>
      </c>
      <c r="CM8" s="32">
        <f t="shared" si="1"/>
        <v>1</v>
      </c>
    </row>
    <row r="9" spans="1:91" ht="25.5" x14ac:dyDescent="0.2">
      <c r="A9" s="33" t="s">
        <v>247</v>
      </c>
      <c r="B9" s="38">
        <v>10</v>
      </c>
      <c r="C9" s="29" t="s">
        <v>6</v>
      </c>
      <c r="D9" s="30">
        <f>IF(('Симм ТЗВ с 0'!D9='Симм ТЗВ с 0'!$CM9)*AND('Симм ТЗВ с 0'!D9&gt;0.15*'Симм ТЗВ с 0'!$CL9),1,0)</f>
        <v>0</v>
      </c>
      <c r="E9" s="30">
        <f>IF(('Симм ТЗВ с 0'!E9='Симм ТЗВ с 0'!$CM9)*AND('Симм ТЗВ с 0'!E9&gt;0.15*'Симм ТЗВ с 0'!$CL9),1,0)</f>
        <v>0</v>
      </c>
      <c r="F9" s="30">
        <f>IF(('Симм ТЗВ с 0'!F9='Симм ТЗВ с 0'!$CM9)*AND('Симм ТЗВ с 0'!F9&gt;0.15*'Симм ТЗВ с 0'!$CL9),1,0)</f>
        <v>0</v>
      </c>
      <c r="G9" s="30">
        <f>IF(('Симм ТЗВ с 0'!G9='Симм ТЗВ с 0'!$CM9)*AND('Симм ТЗВ с 0'!G9&gt;0.15*'Симм ТЗВ с 0'!$CL9),1,0)</f>
        <v>0</v>
      </c>
      <c r="H9" s="30">
        <f>IF(('Симм ТЗВ с 0'!H9='Симм ТЗВ с 0'!$CM9)*AND('Симм ТЗВ с 0'!H9&gt;0.15*'Симм ТЗВ с 0'!$CL9),1,0)</f>
        <v>0</v>
      </c>
      <c r="I9" s="30">
        <f>IF(('Симм ТЗВ с 0'!I9='Симм ТЗВ с 0'!$CM9)*AND('Симм ТЗВ с 0'!I9&gt;0.15*'Симм ТЗВ с 0'!$CL9),1,0)</f>
        <v>0</v>
      </c>
      <c r="J9" s="30">
        <f>IF(('Симм ТЗВ с 0'!J9='Симм ТЗВ с 0'!$CM9)*AND('Симм ТЗВ с 0'!J9&gt;0.15*'Симм ТЗВ с 0'!$CL9),1,0)</f>
        <v>0</v>
      </c>
      <c r="K9" s="30">
        <f>IF(('Симм ТЗВ с 0'!K9='Симм ТЗВ с 0'!$CM9)*AND('Симм ТЗВ с 0'!K9&gt;0.15*'Симм ТЗВ с 0'!$CL9),1,0)</f>
        <v>0</v>
      </c>
      <c r="L9" s="30">
        <f>IF(('Симм ТЗВ с 0'!L9='Симм ТЗВ с 0'!$CM9)*AND('Симм ТЗВ с 0'!L9&gt;0.15*'Симм ТЗВ с 0'!$CL9),1,0)</f>
        <v>0</v>
      </c>
      <c r="M9" s="30">
        <f>IF(('Симм ТЗВ с 0'!M9='Симм ТЗВ с 0'!$CM9)*AND('Симм ТЗВ с 0'!M9&gt;0.15*'Симм ТЗВ с 0'!$CL9),1,0)</f>
        <v>0</v>
      </c>
      <c r="N9" s="30">
        <f>IF(('Симм ТЗВ с 0'!N9='Симм ТЗВ с 0'!$CM9)*AND('Симм ТЗВ с 0'!N9&gt;0.15*'Симм ТЗВ с 0'!$CL9),1,0)</f>
        <v>0</v>
      </c>
      <c r="O9" s="30">
        <f>IF(('Симм ТЗВ с 0'!O9='Симм ТЗВ с 0'!$CM9)*AND('Симм ТЗВ с 0'!O9&gt;0.15*'Симм ТЗВ с 0'!$CL9),1,0)</f>
        <v>0</v>
      </c>
      <c r="P9" s="30">
        <f>IF(('Симм ТЗВ с 0'!P9='Симм ТЗВ с 0'!$CM9)*AND('Симм ТЗВ с 0'!P9&gt;0.15*'Симм ТЗВ с 0'!$CL9),1,0)</f>
        <v>0</v>
      </c>
      <c r="Q9" s="30">
        <f>IF(('Симм ТЗВ с 0'!Q9='Симм ТЗВ с 0'!$CM9)*AND('Симм ТЗВ с 0'!Q9&gt;0.15*'Симм ТЗВ с 0'!$CL9),1,0)</f>
        <v>0</v>
      </c>
      <c r="R9" s="30">
        <f>IF(('Симм ТЗВ с 0'!R9='Симм ТЗВ с 0'!$CM9)*AND('Симм ТЗВ с 0'!R9&gt;0.15*'Симм ТЗВ с 0'!$CL9),1,0)</f>
        <v>0</v>
      </c>
      <c r="S9" s="30">
        <f>IF(('Симм ТЗВ с 0'!S9='Симм ТЗВ с 0'!$CM9)*AND('Симм ТЗВ с 0'!S9&gt;0.15*'Симм ТЗВ с 0'!$CL9),1,0)</f>
        <v>0</v>
      </c>
      <c r="T9" s="30">
        <f>IF(('Симм ТЗВ с 0'!T9='Симм ТЗВ с 0'!$CM9)*AND('Симм ТЗВ с 0'!T9&gt;0.15*'Симм ТЗВ с 0'!$CL9),1,0)</f>
        <v>0</v>
      </c>
      <c r="U9" s="30">
        <f>IF(('Симм ТЗВ с 0'!U9='Симм ТЗВ с 0'!$CM9)*AND('Симм ТЗВ с 0'!U9&gt;0.15*'Симм ТЗВ с 0'!$CL9),1,0)</f>
        <v>0</v>
      </c>
      <c r="V9" s="30">
        <f>IF(('Симм ТЗВ с 0'!V9='Симм ТЗВ с 0'!$CM9)*AND('Симм ТЗВ с 0'!V9&gt;0.15*'Симм ТЗВ с 0'!$CL9),1,0)</f>
        <v>0</v>
      </c>
      <c r="W9" s="30">
        <f>IF(('Симм ТЗВ с 0'!W9='Симм ТЗВ с 0'!$CM9)*AND('Симм ТЗВ с 0'!W9&gt;0.15*'Симм ТЗВ с 0'!$CL9),1,0)</f>
        <v>0</v>
      </c>
      <c r="X9" s="30">
        <f>IF(('Симм ТЗВ с 0'!X9='Симм ТЗВ с 0'!$CM9)*AND('Симм ТЗВ с 0'!X9&gt;0.15*'Симм ТЗВ с 0'!$CL9),1,0)</f>
        <v>0</v>
      </c>
      <c r="Y9" s="30">
        <f>IF(('Симм ТЗВ с 0'!Y9='Симм ТЗВ с 0'!$CM9)*AND('Симм ТЗВ с 0'!Y9&gt;0.15*'Симм ТЗВ с 0'!$CL9),1,0)</f>
        <v>0</v>
      </c>
      <c r="Z9" s="30">
        <f>IF(('Симм ТЗВ с 0'!Z9='Симм ТЗВ с 0'!$CM9)*AND('Симм ТЗВ с 0'!Z9&gt;0.15*'Симм ТЗВ с 0'!$CL9),1,0)</f>
        <v>0</v>
      </c>
      <c r="AA9" s="30">
        <f>IF(('Симм ТЗВ с 0'!AA9='Симм ТЗВ с 0'!$CM9)*AND('Симм ТЗВ с 0'!AA9&gt;0.15*'Симм ТЗВ с 0'!$CL9),1,0)</f>
        <v>0</v>
      </c>
      <c r="AB9" s="30">
        <f>IF(('Симм ТЗВ с 0'!AB9='Симм ТЗВ с 0'!$CM9)*AND('Симм ТЗВ с 0'!AB9&gt;0.15*'Симм ТЗВ с 0'!$CL9),1,0)</f>
        <v>0</v>
      </c>
      <c r="AC9" s="30">
        <f>IF(('Симм ТЗВ с 0'!AC9='Симм ТЗВ с 0'!$CM9)*AND('Симм ТЗВ с 0'!AC9&gt;0.15*'Симм ТЗВ с 0'!$CL9),1,0)</f>
        <v>0</v>
      </c>
      <c r="AD9" s="30">
        <f>IF(('Симм ТЗВ с 0'!AD9='Симм ТЗВ с 0'!$CM9)*AND('Симм ТЗВ с 0'!AD9&gt;0.15*'Симм ТЗВ с 0'!$CL9),1,0)</f>
        <v>0</v>
      </c>
      <c r="AE9" s="30">
        <f>IF(('Симм ТЗВ с 0'!AE9='Симм ТЗВ с 0'!$CM9)*AND('Симм ТЗВ с 0'!AE9&gt;0.15*'Симм ТЗВ с 0'!$CL9),1,0)</f>
        <v>0</v>
      </c>
      <c r="AF9" s="30">
        <f>IF(('Симм ТЗВ с 0'!AF9='Симм ТЗВ с 0'!$CM9)*AND('Симм ТЗВ с 0'!AF9&gt;0.15*'Симм ТЗВ с 0'!$CL9),1,0)</f>
        <v>0</v>
      </c>
      <c r="AG9" s="30">
        <f>IF(('Симм ТЗВ с 0'!AG9='Симм ТЗВ с 0'!$CM9)*AND('Симм ТЗВ с 0'!AG9&gt;0.15*'Симм ТЗВ с 0'!$CL9),1,0)</f>
        <v>0</v>
      </c>
      <c r="AH9" s="30">
        <f>IF(('Симм ТЗВ с 0'!AH9='Симм ТЗВ с 0'!$CM9)*AND('Симм ТЗВ с 0'!AH9&gt;0.15*'Симм ТЗВ с 0'!$CL9),1,0)</f>
        <v>0</v>
      </c>
      <c r="AI9" s="30">
        <f>IF(('Симм ТЗВ с 0'!AI9='Симм ТЗВ с 0'!$CM9)*AND('Симм ТЗВ с 0'!AI9&gt;0.15*'Симм ТЗВ с 0'!$CL9),1,0)</f>
        <v>0</v>
      </c>
      <c r="AJ9" s="30">
        <f>IF(('Симм ТЗВ с 0'!AJ9='Симм ТЗВ с 0'!$CM9)*AND('Симм ТЗВ с 0'!AJ9&gt;0.15*'Симм ТЗВ с 0'!$CL9),1,0)</f>
        <v>0</v>
      </c>
      <c r="AK9" s="30">
        <f>IF(('Симм ТЗВ с 0'!AK9='Симм ТЗВ с 0'!$CM9)*AND('Симм ТЗВ с 0'!AK9&gt;0.15*'Симм ТЗВ с 0'!$CL9),1,0)</f>
        <v>0</v>
      </c>
      <c r="AL9" s="30">
        <f>IF(('Симм ТЗВ с 0'!AL9='Симм ТЗВ с 0'!$CM9)*AND('Симм ТЗВ с 0'!AL9&gt;0.15*'Симм ТЗВ с 0'!$CL9),1,0)</f>
        <v>0</v>
      </c>
      <c r="AM9" s="30">
        <f>IF(('Симм ТЗВ с 0'!AM9='Симм ТЗВ с 0'!$CM9)*AND('Симм ТЗВ с 0'!AM9&gt;0.15*'Симм ТЗВ с 0'!$CL9),1,0)</f>
        <v>0</v>
      </c>
      <c r="AN9" s="30">
        <f>IF(('Симм ТЗВ с 0'!AN9='Симм ТЗВ с 0'!$CM9)*AND('Симм ТЗВ с 0'!AN9&gt;0.15*'Симм ТЗВ с 0'!$CL9),1,0)</f>
        <v>0</v>
      </c>
      <c r="AO9" s="30">
        <f>IF(('Симм ТЗВ с 0'!AO9='Симм ТЗВ с 0'!$CM9)*AND('Симм ТЗВ с 0'!AO9&gt;0.15*'Симм ТЗВ с 0'!$CL9),1,0)</f>
        <v>0</v>
      </c>
      <c r="AP9" s="30">
        <f>IF(('Симм ТЗВ с 0'!AP9='Симм ТЗВ с 0'!$CM9)*AND('Симм ТЗВ с 0'!AP9&gt;0.15*'Симм ТЗВ с 0'!$CL9),1,0)</f>
        <v>0</v>
      </c>
      <c r="AQ9" s="30">
        <f>IF(('Симм ТЗВ с 0'!AQ9='Симм ТЗВ с 0'!$CM9)*AND('Симм ТЗВ с 0'!AQ9&gt;0.15*'Симм ТЗВ с 0'!$CL9),1,0)</f>
        <v>0</v>
      </c>
      <c r="AR9" s="30">
        <f>IF(('Симм ТЗВ с 0'!AR9='Симм ТЗВ с 0'!$CM9)*AND('Симм ТЗВ с 0'!AR9&gt;0.15*'Симм ТЗВ с 0'!$CL9),1,0)</f>
        <v>0</v>
      </c>
      <c r="AS9" s="30">
        <f>IF(('Симм ТЗВ с 0'!AS9='Симм ТЗВ с 0'!$CM9)*AND('Симм ТЗВ с 0'!AS9&gt;0.15*'Симм ТЗВ с 0'!$CL9),1,0)</f>
        <v>0</v>
      </c>
      <c r="AT9" s="30">
        <f>IF(('Симм ТЗВ с 0'!AT9='Симм ТЗВ с 0'!$CM9)*AND('Симм ТЗВ с 0'!AT9&gt;0.15*'Симм ТЗВ с 0'!$CL9),1,0)</f>
        <v>0</v>
      </c>
      <c r="AU9" s="30">
        <f>IF(('Симм ТЗВ с 0'!AU9='Симм ТЗВ с 0'!$CM9)*AND('Симм ТЗВ с 0'!AU9&gt;0.15*'Симм ТЗВ с 0'!$CL9),1,0)</f>
        <v>0</v>
      </c>
      <c r="AV9" s="30">
        <f>IF(('Симм ТЗВ с 0'!AV9='Симм ТЗВ с 0'!$CM9)*AND('Симм ТЗВ с 0'!AV9&gt;0.15*'Симм ТЗВ с 0'!$CL9),1,0)</f>
        <v>0</v>
      </c>
      <c r="AW9" s="30">
        <f>IF(('Симм ТЗВ с 0'!AW9='Симм ТЗВ с 0'!$CM9)*AND('Симм ТЗВ с 0'!AW9&gt;0.15*'Симм ТЗВ с 0'!$CL9),1,0)</f>
        <v>0</v>
      </c>
      <c r="AX9" s="30">
        <f>IF(('Симм ТЗВ с 0'!AX9='Симм ТЗВ с 0'!$CM9)*AND('Симм ТЗВ с 0'!AX9&gt;0.15*'Симм ТЗВ с 0'!$CL9),1,0)</f>
        <v>0</v>
      </c>
      <c r="AY9" s="30">
        <f>IF(('Симм ТЗВ с 0'!AY9='Симм ТЗВ с 0'!$CM9)*AND('Симм ТЗВ с 0'!AY9&gt;0.15*'Симм ТЗВ с 0'!$CL9),1,0)</f>
        <v>0</v>
      </c>
      <c r="AZ9" s="30">
        <f>IF(('Симм ТЗВ с 0'!AZ9='Симм ТЗВ с 0'!$CM9)*AND('Симм ТЗВ с 0'!AZ9&gt;0.15*'Симм ТЗВ с 0'!$CL9),1,0)</f>
        <v>0</v>
      </c>
      <c r="BA9" s="30">
        <f>IF(('Симм ТЗВ с 0'!BA9='Симм ТЗВ с 0'!$CM9)*AND('Симм ТЗВ с 0'!BA9&gt;0.15*'Симм ТЗВ с 0'!$CL9),1,0)</f>
        <v>0</v>
      </c>
      <c r="BB9" s="30">
        <f>IF(('Симм ТЗВ с 0'!BB9='Симм ТЗВ с 0'!$CM9)*AND('Симм ТЗВ с 0'!BB9&gt;0.15*'Симм ТЗВ с 0'!$CL9),1,0)</f>
        <v>0</v>
      </c>
      <c r="BC9" s="30">
        <f>IF(('Симм ТЗВ с 0'!BC9='Симм ТЗВ с 0'!$CM9)*AND('Симм ТЗВ с 0'!BC9&gt;0.15*'Симм ТЗВ с 0'!$CL9),1,0)</f>
        <v>0</v>
      </c>
      <c r="BD9" s="30">
        <f>IF(('Симм ТЗВ с 0'!BD9='Симм ТЗВ с 0'!$CM9)*AND('Симм ТЗВ с 0'!BD9&gt;0.15*'Симм ТЗВ с 0'!$CL9),1,0)</f>
        <v>0</v>
      </c>
      <c r="BE9" s="30">
        <f>IF(('Симм ТЗВ с 0'!BE9='Симм ТЗВ с 0'!$CM9)*AND('Симм ТЗВ с 0'!BE9&gt;0.15*'Симм ТЗВ с 0'!$CL9),1,0)</f>
        <v>0</v>
      </c>
      <c r="BF9" s="30">
        <f>IF(('Симм ТЗВ с 0'!BF9='Симм ТЗВ с 0'!$CM9)*AND('Симм ТЗВ с 0'!BF9&gt;0.15*'Симм ТЗВ с 0'!$CL9),1,0)</f>
        <v>1</v>
      </c>
      <c r="BG9" s="30">
        <f>IF(('Симм ТЗВ с 0'!BG9='Симм ТЗВ с 0'!$CM9)*AND('Симм ТЗВ с 0'!BG9&gt;0.15*'Симм ТЗВ с 0'!$CL9),1,0)</f>
        <v>0</v>
      </c>
      <c r="BH9" s="30">
        <f>IF(('Симм ТЗВ с 0'!BH9='Симм ТЗВ с 0'!$CM9)*AND('Симм ТЗВ с 0'!BH9&gt;0.15*'Симм ТЗВ с 0'!$CL9),1,0)</f>
        <v>0</v>
      </c>
      <c r="BI9" s="30">
        <f>IF(('Симм ТЗВ с 0'!BI9='Симм ТЗВ с 0'!$CM9)*AND('Симм ТЗВ с 0'!BI9&gt;0.15*'Симм ТЗВ с 0'!$CL9),1,0)</f>
        <v>0</v>
      </c>
      <c r="BJ9" s="30">
        <f>IF(('Симм ТЗВ с 0'!BJ9='Симм ТЗВ с 0'!$CM9)*AND('Симм ТЗВ с 0'!BJ9&gt;0.15*'Симм ТЗВ с 0'!$CL9),1,0)</f>
        <v>0</v>
      </c>
      <c r="BK9" s="30">
        <f>IF(('Симм ТЗВ с 0'!BK9='Симм ТЗВ с 0'!$CM9)*AND('Симм ТЗВ с 0'!BK9&gt;0.15*'Симм ТЗВ с 0'!$CL9),1,0)</f>
        <v>0</v>
      </c>
      <c r="BL9" s="30">
        <f>IF(('Симм ТЗВ с 0'!BL9='Симм ТЗВ с 0'!$CM9)*AND('Симм ТЗВ с 0'!BL9&gt;0.15*'Симм ТЗВ с 0'!$CL9),1,0)</f>
        <v>0</v>
      </c>
      <c r="BM9" s="30">
        <f>IF(('Симм ТЗВ с 0'!BM9='Симм ТЗВ с 0'!$CM9)*AND('Симм ТЗВ с 0'!BM9&gt;0.15*'Симм ТЗВ с 0'!$CL9),1,0)</f>
        <v>0</v>
      </c>
      <c r="BN9" s="30">
        <f>IF(('Симм ТЗВ с 0'!BN9='Симм ТЗВ с 0'!$CM9)*AND('Симм ТЗВ с 0'!BN9&gt;0.15*'Симм ТЗВ с 0'!$CL9),1,0)</f>
        <v>0</v>
      </c>
      <c r="BO9" s="30">
        <f>IF(('Симм ТЗВ с 0'!BO9='Симм ТЗВ с 0'!$CM9)*AND('Симм ТЗВ с 0'!BO9&gt;0.15*'Симм ТЗВ с 0'!$CL9),1,0)</f>
        <v>0</v>
      </c>
      <c r="BP9" s="30">
        <f>IF(('Симм ТЗВ с 0'!BP9='Симм ТЗВ с 0'!$CM9)*AND('Симм ТЗВ с 0'!BP9&gt;0.15*'Симм ТЗВ с 0'!$CL9),1,0)</f>
        <v>0</v>
      </c>
      <c r="BQ9" s="30">
        <f>IF(('Симм ТЗВ с 0'!BQ9='Симм ТЗВ с 0'!$CM9)*AND('Симм ТЗВ с 0'!BQ9&gt;0.15*'Симм ТЗВ с 0'!$CL9),1,0)</f>
        <v>0</v>
      </c>
      <c r="BR9" s="30">
        <f>IF(('Симм ТЗВ с 0'!BR9='Симм ТЗВ с 0'!$CM9)*AND('Симм ТЗВ с 0'!BR9&gt;0.15*'Симм ТЗВ с 0'!$CL9),1,0)</f>
        <v>0</v>
      </c>
      <c r="BS9" s="30">
        <f>IF(('Симм ТЗВ с 0'!BS9='Симм ТЗВ с 0'!$CM9)*AND('Симм ТЗВ с 0'!BS9&gt;0.15*'Симм ТЗВ с 0'!$CL9),1,0)</f>
        <v>0</v>
      </c>
      <c r="BT9" s="30">
        <f>IF(('Симм ТЗВ с 0'!BT9='Симм ТЗВ с 0'!$CM9)*AND('Симм ТЗВ с 0'!BT9&gt;0.15*'Симм ТЗВ с 0'!$CL9),1,0)</f>
        <v>0</v>
      </c>
      <c r="BU9" s="30">
        <f>IF(('Симм ТЗВ с 0'!BU9='Симм ТЗВ с 0'!$CM9)*AND('Симм ТЗВ с 0'!BU9&gt;0.15*'Симм ТЗВ с 0'!$CL9),1,0)</f>
        <v>0</v>
      </c>
      <c r="BV9" s="30">
        <f>IF(('Симм ТЗВ с 0'!BV9='Симм ТЗВ с 0'!$CM9)*AND('Симм ТЗВ с 0'!BV9&gt;0.15*'Симм ТЗВ с 0'!$CL9),1,0)</f>
        <v>0</v>
      </c>
      <c r="BW9" s="30">
        <f>IF(('Симм ТЗВ с 0'!BW9='Симм ТЗВ с 0'!$CM9)*AND('Симм ТЗВ с 0'!BW9&gt;0.15*'Симм ТЗВ с 0'!$CL9),1,0)</f>
        <v>0</v>
      </c>
      <c r="BX9" s="30">
        <f>IF(('Симм ТЗВ с 0'!BX9='Симм ТЗВ с 0'!$CM9)*AND('Симм ТЗВ с 0'!BX9&gt;0.15*'Симм ТЗВ с 0'!$CL9),1,0)</f>
        <v>0</v>
      </c>
      <c r="BY9" s="30">
        <f>IF(('Симм ТЗВ с 0'!BY9='Симм ТЗВ с 0'!$CM9)*AND('Симм ТЗВ с 0'!BY9&gt;0.15*'Симм ТЗВ с 0'!$CL9),1,0)</f>
        <v>0</v>
      </c>
      <c r="BZ9" s="30">
        <f>IF(('Симм ТЗВ с 0'!BZ9='Симм ТЗВ с 0'!$CM9)*AND('Симм ТЗВ с 0'!BZ9&gt;0.15*'Симм ТЗВ с 0'!$CL9),1,0)</f>
        <v>0</v>
      </c>
      <c r="CA9" s="30">
        <f>IF(('Симм ТЗВ с 0'!CA9='Симм ТЗВ с 0'!$CM9)*AND('Симм ТЗВ с 0'!CA9&gt;0.15*'Симм ТЗВ с 0'!$CL9),1,0)</f>
        <v>0</v>
      </c>
      <c r="CB9" s="30">
        <f>IF(('Симм ТЗВ с 0'!CB9='Симм ТЗВ с 0'!$CM9)*AND('Симм ТЗВ с 0'!CB9&gt;0.15*'Симм ТЗВ с 0'!$CL9),1,0)</f>
        <v>0</v>
      </c>
      <c r="CC9" s="30">
        <f>IF(('Симм ТЗВ с 0'!CC9='Симм ТЗВ с 0'!$CM9)*AND('Симм ТЗВ с 0'!CC9&gt;0.15*'Симм ТЗВ с 0'!$CL9),1,0)</f>
        <v>0</v>
      </c>
      <c r="CD9" s="30">
        <f>IF(('Симм ТЗВ с 0'!CD9='Симм ТЗВ с 0'!$CM9)*AND('Симм ТЗВ с 0'!CD9&gt;0.15*'Симм ТЗВ с 0'!$CL9),1,0)</f>
        <v>0</v>
      </c>
      <c r="CE9" s="30">
        <f>IF(('Симм ТЗВ с 0'!CE9='Симм ТЗВ с 0'!$CM9)*AND('Симм ТЗВ с 0'!CE9&gt;0.15*'Симм ТЗВ с 0'!$CL9),1,0)</f>
        <v>0</v>
      </c>
      <c r="CF9" s="30">
        <f>IF(('Симм ТЗВ с 0'!CF9='Симм ТЗВ с 0'!$CM9)*AND('Симм ТЗВ с 0'!CF9&gt;0.15*'Симм ТЗВ с 0'!$CL9),1,0)</f>
        <v>0</v>
      </c>
      <c r="CG9" s="30">
        <f>IF(('Симм ТЗВ с 0'!CG9='Симм ТЗВ с 0'!$CM9)*AND('Симм ТЗВ с 0'!CG9&gt;0.15*'Симм ТЗВ с 0'!$CL9),1,0)</f>
        <v>0</v>
      </c>
      <c r="CH9" s="30">
        <f>IF(('Симм ТЗВ с 0'!CH9='Симм ТЗВ с 0'!$CM9)*AND('Симм ТЗВ с 0'!CH9&gt;0.15*'Симм ТЗВ с 0'!$CL9),1,0)</f>
        <v>0</v>
      </c>
      <c r="CI9" s="30">
        <f>IF(('Симм ТЗВ с 0'!CI9='Симм ТЗВ с 0'!$CM9)*AND('Симм ТЗВ с 0'!CI9&gt;0.15*'Симм ТЗВ с 0'!$CL9),1,0)</f>
        <v>0</v>
      </c>
      <c r="CJ9" s="30">
        <f>IF(('Симм ТЗВ с 0'!CJ9='Симм ТЗВ с 0'!$CM9)*AND('Симм ТЗВ с 0'!CJ9&gt;0.15*'Симм ТЗВ с 0'!$CL9),1,0)</f>
        <v>0</v>
      </c>
      <c r="CK9" s="30">
        <f>IF(('Симм ТЗВ с 0'!CK9='Симм ТЗВ с 0'!$CM9)*AND('Симм ТЗВ с 0'!CK9&gt;0.15*'Симм ТЗВ с 0'!$CL9),1,0)</f>
        <v>0</v>
      </c>
      <c r="CL9" s="91">
        <f t="shared" si="0"/>
        <v>1</v>
      </c>
      <c r="CM9" s="32">
        <f t="shared" si="1"/>
        <v>1</v>
      </c>
    </row>
    <row r="10" spans="1:91" ht="51" x14ac:dyDescent="0.2">
      <c r="A10" s="33" t="s">
        <v>248</v>
      </c>
      <c r="B10" s="28" t="s">
        <v>128</v>
      </c>
      <c r="C10" s="35" t="s">
        <v>7</v>
      </c>
      <c r="D10" s="30">
        <f>IF(('Симм ТЗВ с 0'!D10='Симм ТЗВ с 0'!$CM10)*AND('Симм ТЗВ с 0'!D10&gt;0.15*'Симм ТЗВ с 0'!$CL10),1,0)</f>
        <v>0</v>
      </c>
      <c r="E10" s="30">
        <f>IF(('Симм ТЗВ с 0'!E10='Симм ТЗВ с 0'!$CM10)*AND('Симм ТЗВ с 0'!E10&gt;0.15*'Симм ТЗВ с 0'!$CL10),1,0)</f>
        <v>0</v>
      </c>
      <c r="F10" s="30">
        <f>IF(('Симм ТЗВ с 0'!F10='Симм ТЗВ с 0'!$CM10)*AND('Симм ТЗВ с 0'!F10&gt;0.15*'Симм ТЗВ с 0'!$CL10),1,0)</f>
        <v>0</v>
      </c>
      <c r="G10" s="30">
        <f>IF(('Симм ТЗВ с 0'!G10='Симм ТЗВ с 0'!$CM10)*AND('Симм ТЗВ с 0'!G10&gt;0.15*'Симм ТЗВ с 0'!$CL10),1,0)</f>
        <v>0</v>
      </c>
      <c r="H10" s="30">
        <f>IF(('Симм ТЗВ с 0'!H10='Симм ТЗВ с 0'!$CM10)*AND('Симм ТЗВ с 0'!H10&gt;0.15*'Симм ТЗВ с 0'!$CL10),1,0)</f>
        <v>0</v>
      </c>
      <c r="I10" s="30">
        <f>IF(('Симм ТЗВ с 0'!I10='Симм ТЗВ с 0'!$CM10)*AND('Симм ТЗВ с 0'!I10&gt;0.15*'Симм ТЗВ с 0'!$CL10),1,0)</f>
        <v>0</v>
      </c>
      <c r="J10" s="30">
        <f>IF(('Симм ТЗВ с 0'!J10='Симм ТЗВ с 0'!$CM10)*AND('Симм ТЗВ с 0'!J10&gt;0.15*'Симм ТЗВ с 0'!$CL10),1,0)</f>
        <v>0</v>
      </c>
      <c r="K10" s="30">
        <f>IF(('Симм ТЗВ с 0'!K10='Симм ТЗВ с 0'!$CM10)*AND('Симм ТЗВ с 0'!K10&gt;0.15*'Симм ТЗВ с 0'!$CL10),1,0)</f>
        <v>0</v>
      </c>
      <c r="L10" s="30">
        <f>IF(('Симм ТЗВ с 0'!L10='Симм ТЗВ с 0'!$CM10)*AND('Симм ТЗВ с 0'!L10&gt;0.15*'Симм ТЗВ с 0'!$CL10),1,0)</f>
        <v>0</v>
      </c>
      <c r="M10" s="30">
        <f>IF(('Симм ТЗВ с 0'!M10='Симм ТЗВ с 0'!$CM10)*AND('Симм ТЗВ с 0'!M10&gt;0.15*'Симм ТЗВ с 0'!$CL10),1,0)</f>
        <v>0</v>
      </c>
      <c r="N10" s="30">
        <f>IF(('Симм ТЗВ с 0'!N10='Симм ТЗВ с 0'!$CM10)*AND('Симм ТЗВ с 0'!N10&gt;0.15*'Симм ТЗВ с 0'!$CL10),1,0)</f>
        <v>0</v>
      </c>
      <c r="O10" s="30">
        <f>IF(('Симм ТЗВ с 0'!O10='Симм ТЗВ с 0'!$CM10)*AND('Симм ТЗВ с 0'!O10&gt;0.15*'Симм ТЗВ с 0'!$CL10),1,0)</f>
        <v>0</v>
      </c>
      <c r="P10" s="30">
        <f>IF(('Симм ТЗВ с 0'!P10='Симм ТЗВ с 0'!$CM10)*AND('Симм ТЗВ с 0'!P10&gt;0.15*'Симм ТЗВ с 0'!$CL10),1,0)</f>
        <v>0</v>
      </c>
      <c r="Q10" s="30">
        <f>IF(('Симм ТЗВ с 0'!Q10='Симм ТЗВ с 0'!$CM10)*AND('Симм ТЗВ с 0'!Q10&gt;0.15*'Симм ТЗВ с 0'!$CL10),1,0)</f>
        <v>0</v>
      </c>
      <c r="R10" s="30">
        <f>IF(('Симм ТЗВ с 0'!R10='Симм ТЗВ с 0'!$CM10)*AND('Симм ТЗВ с 0'!R10&gt;0.15*'Симм ТЗВ с 0'!$CL10),1,0)</f>
        <v>0</v>
      </c>
      <c r="S10" s="30">
        <f>IF(('Симм ТЗВ с 0'!S10='Симм ТЗВ с 0'!$CM10)*AND('Симм ТЗВ с 0'!S10&gt;0.15*'Симм ТЗВ с 0'!$CL10),1,0)</f>
        <v>0</v>
      </c>
      <c r="T10" s="30">
        <f>IF(('Симм ТЗВ с 0'!T10='Симм ТЗВ с 0'!$CM10)*AND('Симм ТЗВ с 0'!T10&gt;0.15*'Симм ТЗВ с 0'!$CL10),1,0)</f>
        <v>0</v>
      </c>
      <c r="U10" s="30">
        <f>IF(('Симм ТЗВ с 0'!U10='Симм ТЗВ с 0'!$CM10)*AND('Симм ТЗВ с 0'!U10&gt;0.15*'Симм ТЗВ с 0'!$CL10),1,0)</f>
        <v>0</v>
      </c>
      <c r="V10" s="30">
        <f>IF(('Симм ТЗВ с 0'!V10='Симм ТЗВ с 0'!$CM10)*AND('Симм ТЗВ с 0'!V10&gt;0.15*'Симм ТЗВ с 0'!$CL10),1,0)</f>
        <v>0</v>
      </c>
      <c r="W10" s="30">
        <f>IF(('Симм ТЗВ с 0'!W10='Симм ТЗВ с 0'!$CM10)*AND('Симм ТЗВ с 0'!W10&gt;0.15*'Симм ТЗВ с 0'!$CL10),1,0)</f>
        <v>0</v>
      </c>
      <c r="X10" s="30">
        <f>IF(('Симм ТЗВ с 0'!X10='Симм ТЗВ с 0'!$CM10)*AND('Симм ТЗВ с 0'!X10&gt;0.15*'Симм ТЗВ с 0'!$CL10),1,0)</f>
        <v>0</v>
      </c>
      <c r="Y10" s="30">
        <f>IF(('Симм ТЗВ с 0'!Y10='Симм ТЗВ с 0'!$CM10)*AND('Симм ТЗВ с 0'!Y10&gt;0.15*'Симм ТЗВ с 0'!$CL10),1,0)</f>
        <v>0</v>
      </c>
      <c r="Z10" s="30">
        <f>IF(('Симм ТЗВ с 0'!Z10='Симм ТЗВ с 0'!$CM10)*AND('Симм ТЗВ с 0'!Z10&gt;0.15*'Симм ТЗВ с 0'!$CL10),1,0)</f>
        <v>0</v>
      </c>
      <c r="AA10" s="30">
        <f>IF(('Симм ТЗВ с 0'!AA10='Симм ТЗВ с 0'!$CM10)*AND('Симм ТЗВ с 0'!AA10&gt;0.15*'Симм ТЗВ с 0'!$CL10),1,0)</f>
        <v>0</v>
      </c>
      <c r="AB10" s="30">
        <f>IF(('Симм ТЗВ с 0'!AB10='Симм ТЗВ с 0'!$CM10)*AND('Симм ТЗВ с 0'!AB10&gt;0.15*'Симм ТЗВ с 0'!$CL10),1,0)</f>
        <v>0</v>
      </c>
      <c r="AC10" s="30">
        <f>IF(('Симм ТЗВ с 0'!AC10='Симм ТЗВ с 0'!$CM10)*AND('Симм ТЗВ с 0'!AC10&gt;0.15*'Симм ТЗВ с 0'!$CL10),1,0)</f>
        <v>0</v>
      </c>
      <c r="AD10" s="30">
        <f>IF(('Симм ТЗВ с 0'!AD10='Симм ТЗВ с 0'!$CM10)*AND('Симм ТЗВ с 0'!AD10&gt;0.15*'Симм ТЗВ с 0'!$CL10),1,0)</f>
        <v>0</v>
      </c>
      <c r="AE10" s="30">
        <f>IF(('Симм ТЗВ с 0'!AE10='Симм ТЗВ с 0'!$CM10)*AND('Симм ТЗВ с 0'!AE10&gt;0.15*'Симм ТЗВ с 0'!$CL10),1,0)</f>
        <v>0</v>
      </c>
      <c r="AF10" s="30">
        <f>IF(('Симм ТЗВ с 0'!AF10='Симм ТЗВ с 0'!$CM10)*AND('Симм ТЗВ с 0'!AF10&gt;0.15*'Симм ТЗВ с 0'!$CL10),1,0)</f>
        <v>0</v>
      </c>
      <c r="AG10" s="30">
        <f>IF(('Симм ТЗВ с 0'!AG10='Симм ТЗВ с 0'!$CM10)*AND('Симм ТЗВ с 0'!AG10&gt;0.15*'Симм ТЗВ с 0'!$CL10),1,0)</f>
        <v>0</v>
      </c>
      <c r="AH10" s="30">
        <f>IF(('Симм ТЗВ с 0'!AH10='Симм ТЗВ с 0'!$CM10)*AND('Симм ТЗВ с 0'!AH10&gt;0.15*'Симм ТЗВ с 0'!$CL10),1,0)</f>
        <v>0</v>
      </c>
      <c r="AI10" s="30">
        <f>IF(('Симм ТЗВ с 0'!AI10='Симм ТЗВ с 0'!$CM10)*AND('Симм ТЗВ с 0'!AI10&gt;0.15*'Симм ТЗВ с 0'!$CL10),1,0)</f>
        <v>0</v>
      </c>
      <c r="AJ10" s="30">
        <f>IF(('Симм ТЗВ с 0'!AJ10='Симм ТЗВ с 0'!$CM10)*AND('Симм ТЗВ с 0'!AJ10&gt;0.15*'Симм ТЗВ с 0'!$CL10),1,0)</f>
        <v>0</v>
      </c>
      <c r="AK10" s="30">
        <f>IF(('Симм ТЗВ с 0'!AK10='Симм ТЗВ с 0'!$CM10)*AND('Симм ТЗВ с 0'!AK10&gt;0.15*'Симм ТЗВ с 0'!$CL10),1,0)</f>
        <v>0</v>
      </c>
      <c r="AL10" s="30">
        <f>IF(('Симм ТЗВ с 0'!AL10='Симм ТЗВ с 0'!$CM10)*AND('Симм ТЗВ с 0'!AL10&gt;0.15*'Симм ТЗВ с 0'!$CL10),1,0)</f>
        <v>0</v>
      </c>
      <c r="AM10" s="30">
        <f>IF(('Симм ТЗВ с 0'!AM10='Симм ТЗВ с 0'!$CM10)*AND('Симм ТЗВ с 0'!AM10&gt;0.15*'Симм ТЗВ с 0'!$CL10),1,0)</f>
        <v>0</v>
      </c>
      <c r="AN10" s="30">
        <f>IF(('Симм ТЗВ с 0'!AN10='Симм ТЗВ с 0'!$CM10)*AND('Симм ТЗВ с 0'!AN10&gt;0.15*'Симм ТЗВ с 0'!$CL10),1,0)</f>
        <v>0</v>
      </c>
      <c r="AO10" s="30">
        <f>IF(('Симм ТЗВ с 0'!AO10='Симм ТЗВ с 0'!$CM10)*AND('Симм ТЗВ с 0'!AO10&gt;0.15*'Симм ТЗВ с 0'!$CL10),1,0)</f>
        <v>1</v>
      </c>
      <c r="AP10" s="30">
        <f>IF(('Симм ТЗВ с 0'!AP10='Симм ТЗВ с 0'!$CM10)*AND('Симм ТЗВ с 0'!AP10&gt;0.15*'Симм ТЗВ с 0'!$CL10),1,0)</f>
        <v>0</v>
      </c>
      <c r="AQ10" s="30">
        <f>IF(('Симм ТЗВ с 0'!AQ10='Симм ТЗВ с 0'!$CM10)*AND('Симм ТЗВ с 0'!AQ10&gt;0.15*'Симм ТЗВ с 0'!$CL10),1,0)</f>
        <v>0</v>
      </c>
      <c r="AR10" s="30">
        <f>IF(('Симм ТЗВ с 0'!AR10='Симм ТЗВ с 0'!$CM10)*AND('Симм ТЗВ с 0'!AR10&gt;0.15*'Симм ТЗВ с 0'!$CL10),1,0)</f>
        <v>0</v>
      </c>
      <c r="AS10" s="30">
        <f>IF(('Симм ТЗВ с 0'!AS10='Симм ТЗВ с 0'!$CM10)*AND('Симм ТЗВ с 0'!AS10&gt;0.15*'Симм ТЗВ с 0'!$CL10),1,0)</f>
        <v>0</v>
      </c>
      <c r="AT10" s="30">
        <f>IF(('Симм ТЗВ с 0'!AT10='Симм ТЗВ с 0'!$CM10)*AND('Симм ТЗВ с 0'!AT10&gt;0.15*'Симм ТЗВ с 0'!$CL10),1,0)</f>
        <v>0</v>
      </c>
      <c r="AU10" s="30">
        <f>IF(('Симм ТЗВ с 0'!AU10='Симм ТЗВ с 0'!$CM10)*AND('Симм ТЗВ с 0'!AU10&gt;0.15*'Симм ТЗВ с 0'!$CL10),1,0)</f>
        <v>0</v>
      </c>
      <c r="AV10" s="30">
        <f>IF(('Симм ТЗВ с 0'!AV10='Симм ТЗВ с 0'!$CM10)*AND('Симм ТЗВ с 0'!AV10&gt;0.15*'Симм ТЗВ с 0'!$CL10),1,0)</f>
        <v>0</v>
      </c>
      <c r="AW10" s="30">
        <f>IF(('Симм ТЗВ с 0'!AW10='Симм ТЗВ с 0'!$CM10)*AND('Симм ТЗВ с 0'!AW10&gt;0.15*'Симм ТЗВ с 0'!$CL10),1,0)</f>
        <v>0</v>
      </c>
      <c r="AX10" s="30">
        <f>IF(('Симм ТЗВ с 0'!AX10='Симм ТЗВ с 0'!$CM10)*AND('Симм ТЗВ с 0'!AX10&gt;0.15*'Симм ТЗВ с 0'!$CL10),1,0)</f>
        <v>0</v>
      </c>
      <c r="AY10" s="30">
        <f>IF(('Симм ТЗВ с 0'!AY10='Симм ТЗВ с 0'!$CM10)*AND('Симм ТЗВ с 0'!AY10&gt;0.15*'Симм ТЗВ с 0'!$CL10),1,0)</f>
        <v>0</v>
      </c>
      <c r="AZ10" s="30">
        <f>IF(('Симм ТЗВ с 0'!AZ10='Симм ТЗВ с 0'!$CM10)*AND('Симм ТЗВ с 0'!AZ10&gt;0.15*'Симм ТЗВ с 0'!$CL10),1,0)</f>
        <v>0</v>
      </c>
      <c r="BA10" s="30">
        <f>IF(('Симм ТЗВ с 0'!BA10='Симм ТЗВ с 0'!$CM10)*AND('Симм ТЗВ с 0'!BA10&gt;0.15*'Симм ТЗВ с 0'!$CL10),1,0)</f>
        <v>0</v>
      </c>
      <c r="BB10" s="30">
        <f>IF(('Симм ТЗВ с 0'!BB10='Симм ТЗВ с 0'!$CM10)*AND('Симм ТЗВ с 0'!BB10&gt;0.15*'Симм ТЗВ с 0'!$CL10),1,0)</f>
        <v>0</v>
      </c>
      <c r="BC10" s="30">
        <f>IF(('Симм ТЗВ с 0'!BC10='Симм ТЗВ с 0'!$CM10)*AND('Симм ТЗВ с 0'!BC10&gt;0.15*'Симм ТЗВ с 0'!$CL10),1,0)</f>
        <v>0</v>
      </c>
      <c r="BD10" s="30">
        <f>IF(('Симм ТЗВ с 0'!BD10='Симм ТЗВ с 0'!$CM10)*AND('Симм ТЗВ с 0'!BD10&gt;0.15*'Симм ТЗВ с 0'!$CL10),1,0)</f>
        <v>0</v>
      </c>
      <c r="BE10" s="30">
        <f>IF(('Симм ТЗВ с 0'!BE10='Симм ТЗВ с 0'!$CM10)*AND('Симм ТЗВ с 0'!BE10&gt;0.15*'Симм ТЗВ с 0'!$CL10),1,0)</f>
        <v>0</v>
      </c>
      <c r="BF10" s="30">
        <f>IF(('Симм ТЗВ с 0'!BF10='Симм ТЗВ с 0'!$CM10)*AND('Симм ТЗВ с 0'!BF10&gt;0.15*'Симм ТЗВ с 0'!$CL10),1,0)</f>
        <v>0</v>
      </c>
      <c r="BG10" s="30">
        <f>IF(('Симм ТЗВ с 0'!BG10='Симм ТЗВ с 0'!$CM10)*AND('Симм ТЗВ с 0'!BG10&gt;0.15*'Симм ТЗВ с 0'!$CL10),1,0)</f>
        <v>0</v>
      </c>
      <c r="BH10" s="30">
        <f>IF(('Симм ТЗВ с 0'!BH10='Симм ТЗВ с 0'!$CM10)*AND('Симм ТЗВ с 0'!BH10&gt;0.15*'Симм ТЗВ с 0'!$CL10),1,0)</f>
        <v>0</v>
      </c>
      <c r="BI10" s="30">
        <f>IF(('Симм ТЗВ с 0'!BI10='Симм ТЗВ с 0'!$CM10)*AND('Симм ТЗВ с 0'!BI10&gt;0.15*'Симм ТЗВ с 0'!$CL10),1,0)</f>
        <v>0</v>
      </c>
      <c r="BJ10" s="30">
        <f>IF(('Симм ТЗВ с 0'!BJ10='Симм ТЗВ с 0'!$CM10)*AND('Симм ТЗВ с 0'!BJ10&gt;0.15*'Симм ТЗВ с 0'!$CL10),1,0)</f>
        <v>0</v>
      </c>
      <c r="BK10" s="30">
        <f>IF(('Симм ТЗВ с 0'!BK10='Симм ТЗВ с 0'!$CM10)*AND('Симм ТЗВ с 0'!BK10&gt;0.15*'Симм ТЗВ с 0'!$CL10),1,0)</f>
        <v>0</v>
      </c>
      <c r="BL10" s="30">
        <f>IF(('Симм ТЗВ с 0'!BL10='Симм ТЗВ с 0'!$CM10)*AND('Симм ТЗВ с 0'!BL10&gt;0.15*'Симм ТЗВ с 0'!$CL10),1,0)</f>
        <v>0</v>
      </c>
      <c r="BM10" s="30">
        <f>IF(('Симм ТЗВ с 0'!BM10='Симм ТЗВ с 0'!$CM10)*AND('Симм ТЗВ с 0'!BM10&gt;0.15*'Симм ТЗВ с 0'!$CL10),1,0)</f>
        <v>0</v>
      </c>
      <c r="BN10" s="30">
        <f>IF(('Симм ТЗВ с 0'!BN10='Симм ТЗВ с 0'!$CM10)*AND('Симм ТЗВ с 0'!BN10&gt;0.15*'Симм ТЗВ с 0'!$CL10),1,0)</f>
        <v>0</v>
      </c>
      <c r="BO10" s="30">
        <f>IF(('Симм ТЗВ с 0'!BO10='Симм ТЗВ с 0'!$CM10)*AND('Симм ТЗВ с 0'!BO10&gt;0.15*'Симм ТЗВ с 0'!$CL10),1,0)</f>
        <v>0</v>
      </c>
      <c r="BP10" s="30">
        <f>IF(('Симм ТЗВ с 0'!BP10='Симм ТЗВ с 0'!$CM10)*AND('Симм ТЗВ с 0'!BP10&gt;0.15*'Симм ТЗВ с 0'!$CL10),1,0)</f>
        <v>0</v>
      </c>
      <c r="BQ10" s="30">
        <f>IF(('Симм ТЗВ с 0'!BQ10='Симм ТЗВ с 0'!$CM10)*AND('Симм ТЗВ с 0'!BQ10&gt;0.15*'Симм ТЗВ с 0'!$CL10),1,0)</f>
        <v>0</v>
      </c>
      <c r="BR10" s="30">
        <f>IF(('Симм ТЗВ с 0'!BR10='Симм ТЗВ с 0'!$CM10)*AND('Симм ТЗВ с 0'!BR10&gt;0.15*'Симм ТЗВ с 0'!$CL10),1,0)</f>
        <v>0</v>
      </c>
      <c r="BS10" s="30">
        <f>IF(('Симм ТЗВ с 0'!BS10='Симм ТЗВ с 0'!$CM10)*AND('Симм ТЗВ с 0'!BS10&gt;0.15*'Симм ТЗВ с 0'!$CL10),1,0)</f>
        <v>0</v>
      </c>
      <c r="BT10" s="30">
        <f>IF(('Симм ТЗВ с 0'!BT10='Симм ТЗВ с 0'!$CM10)*AND('Симм ТЗВ с 0'!BT10&gt;0.15*'Симм ТЗВ с 0'!$CL10),1,0)</f>
        <v>0</v>
      </c>
      <c r="BU10" s="30">
        <f>IF(('Симм ТЗВ с 0'!BU10='Симм ТЗВ с 0'!$CM10)*AND('Симм ТЗВ с 0'!BU10&gt;0.15*'Симм ТЗВ с 0'!$CL10),1,0)</f>
        <v>0</v>
      </c>
      <c r="BV10" s="30">
        <f>IF(('Симм ТЗВ с 0'!BV10='Симм ТЗВ с 0'!$CM10)*AND('Симм ТЗВ с 0'!BV10&gt;0.15*'Симм ТЗВ с 0'!$CL10),1,0)</f>
        <v>0</v>
      </c>
      <c r="BW10" s="30">
        <f>IF(('Симм ТЗВ с 0'!BW10='Симм ТЗВ с 0'!$CM10)*AND('Симм ТЗВ с 0'!BW10&gt;0.15*'Симм ТЗВ с 0'!$CL10),1,0)</f>
        <v>0</v>
      </c>
      <c r="BX10" s="30">
        <f>IF(('Симм ТЗВ с 0'!BX10='Симм ТЗВ с 0'!$CM10)*AND('Симм ТЗВ с 0'!BX10&gt;0.15*'Симм ТЗВ с 0'!$CL10),1,0)</f>
        <v>0</v>
      </c>
      <c r="BY10" s="30">
        <f>IF(('Симм ТЗВ с 0'!BY10='Симм ТЗВ с 0'!$CM10)*AND('Симм ТЗВ с 0'!BY10&gt;0.15*'Симм ТЗВ с 0'!$CL10),1,0)</f>
        <v>0</v>
      </c>
      <c r="BZ10" s="30">
        <f>IF(('Симм ТЗВ с 0'!BZ10='Симм ТЗВ с 0'!$CM10)*AND('Симм ТЗВ с 0'!BZ10&gt;0.15*'Симм ТЗВ с 0'!$CL10),1,0)</f>
        <v>0</v>
      </c>
      <c r="CA10" s="30">
        <f>IF(('Симм ТЗВ с 0'!CA10='Симм ТЗВ с 0'!$CM10)*AND('Симм ТЗВ с 0'!CA10&gt;0.15*'Симм ТЗВ с 0'!$CL10),1,0)</f>
        <v>0</v>
      </c>
      <c r="CB10" s="30">
        <f>IF(('Симм ТЗВ с 0'!CB10='Симм ТЗВ с 0'!$CM10)*AND('Симм ТЗВ с 0'!CB10&gt;0.15*'Симм ТЗВ с 0'!$CL10),1,0)</f>
        <v>0</v>
      </c>
      <c r="CC10" s="30">
        <f>IF(('Симм ТЗВ с 0'!CC10='Симм ТЗВ с 0'!$CM10)*AND('Симм ТЗВ с 0'!CC10&gt;0.15*'Симм ТЗВ с 0'!$CL10),1,0)</f>
        <v>0</v>
      </c>
      <c r="CD10" s="30">
        <f>IF(('Симм ТЗВ с 0'!CD10='Симм ТЗВ с 0'!$CM10)*AND('Симм ТЗВ с 0'!CD10&gt;0.15*'Симм ТЗВ с 0'!$CL10),1,0)</f>
        <v>0</v>
      </c>
      <c r="CE10" s="30">
        <f>IF(('Симм ТЗВ с 0'!CE10='Симм ТЗВ с 0'!$CM10)*AND('Симм ТЗВ с 0'!CE10&gt;0.15*'Симм ТЗВ с 0'!$CL10),1,0)</f>
        <v>0</v>
      </c>
      <c r="CF10" s="30">
        <f>IF(('Симм ТЗВ с 0'!CF10='Симм ТЗВ с 0'!$CM10)*AND('Симм ТЗВ с 0'!CF10&gt;0.15*'Симм ТЗВ с 0'!$CL10),1,0)</f>
        <v>0</v>
      </c>
      <c r="CG10" s="30">
        <f>IF(('Симм ТЗВ с 0'!CG10='Симм ТЗВ с 0'!$CM10)*AND('Симм ТЗВ с 0'!CG10&gt;0.15*'Симм ТЗВ с 0'!$CL10),1,0)</f>
        <v>0</v>
      </c>
      <c r="CH10" s="30">
        <f>IF(('Симм ТЗВ с 0'!CH10='Симм ТЗВ с 0'!$CM10)*AND('Симм ТЗВ с 0'!CH10&gt;0.15*'Симм ТЗВ с 0'!$CL10),1,0)</f>
        <v>0</v>
      </c>
      <c r="CI10" s="30">
        <f>IF(('Симм ТЗВ с 0'!CI10='Симм ТЗВ с 0'!$CM10)*AND('Симм ТЗВ с 0'!CI10&gt;0.15*'Симм ТЗВ с 0'!$CL10),1,0)</f>
        <v>0</v>
      </c>
      <c r="CJ10" s="30">
        <f>IF(('Симм ТЗВ с 0'!CJ10='Симм ТЗВ с 0'!$CM10)*AND('Симм ТЗВ с 0'!CJ10&gt;0.15*'Симм ТЗВ с 0'!$CL10),1,0)</f>
        <v>0</v>
      </c>
      <c r="CK10" s="30">
        <f>IF(('Симм ТЗВ с 0'!CK10='Симм ТЗВ с 0'!$CM10)*AND('Симм ТЗВ с 0'!CK10&gt;0.15*'Симм ТЗВ с 0'!$CL10),1,0)</f>
        <v>0</v>
      </c>
      <c r="CL10" s="91">
        <f t="shared" si="0"/>
        <v>1</v>
      </c>
      <c r="CM10" s="32">
        <f t="shared" si="1"/>
        <v>1</v>
      </c>
    </row>
    <row r="11" spans="1:91" ht="63.75" x14ac:dyDescent="0.2">
      <c r="A11" s="33" t="s">
        <v>249</v>
      </c>
      <c r="B11" s="38" t="s">
        <v>129</v>
      </c>
      <c r="C11" s="35" t="s">
        <v>8</v>
      </c>
      <c r="D11" s="30">
        <f>IF(('Симм ТЗВ с 0'!D11='Симм ТЗВ с 0'!$CM11)*AND('Симм ТЗВ с 0'!D11&gt;0.15*'Симм ТЗВ с 0'!$CL11),1,0)</f>
        <v>0</v>
      </c>
      <c r="E11" s="30">
        <f>IF(('Симм ТЗВ с 0'!E11='Симм ТЗВ с 0'!$CM11)*AND('Симм ТЗВ с 0'!E11&gt;0.15*'Симм ТЗВ с 0'!$CL11),1,0)</f>
        <v>0</v>
      </c>
      <c r="F11" s="30">
        <f>IF(('Симм ТЗВ с 0'!F11='Симм ТЗВ с 0'!$CM11)*AND('Симм ТЗВ с 0'!F11&gt;0.15*'Симм ТЗВ с 0'!$CL11),1,0)</f>
        <v>0</v>
      </c>
      <c r="G11" s="30">
        <f>IF(('Симм ТЗВ с 0'!G11='Симм ТЗВ с 0'!$CM11)*AND('Симм ТЗВ с 0'!G11&gt;0.15*'Симм ТЗВ с 0'!$CL11),1,0)</f>
        <v>0</v>
      </c>
      <c r="H11" s="30">
        <f>IF(('Симм ТЗВ с 0'!H11='Симм ТЗВ с 0'!$CM11)*AND('Симм ТЗВ с 0'!H11&gt;0.15*'Симм ТЗВ с 0'!$CL11),1,0)</f>
        <v>0</v>
      </c>
      <c r="I11" s="30">
        <f>IF(('Симм ТЗВ с 0'!I11='Симм ТЗВ с 0'!$CM11)*AND('Симм ТЗВ с 0'!I11&gt;0.15*'Симм ТЗВ с 0'!$CL11),1,0)</f>
        <v>0</v>
      </c>
      <c r="J11" s="30">
        <f>IF(('Симм ТЗВ с 0'!J11='Симм ТЗВ с 0'!$CM11)*AND('Симм ТЗВ с 0'!J11&gt;0.15*'Симм ТЗВ с 0'!$CL11),1,0)</f>
        <v>0</v>
      </c>
      <c r="K11" s="30">
        <f>IF(('Симм ТЗВ с 0'!K11='Симм ТЗВ с 0'!$CM11)*AND('Симм ТЗВ с 0'!K11&gt;0.15*'Симм ТЗВ с 0'!$CL11),1,0)</f>
        <v>0</v>
      </c>
      <c r="L11" s="30">
        <f>IF(('Симм ТЗВ с 0'!L11='Симм ТЗВ с 0'!$CM11)*AND('Симм ТЗВ с 0'!L11&gt;0.15*'Симм ТЗВ с 0'!$CL11),1,0)</f>
        <v>0</v>
      </c>
      <c r="M11" s="30">
        <f>IF(('Симм ТЗВ с 0'!M11='Симм ТЗВ с 0'!$CM11)*AND('Симм ТЗВ с 0'!M11&gt;0.15*'Симм ТЗВ с 0'!$CL11),1,0)</f>
        <v>0</v>
      </c>
      <c r="N11" s="30">
        <f>IF(('Симм ТЗВ с 0'!N11='Симм ТЗВ с 0'!$CM11)*AND('Симм ТЗВ с 0'!N11&gt;0.15*'Симм ТЗВ с 0'!$CL11),1,0)</f>
        <v>0</v>
      </c>
      <c r="O11" s="30">
        <f>IF(('Симм ТЗВ с 0'!O11='Симм ТЗВ с 0'!$CM11)*AND('Симм ТЗВ с 0'!O11&gt;0.15*'Симм ТЗВ с 0'!$CL11),1,0)</f>
        <v>0</v>
      </c>
      <c r="P11" s="30">
        <f>IF(('Симм ТЗВ с 0'!P11='Симм ТЗВ с 0'!$CM11)*AND('Симм ТЗВ с 0'!P11&gt;0.15*'Симм ТЗВ с 0'!$CL11),1,0)</f>
        <v>0</v>
      </c>
      <c r="Q11" s="30">
        <f>IF(('Симм ТЗВ с 0'!Q11='Симм ТЗВ с 0'!$CM11)*AND('Симм ТЗВ с 0'!Q11&gt;0.15*'Симм ТЗВ с 0'!$CL11),1,0)</f>
        <v>0</v>
      </c>
      <c r="R11" s="30">
        <f>IF(('Симм ТЗВ с 0'!R11='Симм ТЗВ с 0'!$CM11)*AND('Симм ТЗВ с 0'!R11&gt;0.15*'Симм ТЗВ с 0'!$CL11),1,0)</f>
        <v>0</v>
      </c>
      <c r="S11" s="30">
        <f>IF(('Симм ТЗВ с 0'!S11='Симм ТЗВ с 0'!$CM11)*AND('Симм ТЗВ с 0'!S11&gt;0.15*'Симм ТЗВ с 0'!$CL11),1,0)</f>
        <v>0</v>
      </c>
      <c r="T11" s="30">
        <f>IF(('Симм ТЗВ с 0'!T11='Симм ТЗВ с 0'!$CM11)*AND('Симм ТЗВ с 0'!T11&gt;0.15*'Симм ТЗВ с 0'!$CL11),1,0)</f>
        <v>0</v>
      </c>
      <c r="U11" s="30">
        <f>IF(('Симм ТЗВ с 0'!U11='Симм ТЗВ с 0'!$CM11)*AND('Симм ТЗВ с 0'!U11&gt;0.15*'Симм ТЗВ с 0'!$CL11),1,0)</f>
        <v>0</v>
      </c>
      <c r="V11" s="30">
        <f>IF(('Симм ТЗВ с 0'!V11='Симм ТЗВ с 0'!$CM11)*AND('Симм ТЗВ с 0'!V11&gt;0.15*'Симм ТЗВ с 0'!$CL11),1,0)</f>
        <v>0</v>
      </c>
      <c r="W11" s="30">
        <f>IF(('Симм ТЗВ с 0'!W11='Симм ТЗВ с 0'!$CM11)*AND('Симм ТЗВ с 0'!W11&gt;0.15*'Симм ТЗВ с 0'!$CL11),1,0)</f>
        <v>0</v>
      </c>
      <c r="X11" s="30">
        <f>IF(('Симм ТЗВ с 0'!X11='Симм ТЗВ с 0'!$CM11)*AND('Симм ТЗВ с 0'!X11&gt;0.15*'Симм ТЗВ с 0'!$CL11),1,0)</f>
        <v>0</v>
      </c>
      <c r="Y11" s="30">
        <f>IF(('Симм ТЗВ с 0'!Y11='Симм ТЗВ с 0'!$CM11)*AND('Симм ТЗВ с 0'!Y11&gt;0.15*'Симм ТЗВ с 0'!$CL11),1,0)</f>
        <v>0</v>
      </c>
      <c r="Z11" s="30">
        <f>IF(('Симм ТЗВ с 0'!Z11='Симм ТЗВ с 0'!$CM11)*AND('Симм ТЗВ с 0'!Z11&gt;0.15*'Симм ТЗВ с 0'!$CL11),1,0)</f>
        <v>0</v>
      </c>
      <c r="AA11" s="30">
        <f>IF(('Симм ТЗВ с 0'!AA11='Симм ТЗВ с 0'!$CM11)*AND('Симм ТЗВ с 0'!AA11&gt;0.15*'Симм ТЗВ с 0'!$CL11),1,0)</f>
        <v>0</v>
      </c>
      <c r="AB11" s="30">
        <f>IF(('Симм ТЗВ с 0'!AB11='Симм ТЗВ с 0'!$CM11)*AND('Симм ТЗВ с 0'!AB11&gt;0.15*'Симм ТЗВ с 0'!$CL11),1,0)</f>
        <v>0</v>
      </c>
      <c r="AC11" s="30">
        <f>IF(('Симм ТЗВ с 0'!AC11='Симм ТЗВ с 0'!$CM11)*AND('Симм ТЗВ с 0'!AC11&gt;0.15*'Симм ТЗВ с 0'!$CL11),1,0)</f>
        <v>0</v>
      </c>
      <c r="AD11" s="30">
        <f>IF(('Симм ТЗВ с 0'!AD11='Симм ТЗВ с 0'!$CM11)*AND('Симм ТЗВ с 0'!AD11&gt;0.15*'Симм ТЗВ с 0'!$CL11),1,0)</f>
        <v>0</v>
      </c>
      <c r="AE11" s="30">
        <f>IF(('Симм ТЗВ с 0'!AE11='Симм ТЗВ с 0'!$CM11)*AND('Симм ТЗВ с 0'!AE11&gt;0.15*'Симм ТЗВ с 0'!$CL11),1,0)</f>
        <v>0</v>
      </c>
      <c r="AF11" s="30">
        <f>IF(('Симм ТЗВ с 0'!AF11='Симм ТЗВ с 0'!$CM11)*AND('Симм ТЗВ с 0'!AF11&gt;0.15*'Симм ТЗВ с 0'!$CL11),1,0)</f>
        <v>0</v>
      </c>
      <c r="AG11" s="30">
        <f>IF(('Симм ТЗВ с 0'!AG11='Симм ТЗВ с 0'!$CM11)*AND('Симм ТЗВ с 0'!AG11&gt;0.15*'Симм ТЗВ с 0'!$CL11),1,0)</f>
        <v>0</v>
      </c>
      <c r="AH11" s="30">
        <f>IF(('Симм ТЗВ с 0'!AH11='Симм ТЗВ с 0'!$CM11)*AND('Симм ТЗВ с 0'!AH11&gt;0.15*'Симм ТЗВ с 0'!$CL11),1,0)</f>
        <v>0</v>
      </c>
      <c r="AI11" s="30">
        <f>IF(('Симм ТЗВ с 0'!AI11='Симм ТЗВ с 0'!$CM11)*AND('Симм ТЗВ с 0'!AI11&gt;0.15*'Симм ТЗВ с 0'!$CL11),1,0)</f>
        <v>0</v>
      </c>
      <c r="AJ11" s="30">
        <f>IF(('Симм ТЗВ с 0'!AJ11='Симм ТЗВ с 0'!$CM11)*AND('Симм ТЗВ с 0'!AJ11&gt;0.15*'Симм ТЗВ с 0'!$CL11),1,0)</f>
        <v>0</v>
      </c>
      <c r="AK11" s="30">
        <f>IF(('Симм ТЗВ с 0'!AK11='Симм ТЗВ с 0'!$CM11)*AND('Симм ТЗВ с 0'!AK11&gt;0.15*'Симм ТЗВ с 0'!$CL11),1,0)</f>
        <v>0</v>
      </c>
      <c r="AL11" s="30">
        <f>IF(('Симм ТЗВ с 0'!AL11='Симм ТЗВ с 0'!$CM11)*AND('Симм ТЗВ с 0'!AL11&gt;0.15*'Симм ТЗВ с 0'!$CL11),1,0)</f>
        <v>0</v>
      </c>
      <c r="AM11" s="30">
        <f>IF(('Симм ТЗВ с 0'!AM11='Симм ТЗВ с 0'!$CM11)*AND('Симм ТЗВ с 0'!AM11&gt;0.15*'Симм ТЗВ с 0'!$CL11),1,0)</f>
        <v>0</v>
      </c>
      <c r="AN11" s="30">
        <f>IF(('Симм ТЗВ с 0'!AN11='Симм ТЗВ с 0'!$CM11)*AND('Симм ТЗВ с 0'!AN11&gt;0.15*'Симм ТЗВ с 0'!$CL11),1,0)</f>
        <v>0</v>
      </c>
      <c r="AO11" s="30">
        <f>IF(('Симм ТЗВ с 0'!AO11='Симм ТЗВ с 0'!$CM11)*AND('Симм ТЗВ с 0'!AO11&gt;0.15*'Симм ТЗВ с 0'!$CL11),1,0)</f>
        <v>1</v>
      </c>
      <c r="AP11" s="30">
        <f>IF(('Симм ТЗВ с 0'!AP11='Симм ТЗВ с 0'!$CM11)*AND('Симм ТЗВ с 0'!AP11&gt;0.15*'Симм ТЗВ с 0'!$CL11),1,0)</f>
        <v>0</v>
      </c>
      <c r="AQ11" s="30">
        <f>IF(('Симм ТЗВ с 0'!AQ11='Симм ТЗВ с 0'!$CM11)*AND('Симм ТЗВ с 0'!AQ11&gt;0.15*'Симм ТЗВ с 0'!$CL11),1,0)</f>
        <v>0</v>
      </c>
      <c r="AR11" s="30">
        <f>IF(('Симм ТЗВ с 0'!AR11='Симм ТЗВ с 0'!$CM11)*AND('Симм ТЗВ с 0'!AR11&gt;0.15*'Симм ТЗВ с 0'!$CL11),1,0)</f>
        <v>0</v>
      </c>
      <c r="AS11" s="30">
        <f>IF(('Симм ТЗВ с 0'!AS11='Симм ТЗВ с 0'!$CM11)*AND('Симм ТЗВ с 0'!AS11&gt;0.15*'Симм ТЗВ с 0'!$CL11),1,0)</f>
        <v>0</v>
      </c>
      <c r="AT11" s="30">
        <f>IF(('Симм ТЗВ с 0'!AT11='Симм ТЗВ с 0'!$CM11)*AND('Симм ТЗВ с 0'!AT11&gt;0.15*'Симм ТЗВ с 0'!$CL11),1,0)</f>
        <v>0</v>
      </c>
      <c r="AU11" s="30">
        <f>IF(('Симм ТЗВ с 0'!AU11='Симм ТЗВ с 0'!$CM11)*AND('Симм ТЗВ с 0'!AU11&gt;0.15*'Симм ТЗВ с 0'!$CL11),1,0)</f>
        <v>0</v>
      </c>
      <c r="AV11" s="30">
        <f>IF(('Симм ТЗВ с 0'!AV11='Симм ТЗВ с 0'!$CM11)*AND('Симм ТЗВ с 0'!AV11&gt;0.15*'Симм ТЗВ с 0'!$CL11),1,0)</f>
        <v>0</v>
      </c>
      <c r="AW11" s="30">
        <f>IF(('Симм ТЗВ с 0'!AW11='Симм ТЗВ с 0'!$CM11)*AND('Симм ТЗВ с 0'!AW11&gt;0.15*'Симм ТЗВ с 0'!$CL11),1,0)</f>
        <v>0</v>
      </c>
      <c r="AX11" s="30">
        <f>IF(('Симм ТЗВ с 0'!AX11='Симм ТЗВ с 0'!$CM11)*AND('Симм ТЗВ с 0'!AX11&gt;0.15*'Симм ТЗВ с 0'!$CL11),1,0)</f>
        <v>0</v>
      </c>
      <c r="AY11" s="30">
        <f>IF(('Симм ТЗВ с 0'!AY11='Симм ТЗВ с 0'!$CM11)*AND('Симм ТЗВ с 0'!AY11&gt;0.15*'Симм ТЗВ с 0'!$CL11),1,0)</f>
        <v>0</v>
      </c>
      <c r="AZ11" s="30">
        <f>IF(('Симм ТЗВ с 0'!AZ11='Симм ТЗВ с 0'!$CM11)*AND('Симм ТЗВ с 0'!AZ11&gt;0.15*'Симм ТЗВ с 0'!$CL11),1,0)</f>
        <v>0</v>
      </c>
      <c r="BA11" s="30">
        <f>IF(('Симм ТЗВ с 0'!BA11='Симм ТЗВ с 0'!$CM11)*AND('Симм ТЗВ с 0'!BA11&gt;0.15*'Симм ТЗВ с 0'!$CL11),1,0)</f>
        <v>0</v>
      </c>
      <c r="BB11" s="30">
        <f>IF(('Симм ТЗВ с 0'!BB11='Симм ТЗВ с 0'!$CM11)*AND('Симм ТЗВ с 0'!BB11&gt;0.15*'Симм ТЗВ с 0'!$CL11),1,0)</f>
        <v>0</v>
      </c>
      <c r="BC11" s="30">
        <f>IF(('Симм ТЗВ с 0'!BC11='Симм ТЗВ с 0'!$CM11)*AND('Симм ТЗВ с 0'!BC11&gt;0.15*'Симм ТЗВ с 0'!$CL11),1,0)</f>
        <v>0</v>
      </c>
      <c r="BD11" s="30">
        <f>IF(('Симм ТЗВ с 0'!BD11='Симм ТЗВ с 0'!$CM11)*AND('Симм ТЗВ с 0'!BD11&gt;0.15*'Симм ТЗВ с 0'!$CL11),1,0)</f>
        <v>0</v>
      </c>
      <c r="BE11" s="30">
        <f>IF(('Симм ТЗВ с 0'!BE11='Симм ТЗВ с 0'!$CM11)*AND('Симм ТЗВ с 0'!BE11&gt;0.15*'Симм ТЗВ с 0'!$CL11),1,0)</f>
        <v>0</v>
      </c>
      <c r="BF11" s="30">
        <f>IF(('Симм ТЗВ с 0'!BF11='Симм ТЗВ с 0'!$CM11)*AND('Симм ТЗВ с 0'!BF11&gt;0.15*'Симм ТЗВ с 0'!$CL11),1,0)</f>
        <v>0</v>
      </c>
      <c r="BG11" s="30">
        <f>IF(('Симм ТЗВ с 0'!BG11='Симм ТЗВ с 0'!$CM11)*AND('Симм ТЗВ с 0'!BG11&gt;0.15*'Симм ТЗВ с 0'!$CL11),1,0)</f>
        <v>0</v>
      </c>
      <c r="BH11" s="30">
        <f>IF(('Симм ТЗВ с 0'!BH11='Симм ТЗВ с 0'!$CM11)*AND('Симм ТЗВ с 0'!BH11&gt;0.15*'Симм ТЗВ с 0'!$CL11),1,0)</f>
        <v>0</v>
      </c>
      <c r="BI11" s="30">
        <f>IF(('Симм ТЗВ с 0'!BI11='Симм ТЗВ с 0'!$CM11)*AND('Симм ТЗВ с 0'!BI11&gt;0.15*'Симм ТЗВ с 0'!$CL11),1,0)</f>
        <v>0</v>
      </c>
      <c r="BJ11" s="30">
        <f>IF(('Симм ТЗВ с 0'!BJ11='Симм ТЗВ с 0'!$CM11)*AND('Симм ТЗВ с 0'!BJ11&gt;0.15*'Симм ТЗВ с 0'!$CL11),1,0)</f>
        <v>0</v>
      </c>
      <c r="BK11" s="30">
        <f>IF(('Симм ТЗВ с 0'!BK11='Симм ТЗВ с 0'!$CM11)*AND('Симм ТЗВ с 0'!BK11&gt;0.15*'Симм ТЗВ с 0'!$CL11),1,0)</f>
        <v>0</v>
      </c>
      <c r="BL11" s="30">
        <f>IF(('Симм ТЗВ с 0'!BL11='Симм ТЗВ с 0'!$CM11)*AND('Симм ТЗВ с 0'!BL11&gt;0.15*'Симм ТЗВ с 0'!$CL11),1,0)</f>
        <v>0</v>
      </c>
      <c r="BM11" s="30">
        <f>IF(('Симм ТЗВ с 0'!BM11='Симм ТЗВ с 0'!$CM11)*AND('Симм ТЗВ с 0'!BM11&gt;0.15*'Симм ТЗВ с 0'!$CL11),1,0)</f>
        <v>0</v>
      </c>
      <c r="BN11" s="30">
        <f>IF(('Симм ТЗВ с 0'!BN11='Симм ТЗВ с 0'!$CM11)*AND('Симм ТЗВ с 0'!BN11&gt;0.15*'Симм ТЗВ с 0'!$CL11),1,0)</f>
        <v>0</v>
      </c>
      <c r="BO11" s="30">
        <f>IF(('Симм ТЗВ с 0'!BO11='Симм ТЗВ с 0'!$CM11)*AND('Симм ТЗВ с 0'!BO11&gt;0.15*'Симм ТЗВ с 0'!$CL11),1,0)</f>
        <v>0</v>
      </c>
      <c r="BP11" s="30">
        <f>IF(('Симм ТЗВ с 0'!BP11='Симм ТЗВ с 0'!$CM11)*AND('Симм ТЗВ с 0'!BP11&gt;0.15*'Симм ТЗВ с 0'!$CL11),1,0)</f>
        <v>0</v>
      </c>
      <c r="BQ11" s="30">
        <f>IF(('Симм ТЗВ с 0'!BQ11='Симм ТЗВ с 0'!$CM11)*AND('Симм ТЗВ с 0'!BQ11&gt;0.15*'Симм ТЗВ с 0'!$CL11),1,0)</f>
        <v>0</v>
      </c>
      <c r="BR11" s="30">
        <f>IF(('Симм ТЗВ с 0'!BR11='Симм ТЗВ с 0'!$CM11)*AND('Симм ТЗВ с 0'!BR11&gt;0.15*'Симм ТЗВ с 0'!$CL11),1,0)</f>
        <v>0</v>
      </c>
      <c r="BS11" s="30">
        <f>IF(('Симм ТЗВ с 0'!BS11='Симм ТЗВ с 0'!$CM11)*AND('Симм ТЗВ с 0'!BS11&gt;0.15*'Симм ТЗВ с 0'!$CL11),1,0)</f>
        <v>0</v>
      </c>
      <c r="BT11" s="30">
        <f>IF(('Симм ТЗВ с 0'!BT11='Симм ТЗВ с 0'!$CM11)*AND('Симм ТЗВ с 0'!BT11&gt;0.15*'Симм ТЗВ с 0'!$CL11),1,0)</f>
        <v>0</v>
      </c>
      <c r="BU11" s="30">
        <f>IF(('Симм ТЗВ с 0'!BU11='Симм ТЗВ с 0'!$CM11)*AND('Симм ТЗВ с 0'!BU11&gt;0.15*'Симм ТЗВ с 0'!$CL11),1,0)</f>
        <v>0</v>
      </c>
      <c r="BV11" s="30">
        <f>IF(('Симм ТЗВ с 0'!BV11='Симм ТЗВ с 0'!$CM11)*AND('Симм ТЗВ с 0'!BV11&gt;0.15*'Симм ТЗВ с 0'!$CL11),1,0)</f>
        <v>0</v>
      </c>
      <c r="BW11" s="30">
        <f>IF(('Симм ТЗВ с 0'!BW11='Симм ТЗВ с 0'!$CM11)*AND('Симм ТЗВ с 0'!BW11&gt;0.15*'Симм ТЗВ с 0'!$CL11),1,0)</f>
        <v>0</v>
      </c>
      <c r="BX11" s="30">
        <f>IF(('Симм ТЗВ с 0'!BX11='Симм ТЗВ с 0'!$CM11)*AND('Симм ТЗВ с 0'!BX11&gt;0.15*'Симм ТЗВ с 0'!$CL11),1,0)</f>
        <v>0</v>
      </c>
      <c r="BY11" s="30">
        <f>IF(('Симм ТЗВ с 0'!BY11='Симм ТЗВ с 0'!$CM11)*AND('Симм ТЗВ с 0'!BY11&gt;0.15*'Симм ТЗВ с 0'!$CL11),1,0)</f>
        <v>0</v>
      </c>
      <c r="BZ11" s="30">
        <f>IF(('Симм ТЗВ с 0'!BZ11='Симм ТЗВ с 0'!$CM11)*AND('Симм ТЗВ с 0'!BZ11&gt;0.15*'Симм ТЗВ с 0'!$CL11),1,0)</f>
        <v>0</v>
      </c>
      <c r="CA11" s="30">
        <f>IF(('Симм ТЗВ с 0'!CA11='Симм ТЗВ с 0'!$CM11)*AND('Симм ТЗВ с 0'!CA11&gt;0.15*'Симм ТЗВ с 0'!$CL11),1,0)</f>
        <v>0</v>
      </c>
      <c r="CB11" s="30">
        <f>IF(('Симм ТЗВ с 0'!CB11='Симм ТЗВ с 0'!$CM11)*AND('Симм ТЗВ с 0'!CB11&gt;0.15*'Симм ТЗВ с 0'!$CL11),1,0)</f>
        <v>0</v>
      </c>
      <c r="CC11" s="30">
        <f>IF(('Симм ТЗВ с 0'!CC11='Симм ТЗВ с 0'!$CM11)*AND('Симм ТЗВ с 0'!CC11&gt;0.15*'Симм ТЗВ с 0'!$CL11),1,0)</f>
        <v>0</v>
      </c>
      <c r="CD11" s="30">
        <f>IF(('Симм ТЗВ с 0'!CD11='Симм ТЗВ с 0'!$CM11)*AND('Симм ТЗВ с 0'!CD11&gt;0.15*'Симм ТЗВ с 0'!$CL11),1,0)</f>
        <v>0</v>
      </c>
      <c r="CE11" s="30">
        <f>IF(('Симм ТЗВ с 0'!CE11='Симм ТЗВ с 0'!$CM11)*AND('Симм ТЗВ с 0'!CE11&gt;0.15*'Симм ТЗВ с 0'!$CL11),1,0)</f>
        <v>0</v>
      </c>
      <c r="CF11" s="30">
        <f>IF(('Симм ТЗВ с 0'!CF11='Симм ТЗВ с 0'!$CM11)*AND('Симм ТЗВ с 0'!CF11&gt;0.15*'Симм ТЗВ с 0'!$CL11),1,0)</f>
        <v>0</v>
      </c>
      <c r="CG11" s="30">
        <f>IF(('Симм ТЗВ с 0'!CG11='Симм ТЗВ с 0'!$CM11)*AND('Симм ТЗВ с 0'!CG11&gt;0.15*'Симм ТЗВ с 0'!$CL11),1,0)</f>
        <v>0</v>
      </c>
      <c r="CH11" s="30">
        <f>IF(('Симм ТЗВ с 0'!CH11='Симм ТЗВ с 0'!$CM11)*AND('Симм ТЗВ с 0'!CH11&gt;0.15*'Симм ТЗВ с 0'!$CL11),1,0)</f>
        <v>0</v>
      </c>
      <c r="CI11" s="30">
        <f>IF(('Симм ТЗВ с 0'!CI11='Симм ТЗВ с 0'!$CM11)*AND('Симм ТЗВ с 0'!CI11&gt;0.15*'Симм ТЗВ с 0'!$CL11),1,0)</f>
        <v>0</v>
      </c>
      <c r="CJ11" s="30">
        <f>IF(('Симм ТЗВ с 0'!CJ11='Симм ТЗВ с 0'!$CM11)*AND('Симм ТЗВ с 0'!CJ11&gt;0.15*'Симм ТЗВ с 0'!$CL11),1,0)</f>
        <v>0</v>
      </c>
      <c r="CK11" s="30">
        <f>IF(('Симм ТЗВ с 0'!CK11='Симм ТЗВ с 0'!$CM11)*AND('Симм ТЗВ с 0'!CK11&gt;0.15*'Симм ТЗВ с 0'!$CL11),1,0)</f>
        <v>0</v>
      </c>
      <c r="CL11" s="91">
        <f t="shared" si="0"/>
        <v>1</v>
      </c>
      <c r="CM11" s="32">
        <f t="shared" si="1"/>
        <v>1</v>
      </c>
    </row>
    <row r="12" spans="1:91" ht="38.25" x14ac:dyDescent="0.2">
      <c r="A12" s="33" t="s">
        <v>250</v>
      </c>
      <c r="B12" s="28" t="s">
        <v>130</v>
      </c>
      <c r="C12" s="35" t="s">
        <v>9</v>
      </c>
      <c r="D12" s="30">
        <f>IF(('Симм ТЗВ с 0'!D12='Симм ТЗВ с 0'!$CM12)*AND('Симм ТЗВ с 0'!D12&gt;0.15*'Симм ТЗВ с 0'!$CL12),1,0)</f>
        <v>0</v>
      </c>
      <c r="E12" s="30">
        <f>IF(('Симм ТЗВ с 0'!E12='Симм ТЗВ с 0'!$CM12)*AND('Симм ТЗВ с 0'!E12&gt;0.15*'Симм ТЗВ с 0'!$CL12),1,0)</f>
        <v>0</v>
      </c>
      <c r="F12" s="30">
        <f>IF(('Симм ТЗВ с 0'!F12='Симм ТЗВ с 0'!$CM12)*AND('Симм ТЗВ с 0'!F12&gt;0.15*'Симм ТЗВ с 0'!$CL12),1,0)</f>
        <v>0</v>
      </c>
      <c r="G12" s="30">
        <f>IF(('Симм ТЗВ с 0'!G12='Симм ТЗВ с 0'!$CM12)*AND('Симм ТЗВ с 0'!G12&gt;0.15*'Симм ТЗВ с 0'!$CL12),1,0)</f>
        <v>0</v>
      </c>
      <c r="H12" s="30">
        <f>IF(('Симм ТЗВ с 0'!H12='Симм ТЗВ с 0'!$CM12)*AND('Симм ТЗВ с 0'!H12&gt;0.15*'Симм ТЗВ с 0'!$CL12),1,0)</f>
        <v>0</v>
      </c>
      <c r="I12" s="30">
        <f>IF(('Симм ТЗВ с 0'!I12='Симм ТЗВ с 0'!$CM12)*AND('Симм ТЗВ с 0'!I12&gt;0.15*'Симм ТЗВ с 0'!$CL12),1,0)</f>
        <v>1</v>
      </c>
      <c r="J12" s="30">
        <f>IF(('Симм ТЗВ с 0'!J12='Симм ТЗВ с 0'!$CM12)*AND('Симм ТЗВ с 0'!J12&gt;0.15*'Симм ТЗВ с 0'!$CL12),1,0)</f>
        <v>0</v>
      </c>
      <c r="K12" s="30">
        <f>IF(('Симм ТЗВ с 0'!K12='Симм ТЗВ с 0'!$CM12)*AND('Симм ТЗВ с 0'!K12&gt;0.15*'Симм ТЗВ с 0'!$CL12),1,0)</f>
        <v>0</v>
      </c>
      <c r="L12" s="30">
        <f>IF(('Симм ТЗВ с 0'!L12='Симм ТЗВ с 0'!$CM12)*AND('Симм ТЗВ с 0'!L12&gt;0.15*'Симм ТЗВ с 0'!$CL12),1,0)</f>
        <v>0</v>
      </c>
      <c r="M12" s="30">
        <f>IF(('Симм ТЗВ с 0'!M12='Симм ТЗВ с 0'!$CM12)*AND('Симм ТЗВ с 0'!M12&gt;0.15*'Симм ТЗВ с 0'!$CL12),1,0)</f>
        <v>0</v>
      </c>
      <c r="N12" s="30">
        <f>IF(('Симм ТЗВ с 0'!N12='Симм ТЗВ с 0'!$CM12)*AND('Симм ТЗВ с 0'!N12&gt;0.15*'Симм ТЗВ с 0'!$CL12),1,0)</f>
        <v>0</v>
      </c>
      <c r="O12" s="30">
        <f>IF(('Симм ТЗВ с 0'!O12='Симм ТЗВ с 0'!$CM12)*AND('Симм ТЗВ с 0'!O12&gt;0.15*'Симм ТЗВ с 0'!$CL12),1,0)</f>
        <v>0</v>
      </c>
      <c r="P12" s="30">
        <f>IF(('Симм ТЗВ с 0'!P12='Симм ТЗВ с 0'!$CM12)*AND('Симм ТЗВ с 0'!P12&gt;0.15*'Симм ТЗВ с 0'!$CL12),1,0)</f>
        <v>0</v>
      </c>
      <c r="Q12" s="30">
        <f>IF(('Симм ТЗВ с 0'!Q12='Симм ТЗВ с 0'!$CM12)*AND('Симм ТЗВ с 0'!Q12&gt;0.15*'Симм ТЗВ с 0'!$CL12),1,0)</f>
        <v>0</v>
      </c>
      <c r="R12" s="30">
        <f>IF(('Симм ТЗВ с 0'!R12='Симм ТЗВ с 0'!$CM12)*AND('Симм ТЗВ с 0'!R12&gt;0.15*'Симм ТЗВ с 0'!$CL12),1,0)</f>
        <v>0</v>
      </c>
      <c r="S12" s="30">
        <f>IF(('Симм ТЗВ с 0'!S12='Симм ТЗВ с 0'!$CM12)*AND('Симм ТЗВ с 0'!S12&gt;0.15*'Симм ТЗВ с 0'!$CL12),1,0)</f>
        <v>0</v>
      </c>
      <c r="T12" s="30">
        <f>IF(('Симм ТЗВ с 0'!T12='Симм ТЗВ с 0'!$CM12)*AND('Симм ТЗВ с 0'!T12&gt;0.15*'Симм ТЗВ с 0'!$CL12),1,0)</f>
        <v>0</v>
      </c>
      <c r="U12" s="30">
        <f>IF(('Симм ТЗВ с 0'!U12='Симм ТЗВ с 0'!$CM12)*AND('Симм ТЗВ с 0'!U12&gt;0.15*'Симм ТЗВ с 0'!$CL12),1,0)</f>
        <v>0</v>
      </c>
      <c r="V12" s="30">
        <f>IF(('Симм ТЗВ с 0'!V12='Симм ТЗВ с 0'!$CM12)*AND('Симм ТЗВ с 0'!V12&gt;0.15*'Симм ТЗВ с 0'!$CL12),1,0)</f>
        <v>0</v>
      </c>
      <c r="W12" s="30">
        <f>IF(('Симм ТЗВ с 0'!W12='Симм ТЗВ с 0'!$CM12)*AND('Симм ТЗВ с 0'!W12&gt;0.15*'Симм ТЗВ с 0'!$CL12),1,0)</f>
        <v>0</v>
      </c>
      <c r="X12" s="30">
        <f>IF(('Симм ТЗВ с 0'!X12='Симм ТЗВ с 0'!$CM12)*AND('Симм ТЗВ с 0'!X12&gt;0.15*'Симм ТЗВ с 0'!$CL12),1,0)</f>
        <v>0</v>
      </c>
      <c r="Y12" s="30">
        <f>IF(('Симм ТЗВ с 0'!Y12='Симм ТЗВ с 0'!$CM12)*AND('Симм ТЗВ с 0'!Y12&gt;0.15*'Симм ТЗВ с 0'!$CL12),1,0)</f>
        <v>0</v>
      </c>
      <c r="Z12" s="30">
        <f>IF(('Симм ТЗВ с 0'!Z12='Симм ТЗВ с 0'!$CM12)*AND('Симм ТЗВ с 0'!Z12&gt;0.15*'Симм ТЗВ с 0'!$CL12),1,0)</f>
        <v>0</v>
      </c>
      <c r="AA12" s="30">
        <f>IF(('Симм ТЗВ с 0'!AA12='Симм ТЗВ с 0'!$CM12)*AND('Симм ТЗВ с 0'!AA12&gt;0.15*'Симм ТЗВ с 0'!$CL12),1,0)</f>
        <v>0</v>
      </c>
      <c r="AB12" s="30">
        <f>IF(('Симм ТЗВ с 0'!AB12='Симм ТЗВ с 0'!$CM12)*AND('Симм ТЗВ с 0'!AB12&gt;0.15*'Симм ТЗВ с 0'!$CL12),1,0)</f>
        <v>0</v>
      </c>
      <c r="AC12" s="30">
        <f>IF(('Симм ТЗВ с 0'!AC12='Симм ТЗВ с 0'!$CM12)*AND('Симм ТЗВ с 0'!AC12&gt;0.15*'Симм ТЗВ с 0'!$CL12),1,0)</f>
        <v>0</v>
      </c>
      <c r="AD12" s="30">
        <f>IF(('Симм ТЗВ с 0'!AD12='Симм ТЗВ с 0'!$CM12)*AND('Симм ТЗВ с 0'!AD12&gt;0.15*'Симм ТЗВ с 0'!$CL12),1,0)</f>
        <v>0</v>
      </c>
      <c r="AE12" s="30">
        <f>IF(('Симм ТЗВ с 0'!AE12='Симм ТЗВ с 0'!$CM12)*AND('Симм ТЗВ с 0'!AE12&gt;0.15*'Симм ТЗВ с 0'!$CL12),1,0)</f>
        <v>0</v>
      </c>
      <c r="AF12" s="30">
        <f>IF(('Симм ТЗВ с 0'!AF12='Симм ТЗВ с 0'!$CM12)*AND('Симм ТЗВ с 0'!AF12&gt;0.15*'Симм ТЗВ с 0'!$CL12),1,0)</f>
        <v>0</v>
      </c>
      <c r="AG12" s="30">
        <f>IF(('Симм ТЗВ с 0'!AG12='Симм ТЗВ с 0'!$CM12)*AND('Симм ТЗВ с 0'!AG12&gt;0.15*'Симм ТЗВ с 0'!$CL12),1,0)</f>
        <v>0</v>
      </c>
      <c r="AH12" s="30">
        <f>IF(('Симм ТЗВ с 0'!AH12='Симм ТЗВ с 0'!$CM12)*AND('Симм ТЗВ с 0'!AH12&gt;0.15*'Симм ТЗВ с 0'!$CL12),1,0)</f>
        <v>0</v>
      </c>
      <c r="AI12" s="30">
        <f>IF(('Симм ТЗВ с 0'!AI12='Симм ТЗВ с 0'!$CM12)*AND('Симм ТЗВ с 0'!AI12&gt;0.15*'Симм ТЗВ с 0'!$CL12),1,0)</f>
        <v>0</v>
      </c>
      <c r="AJ12" s="30">
        <f>IF(('Симм ТЗВ с 0'!AJ12='Симм ТЗВ с 0'!$CM12)*AND('Симм ТЗВ с 0'!AJ12&gt;0.15*'Симм ТЗВ с 0'!$CL12),1,0)</f>
        <v>0</v>
      </c>
      <c r="AK12" s="30">
        <f>IF(('Симм ТЗВ с 0'!AK12='Симм ТЗВ с 0'!$CM12)*AND('Симм ТЗВ с 0'!AK12&gt;0.15*'Симм ТЗВ с 0'!$CL12),1,0)</f>
        <v>0</v>
      </c>
      <c r="AL12" s="30">
        <f>IF(('Симм ТЗВ с 0'!AL12='Симм ТЗВ с 0'!$CM12)*AND('Симм ТЗВ с 0'!AL12&gt;0.15*'Симм ТЗВ с 0'!$CL12),1,0)</f>
        <v>0</v>
      </c>
      <c r="AM12" s="30">
        <f>IF(('Симм ТЗВ с 0'!AM12='Симм ТЗВ с 0'!$CM12)*AND('Симм ТЗВ с 0'!AM12&gt;0.15*'Симм ТЗВ с 0'!$CL12),1,0)</f>
        <v>0</v>
      </c>
      <c r="AN12" s="30">
        <f>IF(('Симм ТЗВ с 0'!AN12='Симм ТЗВ с 0'!$CM12)*AND('Симм ТЗВ с 0'!AN12&gt;0.15*'Симм ТЗВ с 0'!$CL12),1,0)</f>
        <v>0</v>
      </c>
      <c r="AO12" s="30">
        <f>IF(('Симм ТЗВ с 0'!AO12='Симм ТЗВ с 0'!$CM12)*AND('Симм ТЗВ с 0'!AO12&gt;0.15*'Симм ТЗВ с 0'!$CL12),1,0)</f>
        <v>0</v>
      </c>
      <c r="AP12" s="30">
        <f>IF(('Симм ТЗВ с 0'!AP12='Симм ТЗВ с 0'!$CM12)*AND('Симм ТЗВ с 0'!AP12&gt;0.15*'Симм ТЗВ с 0'!$CL12),1,0)</f>
        <v>0</v>
      </c>
      <c r="AQ12" s="30">
        <f>IF(('Симм ТЗВ с 0'!AQ12='Симм ТЗВ с 0'!$CM12)*AND('Симм ТЗВ с 0'!AQ12&gt;0.15*'Симм ТЗВ с 0'!$CL12),1,0)</f>
        <v>0</v>
      </c>
      <c r="AR12" s="30">
        <f>IF(('Симм ТЗВ с 0'!AR12='Симм ТЗВ с 0'!$CM12)*AND('Симм ТЗВ с 0'!AR12&gt;0.15*'Симм ТЗВ с 0'!$CL12),1,0)</f>
        <v>0</v>
      </c>
      <c r="AS12" s="30">
        <f>IF(('Симм ТЗВ с 0'!AS12='Симм ТЗВ с 0'!$CM12)*AND('Симм ТЗВ с 0'!AS12&gt;0.15*'Симм ТЗВ с 0'!$CL12),1,0)</f>
        <v>0</v>
      </c>
      <c r="AT12" s="30">
        <f>IF(('Симм ТЗВ с 0'!AT12='Симм ТЗВ с 0'!$CM12)*AND('Симм ТЗВ с 0'!AT12&gt;0.15*'Симм ТЗВ с 0'!$CL12),1,0)</f>
        <v>0</v>
      </c>
      <c r="AU12" s="30">
        <f>IF(('Симм ТЗВ с 0'!AU12='Симм ТЗВ с 0'!$CM12)*AND('Симм ТЗВ с 0'!AU12&gt;0.15*'Симм ТЗВ с 0'!$CL12),1,0)</f>
        <v>0</v>
      </c>
      <c r="AV12" s="30">
        <f>IF(('Симм ТЗВ с 0'!AV12='Симм ТЗВ с 0'!$CM12)*AND('Симм ТЗВ с 0'!AV12&gt;0.15*'Симм ТЗВ с 0'!$CL12),1,0)</f>
        <v>0</v>
      </c>
      <c r="AW12" s="30">
        <f>IF(('Симм ТЗВ с 0'!AW12='Симм ТЗВ с 0'!$CM12)*AND('Симм ТЗВ с 0'!AW12&gt;0.15*'Симм ТЗВ с 0'!$CL12),1,0)</f>
        <v>0</v>
      </c>
      <c r="AX12" s="30">
        <f>IF(('Симм ТЗВ с 0'!AX12='Симм ТЗВ с 0'!$CM12)*AND('Симм ТЗВ с 0'!AX12&gt;0.15*'Симм ТЗВ с 0'!$CL12),1,0)</f>
        <v>0</v>
      </c>
      <c r="AY12" s="30">
        <f>IF(('Симм ТЗВ с 0'!AY12='Симм ТЗВ с 0'!$CM12)*AND('Симм ТЗВ с 0'!AY12&gt;0.15*'Симм ТЗВ с 0'!$CL12),1,0)</f>
        <v>0</v>
      </c>
      <c r="AZ12" s="30">
        <f>IF(('Симм ТЗВ с 0'!AZ12='Симм ТЗВ с 0'!$CM12)*AND('Симм ТЗВ с 0'!AZ12&gt;0.15*'Симм ТЗВ с 0'!$CL12),1,0)</f>
        <v>0</v>
      </c>
      <c r="BA12" s="30">
        <f>IF(('Симм ТЗВ с 0'!BA12='Симм ТЗВ с 0'!$CM12)*AND('Симм ТЗВ с 0'!BA12&gt;0.15*'Симм ТЗВ с 0'!$CL12),1,0)</f>
        <v>0</v>
      </c>
      <c r="BB12" s="30">
        <f>IF(('Симм ТЗВ с 0'!BB12='Симм ТЗВ с 0'!$CM12)*AND('Симм ТЗВ с 0'!BB12&gt;0.15*'Симм ТЗВ с 0'!$CL12),1,0)</f>
        <v>0</v>
      </c>
      <c r="BC12" s="30">
        <f>IF(('Симм ТЗВ с 0'!BC12='Симм ТЗВ с 0'!$CM12)*AND('Симм ТЗВ с 0'!BC12&gt;0.15*'Симм ТЗВ с 0'!$CL12),1,0)</f>
        <v>0</v>
      </c>
      <c r="BD12" s="30">
        <f>IF(('Симм ТЗВ с 0'!BD12='Симм ТЗВ с 0'!$CM12)*AND('Симм ТЗВ с 0'!BD12&gt;0.15*'Симм ТЗВ с 0'!$CL12),1,0)</f>
        <v>0</v>
      </c>
      <c r="BE12" s="30">
        <f>IF(('Симм ТЗВ с 0'!BE12='Симм ТЗВ с 0'!$CM12)*AND('Симм ТЗВ с 0'!BE12&gt;0.15*'Симм ТЗВ с 0'!$CL12),1,0)</f>
        <v>0</v>
      </c>
      <c r="BF12" s="30">
        <f>IF(('Симм ТЗВ с 0'!BF12='Симм ТЗВ с 0'!$CM12)*AND('Симм ТЗВ с 0'!BF12&gt;0.15*'Симм ТЗВ с 0'!$CL12),1,0)</f>
        <v>0</v>
      </c>
      <c r="BG12" s="30">
        <f>IF(('Симм ТЗВ с 0'!BG12='Симм ТЗВ с 0'!$CM12)*AND('Симм ТЗВ с 0'!BG12&gt;0.15*'Симм ТЗВ с 0'!$CL12),1,0)</f>
        <v>0</v>
      </c>
      <c r="BH12" s="30">
        <f>IF(('Симм ТЗВ с 0'!BH12='Симм ТЗВ с 0'!$CM12)*AND('Симм ТЗВ с 0'!BH12&gt;0.15*'Симм ТЗВ с 0'!$CL12),1,0)</f>
        <v>0</v>
      </c>
      <c r="BI12" s="30">
        <f>IF(('Симм ТЗВ с 0'!BI12='Симм ТЗВ с 0'!$CM12)*AND('Симм ТЗВ с 0'!BI12&gt;0.15*'Симм ТЗВ с 0'!$CL12),1,0)</f>
        <v>0</v>
      </c>
      <c r="BJ12" s="30">
        <f>IF(('Симм ТЗВ с 0'!BJ12='Симм ТЗВ с 0'!$CM12)*AND('Симм ТЗВ с 0'!BJ12&gt;0.15*'Симм ТЗВ с 0'!$CL12),1,0)</f>
        <v>0</v>
      </c>
      <c r="BK12" s="30">
        <f>IF(('Симм ТЗВ с 0'!BK12='Симм ТЗВ с 0'!$CM12)*AND('Симм ТЗВ с 0'!BK12&gt;0.15*'Симм ТЗВ с 0'!$CL12),1,0)</f>
        <v>0</v>
      </c>
      <c r="BL12" s="30">
        <f>IF(('Симм ТЗВ с 0'!BL12='Симм ТЗВ с 0'!$CM12)*AND('Симм ТЗВ с 0'!BL12&gt;0.15*'Симм ТЗВ с 0'!$CL12),1,0)</f>
        <v>0</v>
      </c>
      <c r="BM12" s="30">
        <f>IF(('Симм ТЗВ с 0'!BM12='Симм ТЗВ с 0'!$CM12)*AND('Симм ТЗВ с 0'!BM12&gt;0.15*'Симм ТЗВ с 0'!$CL12),1,0)</f>
        <v>0</v>
      </c>
      <c r="BN12" s="30">
        <f>IF(('Симм ТЗВ с 0'!BN12='Симм ТЗВ с 0'!$CM12)*AND('Симм ТЗВ с 0'!BN12&gt;0.15*'Симм ТЗВ с 0'!$CL12),1,0)</f>
        <v>0</v>
      </c>
      <c r="BO12" s="30">
        <f>IF(('Симм ТЗВ с 0'!BO12='Симм ТЗВ с 0'!$CM12)*AND('Симм ТЗВ с 0'!BO12&gt;0.15*'Симм ТЗВ с 0'!$CL12),1,0)</f>
        <v>0</v>
      </c>
      <c r="BP12" s="30">
        <f>IF(('Симм ТЗВ с 0'!BP12='Симм ТЗВ с 0'!$CM12)*AND('Симм ТЗВ с 0'!BP12&gt;0.15*'Симм ТЗВ с 0'!$CL12),1,0)</f>
        <v>0</v>
      </c>
      <c r="BQ12" s="30">
        <f>IF(('Симм ТЗВ с 0'!BQ12='Симм ТЗВ с 0'!$CM12)*AND('Симм ТЗВ с 0'!BQ12&gt;0.15*'Симм ТЗВ с 0'!$CL12),1,0)</f>
        <v>0</v>
      </c>
      <c r="BR12" s="30">
        <f>IF(('Симм ТЗВ с 0'!BR12='Симм ТЗВ с 0'!$CM12)*AND('Симм ТЗВ с 0'!BR12&gt;0.15*'Симм ТЗВ с 0'!$CL12),1,0)</f>
        <v>0</v>
      </c>
      <c r="BS12" s="30">
        <f>IF(('Симм ТЗВ с 0'!BS12='Симм ТЗВ с 0'!$CM12)*AND('Симм ТЗВ с 0'!BS12&gt;0.15*'Симм ТЗВ с 0'!$CL12),1,0)</f>
        <v>0</v>
      </c>
      <c r="BT12" s="30">
        <f>IF(('Симм ТЗВ с 0'!BT12='Симм ТЗВ с 0'!$CM12)*AND('Симм ТЗВ с 0'!BT12&gt;0.15*'Симм ТЗВ с 0'!$CL12),1,0)</f>
        <v>0</v>
      </c>
      <c r="BU12" s="30">
        <f>IF(('Симм ТЗВ с 0'!BU12='Симм ТЗВ с 0'!$CM12)*AND('Симм ТЗВ с 0'!BU12&gt;0.15*'Симм ТЗВ с 0'!$CL12),1,0)</f>
        <v>0</v>
      </c>
      <c r="BV12" s="30">
        <f>IF(('Симм ТЗВ с 0'!BV12='Симм ТЗВ с 0'!$CM12)*AND('Симм ТЗВ с 0'!BV12&gt;0.15*'Симм ТЗВ с 0'!$CL12),1,0)</f>
        <v>0</v>
      </c>
      <c r="BW12" s="30">
        <f>IF(('Симм ТЗВ с 0'!BW12='Симм ТЗВ с 0'!$CM12)*AND('Симм ТЗВ с 0'!BW12&gt;0.15*'Симм ТЗВ с 0'!$CL12),1,0)</f>
        <v>0</v>
      </c>
      <c r="BX12" s="30">
        <f>IF(('Симм ТЗВ с 0'!BX12='Симм ТЗВ с 0'!$CM12)*AND('Симм ТЗВ с 0'!BX12&gt;0.15*'Симм ТЗВ с 0'!$CL12),1,0)</f>
        <v>0</v>
      </c>
      <c r="BY12" s="30">
        <f>IF(('Симм ТЗВ с 0'!BY12='Симм ТЗВ с 0'!$CM12)*AND('Симм ТЗВ с 0'!BY12&gt;0.15*'Симм ТЗВ с 0'!$CL12),1,0)</f>
        <v>0</v>
      </c>
      <c r="BZ12" s="30">
        <f>IF(('Симм ТЗВ с 0'!BZ12='Симм ТЗВ с 0'!$CM12)*AND('Симм ТЗВ с 0'!BZ12&gt;0.15*'Симм ТЗВ с 0'!$CL12),1,0)</f>
        <v>0</v>
      </c>
      <c r="CA12" s="30">
        <f>IF(('Симм ТЗВ с 0'!CA12='Симм ТЗВ с 0'!$CM12)*AND('Симм ТЗВ с 0'!CA12&gt;0.15*'Симм ТЗВ с 0'!$CL12),1,0)</f>
        <v>0</v>
      </c>
      <c r="CB12" s="30">
        <f>IF(('Симм ТЗВ с 0'!CB12='Симм ТЗВ с 0'!$CM12)*AND('Симм ТЗВ с 0'!CB12&gt;0.15*'Симм ТЗВ с 0'!$CL12),1,0)</f>
        <v>0</v>
      </c>
      <c r="CC12" s="30">
        <f>IF(('Симм ТЗВ с 0'!CC12='Симм ТЗВ с 0'!$CM12)*AND('Симм ТЗВ с 0'!CC12&gt;0.15*'Симм ТЗВ с 0'!$CL12),1,0)</f>
        <v>0</v>
      </c>
      <c r="CD12" s="30">
        <f>IF(('Симм ТЗВ с 0'!CD12='Симм ТЗВ с 0'!$CM12)*AND('Симм ТЗВ с 0'!CD12&gt;0.15*'Симм ТЗВ с 0'!$CL12),1,0)</f>
        <v>0</v>
      </c>
      <c r="CE12" s="30">
        <f>IF(('Симм ТЗВ с 0'!CE12='Симм ТЗВ с 0'!$CM12)*AND('Симм ТЗВ с 0'!CE12&gt;0.15*'Симм ТЗВ с 0'!$CL12),1,0)</f>
        <v>0</v>
      </c>
      <c r="CF12" s="30">
        <f>IF(('Симм ТЗВ с 0'!CF12='Симм ТЗВ с 0'!$CM12)*AND('Симм ТЗВ с 0'!CF12&gt;0.15*'Симм ТЗВ с 0'!$CL12),1,0)</f>
        <v>0</v>
      </c>
      <c r="CG12" s="30">
        <f>IF(('Симм ТЗВ с 0'!CG12='Симм ТЗВ с 0'!$CM12)*AND('Симм ТЗВ с 0'!CG12&gt;0.15*'Симм ТЗВ с 0'!$CL12),1,0)</f>
        <v>0</v>
      </c>
      <c r="CH12" s="30">
        <f>IF(('Симм ТЗВ с 0'!CH12='Симм ТЗВ с 0'!$CM12)*AND('Симм ТЗВ с 0'!CH12&gt;0.15*'Симм ТЗВ с 0'!$CL12),1,0)</f>
        <v>0</v>
      </c>
      <c r="CI12" s="30">
        <f>IF(('Симм ТЗВ с 0'!CI12='Симм ТЗВ с 0'!$CM12)*AND('Симм ТЗВ с 0'!CI12&gt;0.15*'Симм ТЗВ с 0'!$CL12),1,0)</f>
        <v>0</v>
      </c>
      <c r="CJ12" s="30">
        <f>IF(('Симм ТЗВ с 0'!CJ12='Симм ТЗВ с 0'!$CM12)*AND('Симм ТЗВ с 0'!CJ12&gt;0.15*'Симм ТЗВ с 0'!$CL12),1,0)</f>
        <v>0</v>
      </c>
      <c r="CK12" s="30">
        <f>IF(('Симм ТЗВ с 0'!CK12='Симм ТЗВ с 0'!$CM12)*AND('Симм ТЗВ с 0'!CK12&gt;0.15*'Симм ТЗВ с 0'!$CL12),1,0)</f>
        <v>0</v>
      </c>
      <c r="CL12" s="91">
        <f t="shared" si="0"/>
        <v>1</v>
      </c>
      <c r="CM12" s="32">
        <f t="shared" si="1"/>
        <v>1</v>
      </c>
    </row>
    <row r="13" spans="1:91" x14ac:dyDescent="0.2">
      <c r="A13" s="33" t="s">
        <v>251</v>
      </c>
      <c r="B13" s="28" t="s">
        <v>131</v>
      </c>
      <c r="C13" s="35" t="s">
        <v>10</v>
      </c>
      <c r="D13" s="30">
        <f>IF(('Симм ТЗВ с 0'!D13='Симм ТЗВ с 0'!$CM13)*AND('Симм ТЗВ с 0'!D13&gt;0.15*'Симм ТЗВ с 0'!$CL13),1,0)</f>
        <v>0</v>
      </c>
      <c r="E13" s="30">
        <f>IF(('Симм ТЗВ с 0'!E13='Симм ТЗВ с 0'!$CM13)*AND('Симм ТЗВ с 0'!E13&gt;0.15*'Симм ТЗВ с 0'!$CL13),1,0)</f>
        <v>0</v>
      </c>
      <c r="F13" s="30">
        <f>IF(('Симм ТЗВ с 0'!F13='Симм ТЗВ с 0'!$CM13)*AND('Симм ТЗВ с 0'!F13&gt;0.15*'Симм ТЗВ с 0'!$CL13),1,0)</f>
        <v>0</v>
      </c>
      <c r="G13" s="30">
        <f>IF(('Симм ТЗВ с 0'!G13='Симм ТЗВ с 0'!$CM13)*AND('Симм ТЗВ с 0'!G13&gt;0.15*'Симм ТЗВ с 0'!$CL13),1,0)</f>
        <v>0</v>
      </c>
      <c r="H13" s="30">
        <f>IF(('Симм ТЗВ с 0'!H13='Симм ТЗВ с 0'!$CM13)*AND('Симм ТЗВ с 0'!H13&gt;0.15*'Симм ТЗВ с 0'!$CL13),1,0)</f>
        <v>0</v>
      </c>
      <c r="I13" s="30">
        <f>IF(('Симм ТЗВ с 0'!I13='Симм ТЗВ с 0'!$CM13)*AND('Симм ТЗВ с 0'!I13&gt;0.15*'Симм ТЗВ с 0'!$CL13),1,0)</f>
        <v>0</v>
      </c>
      <c r="J13" s="30">
        <f>IF(('Симм ТЗВ с 0'!J13='Симм ТЗВ с 0'!$CM13)*AND('Симм ТЗВ с 0'!J13&gt;0.15*'Симм ТЗВ с 0'!$CL13),1,0)</f>
        <v>0</v>
      </c>
      <c r="K13" s="30">
        <f>IF(('Симм ТЗВ с 0'!K13='Симм ТЗВ с 0'!$CM13)*AND('Симм ТЗВ с 0'!K13&gt;0.15*'Симм ТЗВ с 0'!$CL13),1,0)</f>
        <v>0</v>
      </c>
      <c r="L13" s="30">
        <f>IF(('Симм ТЗВ с 0'!L13='Симм ТЗВ с 0'!$CM13)*AND('Симм ТЗВ с 0'!L13&gt;0.15*'Симм ТЗВ с 0'!$CL13),1,0)</f>
        <v>0</v>
      </c>
      <c r="M13" s="30">
        <f>IF(('Симм ТЗВ с 0'!M13='Симм ТЗВ с 0'!$CM13)*AND('Симм ТЗВ с 0'!M13&gt;0.15*'Симм ТЗВ с 0'!$CL13),1,0)</f>
        <v>0</v>
      </c>
      <c r="N13" s="30">
        <f>IF(('Симм ТЗВ с 0'!N13='Симм ТЗВ с 0'!$CM13)*AND('Симм ТЗВ с 0'!N13&gt;0.15*'Симм ТЗВ с 0'!$CL13),1,0)</f>
        <v>0</v>
      </c>
      <c r="O13" s="30">
        <f>IF(('Симм ТЗВ с 0'!O13='Симм ТЗВ с 0'!$CM13)*AND('Симм ТЗВ с 0'!O13&gt;0.15*'Симм ТЗВ с 0'!$CL13),1,0)</f>
        <v>0</v>
      </c>
      <c r="P13" s="30">
        <f>IF(('Симм ТЗВ с 0'!P13='Симм ТЗВ с 0'!$CM13)*AND('Симм ТЗВ с 0'!P13&gt;0.15*'Симм ТЗВ с 0'!$CL13),1,0)</f>
        <v>0</v>
      </c>
      <c r="Q13" s="30">
        <f>IF(('Симм ТЗВ с 0'!Q13='Симм ТЗВ с 0'!$CM13)*AND('Симм ТЗВ с 0'!Q13&gt;0.15*'Симм ТЗВ с 0'!$CL13),1,0)</f>
        <v>0</v>
      </c>
      <c r="R13" s="30">
        <f>IF(('Симм ТЗВ с 0'!R13='Симм ТЗВ с 0'!$CM13)*AND('Симм ТЗВ с 0'!R13&gt;0.15*'Симм ТЗВ с 0'!$CL13),1,0)</f>
        <v>0</v>
      </c>
      <c r="S13" s="30">
        <f>IF(('Симм ТЗВ с 0'!S13='Симм ТЗВ с 0'!$CM13)*AND('Симм ТЗВ с 0'!S13&gt;0.15*'Симм ТЗВ с 0'!$CL13),1,0)</f>
        <v>0</v>
      </c>
      <c r="T13" s="30">
        <f>IF(('Симм ТЗВ с 0'!T13='Симм ТЗВ с 0'!$CM13)*AND('Симм ТЗВ с 0'!T13&gt;0.15*'Симм ТЗВ с 0'!$CL13),1,0)</f>
        <v>0</v>
      </c>
      <c r="U13" s="30">
        <f>IF(('Симм ТЗВ с 0'!U13='Симм ТЗВ с 0'!$CM13)*AND('Симм ТЗВ с 0'!U13&gt;0.15*'Симм ТЗВ с 0'!$CL13),1,0)</f>
        <v>0</v>
      </c>
      <c r="V13" s="30">
        <f>IF(('Симм ТЗВ с 0'!V13='Симм ТЗВ с 0'!$CM13)*AND('Симм ТЗВ с 0'!V13&gt;0.15*'Симм ТЗВ с 0'!$CL13),1,0)</f>
        <v>0</v>
      </c>
      <c r="W13" s="30">
        <f>IF(('Симм ТЗВ с 0'!W13='Симм ТЗВ с 0'!$CM13)*AND('Симм ТЗВ с 0'!W13&gt;0.15*'Симм ТЗВ с 0'!$CL13),1,0)</f>
        <v>0</v>
      </c>
      <c r="X13" s="30">
        <f>IF(('Симм ТЗВ с 0'!X13='Симм ТЗВ с 0'!$CM13)*AND('Симм ТЗВ с 0'!X13&gt;0.15*'Симм ТЗВ с 0'!$CL13),1,0)</f>
        <v>0</v>
      </c>
      <c r="Y13" s="30">
        <f>IF(('Симм ТЗВ с 0'!Y13='Симм ТЗВ с 0'!$CM13)*AND('Симм ТЗВ с 0'!Y13&gt;0.15*'Симм ТЗВ с 0'!$CL13),1,0)</f>
        <v>0</v>
      </c>
      <c r="Z13" s="30">
        <f>IF(('Симм ТЗВ с 0'!Z13='Симм ТЗВ с 0'!$CM13)*AND('Симм ТЗВ с 0'!Z13&gt;0.15*'Симм ТЗВ с 0'!$CL13),1,0)</f>
        <v>0</v>
      </c>
      <c r="AA13" s="30">
        <f>IF(('Симм ТЗВ с 0'!AA13='Симм ТЗВ с 0'!$CM13)*AND('Симм ТЗВ с 0'!AA13&gt;0.15*'Симм ТЗВ с 0'!$CL13),1,0)</f>
        <v>0</v>
      </c>
      <c r="AB13" s="30">
        <f>IF(('Симм ТЗВ с 0'!AB13='Симм ТЗВ с 0'!$CM13)*AND('Симм ТЗВ с 0'!AB13&gt;0.15*'Симм ТЗВ с 0'!$CL13),1,0)</f>
        <v>0</v>
      </c>
      <c r="AC13" s="30">
        <f>IF(('Симм ТЗВ с 0'!AC13='Симм ТЗВ с 0'!$CM13)*AND('Симм ТЗВ с 0'!AC13&gt;0.15*'Симм ТЗВ с 0'!$CL13),1,0)</f>
        <v>0</v>
      </c>
      <c r="AD13" s="30">
        <f>IF(('Симм ТЗВ с 0'!AD13='Симм ТЗВ с 0'!$CM13)*AND('Симм ТЗВ с 0'!AD13&gt;0.15*'Симм ТЗВ с 0'!$CL13),1,0)</f>
        <v>0</v>
      </c>
      <c r="AE13" s="30">
        <f>IF(('Симм ТЗВ с 0'!AE13='Симм ТЗВ с 0'!$CM13)*AND('Симм ТЗВ с 0'!AE13&gt;0.15*'Симм ТЗВ с 0'!$CL13),1,0)</f>
        <v>0</v>
      </c>
      <c r="AF13" s="30">
        <f>IF(('Симм ТЗВ с 0'!AF13='Симм ТЗВ с 0'!$CM13)*AND('Симм ТЗВ с 0'!AF13&gt;0.15*'Симм ТЗВ с 0'!$CL13),1,0)</f>
        <v>0</v>
      </c>
      <c r="AG13" s="30">
        <f>IF(('Симм ТЗВ с 0'!AG13='Симм ТЗВ с 0'!$CM13)*AND('Симм ТЗВ с 0'!AG13&gt;0.15*'Симм ТЗВ с 0'!$CL13),1,0)</f>
        <v>0</v>
      </c>
      <c r="AH13" s="30">
        <f>IF(('Симм ТЗВ с 0'!AH13='Симм ТЗВ с 0'!$CM13)*AND('Симм ТЗВ с 0'!AH13&gt;0.15*'Симм ТЗВ с 0'!$CL13),1,0)</f>
        <v>0</v>
      </c>
      <c r="AI13" s="30">
        <f>IF(('Симм ТЗВ с 0'!AI13='Симм ТЗВ с 0'!$CM13)*AND('Симм ТЗВ с 0'!AI13&gt;0.15*'Симм ТЗВ с 0'!$CL13),1,0)</f>
        <v>0</v>
      </c>
      <c r="AJ13" s="30">
        <f>IF(('Симм ТЗВ с 0'!AJ13='Симм ТЗВ с 0'!$CM13)*AND('Симм ТЗВ с 0'!AJ13&gt;0.15*'Симм ТЗВ с 0'!$CL13),1,0)</f>
        <v>0</v>
      </c>
      <c r="AK13" s="30">
        <f>IF(('Симм ТЗВ с 0'!AK13='Симм ТЗВ с 0'!$CM13)*AND('Симм ТЗВ с 0'!AK13&gt;0.15*'Симм ТЗВ с 0'!$CL13),1,0)</f>
        <v>0</v>
      </c>
      <c r="AL13" s="30">
        <f>IF(('Симм ТЗВ с 0'!AL13='Симм ТЗВ с 0'!$CM13)*AND('Симм ТЗВ с 0'!AL13&gt;0.15*'Симм ТЗВ с 0'!$CL13),1,0)</f>
        <v>0</v>
      </c>
      <c r="AM13" s="30">
        <f>IF(('Симм ТЗВ с 0'!AM13='Симм ТЗВ с 0'!$CM13)*AND('Симм ТЗВ с 0'!AM13&gt;0.15*'Симм ТЗВ с 0'!$CL13),1,0)</f>
        <v>0</v>
      </c>
      <c r="AN13" s="30">
        <f>IF(('Симм ТЗВ с 0'!AN13='Симм ТЗВ с 0'!$CM13)*AND('Симм ТЗВ с 0'!AN13&gt;0.15*'Симм ТЗВ с 0'!$CL13),1,0)</f>
        <v>0</v>
      </c>
      <c r="AO13" s="30">
        <f>IF(('Симм ТЗВ с 0'!AO13='Симм ТЗВ с 0'!$CM13)*AND('Симм ТЗВ с 0'!AO13&gt;0.15*'Симм ТЗВ с 0'!$CL13),1,0)</f>
        <v>0</v>
      </c>
      <c r="AP13" s="30">
        <f>IF(('Симм ТЗВ с 0'!AP13='Симм ТЗВ с 0'!$CM13)*AND('Симм ТЗВ с 0'!AP13&gt;0.15*'Симм ТЗВ с 0'!$CL13),1,0)</f>
        <v>0</v>
      </c>
      <c r="AQ13" s="30">
        <f>IF(('Симм ТЗВ с 0'!AQ13='Симм ТЗВ с 0'!$CM13)*AND('Симм ТЗВ с 0'!AQ13&gt;0.15*'Симм ТЗВ с 0'!$CL13),1,0)</f>
        <v>0</v>
      </c>
      <c r="AR13" s="30">
        <f>IF(('Симм ТЗВ с 0'!AR13='Симм ТЗВ с 0'!$CM13)*AND('Симм ТЗВ с 0'!AR13&gt;0.15*'Симм ТЗВ с 0'!$CL13),1,0)</f>
        <v>0</v>
      </c>
      <c r="AS13" s="30">
        <f>IF(('Симм ТЗВ с 0'!AS13='Симм ТЗВ с 0'!$CM13)*AND('Симм ТЗВ с 0'!AS13&gt;0.15*'Симм ТЗВ с 0'!$CL13),1,0)</f>
        <v>0</v>
      </c>
      <c r="AT13" s="30">
        <f>IF(('Симм ТЗВ с 0'!AT13='Симм ТЗВ с 0'!$CM13)*AND('Симм ТЗВ с 0'!AT13&gt;0.15*'Симм ТЗВ с 0'!$CL13),1,0)</f>
        <v>0</v>
      </c>
      <c r="AU13" s="30">
        <f>IF(('Симм ТЗВ с 0'!AU13='Симм ТЗВ с 0'!$CM13)*AND('Симм ТЗВ с 0'!AU13&gt;0.15*'Симм ТЗВ с 0'!$CL13),1,0)</f>
        <v>0</v>
      </c>
      <c r="AV13" s="30">
        <f>IF(('Симм ТЗВ с 0'!AV13='Симм ТЗВ с 0'!$CM13)*AND('Симм ТЗВ с 0'!AV13&gt;0.15*'Симм ТЗВ с 0'!$CL13),1,0)</f>
        <v>0</v>
      </c>
      <c r="AW13" s="30">
        <f>IF(('Симм ТЗВ с 0'!AW13='Симм ТЗВ с 0'!$CM13)*AND('Симм ТЗВ с 0'!AW13&gt;0.15*'Симм ТЗВ с 0'!$CL13),1,0)</f>
        <v>0</v>
      </c>
      <c r="AX13" s="30">
        <f>IF(('Симм ТЗВ с 0'!AX13='Симм ТЗВ с 0'!$CM13)*AND('Симм ТЗВ с 0'!AX13&gt;0.15*'Симм ТЗВ с 0'!$CL13),1,0)</f>
        <v>0</v>
      </c>
      <c r="AY13" s="30">
        <f>IF(('Симм ТЗВ с 0'!AY13='Симм ТЗВ с 0'!$CM13)*AND('Симм ТЗВ с 0'!AY13&gt;0.15*'Симм ТЗВ с 0'!$CL13),1,0)</f>
        <v>0</v>
      </c>
      <c r="AZ13" s="30">
        <f>IF(('Симм ТЗВ с 0'!AZ13='Симм ТЗВ с 0'!$CM13)*AND('Симм ТЗВ с 0'!AZ13&gt;0.15*'Симм ТЗВ с 0'!$CL13),1,0)</f>
        <v>0</v>
      </c>
      <c r="BA13" s="30">
        <f>IF(('Симм ТЗВ с 0'!BA13='Симм ТЗВ с 0'!$CM13)*AND('Симм ТЗВ с 0'!BA13&gt;0.15*'Симм ТЗВ с 0'!$CL13),1,0)</f>
        <v>0</v>
      </c>
      <c r="BB13" s="30">
        <f>IF(('Симм ТЗВ с 0'!BB13='Симм ТЗВ с 0'!$CM13)*AND('Симм ТЗВ с 0'!BB13&gt;0.15*'Симм ТЗВ с 0'!$CL13),1,0)</f>
        <v>0</v>
      </c>
      <c r="BC13" s="30">
        <f>IF(('Симм ТЗВ с 0'!BC13='Симм ТЗВ с 0'!$CM13)*AND('Симм ТЗВ с 0'!BC13&gt;0.15*'Симм ТЗВ с 0'!$CL13),1,0)</f>
        <v>0</v>
      </c>
      <c r="BD13" s="30">
        <f>IF(('Симм ТЗВ с 0'!BD13='Симм ТЗВ с 0'!$CM13)*AND('Симм ТЗВ с 0'!BD13&gt;0.15*'Симм ТЗВ с 0'!$CL13),1,0)</f>
        <v>0</v>
      </c>
      <c r="BE13" s="30">
        <f>IF(('Симм ТЗВ с 0'!BE13='Симм ТЗВ с 0'!$CM13)*AND('Симм ТЗВ с 0'!BE13&gt;0.15*'Симм ТЗВ с 0'!$CL13),1,0)</f>
        <v>0</v>
      </c>
      <c r="BF13" s="30">
        <f>IF(('Симм ТЗВ с 0'!BF13='Симм ТЗВ с 0'!$CM13)*AND('Симм ТЗВ с 0'!BF13&gt;0.15*'Симм ТЗВ с 0'!$CL13),1,0)</f>
        <v>0</v>
      </c>
      <c r="BG13" s="30">
        <f>IF(('Симм ТЗВ с 0'!BG13='Симм ТЗВ с 0'!$CM13)*AND('Симм ТЗВ с 0'!BG13&gt;0.15*'Симм ТЗВ с 0'!$CL13),1,0)</f>
        <v>0</v>
      </c>
      <c r="BH13" s="30">
        <f>IF(('Симм ТЗВ с 0'!BH13='Симм ТЗВ с 0'!$CM13)*AND('Симм ТЗВ с 0'!BH13&gt;0.15*'Симм ТЗВ с 0'!$CL13),1,0)</f>
        <v>0</v>
      </c>
      <c r="BI13" s="30">
        <f>IF(('Симм ТЗВ с 0'!BI13='Симм ТЗВ с 0'!$CM13)*AND('Симм ТЗВ с 0'!BI13&gt;0.15*'Симм ТЗВ с 0'!$CL13),1,0)</f>
        <v>0</v>
      </c>
      <c r="BJ13" s="30">
        <f>IF(('Симм ТЗВ с 0'!BJ13='Симм ТЗВ с 0'!$CM13)*AND('Симм ТЗВ с 0'!BJ13&gt;0.15*'Симм ТЗВ с 0'!$CL13),1,0)</f>
        <v>0</v>
      </c>
      <c r="BK13" s="30">
        <f>IF(('Симм ТЗВ с 0'!BK13='Симм ТЗВ с 0'!$CM13)*AND('Симм ТЗВ с 0'!BK13&gt;0.15*'Симм ТЗВ с 0'!$CL13),1,0)</f>
        <v>0</v>
      </c>
      <c r="BL13" s="30">
        <f>IF(('Симм ТЗВ с 0'!BL13='Симм ТЗВ с 0'!$CM13)*AND('Симм ТЗВ с 0'!BL13&gt;0.15*'Симм ТЗВ с 0'!$CL13),1,0)</f>
        <v>0</v>
      </c>
      <c r="BM13" s="30">
        <f>IF(('Симм ТЗВ с 0'!BM13='Симм ТЗВ с 0'!$CM13)*AND('Симм ТЗВ с 0'!BM13&gt;0.15*'Симм ТЗВ с 0'!$CL13),1,0)</f>
        <v>0</v>
      </c>
      <c r="BN13" s="30">
        <f>IF(('Симм ТЗВ с 0'!BN13='Симм ТЗВ с 0'!$CM13)*AND('Симм ТЗВ с 0'!BN13&gt;0.15*'Симм ТЗВ с 0'!$CL13),1,0)</f>
        <v>0</v>
      </c>
      <c r="BO13" s="30">
        <f>IF(('Симм ТЗВ с 0'!BO13='Симм ТЗВ с 0'!$CM13)*AND('Симм ТЗВ с 0'!BO13&gt;0.15*'Симм ТЗВ с 0'!$CL13),1,0)</f>
        <v>0</v>
      </c>
      <c r="BP13" s="30">
        <f>IF(('Симм ТЗВ с 0'!BP13='Симм ТЗВ с 0'!$CM13)*AND('Симм ТЗВ с 0'!BP13&gt;0.15*'Симм ТЗВ с 0'!$CL13),1,0)</f>
        <v>0</v>
      </c>
      <c r="BQ13" s="30">
        <f>IF(('Симм ТЗВ с 0'!BQ13='Симм ТЗВ с 0'!$CM13)*AND('Симм ТЗВ с 0'!BQ13&gt;0.15*'Симм ТЗВ с 0'!$CL13),1,0)</f>
        <v>0</v>
      </c>
      <c r="BR13" s="30">
        <f>IF(('Симм ТЗВ с 0'!BR13='Симм ТЗВ с 0'!$CM13)*AND('Симм ТЗВ с 0'!BR13&gt;0.15*'Симм ТЗВ с 0'!$CL13),1,0)</f>
        <v>0</v>
      </c>
      <c r="BS13" s="30">
        <f>IF(('Симм ТЗВ с 0'!BS13='Симм ТЗВ с 0'!$CM13)*AND('Симм ТЗВ с 0'!BS13&gt;0.15*'Симм ТЗВ с 0'!$CL13),1,0)</f>
        <v>0</v>
      </c>
      <c r="BT13" s="30">
        <f>IF(('Симм ТЗВ с 0'!BT13='Симм ТЗВ с 0'!$CM13)*AND('Симм ТЗВ с 0'!BT13&gt;0.15*'Симм ТЗВ с 0'!$CL13),1,0)</f>
        <v>0</v>
      </c>
      <c r="BU13" s="30">
        <f>IF(('Симм ТЗВ с 0'!BU13='Симм ТЗВ с 0'!$CM13)*AND('Симм ТЗВ с 0'!BU13&gt;0.15*'Симм ТЗВ с 0'!$CL13),1,0)</f>
        <v>0</v>
      </c>
      <c r="BV13" s="30">
        <f>IF(('Симм ТЗВ с 0'!BV13='Симм ТЗВ с 0'!$CM13)*AND('Симм ТЗВ с 0'!BV13&gt;0.15*'Симм ТЗВ с 0'!$CL13),1,0)</f>
        <v>0</v>
      </c>
      <c r="BW13" s="30">
        <f>IF(('Симм ТЗВ с 0'!BW13='Симм ТЗВ с 0'!$CM13)*AND('Симм ТЗВ с 0'!BW13&gt;0.15*'Симм ТЗВ с 0'!$CL13),1,0)</f>
        <v>0</v>
      </c>
      <c r="BX13" s="30">
        <f>IF(('Симм ТЗВ с 0'!BX13='Симм ТЗВ с 0'!$CM13)*AND('Симм ТЗВ с 0'!BX13&gt;0.15*'Симм ТЗВ с 0'!$CL13),1,0)</f>
        <v>0</v>
      </c>
      <c r="BY13" s="30">
        <f>IF(('Симм ТЗВ с 0'!BY13='Симм ТЗВ с 0'!$CM13)*AND('Симм ТЗВ с 0'!BY13&gt;0.15*'Симм ТЗВ с 0'!$CL13),1,0)</f>
        <v>0</v>
      </c>
      <c r="BZ13" s="30">
        <f>IF(('Симм ТЗВ с 0'!BZ13='Симм ТЗВ с 0'!$CM13)*AND('Симм ТЗВ с 0'!BZ13&gt;0.15*'Симм ТЗВ с 0'!$CL13),1,0)</f>
        <v>0</v>
      </c>
      <c r="CA13" s="30">
        <f>IF(('Симм ТЗВ с 0'!CA13='Симм ТЗВ с 0'!$CM13)*AND('Симм ТЗВ с 0'!CA13&gt;0.15*'Симм ТЗВ с 0'!$CL13),1,0)</f>
        <v>0</v>
      </c>
      <c r="CB13" s="30">
        <f>IF(('Симм ТЗВ с 0'!CB13='Симм ТЗВ с 0'!$CM13)*AND('Симм ТЗВ с 0'!CB13&gt;0.15*'Симм ТЗВ с 0'!$CL13),1,0)</f>
        <v>0</v>
      </c>
      <c r="CC13" s="30">
        <f>IF(('Симм ТЗВ с 0'!CC13='Симм ТЗВ с 0'!$CM13)*AND('Симм ТЗВ с 0'!CC13&gt;0.15*'Симм ТЗВ с 0'!$CL13),1,0)</f>
        <v>0</v>
      </c>
      <c r="CD13" s="30">
        <f>IF(('Симм ТЗВ с 0'!CD13='Симм ТЗВ с 0'!$CM13)*AND('Симм ТЗВ с 0'!CD13&gt;0.15*'Симм ТЗВ с 0'!$CL13),1,0)</f>
        <v>0</v>
      </c>
      <c r="CE13" s="30">
        <f>IF(('Симм ТЗВ с 0'!CE13='Симм ТЗВ с 0'!$CM13)*AND('Симм ТЗВ с 0'!CE13&gt;0.15*'Симм ТЗВ с 0'!$CL13),1,0)</f>
        <v>0</v>
      </c>
      <c r="CF13" s="30">
        <f>IF(('Симм ТЗВ с 0'!CF13='Симм ТЗВ с 0'!$CM13)*AND('Симм ТЗВ с 0'!CF13&gt;0.15*'Симм ТЗВ с 0'!$CL13),1,0)</f>
        <v>1</v>
      </c>
      <c r="CG13" s="30">
        <f>IF(('Симм ТЗВ с 0'!CG13='Симм ТЗВ с 0'!$CM13)*AND('Симм ТЗВ с 0'!CG13&gt;0.15*'Симм ТЗВ с 0'!$CL13),1,0)</f>
        <v>0</v>
      </c>
      <c r="CH13" s="30">
        <f>IF(('Симм ТЗВ с 0'!CH13='Симм ТЗВ с 0'!$CM13)*AND('Симм ТЗВ с 0'!CH13&gt;0.15*'Симм ТЗВ с 0'!$CL13),1,0)</f>
        <v>0</v>
      </c>
      <c r="CI13" s="30">
        <f>IF(('Симм ТЗВ с 0'!CI13='Симм ТЗВ с 0'!$CM13)*AND('Симм ТЗВ с 0'!CI13&gt;0.15*'Симм ТЗВ с 0'!$CL13),1,0)</f>
        <v>0</v>
      </c>
      <c r="CJ13" s="30">
        <f>IF(('Симм ТЗВ с 0'!CJ13='Симм ТЗВ с 0'!$CM13)*AND('Симм ТЗВ с 0'!CJ13&gt;0.15*'Симм ТЗВ с 0'!$CL13),1,0)</f>
        <v>0</v>
      </c>
      <c r="CK13" s="30">
        <f>IF(('Симм ТЗВ с 0'!CK13='Симм ТЗВ с 0'!$CM13)*AND('Симм ТЗВ с 0'!CK13&gt;0.15*'Симм ТЗВ с 0'!$CL13),1,0)</f>
        <v>0</v>
      </c>
      <c r="CL13" s="91">
        <f t="shared" si="0"/>
        <v>1</v>
      </c>
      <c r="CM13" s="32">
        <f t="shared" si="1"/>
        <v>1</v>
      </c>
    </row>
    <row r="14" spans="1:91" x14ac:dyDescent="0.2">
      <c r="A14" s="33" t="s">
        <v>252</v>
      </c>
      <c r="B14" s="38" t="s">
        <v>132</v>
      </c>
      <c r="C14" s="35" t="s">
        <v>11</v>
      </c>
      <c r="D14" s="30">
        <f>IF(('Симм ТЗВ с 0'!D14='Симм ТЗВ с 0'!$CM14)*AND('Симм ТЗВ с 0'!D14&gt;0.15*'Симм ТЗВ с 0'!$CL14),1,0)</f>
        <v>0</v>
      </c>
      <c r="E14" s="30">
        <f>IF(('Симм ТЗВ с 0'!E14='Симм ТЗВ с 0'!$CM14)*AND('Симм ТЗВ с 0'!E14&gt;0.15*'Симм ТЗВ с 0'!$CL14),1,0)</f>
        <v>0</v>
      </c>
      <c r="F14" s="30">
        <f>IF(('Симм ТЗВ с 0'!F14='Симм ТЗВ с 0'!$CM14)*AND('Симм ТЗВ с 0'!F14&gt;0.15*'Симм ТЗВ с 0'!$CL14),1,0)</f>
        <v>0</v>
      </c>
      <c r="G14" s="30">
        <f>IF(('Симм ТЗВ с 0'!G14='Симм ТЗВ с 0'!$CM14)*AND('Симм ТЗВ с 0'!G14&gt;0.15*'Симм ТЗВ с 0'!$CL14),1,0)</f>
        <v>0</v>
      </c>
      <c r="H14" s="30">
        <f>IF(('Симм ТЗВ с 0'!H14='Симм ТЗВ с 0'!$CM14)*AND('Симм ТЗВ с 0'!H14&gt;0.15*'Симм ТЗВ с 0'!$CL14),1,0)</f>
        <v>0</v>
      </c>
      <c r="I14" s="30">
        <f>IF(('Симм ТЗВ с 0'!I14='Симм ТЗВ с 0'!$CM14)*AND('Симм ТЗВ с 0'!I14&gt;0.15*'Симм ТЗВ с 0'!$CL14),1,0)</f>
        <v>0</v>
      </c>
      <c r="J14" s="30">
        <f>IF(('Симм ТЗВ с 0'!J14='Симм ТЗВ с 0'!$CM14)*AND('Симм ТЗВ с 0'!J14&gt;0.15*'Симм ТЗВ с 0'!$CL14),1,0)</f>
        <v>0</v>
      </c>
      <c r="K14" s="30">
        <f>IF(('Симм ТЗВ с 0'!K14='Симм ТЗВ с 0'!$CM14)*AND('Симм ТЗВ с 0'!K14&gt;0.15*'Симм ТЗВ с 0'!$CL14),1,0)</f>
        <v>0</v>
      </c>
      <c r="L14" s="30">
        <f>IF(('Симм ТЗВ с 0'!L14='Симм ТЗВ с 0'!$CM14)*AND('Симм ТЗВ с 0'!L14&gt;0.15*'Симм ТЗВ с 0'!$CL14),1,0)</f>
        <v>0</v>
      </c>
      <c r="M14" s="30">
        <f>IF(('Симм ТЗВ с 0'!M14='Симм ТЗВ с 0'!$CM14)*AND('Симм ТЗВ с 0'!M14&gt;0.15*'Симм ТЗВ с 0'!$CL14),1,0)</f>
        <v>0</v>
      </c>
      <c r="N14" s="30">
        <f>IF(('Симм ТЗВ с 0'!N14='Симм ТЗВ с 0'!$CM14)*AND('Симм ТЗВ с 0'!N14&gt;0.15*'Симм ТЗВ с 0'!$CL14),1,0)</f>
        <v>0</v>
      </c>
      <c r="O14" s="30">
        <f>IF(('Симм ТЗВ с 0'!O14='Симм ТЗВ с 0'!$CM14)*AND('Симм ТЗВ с 0'!O14&gt;0.15*'Симм ТЗВ с 0'!$CL14),1,0)</f>
        <v>0</v>
      </c>
      <c r="P14" s="30">
        <f>IF(('Симм ТЗВ с 0'!P14='Симм ТЗВ с 0'!$CM14)*AND('Симм ТЗВ с 0'!P14&gt;0.15*'Симм ТЗВ с 0'!$CL14),1,0)</f>
        <v>0</v>
      </c>
      <c r="Q14" s="30">
        <f>IF(('Симм ТЗВ с 0'!Q14='Симм ТЗВ с 0'!$CM14)*AND('Симм ТЗВ с 0'!Q14&gt;0.15*'Симм ТЗВ с 0'!$CL14),1,0)</f>
        <v>0</v>
      </c>
      <c r="R14" s="30">
        <f>IF(('Симм ТЗВ с 0'!R14='Симм ТЗВ с 0'!$CM14)*AND('Симм ТЗВ с 0'!R14&gt;0.15*'Симм ТЗВ с 0'!$CL14),1,0)</f>
        <v>0</v>
      </c>
      <c r="S14" s="30">
        <f>IF(('Симм ТЗВ с 0'!S14='Симм ТЗВ с 0'!$CM14)*AND('Симм ТЗВ с 0'!S14&gt;0.15*'Симм ТЗВ с 0'!$CL14),1,0)</f>
        <v>0</v>
      </c>
      <c r="T14" s="30">
        <f>IF(('Симм ТЗВ с 0'!T14='Симм ТЗВ с 0'!$CM14)*AND('Симм ТЗВ с 0'!T14&gt;0.15*'Симм ТЗВ с 0'!$CL14),1,0)</f>
        <v>0</v>
      </c>
      <c r="U14" s="30">
        <f>IF(('Симм ТЗВ с 0'!U14='Симм ТЗВ с 0'!$CM14)*AND('Симм ТЗВ с 0'!U14&gt;0.15*'Симм ТЗВ с 0'!$CL14),1,0)</f>
        <v>0</v>
      </c>
      <c r="V14" s="30">
        <f>IF(('Симм ТЗВ с 0'!V14='Симм ТЗВ с 0'!$CM14)*AND('Симм ТЗВ с 0'!V14&gt;0.15*'Симм ТЗВ с 0'!$CL14),1,0)</f>
        <v>0</v>
      </c>
      <c r="W14" s="30">
        <f>IF(('Симм ТЗВ с 0'!W14='Симм ТЗВ с 0'!$CM14)*AND('Симм ТЗВ с 0'!W14&gt;0.15*'Симм ТЗВ с 0'!$CL14),1,0)</f>
        <v>0</v>
      </c>
      <c r="X14" s="30">
        <f>IF(('Симм ТЗВ с 0'!X14='Симм ТЗВ с 0'!$CM14)*AND('Симм ТЗВ с 0'!X14&gt;0.15*'Симм ТЗВ с 0'!$CL14),1,0)</f>
        <v>0</v>
      </c>
      <c r="Y14" s="30">
        <f>IF(('Симм ТЗВ с 0'!Y14='Симм ТЗВ с 0'!$CM14)*AND('Симм ТЗВ с 0'!Y14&gt;0.15*'Симм ТЗВ с 0'!$CL14),1,0)</f>
        <v>0</v>
      </c>
      <c r="Z14" s="30">
        <f>IF(('Симм ТЗВ с 0'!Z14='Симм ТЗВ с 0'!$CM14)*AND('Симм ТЗВ с 0'!Z14&gt;0.15*'Симм ТЗВ с 0'!$CL14),1,0)</f>
        <v>0</v>
      </c>
      <c r="AA14" s="30">
        <f>IF(('Симм ТЗВ с 0'!AA14='Симм ТЗВ с 0'!$CM14)*AND('Симм ТЗВ с 0'!AA14&gt;0.15*'Симм ТЗВ с 0'!$CL14),1,0)</f>
        <v>0</v>
      </c>
      <c r="AB14" s="30">
        <f>IF(('Симм ТЗВ с 0'!AB14='Симм ТЗВ с 0'!$CM14)*AND('Симм ТЗВ с 0'!AB14&gt;0.15*'Симм ТЗВ с 0'!$CL14),1,0)</f>
        <v>0</v>
      </c>
      <c r="AC14" s="30">
        <f>IF(('Симм ТЗВ с 0'!AC14='Симм ТЗВ с 0'!$CM14)*AND('Симм ТЗВ с 0'!AC14&gt;0.15*'Симм ТЗВ с 0'!$CL14),1,0)</f>
        <v>0</v>
      </c>
      <c r="AD14" s="30">
        <f>IF(('Симм ТЗВ с 0'!AD14='Симм ТЗВ с 0'!$CM14)*AND('Симм ТЗВ с 0'!AD14&gt;0.15*'Симм ТЗВ с 0'!$CL14),1,0)</f>
        <v>0</v>
      </c>
      <c r="AE14" s="30">
        <f>IF(('Симм ТЗВ с 0'!AE14='Симм ТЗВ с 0'!$CM14)*AND('Симм ТЗВ с 0'!AE14&gt;0.15*'Симм ТЗВ с 0'!$CL14),1,0)</f>
        <v>0</v>
      </c>
      <c r="AF14" s="30">
        <f>IF(('Симм ТЗВ с 0'!AF14='Симм ТЗВ с 0'!$CM14)*AND('Симм ТЗВ с 0'!AF14&gt;0.15*'Симм ТЗВ с 0'!$CL14),1,0)</f>
        <v>0</v>
      </c>
      <c r="AG14" s="30">
        <f>IF(('Симм ТЗВ с 0'!AG14='Симм ТЗВ с 0'!$CM14)*AND('Симм ТЗВ с 0'!AG14&gt;0.15*'Симм ТЗВ с 0'!$CL14),1,0)</f>
        <v>0</v>
      </c>
      <c r="AH14" s="30">
        <f>IF(('Симм ТЗВ с 0'!AH14='Симм ТЗВ с 0'!$CM14)*AND('Симм ТЗВ с 0'!AH14&gt;0.15*'Симм ТЗВ с 0'!$CL14),1,0)</f>
        <v>0</v>
      </c>
      <c r="AI14" s="30">
        <f>IF(('Симм ТЗВ с 0'!AI14='Симм ТЗВ с 0'!$CM14)*AND('Симм ТЗВ с 0'!AI14&gt;0.15*'Симм ТЗВ с 0'!$CL14),1,0)</f>
        <v>0</v>
      </c>
      <c r="AJ14" s="30">
        <f>IF(('Симм ТЗВ с 0'!AJ14='Симм ТЗВ с 0'!$CM14)*AND('Симм ТЗВ с 0'!AJ14&gt;0.15*'Симм ТЗВ с 0'!$CL14),1,0)</f>
        <v>0</v>
      </c>
      <c r="AK14" s="30">
        <f>IF(('Симм ТЗВ с 0'!AK14='Симм ТЗВ с 0'!$CM14)*AND('Симм ТЗВ с 0'!AK14&gt;0.15*'Симм ТЗВ с 0'!$CL14),1,0)</f>
        <v>0</v>
      </c>
      <c r="AL14" s="30">
        <f>IF(('Симм ТЗВ с 0'!AL14='Симм ТЗВ с 0'!$CM14)*AND('Симм ТЗВ с 0'!AL14&gt;0.15*'Симм ТЗВ с 0'!$CL14),1,0)</f>
        <v>0</v>
      </c>
      <c r="AM14" s="30">
        <f>IF(('Симм ТЗВ с 0'!AM14='Симм ТЗВ с 0'!$CM14)*AND('Симм ТЗВ с 0'!AM14&gt;0.15*'Симм ТЗВ с 0'!$CL14),1,0)</f>
        <v>0</v>
      </c>
      <c r="AN14" s="30">
        <f>IF(('Симм ТЗВ с 0'!AN14='Симм ТЗВ с 0'!$CM14)*AND('Симм ТЗВ с 0'!AN14&gt;0.15*'Симм ТЗВ с 0'!$CL14),1,0)</f>
        <v>0</v>
      </c>
      <c r="AO14" s="30">
        <f>IF(('Симм ТЗВ с 0'!AO14='Симм ТЗВ с 0'!$CM14)*AND('Симм ТЗВ с 0'!AO14&gt;0.15*'Симм ТЗВ с 0'!$CL14),1,0)</f>
        <v>0</v>
      </c>
      <c r="AP14" s="30">
        <f>IF(('Симм ТЗВ с 0'!AP14='Симм ТЗВ с 0'!$CM14)*AND('Симм ТЗВ с 0'!AP14&gt;0.15*'Симм ТЗВ с 0'!$CL14),1,0)</f>
        <v>0</v>
      </c>
      <c r="AQ14" s="30">
        <f>IF(('Симм ТЗВ с 0'!AQ14='Симм ТЗВ с 0'!$CM14)*AND('Симм ТЗВ с 0'!AQ14&gt;0.15*'Симм ТЗВ с 0'!$CL14),1,0)</f>
        <v>0</v>
      </c>
      <c r="AR14" s="30">
        <f>IF(('Симм ТЗВ с 0'!AR14='Симм ТЗВ с 0'!$CM14)*AND('Симм ТЗВ с 0'!AR14&gt;0.15*'Симм ТЗВ с 0'!$CL14),1,0)</f>
        <v>0</v>
      </c>
      <c r="AS14" s="30">
        <f>IF(('Симм ТЗВ с 0'!AS14='Симм ТЗВ с 0'!$CM14)*AND('Симм ТЗВ с 0'!AS14&gt;0.15*'Симм ТЗВ с 0'!$CL14),1,0)</f>
        <v>0</v>
      </c>
      <c r="AT14" s="30">
        <f>IF(('Симм ТЗВ с 0'!AT14='Симм ТЗВ с 0'!$CM14)*AND('Симм ТЗВ с 0'!AT14&gt;0.15*'Симм ТЗВ с 0'!$CL14),1,0)</f>
        <v>0</v>
      </c>
      <c r="AU14" s="30">
        <f>IF(('Симм ТЗВ с 0'!AU14='Симм ТЗВ с 0'!$CM14)*AND('Симм ТЗВ с 0'!AU14&gt;0.15*'Симм ТЗВ с 0'!$CL14),1,0)</f>
        <v>0</v>
      </c>
      <c r="AV14" s="30">
        <f>IF(('Симм ТЗВ с 0'!AV14='Симм ТЗВ с 0'!$CM14)*AND('Симм ТЗВ с 0'!AV14&gt;0.15*'Симм ТЗВ с 0'!$CL14),1,0)</f>
        <v>0</v>
      </c>
      <c r="AW14" s="30">
        <f>IF(('Симм ТЗВ с 0'!AW14='Симм ТЗВ с 0'!$CM14)*AND('Симм ТЗВ с 0'!AW14&gt;0.15*'Симм ТЗВ с 0'!$CL14),1,0)</f>
        <v>0</v>
      </c>
      <c r="AX14" s="30">
        <f>IF(('Симм ТЗВ с 0'!AX14='Симм ТЗВ с 0'!$CM14)*AND('Симм ТЗВ с 0'!AX14&gt;0.15*'Симм ТЗВ с 0'!$CL14),1,0)</f>
        <v>0</v>
      </c>
      <c r="AY14" s="30">
        <f>IF(('Симм ТЗВ с 0'!AY14='Симм ТЗВ с 0'!$CM14)*AND('Симм ТЗВ с 0'!AY14&gt;0.15*'Симм ТЗВ с 0'!$CL14),1,0)</f>
        <v>0</v>
      </c>
      <c r="AZ14" s="30">
        <f>IF(('Симм ТЗВ с 0'!AZ14='Симм ТЗВ с 0'!$CM14)*AND('Симм ТЗВ с 0'!AZ14&gt;0.15*'Симм ТЗВ с 0'!$CL14),1,0)</f>
        <v>0</v>
      </c>
      <c r="BA14" s="30">
        <f>IF(('Симм ТЗВ с 0'!BA14='Симм ТЗВ с 0'!$CM14)*AND('Симм ТЗВ с 0'!BA14&gt;0.15*'Симм ТЗВ с 0'!$CL14),1,0)</f>
        <v>0</v>
      </c>
      <c r="BB14" s="30">
        <f>IF(('Симм ТЗВ с 0'!BB14='Симм ТЗВ с 0'!$CM14)*AND('Симм ТЗВ с 0'!BB14&gt;0.15*'Симм ТЗВ с 0'!$CL14),1,0)</f>
        <v>0</v>
      </c>
      <c r="BC14" s="30">
        <f>IF(('Симм ТЗВ с 0'!BC14='Симм ТЗВ с 0'!$CM14)*AND('Симм ТЗВ с 0'!BC14&gt;0.15*'Симм ТЗВ с 0'!$CL14),1,0)</f>
        <v>0</v>
      </c>
      <c r="BD14" s="30">
        <f>IF(('Симм ТЗВ с 0'!BD14='Симм ТЗВ с 0'!$CM14)*AND('Симм ТЗВ с 0'!BD14&gt;0.15*'Симм ТЗВ с 0'!$CL14),1,0)</f>
        <v>0</v>
      </c>
      <c r="BE14" s="30">
        <f>IF(('Симм ТЗВ с 0'!BE14='Симм ТЗВ с 0'!$CM14)*AND('Симм ТЗВ с 0'!BE14&gt;0.15*'Симм ТЗВ с 0'!$CL14),1,0)</f>
        <v>0</v>
      </c>
      <c r="BF14" s="30">
        <f>IF(('Симм ТЗВ с 0'!BF14='Симм ТЗВ с 0'!$CM14)*AND('Симм ТЗВ с 0'!BF14&gt;0.15*'Симм ТЗВ с 0'!$CL14),1,0)</f>
        <v>1</v>
      </c>
      <c r="BG14" s="30">
        <f>IF(('Симм ТЗВ с 0'!BG14='Симм ТЗВ с 0'!$CM14)*AND('Симм ТЗВ с 0'!BG14&gt;0.15*'Симм ТЗВ с 0'!$CL14),1,0)</f>
        <v>0</v>
      </c>
      <c r="BH14" s="30">
        <f>IF(('Симм ТЗВ с 0'!BH14='Симм ТЗВ с 0'!$CM14)*AND('Симм ТЗВ с 0'!BH14&gt;0.15*'Симм ТЗВ с 0'!$CL14),1,0)</f>
        <v>0</v>
      </c>
      <c r="BI14" s="30">
        <f>IF(('Симм ТЗВ с 0'!BI14='Симм ТЗВ с 0'!$CM14)*AND('Симм ТЗВ с 0'!BI14&gt;0.15*'Симм ТЗВ с 0'!$CL14),1,0)</f>
        <v>0</v>
      </c>
      <c r="BJ14" s="30">
        <f>IF(('Симм ТЗВ с 0'!BJ14='Симм ТЗВ с 0'!$CM14)*AND('Симм ТЗВ с 0'!BJ14&gt;0.15*'Симм ТЗВ с 0'!$CL14),1,0)</f>
        <v>0</v>
      </c>
      <c r="BK14" s="30">
        <f>IF(('Симм ТЗВ с 0'!BK14='Симм ТЗВ с 0'!$CM14)*AND('Симм ТЗВ с 0'!BK14&gt;0.15*'Симм ТЗВ с 0'!$CL14),1,0)</f>
        <v>0</v>
      </c>
      <c r="BL14" s="30">
        <f>IF(('Симм ТЗВ с 0'!BL14='Симм ТЗВ с 0'!$CM14)*AND('Симм ТЗВ с 0'!BL14&gt;0.15*'Симм ТЗВ с 0'!$CL14),1,0)</f>
        <v>0</v>
      </c>
      <c r="BM14" s="30">
        <f>IF(('Симм ТЗВ с 0'!BM14='Симм ТЗВ с 0'!$CM14)*AND('Симм ТЗВ с 0'!BM14&gt;0.15*'Симм ТЗВ с 0'!$CL14),1,0)</f>
        <v>0</v>
      </c>
      <c r="BN14" s="30">
        <f>IF(('Симм ТЗВ с 0'!BN14='Симм ТЗВ с 0'!$CM14)*AND('Симм ТЗВ с 0'!BN14&gt;0.15*'Симм ТЗВ с 0'!$CL14),1,0)</f>
        <v>0</v>
      </c>
      <c r="BO14" s="30">
        <f>IF(('Симм ТЗВ с 0'!BO14='Симм ТЗВ с 0'!$CM14)*AND('Симм ТЗВ с 0'!BO14&gt;0.15*'Симм ТЗВ с 0'!$CL14),1,0)</f>
        <v>0</v>
      </c>
      <c r="BP14" s="30">
        <f>IF(('Симм ТЗВ с 0'!BP14='Симм ТЗВ с 0'!$CM14)*AND('Симм ТЗВ с 0'!BP14&gt;0.15*'Симм ТЗВ с 0'!$CL14),1,0)</f>
        <v>0</v>
      </c>
      <c r="BQ14" s="30">
        <f>IF(('Симм ТЗВ с 0'!BQ14='Симм ТЗВ с 0'!$CM14)*AND('Симм ТЗВ с 0'!BQ14&gt;0.15*'Симм ТЗВ с 0'!$CL14),1,0)</f>
        <v>0</v>
      </c>
      <c r="BR14" s="30">
        <f>IF(('Симм ТЗВ с 0'!BR14='Симм ТЗВ с 0'!$CM14)*AND('Симм ТЗВ с 0'!BR14&gt;0.15*'Симм ТЗВ с 0'!$CL14),1,0)</f>
        <v>0</v>
      </c>
      <c r="BS14" s="30">
        <f>IF(('Симм ТЗВ с 0'!BS14='Симм ТЗВ с 0'!$CM14)*AND('Симм ТЗВ с 0'!BS14&gt;0.15*'Симм ТЗВ с 0'!$CL14),1,0)</f>
        <v>0</v>
      </c>
      <c r="BT14" s="30">
        <f>IF(('Симм ТЗВ с 0'!BT14='Симм ТЗВ с 0'!$CM14)*AND('Симм ТЗВ с 0'!BT14&gt;0.15*'Симм ТЗВ с 0'!$CL14),1,0)</f>
        <v>0</v>
      </c>
      <c r="BU14" s="30">
        <f>IF(('Симм ТЗВ с 0'!BU14='Симм ТЗВ с 0'!$CM14)*AND('Симм ТЗВ с 0'!BU14&gt;0.15*'Симм ТЗВ с 0'!$CL14),1,0)</f>
        <v>0</v>
      </c>
      <c r="BV14" s="30">
        <f>IF(('Симм ТЗВ с 0'!BV14='Симм ТЗВ с 0'!$CM14)*AND('Симм ТЗВ с 0'!BV14&gt;0.15*'Симм ТЗВ с 0'!$CL14),1,0)</f>
        <v>0</v>
      </c>
      <c r="BW14" s="30">
        <f>IF(('Симм ТЗВ с 0'!BW14='Симм ТЗВ с 0'!$CM14)*AND('Симм ТЗВ с 0'!BW14&gt;0.15*'Симм ТЗВ с 0'!$CL14),1,0)</f>
        <v>0</v>
      </c>
      <c r="BX14" s="30">
        <f>IF(('Симм ТЗВ с 0'!BX14='Симм ТЗВ с 0'!$CM14)*AND('Симм ТЗВ с 0'!BX14&gt;0.15*'Симм ТЗВ с 0'!$CL14),1,0)</f>
        <v>0</v>
      </c>
      <c r="BY14" s="30">
        <f>IF(('Симм ТЗВ с 0'!BY14='Симм ТЗВ с 0'!$CM14)*AND('Симм ТЗВ с 0'!BY14&gt;0.15*'Симм ТЗВ с 0'!$CL14),1,0)</f>
        <v>0</v>
      </c>
      <c r="BZ14" s="30">
        <f>IF(('Симм ТЗВ с 0'!BZ14='Симм ТЗВ с 0'!$CM14)*AND('Симм ТЗВ с 0'!BZ14&gt;0.15*'Симм ТЗВ с 0'!$CL14),1,0)</f>
        <v>0</v>
      </c>
      <c r="CA14" s="30">
        <f>IF(('Симм ТЗВ с 0'!CA14='Симм ТЗВ с 0'!$CM14)*AND('Симм ТЗВ с 0'!CA14&gt;0.15*'Симм ТЗВ с 0'!$CL14),1,0)</f>
        <v>0</v>
      </c>
      <c r="CB14" s="30">
        <f>IF(('Симм ТЗВ с 0'!CB14='Симм ТЗВ с 0'!$CM14)*AND('Симм ТЗВ с 0'!CB14&gt;0.15*'Симм ТЗВ с 0'!$CL14),1,0)</f>
        <v>0</v>
      </c>
      <c r="CC14" s="30">
        <f>IF(('Симм ТЗВ с 0'!CC14='Симм ТЗВ с 0'!$CM14)*AND('Симм ТЗВ с 0'!CC14&gt;0.15*'Симм ТЗВ с 0'!$CL14),1,0)</f>
        <v>0</v>
      </c>
      <c r="CD14" s="30">
        <f>IF(('Симм ТЗВ с 0'!CD14='Симм ТЗВ с 0'!$CM14)*AND('Симм ТЗВ с 0'!CD14&gt;0.15*'Симм ТЗВ с 0'!$CL14),1,0)</f>
        <v>0</v>
      </c>
      <c r="CE14" s="30">
        <f>IF(('Симм ТЗВ с 0'!CE14='Симм ТЗВ с 0'!$CM14)*AND('Симм ТЗВ с 0'!CE14&gt;0.15*'Симм ТЗВ с 0'!$CL14),1,0)</f>
        <v>0</v>
      </c>
      <c r="CF14" s="30">
        <f>IF(('Симм ТЗВ с 0'!CF14='Симм ТЗВ с 0'!$CM14)*AND('Симм ТЗВ с 0'!CF14&gt;0.15*'Симм ТЗВ с 0'!$CL14),1,0)</f>
        <v>0</v>
      </c>
      <c r="CG14" s="30">
        <f>IF(('Симм ТЗВ с 0'!CG14='Симм ТЗВ с 0'!$CM14)*AND('Симм ТЗВ с 0'!CG14&gt;0.15*'Симм ТЗВ с 0'!$CL14),1,0)</f>
        <v>0</v>
      </c>
      <c r="CH14" s="30">
        <f>IF(('Симм ТЗВ с 0'!CH14='Симм ТЗВ с 0'!$CM14)*AND('Симм ТЗВ с 0'!CH14&gt;0.15*'Симм ТЗВ с 0'!$CL14),1,0)</f>
        <v>0</v>
      </c>
      <c r="CI14" s="30">
        <f>IF(('Симм ТЗВ с 0'!CI14='Симм ТЗВ с 0'!$CM14)*AND('Симм ТЗВ с 0'!CI14&gt;0.15*'Симм ТЗВ с 0'!$CL14),1,0)</f>
        <v>0</v>
      </c>
      <c r="CJ14" s="30">
        <f>IF(('Симм ТЗВ с 0'!CJ14='Симм ТЗВ с 0'!$CM14)*AND('Симм ТЗВ с 0'!CJ14&gt;0.15*'Симм ТЗВ с 0'!$CL14),1,0)</f>
        <v>0</v>
      </c>
      <c r="CK14" s="30">
        <f>IF(('Симм ТЗВ с 0'!CK14='Симм ТЗВ с 0'!$CM14)*AND('Симм ТЗВ с 0'!CK14&gt;0.15*'Симм ТЗВ с 0'!$CL14),1,0)</f>
        <v>0</v>
      </c>
      <c r="CL14" s="91">
        <f t="shared" si="0"/>
        <v>1</v>
      </c>
      <c r="CM14" s="32">
        <f t="shared" si="1"/>
        <v>1</v>
      </c>
    </row>
    <row r="15" spans="1:91" ht="25.5" x14ac:dyDescent="0.2">
      <c r="A15" s="33" t="s">
        <v>253</v>
      </c>
      <c r="B15" s="38" t="s">
        <v>133</v>
      </c>
      <c r="C15" s="29" t="s">
        <v>12</v>
      </c>
      <c r="D15" s="30">
        <f>IF(('Симм ТЗВ с 0'!D15='Симм ТЗВ с 0'!$CM15)*AND('Симм ТЗВ с 0'!D15&gt;0.15*'Симм ТЗВ с 0'!$CL15),1,0)</f>
        <v>0</v>
      </c>
      <c r="E15" s="30">
        <f>IF(('Симм ТЗВ с 0'!E15='Симм ТЗВ с 0'!$CM15)*AND('Симм ТЗВ с 0'!E15&gt;0.15*'Симм ТЗВ с 0'!$CL15),1,0)</f>
        <v>0</v>
      </c>
      <c r="F15" s="30">
        <f>IF(('Симм ТЗВ с 0'!F15='Симм ТЗВ с 0'!$CM15)*AND('Симм ТЗВ с 0'!F15&gt;0.15*'Симм ТЗВ с 0'!$CL15),1,0)</f>
        <v>0</v>
      </c>
      <c r="G15" s="30">
        <f>IF(('Симм ТЗВ с 0'!G15='Симм ТЗВ с 0'!$CM15)*AND('Симм ТЗВ с 0'!G15&gt;0.15*'Симм ТЗВ с 0'!$CL15),1,0)</f>
        <v>0</v>
      </c>
      <c r="H15" s="30">
        <f>IF(('Симм ТЗВ с 0'!H15='Симм ТЗВ с 0'!$CM15)*AND('Симм ТЗВ с 0'!H15&gt;0.15*'Симм ТЗВ с 0'!$CL15),1,0)</f>
        <v>0</v>
      </c>
      <c r="I15" s="30">
        <f>IF(('Симм ТЗВ с 0'!I15='Симм ТЗВ с 0'!$CM15)*AND('Симм ТЗВ с 0'!I15&gt;0.15*'Симм ТЗВ с 0'!$CL15),1,0)</f>
        <v>0</v>
      </c>
      <c r="J15" s="30">
        <f>IF(('Симм ТЗВ с 0'!J15='Симм ТЗВ с 0'!$CM15)*AND('Симм ТЗВ с 0'!J15&gt;0.15*'Симм ТЗВ с 0'!$CL15),1,0)</f>
        <v>0</v>
      </c>
      <c r="K15" s="30">
        <f>IF(('Симм ТЗВ с 0'!K15='Симм ТЗВ с 0'!$CM15)*AND('Симм ТЗВ с 0'!K15&gt;0.15*'Симм ТЗВ с 0'!$CL15),1,0)</f>
        <v>0</v>
      </c>
      <c r="L15" s="30">
        <f>IF(('Симм ТЗВ с 0'!L15='Симм ТЗВ с 0'!$CM15)*AND('Симм ТЗВ с 0'!L15&gt;0.15*'Симм ТЗВ с 0'!$CL15),1,0)</f>
        <v>0</v>
      </c>
      <c r="M15" s="30">
        <f>IF(('Симм ТЗВ с 0'!M15='Симм ТЗВ с 0'!$CM15)*AND('Симм ТЗВ с 0'!M15&gt;0.15*'Симм ТЗВ с 0'!$CL15),1,0)</f>
        <v>0</v>
      </c>
      <c r="N15" s="30">
        <f>IF(('Симм ТЗВ с 0'!N15='Симм ТЗВ с 0'!$CM15)*AND('Симм ТЗВ с 0'!N15&gt;0.15*'Симм ТЗВ с 0'!$CL15),1,0)</f>
        <v>0</v>
      </c>
      <c r="O15" s="30">
        <f>IF(('Симм ТЗВ с 0'!O15='Симм ТЗВ с 0'!$CM15)*AND('Симм ТЗВ с 0'!O15&gt;0.15*'Симм ТЗВ с 0'!$CL15),1,0)</f>
        <v>0</v>
      </c>
      <c r="P15" s="30">
        <f>IF(('Симм ТЗВ с 0'!P15='Симм ТЗВ с 0'!$CM15)*AND('Симм ТЗВ с 0'!P15&gt;0.15*'Симм ТЗВ с 0'!$CL15),1,0)</f>
        <v>0</v>
      </c>
      <c r="Q15" s="30">
        <f>IF(('Симм ТЗВ с 0'!Q15='Симм ТЗВ с 0'!$CM15)*AND('Симм ТЗВ с 0'!Q15&gt;0.15*'Симм ТЗВ с 0'!$CL15),1,0)</f>
        <v>0</v>
      </c>
      <c r="R15" s="30">
        <f>IF(('Симм ТЗВ с 0'!R15='Симм ТЗВ с 0'!$CM15)*AND('Симм ТЗВ с 0'!R15&gt;0.15*'Симм ТЗВ с 0'!$CL15),1,0)</f>
        <v>0</v>
      </c>
      <c r="S15" s="30">
        <f>IF(('Симм ТЗВ с 0'!S15='Симм ТЗВ с 0'!$CM15)*AND('Симм ТЗВ с 0'!S15&gt;0.15*'Симм ТЗВ с 0'!$CL15),1,0)</f>
        <v>0</v>
      </c>
      <c r="T15" s="30">
        <f>IF(('Симм ТЗВ с 0'!T15='Симм ТЗВ с 0'!$CM15)*AND('Симм ТЗВ с 0'!T15&gt;0.15*'Симм ТЗВ с 0'!$CL15),1,0)</f>
        <v>0</v>
      </c>
      <c r="U15" s="30">
        <f>IF(('Симм ТЗВ с 0'!U15='Симм ТЗВ с 0'!$CM15)*AND('Симм ТЗВ с 0'!U15&gt;0.15*'Симм ТЗВ с 0'!$CL15),1,0)</f>
        <v>0</v>
      </c>
      <c r="V15" s="30">
        <f>IF(('Симм ТЗВ с 0'!V15='Симм ТЗВ с 0'!$CM15)*AND('Симм ТЗВ с 0'!V15&gt;0.15*'Симм ТЗВ с 0'!$CL15),1,0)</f>
        <v>0</v>
      </c>
      <c r="W15" s="30">
        <f>IF(('Симм ТЗВ с 0'!W15='Симм ТЗВ с 0'!$CM15)*AND('Симм ТЗВ с 0'!W15&gt;0.15*'Симм ТЗВ с 0'!$CL15),1,0)</f>
        <v>0</v>
      </c>
      <c r="X15" s="30">
        <f>IF(('Симм ТЗВ с 0'!X15='Симм ТЗВ с 0'!$CM15)*AND('Симм ТЗВ с 0'!X15&gt;0.15*'Симм ТЗВ с 0'!$CL15),1,0)</f>
        <v>0</v>
      </c>
      <c r="Y15" s="30">
        <f>IF(('Симм ТЗВ с 0'!Y15='Симм ТЗВ с 0'!$CM15)*AND('Симм ТЗВ с 0'!Y15&gt;0.15*'Симм ТЗВ с 0'!$CL15),1,0)</f>
        <v>0</v>
      </c>
      <c r="Z15" s="30">
        <f>IF(('Симм ТЗВ с 0'!Z15='Симм ТЗВ с 0'!$CM15)*AND('Симм ТЗВ с 0'!Z15&gt;0.15*'Симм ТЗВ с 0'!$CL15),1,0)</f>
        <v>0</v>
      </c>
      <c r="AA15" s="30">
        <f>IF(('Симм ТЗВ с 0'!AA15='Симм ТЗВ с 0'!$CM15)*AND('Симм ТЗВ с 0'!AA15&gt;0.15*'Симм ТЗВ с 0'!$CL15),1,0)</f>
        <v>0</v>
      </c>
      <c r="AB15" s="30">
        <f>IF(('Симм ТЗВ с 0'!AB15='Симм ТЗВ с 0'!$CM15)*AND('Симм ТЗВ с 0'!AB15&gt;0.15*'Симм ТЗВ с 0'!$CL15),1,0)</f>
        <v>0</v>
      </c>
      <c r="AC15" s="30">
        <f>IF(('Симм ТЗВ с 0'!AC15='Симм ТЗВ с 0'!$CM15)*AND('Симм ТЗВ с 0'!AC15&gt;0.15*'Симм ТЗВ с 0'!$CL15),1,0)</f>
        <v>0</v>
      </c>
      <c r="AD15" s="30">
        <f>IF(('Симм ТЗВ с 0'!AD15='Симм ТЗВ с 0'!$CM15)*AND('Симм ТЗВ с 0'!AD15&gt;0.15*'Симм ТЗВ с 0'!$CL15),1,0)</f>
        <v>0</v>
      </c>
      <c r="AE15" s="30">
        <f>IF(('Симм ТЗВ с 0'!AE15='Симм ТЗВ с 0'!$CM15)*AND('Симм ТЗВ с 0'!AE15&gt;0.15*'Симм ТЗВ с 0'!$CL15),1,0)</f>
        <v>0</v>
      </c>
      <c r="AF15" s="30">
        <f>IF(('Симм ТЗВ с 0'!AF15='Симм ТЗВ с 0'!$CM15)*AND('Симм ТЗВ с 0'!AF15&gt;0.15*'Симм ТЗВ с 0'!$CL15),1,0)</f>
        <v>0</v>
      </c>
      <c r="AG15" s="30">
        <f>IF(('Симм ТЗВ с 0'!AG15='Симм ТЗВ с 0'!$CM15)*AND('Симм ТЗВ с 0'!AG15&gt;0.15*'Симм ТЗВ с 0'!$CL15),1,0)</f>
        <v>0</v>
      </c>
      <c r="AH15" s="30">
        <f>IF(('Симм ТЗВ с 0'!AH15='Симм ТЗВ с 0'!$CM15)*AND('Симм ТЗВ с 0'!AH15&gt;0.15*'Симм ТЗВ с 0'!$CL15),1,0)</f>
        <v>0</v>
      </c>
      <c r="AI15" s="30">
        <f>IF(('Симм ТЗВ с 0'!AI15='Симм ТЗВ с 0'!$CM15)*AND('Симм ТЗВ с 0'!AI15&gt;0.15*'Симм ТЗВ с 0'!$CL15),1,0)</f>
        <v>0</v>
      </c>
      <c r="AJ15" s="30">
        <f>IF(('Симм ТЗВ с 0'!AJ15='Симм ТЗВ с 0'!$CM15)*AND('Симм ТЗВ с 0'!AJ15&gt;0.15*'Симм ТЗВ с 0'!$CL15),1,0)</f>
        <v>0</v>
      </c>
      <c r="AK15" s="30">
        <f>IF(('Симм ТЗВ с 0'!AK15='Симм ТЗВ с 0'!$CM15)*AND('Симм ТЗВ с 0'!AK15&gt;0.15*'Симм ТЗВ с 0'!$CL15),1,0)</f>
        <v>0</v>
      </c>
      <c r="AL15" s="30">
        <f>IF(('Симм ТЗВ с 0'!AL15='Симм ТЗВ с 0'!$CM15)*AND('Симм ТЗВ с 0'!AL15&gt;0.15*'Симм ТЗВ с 0'!$CL15),1,0)</f>
        <v>0</v>
      </c>
      <c r="AM15" s="30">
        <f>IF(('Симм ТЗВ с 0'!AM15='Симм ТЗВ с 0'!$CM15)*AND('Симм ТЗВ с 0'!AM15&gt;0.15*'Симм ТЗВ с 0'!$CL15),1,0)</f>
        <v>0</v>
      </c>
      <c r="AN15" s="30">
        <f>IF(('Симм ТЗВ с 0'!AN15='Симм ТЗВ с 0'!$CM15)*AND('Симм ТЗВ с 0'!AN15&gt;0.15*'Симм ТЗВ с 0'!$CL15),1,0)</f>
        <v>0</v>
      </c>
      <c r="AO15" s="30">
        <f>IF(('Симм ТЗВ с 0'!AO15='Симм ТЗВ с 0'!$CM15)*AND('Симм ТЗВ с 0'!AO15&gt;0.15*'Симм ТЗВ с 0'!$CL15),1,0)</f>
        <v>0</v>
      </c>
      <c r="AP15" s="30">
        <f>IF(('Симм ТЗВ с 0'!AP15='Симм ТЗВ с 0'!$CM15)*AND('Симм ТЗВ с 0'!AP15&gt;0.15*'Симм ТЗВ с 0'!$CL15),1,0)</f>
        <v>0</v>
      </c>
      <c r="AQ15" s="30">
        <f>IF(('Симм ТЗВ с 0'!AQ15='Симм ТЗВ с 0'!$CM15)*AND('Симм ТЗВ с 0'!AQ15&gt;0.15*'Симм ТЗВ с 0'!$CL15),1,0)</f>
        <v>0</v>
      </c>
      <c r="AR15" s="30">
        <f>IF(('Симм ТЗВ с 0'!AR15='Симм ТЗВ с 0'!$CM15)*AND('Симм ТЗВ с 0'!AR15&gt;0.15*'Симм ТЗВ с 0'!$CL15),1,0)</f>
        <v>0</v>
      </c>
      <c r="AS15" s="30">
        <f>IF(('Симм ТЗВ с 0'!AS15='Симм ТЗВ с 0'!$CM15)*AND('Симм ТЗВ с 0'!AS15&gt;0.15*'Симм ТЗВ с 0'!$CL15),1,0)</f>
        <v>0</v>
      </c>
      <c r="AT15" s="30">
        <f>IF(('Симм ТЗВ с 0'!AT15='Симм ТЗВ с 0'!$CM15)*AND('Симм ТЗВ с 0'!AT15&gt;0.15*'Симм ТЗВ с 0'!$CL15),1,0)</f>
        <v>0</v>
      </c>
      <c r="AU15" s="30">
        <f>IF(('Симм ТЗВ с 0'!AU15='Симм ТЗВ с 0'!$CM15)*AND('Симм ТЗВ с 0'!AU15&gt;0.15*'Симм ТЗВ с 0'!$CL15),1,0)</f>
        <v>0</v>
      </c>
      <c r="AV15" s="30">
        <f>IF(('Симм ТЗВ с 0'!AV15='Симм ТЗВ с 0'!$CM15)*AND('Симм ТЗВ с 0'!AV15&gt;0.15*'Симм ТЗВ с 0'!$CL15),1,0)</f>
        <v>0</v>
      </c>
      <c r="AW15" s="30">
        <f>IF(('Симм ТЗВ с 0'!AW15='Симм ТЗВ с 0'!$CM15)*AND('Симм ТЗВ с 0'!AW15&gt;0.15*'Симм ТЗВ с 0'!$CL15),1,0)</f>
        <v>0</v>
      </c>
      <c r="AX15" s="30">
        <f>IF(('Симм ТЗВ с 0'!AX15='Симм ТЗВ с 0'!$CM15)*AND('Симм ТЗВ с 0'!AX15&gt;0.15*'Симм ТЗВ с 0'!$CL15),1,0)</f>
        <v>0</v>
      </c>
      <c r="AY15" s="30">
        <f>IF(('Симм ТЗВ с 0'!AY15='Симм ТЗВ с 0'!$CM15)*AND('Симм ТЗВ с 0'!AY15&gt;0.15*'Симм ТЗВ с 0'!$CL15),1,0)</f>
        <v>0</v>
      </c>
      <c r="AZ15" s="30">
        <f>IF(('Симм ТЗВ с 0'!AZ15='Симм ТЗВ с 0'!$CM15)*AND('Симм ТЗВ с 0'!AZ15&gt;0.15*'Симм ТЗВ с 0'!$CL15),1,0)</f>
        <v>0</v>
      </c>
      <c r="BA15" s="30">
        <f>IF(('Симм ТЗВ с 0'!BA15='Симм ТЗВ с 0'!$CM15)*AND('Симм ТЗВ с 0'!BA15&gt;0.15*'Симм ТЗВ с 0'!$CL15),1,0)</f>
        <v>0</v>
      </c>
      <c r="BB15" s="30">
        <f>IF(('Симм ТЗВ с 0'!BB15='Симм ТЗВ с 0'!$CM15)*AND('Симм ТЗВ с 0'!BB15&gt;0.15*'Симм ТЗВ с 0'!$CL15),1,0)</f>
        <v>0</v>
      </c>
      <c r="BC15" s="30">
        <f>IF(('Симм ТЗВ с 0'!BC15='Симм ТЗВ с 0'!$CM15)*AND('Симм ТЗВ с 0'!BC15&gt;0.15*'Симм ТЗВ с 0'!$CL15),1,0)</f>
        <v>0</v>
      </c>
      <c r="BD15" s="30">
        <f>IF(('Симм ТЗВ с 0'!BD15='Симм ТЗВ с 0'!$CM15)*AND('Симм ТЗВ с 0'!BD15&gt;0.15*'Симм ТЗВ с 0'!$CL15),1,0)</f>
        <v>0</v>
      </c>
      <c r="BE15" s="30">
        <f>IF(('Симм ТЗВ с 0'!BE15='Симм ТЗВ с 0'!$CM15)*AND('Симм ТЗВ с 0'!BE15&gt;0.15*'Симм ТЗВ с 0'!$CL15),1,0)</f>
        <v>0</v>
      </c>
      <c r="BF15" s="30">
        <f>IF(('Симм ТЗВ с 0'!BF15='Симм ТЗВ с 0'!$CM15)*AND('Симм ТЗВ с 0'!BF15&gt;0.15*'Симм ТЗВ с 0'!$CL15),1,0)</f>
        <v>0</v>
      </c>
      <c r="BG15" s="30">
        <f>IF(('Симм ТЗВ с 0'!BG15='Симм ТЗВ с 0'!$CM15)*AND('Симм ТЗВ с 0'!BG15&gt;0.15*'Симм ТЗВ с 0'!$CL15),1,0)</f>
        <v>0</v>
      </c>
      <c r="BH15" s="30">
        <f>IF(('Симм ТЗВ с 0'!BH15='Симм ТЗВ с 0'!$CM15)*AND('Симм ТЗВ с 0'!BH15&gt;0.15*'Симм ТЗВ с 0'!$CL15),1,0)</f>
        <v>0</v>
      </c>
      <c r="BI15" s="30">
        <f>IF(('Симм ТЗВ с 0'!BI15='Симм ТЗВ с 0'!$CM15)*AND('Симм ТЗВ с 0'!BI15&gt;0.15*'Симм ТЗВ с 0'!$CL15),1,0)</f>
        <v>1</v>
      </c>
      <c r="BJ15" s="30">
        <f>IF(('Симм ТЗВ с 0'!BJ15='Симм ТЗВ с 0'!$CM15)*AND('Симм ТЗВ с 0'!BJ15&gt;0.15*'Симм ТЗВ с 0'!$CL15),1,0)</f>
        <v>0</v>
      </c>
      <c r="BK15" s="30">
        <f>IF(('Симм ТЗВ с 0'!BK15='Симм ТЗВ с 0'!$CM15)*AND('Симм ТЗВ с 0'!BK15&gt;0.15*'Симм ТЗВ с 0'!$CL15),1,0)</f>
        <v>0</v>
      </c>
      <c r="BL15" s="30">
        <f>IF(('Симм ТЗВ с 0'!BL15='Симм ТЗВ с 0'!$CM15)*AND('Симм ТЗВ с 0'!BL15&gt;0.15*'Симм ТЗВ с 0'!$CL15),1,0)</f>
        <v>0</v>
      </c>
      <c r="BM15" s="30">
        <f>IF(('Симм ТЗВ с 0'!BM15='Симм ТЗВ с 0'!$CM15)*AND('Симм ТЗВ с 0'!BM15&gt;0.15*'Симм ТЗВ с 0'!$CL15),1,0)</f>
        <v>0</v>
      </c>
      <c r="BN15" s="30">
        <f>IF(('Симм ТЗВ с 0'!BN15='Симм ТЗВ с 0'!$CM15)*AND('Симм ТЗВ с 0'!BN15&gt;0.15*'Симм ТЗВ с 0'!$CL15),1,0)</f>
        <v>0</v>
      </c>
      <c r="BO15" s="30">
        <f>IF(('Симм ТЗВ с 0'!BO15='Симм ТЗВ с 0'!$CM15)*AND('Симм ТЗВ с 0'!BO15&gt;0.15*'Симм ТЗВ с 0'!$CL15),1,0)</f>
        <v>0</v>
      </c>
      <c r="BP15" s="30">
        <f>IF(('Симм ТЗВ с 0'!BP15='Симм ТЗВ с 0'!$CM15)*AND('Симм ТЗВ с 0'!BP15&gt;0.15*'Симм ТЗВ с 0'!$CL15),1,0)</f>
        <v>0</v>
      </c>
      <c r="BQ15" s="30">
        <f>IF(('Симм ТЗВ с 0'!BQ15='Симм ТЗВ с 0'!$CM15)*AND('Симм ТЗВ с 0'!BQ15&gt;0.15*'Симм ТЗВ с 0'!$CL15),1,0)</f>
        <v>0</v>
      </c>
      <c r="BR15" s="30">
        <f>IF(('Симм ТЗВ с 0'!BR15='Симм ТЗВ с 0'!$CM15)*AND('Симм ТЗВ с 0'!BR15&gt;0.15*'Симм ТЗВ с 0'!$CL15),1,0)</f>
        <v>0</v>
      </c>
      <c r="BS15" s="30">
        <f>IF(('Симм ТЗВ с 0'!BS15='Симм ТЗВ с 0'!$CM15)*AND('Симм ТЗВ с 0'!BS15&gt;0.15*'Симм ТЗВ с 0'!$CL15),1,0)</f>
        <v>0</v>
      </c>
      <c r="BT15" s="30">
        <f>IF(('Симм ТЗВ с 0'!BT15='Симм ТЗВ с 0'!$CM15)*AND('Симм ТЗВ с 0'!BT15&gt;0.15*'Симм ТЗВ с 0'!$CL15),1,0)</f>
        <v>0</v>
      </c>
      <c r="BU15" s="30">
        <f>IF(('Симм ТЗВ с 0'!BU15='Симм ТЗВ с 0'!$CM15)*AND('Симм ТЗВ с 0'!BU15&gt;0.15*'Симм ТЗВ с 0'!$CL15),1,0)</f>
        <v>0</v>
      </c>
      <c r="BV15" s="30">
        <f>IF(('Симм ТЗВ с 0'!BV15='Симм ТЗВ с 0'!$CM15)*AND('Симм ТЗВ с 0'!BV15&gt;0.15*'Симм ТЗВ с 0'!$CL15),1,0)</f>
        <v>0</v>
      </c>
      <c r="BW15" s="30">
        <f>IF(('Симм ТЗВ с 0'!BW15='Симм ТЗВ с 0'!$CM15)*AND('Симм ТЗВ с 0'!BW15&gt;0.15*'Симм ТЗВ с 0'!$CL15),1,0)</f>
        <v>0</v>
      </c>
      <c r="BX15" s="30">
        <f>IF(('Симм ТЗВ с 0'!BX15='Симм ТЗВ с 0'!$CM15)*AND('Симм ТЗВ с 0'!BX15&gt;0.15*'Симм ТЗВ с 0'!$CL15),1,0)</f>
        <v>0</v>
      </c>
      <c r="BY15" s="30">
        <f>IF(('Симм ТЗВ с 0'!BY15='Симм ТЗВ с 0'!$CM15)*AND('Симм ТЗВ с 0'!BY15&gt;0.15*'Симм ТЗВ с 0'!$CL15),1,0)</f>
        <v>0</v>
      </c>
      <c r="BZ15" s="30">
        <f>IF(('Симм ТЗВ с 0'!BZ15='Симм ТЗВ с 0'!$CM15)*AND('Симм ТЗВ с 0'!BZ15&gt;0.15*'Симм ТЗВ с 0'!$CL15),1,0)</f>
        <v>0</v>
      </c>
      <c r="CA15" s="30">
        <f>IF(('Симм ТЗВ с 0'!CA15='Симм ТЗВ с 0'!$CM15)*AND('Симм ТЗВ с 0'!CA15&gt;0.15*'Симм ТЗВ с 0'!$CL15),1,0)</f>
        <v>0</v>
      </c>
      <c r="CB15" s="30">
        <f>IF(('Симм ТЗВ с 0'!CB15='Симм ТЗВ с 0'!$CM15)*AND('Симм ТЗВ с 0'!CB15&gt;0.15*'Симм ТЗВ с 0'!$CL15),1,0)</f>
        <v>0</v>
      </c>
      <c r="CC15" s="30">
        <f>IF(('Симм ТЗВ с 0'!CC15='Симм ТЗВ с 0'!$CM15)*AND('Симм ТЗВ с 0'!CC15&gt;0.15*'Симм ТЗВ с 0'!$CL15),1,0)</f>
        <v>0</v>
      </c>
      <c r="CD15" s="30">
        <f>IF(('Симм ТЗВ с 0'!CD15='Симм ТЗВ с 0'!$CM15)*AND('Симм ТЗВ с 0'!CD15&gt;0.15*'Симм ТЗВ с 0'!$CL15),1,0)</f>
        <v>0</v>
      </c>
      <c r="CE15" s="30">
        <f>IF(('Симм ТЗВ с 0'!CE15='Симм ТЗВ с 0'!$CM15)*AND('Симм ТЗВ с 0'!CE15&gt;0.15*'Симм ТЗВ с 0'!$CL15),1,0)</f>
        <v>0</v>
      </c>
      <c r="CF15" s="30">
        <f>IF(('Симм ТЗВ с 0'!CF15='Симм ТЗВ с 0'!$CM15)*AND('Симм ТЗВ с 0'!CF15&gt;0.15*'Симм ТЗВ с 0'!$CL15),1,0)</f>
        <v>0</v>
      </c>
      <c r="CG15" s="30">
        <f>IF(('Симм ТЗВ с 0'!CG15='Симм ТЗВ с 0'!$CM15)*AND('Симм ТЗВ с 0'!CG15&gt;0.15*'Симм ТЗВ с 0'!$CL15),1,0)</f>
        <v>0</v>
      </c>
      <c r="CH15" s="30">
        <f>IF(('Симм ТЗВ с 0'!CH15='Симм ТЗВ с 0'!$CM15)*AND('Симм ТЗВ с 0'!CH15&gt;0.15*'Симм ТЗВ с 0'!$CL15),1,0)</f>
        <v>0</v>
      </c>
      <c r="CI15" s="30">
        <f>IF(('Симм ТЗВ с 0'!CI15='Симм ТЗВ с 0'!$CM15)*AND('Симм ТЗВ с 0'!CI15&gt;0.15*'Симм ТЗВ с 0'!$CL15),1,0)</f>
        <v>0</v>
      </c>
      <c r="CJ15" s="30">
        <f>IF(('Симм ТЗВ с 0'!CJ15='Симм ТЗВ с 0'!$CM15)*AND('Симм ТЗВ с 0'!CJ15&gt;0.15*'Симм ТЗВ с 0'!$CL15),1,0)</f>
        <v>0</v>
      </c>
      <c r="CK15" s="30">
        <f>IF(('Симм ТЗВ с 0'!CK15='Симм ТЗВ с 0'!$CM15)*AND('Симм ТЗВ с 0'!CK15&gt;0.15*'Симм ТЗВ с 0'!$CL15),1,0)</f>
        <v>0</v>
      </c>
      <c r="CL15" s="91">
        <f t="shared" si="0"/>
        <v>1</v>
      </c>
      <c r="CM15" s="32">
        <f t="shared" si="1"/>
        <v>1</v>
      </c>
    </row>
    <row r="16" spans="1:91" ht="25.5" x14ac:dyDescent="0.2">
      <c r="A16" s="33" t="s">
        <v>254</v>
      </c>
      <c r="B16" s="38" t="s">
        <v>134</v>
      </c>
      <c r="C16" s="35" t="s">
        <v>13</v>
      </c>
      <c r="D16" s="30">
        <f>IF(('Симм ТЗВ с 0'!D16='Симм ТЗВ с 0'!$CM16)*AND('Симм ТЗВ с 0'!D16&gt;0.15*'Симм ТЗВ с 0'!$CL16),1,0)</f>
        <v>0</v>
      </c>
      <c r="E16" s="30">
        <f>IF(('Симм ТЗВ с 0'!E16='Симм ТЗВ с 0'!$CM16)*AND('Симм ТЗВ с 0'!E16&gt;0.15*'Симм ТЗВ с 0'!$CL16),1,0)</f>
        <v>0</v>
      </c>
      <c r="F16" s="30">
        <f>IF(('Симм ТЗВ с 0'!F16='Симм ТЗВ с 0'!$CM16)*AND('Симм ТЗВ с 0'!F16&gt;0.15*'Симм ТЗВ с 0'!$CL16),1,0)</f>
        <v>0</v>
      </c>
      <c r="G16" s="30">
        <f>IF(('Симм ТЗВ с 0'!G16='Симм ТЗВ с 0'!$CM16)*AND('Симм ТЗВ с 0'!G16&gt;0.15*'Симм ТЗВ с 0'!$CL16),1,0)</f>
        <v>0</v>
      </c>
      <c r="H16" s="30">
        <f>IF(('Симм ТЗВ с 0'!H16='Симм ТЗВ с 0'!$CM16)*AND('Симм ТЗВ с 0'!H16&gt;0.15*'Симм ТЗВ с 0'!$CL16),1,0)</f>
        <v>0</v>
      </c>
      <c r="I16" s="30">
        <f>IF(('Симм ТЗВ с 0'!I16='Симм ТЗВ с 0'!$CM16)*AND('Симм ТЗВ с 0'!I16&gt;0.15*'Симм ТЗВ с 0'!$CL16),1,0)</f>
        <v>0</v>
      </c>
      <c r="J16" s="30">
        <f>IF(('Симм ТЗВ с 0'!J16='Симм ТЗВ с 0'!$CM16)*AND('Симм ТЗВ с 0'!J16&gt;0.15*'Симм ТЗВ с 0'!$CL16),1,0)</f>
        <v>0</v>
      </c>
      <c r="K16" s="30">
        <f>IF(('Симм ТЗВ с 0'!K16='Симм ТЗВ с 0'!$CM16)*AND('Симм ТЗВ с 0'!K16&gt;0.15*'Симм ТЗВ с 0'!$CL16),1,0)</f>
        <v>0</v>
      </c>
      <c r="L16" s="30">
        <f>IF(('Симм ТЗВ с 0'!L16='Симм ТЗВ с 0'!$CM16)*AND('Симм ТЗВ с 0'!L16&gt;0.15*'Симм ТЗВ с 0'!$CL16),1,0)</f>
        <v>0</v>
      </c>
      <c r="M16" s="30">
        <f>IF(('Симм ТЗВ с 0'!M16='Симм ТЗВ с 0'!$CM16)*AND('Симм ТЗВ с 0'!M16&gt;0.15*'Симм ТЗВ с 0'!$CL16),1,0)</f>
        <v>0</v>
      </c>
      <c r="N16" s="30">
        <f>IF(('Симм ТЗВ с 0'!N16='Симм ТЗВ с 0'!$CM16)*AND('Симм ТЗВ с 0'!N16&gt;0.15*'Симм ТЗВ с 0'!$CL16),1,0)</f>
        <v>0</v>
      </c>
      <c r="O16" s="30">
        <f>IF(('Симм ТЗВ с 0'!O16='Симм ТЗВ с 0'!$CM16)*AND('Симм ТЗВ с 0'!O16&gt;0.15*'Симм ТЗВ с 0'!$CL16),1,0)</f>
        <v>0</v>
      </c>
      <c r="P16" s="30">
        <f>IF(('Симм ТЗВ с 0'!P16='Симм ТЗВ с 0'!$CM16)*AND('Симм ТЗВ с 0'!P16&gt;0.15*'Симм ТЗВ с 0'!$CL16),1,0)</f>
        <v>0</v>
      </c>
      <c r="Q16" s="30">
        <f>IF(('Симм ТЗВ с 0'!Q16='Симм ТЗВ с 0'!$CM16)*AND('Симм ТЗВ с 0'!Q16&gt;0.15*'Симм ТЗВ с 0'!$CL16),1,0)</f>
        <v>0</v>
      </c>
      <c r="R16" s="30">
        <f>IF(('Симм ТЗВ с 0'!R16='Симм ТЗВ с 0'!$CM16)*AND('Симм ТЗВ с 0'!R16&gt;0.15*'Симм ТЗВ с 0'!$CL16),1,0)</f>
        <v>0</v>
      </c>
      <c r="S16" s="30">
        <f>IF(('Симм ТЗВ с 0'!S16='Симм ТЗВ с 0'!$CM16)*AND('Симм ТЗВ с 0'!S16&gt;0.15*'Симм ТЗВ с 0'!$CL16),1,0)</f>
        <v>0</v>
      </c>
      <c r="T16" s="30">
        <f>IF(('Симм ТЗВ с 0'!T16='Симм ТЗВ с 0'!$CM16)*AND('Симм ТЗВ с 0'!T16&gt;0.15*'Симм ТЗВ с 0'!$CL16),1,0)</f>
        <v>0</v>
      </c>
      <c r="U16" s="30">
        <f>IF(('Симм ТЗВ с 0'!U16='Симм ТЗВ с 0'!$CM16)*AND('Симм ТЗВ с 0'!U16&gt;0.15*'Симм ТЗВ с 0'!$CL16),1,0)</f>
        <v>0</v>
      </c>
      <c r="V16" s="30">
        <f>IF(('Симм ТЗВ с 0'!V16='Симм ТЗВ с 0'!$CM16)*AND('Симм ТЗВ с 0'!V16&gt;0.15*'Симм ТЗВ с 0'!$CL16),1,0)</f>
        <v>0</v>
      </c>
      <c r="W16" s="30">
        <f>IF(('Симм ТЗВ с 0'!W16='Симм ТЗВ с 0'!$CM16)*AND('Симм ТЗВ с 0'!W16&gt;0.15*'Симм ТЗВ с 0'!$CL16),1,0)</f>
        <v>0</v>
      </c>
      <c r="X16" s="30">
        <f>IF(('Симм ТЗВ с 0'!X16='Симм ТЗВ с 0'!$CM16)*AND('Симм ТЗВ с 0'!X16&gt;0.15*'Симм ТЗВ с 0'!$CL16),1,0)</f>
        <v>0</v>
      </c>
      <c r="Y16" s="30">
        <f>IF(('Симм ТЗВ с 0'!Y16='Симм ТЗВ с 0'!$CM16)*AND('Симм ТЗВ с 0'!Y16&gt;0.15*'Симм ТЗВ с 0'!$CL16),1,0)</f>
        <v>0</v>
      </c>
      <c r="Z16" s="30">
        <f>IF(('Симм ТЗВ с 0'!Z16='Симм ТЗВ с 0'!$CM16)*AND('Симм ТЗВ с 0'!Z16&gt;0.15*'Симм ТЗВ с 0'!$CL16),1,0)</f>
        <v>0</v>
      </c>
      <c r="AA16" s="30">
        <f>IF(('Симм ТЗВ с 0'!AA16='Симм ТЗВ с 0'!$CM16)*AND('Симм ТЗВ с 0'!AA16&gt;0.15*'Симм ТЗВ с 0'!$CL16),1,0)</f>
        <v>0</v>
      </c>
      <c r="AB16" s="30">
        <f>IF(('Симм ТЗВ с 0'!AB16='Симм ТЗВ с 0'!$CM16)*AND('Симм ТЗВ с 0'!AB16&gt;0.15*'Симм ТЗВ с 0'!$CL16),1,0)</f>
        <v>0</v>
      </c>
      <c r="AC16" s="30">
        <f>IF(('Симм ТЗВ с 0'!AC16='Симм ТЗВ с 0'!$CM16)*AND('Симм ТЗВ с 0'!AC16&gt;0.15*'Симм ТЗВ с 0'!$CL16),1,0)</f>
        <v>0</v>
      </c>
      <c r="AD16" s="30">
        <f>IF(('Симм ТЗВ с 0'!AD16='Симм ТЗВ с 0'!$CM16)*AND('Симм ТЗВ с 0'!AD16&gt;0.15*'Симм ТЗВ с 0'!$CL16),1,0)</f>
        <v>0</v>
      </c>
      <c r="AE16" s="30">
        <f>IF(('Симм ТЗВ с 0'!AE16='Симм ТЗВ с 0'!$CM16)*AND('Симм ТЗВ с 0'!AE16&gt;0.15*'Симм ТЗВ с 0'!$CL16),1,0)</f>
        <v>0</v>
      </c>
      <c r="AF16" s="30">
        <f>IF(('Симм ТЗВ с 0'!AF16='Симм ТЗВ с 0'!$CM16)*AND('Симм ТЗВ с 0'!AF16&gt;0.15*'Симм ТЗВ с 0'!$CL16),1,0)</f>
        <v>0</v>
      </c>
      <c r="AG16" s="30">
        <f>IF(('Симм ТЗВ с 0'!AG16='Симм ТЗВ с 0'!$CM16)*AND('Симм ТЗВ с 0'!AG16&gt;0.15*'Симм ТЗВ с 0'!$CL16),1,0)</f>
        <v>0</v>
      </c>
      <c r="AH16" s="30">
        <f>IF(('Симм ТЗВ с 0'!AH16='Симм ТЗВ с 0'!$CM16)*AND('Симм ТЗВ с 0'!AH16&gt;0.15*'Симм ТЗВ с 0'!$CL16),1,0)</f>
        <v>0</v>
      </c>
      <c r="AI16" s="30">
        <f>IF(('Симм ТЗВ с 0'!AI16='Симм ТЗВ с 0'!$CM16)*AND('Симм ТЗВ с 0'!AI16&gt;0.15*'Симм ТЗВ с 0'!$CL16),1,0)</f>
        <v>0</v>
      </c>
      <c r="AJ16" s="30">
        <f>IF(('Симм ТЗВ с 0'!AJ16='Симм ТЗВ с 0'!$CM16)*AND('Симм ТЗВ с 0'!AJ16&gt;0.15*'Симм ТЗВ с 0'!$CL16),1,0)</f>
        <v>0</v>
      </c>
      <c r="AK16" s="30">
        <f>IF(('Симм ТЗВ с 0'!AK16='Симм ТЗВ с 0'!$CM16)*AND('Симм ТЗВ с 0'!AK16&gt;0.15*'Симм ТЗВ с 0'!$CL16),1,0)</f>
        <v>0</v>
      </c>
      <c r="AL16" s="30">
        <f>IF(('Симм ТЗВ с 0'!AL16='Симм ТЗВ с 0'!$CM16)*AND('Симм ТЗВ с 0'!AL16&gt;0.15*'Симм ТЗВ с 0'!$CL16),1,0)</f>
        <v>0</v>
      </c>
      <c r="AM16" s="30">
        <f>IF(('Симм ТЗВ с 0'!AM16='Симм ТЗВ с 0'!$CM16)*AND('Симм ТЗВ с 0'!AM16&gt;0.15*'Симм ТЗВ с 0'!$CL16),1,0)</f>
        <v>0</v>
      </c>
      <c r="AN16" s="30">
        <f>IF(('Симм ТЗВ с 0'!AN16='Симм ТЗВ с 0'!$CM16)*AND('Симм ТЗВ с 0'!AN16&gt;0.15*'Симм ТЗВ с 0'!$CL16),1,0)</f>
        <v>0</v>
      </c>
      <c r="AO16" s="30">
        <f>IF(('Симм ТЗВ с 0'!AO16='Симм ТЗВ с 0'!$CM16)*AND('Симм ТЗВ с 0'!AO16&gt;0.15*'Симм ТЗВ с 0'!$CL16),1,0)</f>
        <v>0</v>
      </c>
      <c r="AP16" s="30">
        <f>IF(('Симм ТЗВ с 0'!AP16='Симм ТЗВ с 0'!$CM16)*AND('Симм ТЗВ с 0'!AP16&gt;0.15*'Симм ТЗВ с 0'!$CL16),1,0)</f>
        <v>0</v>
      </c>
      <c r="AQ16" s="30">
        <f>IF(('Симм ТЗВ с 0'!AQ16='Симм ТЗВ с 0'!$CM16)*AND('Симм ТЗВ с 0'!AQ16&gt;0.15*'Симм ТЗВ с 0'!$CL16),1,0)</f>
        <v>0</v>
      </c>
      <c r="AR16" s="30">
        <f>IF(('Симм ТЗВ с 0'!AR16='Симм ТЗВ с 0'!$CM16)*AND('Симм ТЗВ с 0'!AR16&gt;0.15*'Симм ТЗВ с 0'!$CL16),1,0)</f>
        <v>0</v>
      </c>
      <c r="AS16" s="30">
        <f>IF(('Симм ТЗВ с 0'!AS16='Симм ТЗВ с 0'!$CM16)*AND('Симм ТЗВ с 0'!AS16&gt;0.15*'Симм ТЗВ с 0'!$CL16),1,0)</f>
        <v>0</v>
      </c>
      <c r="AT16" s="30">
        <f>IF(('Симм ТЗВ с 0'!AT16='Симм ТЗВ с 0'!$CM16)*AND('Симм ТЗВ с 0'!AT16&gt;0.15*'Симм ТЗВ с 0'!$CL16),1,0)</f>
        <v>0</v>
      </c>
      <c r="AU16" s="30">
        <f>IF(('Симм ТЗВ с 0'!AU16='Симм ТЗВ с 0'!$CM16)*AND('Симм ТЗВ с 0'!AU16&gt;0.15*'Симм ТЗВ с 0'!$CL16),1,0)</f>
        <v>0</v>
      </c>
      <c r="AV16" s="30">
        <f>IF(('Симм ТЗВ с 0'!AV16='Симм ТЗВ с 0'!$CM16)*AND('Симм ТЗВ с 0'!AV16&gt;0.15*'Симм ТЗВ с 0'!$CL16),1,0)</f>
        <v>0</v>
      </c>
      <c r="AW16" s="30">
        <f>IF(('Симм ТЗВ с 0'!AW16='Симм ТЗВ с 0'!$CM16)*AND('Симм ТЗВ с 0'!AW16&gt;0.15*'Симм ТЗВ с 0'!$CL16),1,0)</f>
        <v>0</v>
      </c>
      <c r="AX16" s="30">
        <f>IF(('Симм ТЗВ с 0'!AX16='Симм ТЗВ с 0'!$CM16)*AND('Симм ТЗВ с 0'!AX16&gt;0.15*'Симм ТЗВ с 0'!$CL16),1,0)</f>
        <v>0</v>
      </c>
      <c r="AY16" s="30">
        <f>IF(('Симм ТЗВ с 0'!AY16='Симм ТЗВ с 0'!$CM16)*AND('Симм ТЗВ с 0'!AY16&gt;0.15*'Симм ТЗВ с 0'!$CL16),1,0)</f>
        <v>0</v>
      </c>
      <c r="AZ16" s="30">
        <f>IF(('Симм ТЗВ с 0'!AZ16='Симм ТЗВ с 0'!$CM16)*AND('Симм ТЗВ с 0'!AZ16&gt;0.15*'Симм ТЗВ с 0'!$CL16),1,0)</f>
        <v>0</v>
      </c>
      <c r="BA16" s="30">
        <f>IF(('Симм ТЗВ с 0'!BA16='Симм ТЗВ с 0'!$CM16)*AND('Симм ТЗВ с 0'!BA16&gt;0.15*'Симм ТЗВ с 0'!$CL16),1,0)</f>
        <v>0</v>
      </c>
      <c r="BB16" s="30">
        <f>IF(('Симм ТЗВ с 0'!BB16='Симм ТЗВ с 0'!$CM16)*AND('Симм ТЗВ с 0'!BB16&gt;0.15*'Симм ТЗВ с 0'!$CL16),1,0)</f>
        <v>0</v>
      </c>
      <c r="BC16" s="30">
        <f>IF(('Симм ТЗВ с 0'!BC16='Симм ТЗВ с 0'!$CM16)*AND('Симм ТЗВ с 0'!BC16&gt;0.15*'Симм ТЗВ с 0'!$CL16),1,0)</f>
        <v>0</v>
      </c>
      <c r="BD16" s="30">
        <f>IF(('Симм ТЗВ с 0'!BD16='Симм ТЗВ с 0'!$CM16)*AND('Симм ТЗВ с 0'!BD16&gt;0.15*'Симм ТЗВ с 0'!$CL16),1,0)</f>
        <v>0</v>
      </c>
      <c r="BE16" s="30">
        <f>IF(('Симм ТЗВ с 0'!BE16='Симм ТЗВ с 0'!$CM16)*AND('Симм ТЗВ с 0'!BE16&gt;0.15*'Симм ТЗВ с 0'!$CL16),1,0)</f>
        <v>0</v>
      </c>
      <c r="BF16" s="30">
        <f>IF(('Симм ТЗВ с 0'!BF16='Симм ТЗВ с 0'!$CM16)*AND('Симм ТЗВ с 0'!BF16&gt;0.15*'Симм ТЗВ с 0'!$CL16),1,0)</f>
        <v>0</v>
      </c>
      <c r="BG16" s="30">
        <f>IF(('Симм ТЗВ с 0'!BG16='Симм ТЗВ с 0'!$CM16)*AND('Симм ТЗВ с 0'!BG16&gt;0.15*'Симм ТЗВ с 0'!$CL16),1,0)</f>
        <v>0</v>
      </c>
      <c r="BH16" s="30">
        <f>IF(('Симм ТЗВ с 0'!BH16='Симм ТЗВ с 0'!$CM16)*AND('Симм ТЗВ с 0'!BH16&gt;0.15*'Симм ТЗВ с 0'!$CL16),1,0)</f>
        <v>0</v>
      </c>
      <c r="BI16" s="30">
        <f>IF(('Симм ТЗВ с 0'!BI16='Симм ТЗВ с 0'!$CM16)*AND('Симм ТЗВ с 0'!BI16&gt;0.15*'Симм ТЗВ с 0'!$CL16),1,0)</f>
        <v>0</v>
      </c>
      <c r="BJ16" s="30">
        <f>IF(('Симм ТЗВ с 0'!BJ16='Симм ТЗВ с 0'!$CM16)*AND('Симм ТЗВ с 0'!BJ16&gt;0.15*'Симм ТЗВ с 0'!$CL16),1,0)</f>
        <v>0</v>
      </c>
      <c r="BK16" s="30">
        <f>IF(('Симм ТЗВ с 0'!BK16='Симм ТЗВ с 0'!$CM16)*AND('Симм ТЗВ с 0'!BK16&gt;0.15*'Симм ТЗВ с 0'!$CL16),1,0)</f>
        <v>0</v>
      </c>
      <c r="BL16" s="30">
        <f>IF(('Симм ТЗВ с 0'!BL16='Симм ТЗВ с 0'!$CM16)*AND('Симм ТЗВ с 0'!BL16&gt;0.15*'Симм ТЗВ с 0'!$CL16),1,0)</f>
        <v>0</v>
      </c>
      <c r="BM16" s="30">
        <f>IF(('Симм ТЗВ с 0'!BM16='Симм ТЗВ с 0'!$CM16)*AND('Симм ТЗВ с 0'!BM16&gt;0.15*'Симм ТЗВ с 0'!$CL16),1,0)</f>
        <v>0</v>
      </c>
      <c r="BN16" s="30">
        <f>IF(('Симм ТЗВ с 0'!BN16='Симм ТЗВ с 0'!$CM16)*AND('Симм ТЗВ с 0'!BN16&gt;0.15*'Симм ТЗВ с 0'!$CL16),1,0)</f>
        <v>0</v>
      </c>
      <c r="BO16" s="30">
        <f>IF(('Симм ТЗВ с 0'!BO16='Симм ТЗВ с 0'!$CM16)*AND('Симм ТЗВ с 0'!BO16&gt;0.15*'Симм ТЗВ с 0'!$CL16),1,0)</f>
        <v>0</v>
      </c>
      <c r="BP16" s="30">
        <f>IF(('Симм ТЗВ с 0'!BP16='Симм ТЗВ с 0'!$CM16)*AND('Симм ТЗВ с 0'!BP16&gt;0.15*'Симм ТЗВ с 0'!$CL16),1,0)</f>
        <v>0</v>
      </c>
      <c r="BQ16" s="30">
        <f>IF(('Симм ТЗВ с 0'!BQ16='Симм ТЗВ с 0'!$CM16)*AND('Симм ТЗВ с 0'!BQ16&gt;0.15*'Симм ТЗВ с 0'!$CL16),1,0)</f>
        <v>0</v>
      </c>
      <c r="BR16" s="30">
        <f>IF(('Симм ТЗВ с 0'!BR16='Симм ТЗВ с 0'!$CM16)*AND('Симм ТЗВ с 0'!BR16&gt;0.15*'Симм ТЗВ с 0'!$CL16),1,0)</f>
        <v>0</v>
      </c>
      <c r="BS16" s="30">
        <f>IF(('Симм ТЗВ с 0'!BS16='Симм ТЗВ с 0'!$CM16)*AND('Симм ТЗВ с 0'!BS16&gt;0.15*'Симм ТЗВ с 0'!$CL16),1,0)</f>
        <v>0</v>
      </c>
      <c r="BT16" s="30">
        <f>IF(('Симм ТЗВ с 0'!BT16='Симм ТЗВ с 0'!$CM16)*AND('Симм ТЗВ с 0'!BT16&gt;0.15*'Симм ТЗВ с 0'!$CL16),1,0)</f>
        <v>0</v>
      </c>
      <c r="BU16" s="30">
        <f>IF(('Симм ТЗВ с 0'!BU16='Симм ТЗВ с 0'!$CM16)*AND('Симм ТЗВ с 0'!BU16&gt;0.15*'Симм ТЗВ с 0'!$CL16),1,0)</f>
        <v>0</v>
      </c>
      <c r="BV16" s="30">
        <f>IF(('Симм ТЗВ с 0'!BV16='Симм ТЗВ с 0'!$CM16)*AND('Симм ТЗВ с 0'!BV16&gt;0.15*'Симм ТЗВ с 0'!$CL16),1,0)</f>
        <v>0</v>
      </c>
      <c r="BW16" s="30">
        <f>IF(('Симм ТЗВ с 0'!BW16='Симм ТЗВ с 0'!$CM16)*AND('Симм ТЗВ с 0'!BW16&gt;0.15*'Симм ТЗВ с 0'!$CL16),1,0)</f>
        <v>0</v>
      </c>
      <c r="BX16" s="30">
        <f>IF(('Симм ТЗВ с 0'!BX16='Симм ТЗВ с 0'!$CM16)*AND('Симм ТЗВ с 0'!BX16&gt;0.15*'Симм ТЗВ с 0'!$CL16),1,0)</f>
        <v>0</v>
      </c>
      <c r="BY16" s="30">
        <f>IF(('Симм ТЗВ с 0'!BY16='Симм ТЗВ с 0'!$CM16)*AND('Симм ТЗВ с 0'!BY16&gt;0.15*'Симм ТЗВ с 0'!$CL16),1,0)</f>
        <v>0</v>
      </c>
      <c r="BZ16" s="30">
        <f>IF(('Симм ТЗВ с 0'!BZ16='Симм ТЗВ с 0'!$CM16)*AND('Симм ТЗВ с 0'!BZ16&gt;0.15*'Симм ТЗВ с 0'!$CL16),1,0)</f>
        <v>0</v>
      </c>
      <c r="CA16" s="30">
        <f>IF(('Симм ТЗВ с 0'!CA16='Симм ТЗВ с 0'!$CM16)*AND('Симм ТЗВ с 0'!CA16&gt;0.15*'Симм ТЗВ с 0'!$CL16),1,0)</f>
        <v>0</v>
      </c>
      <c r="CB16" s="30">
        <f>IF(('Симм ТЗВ с 0'!CB16='Симм ТЗВ с 0'!$CM16)*AND('Симм ТЗВ с 0'!CB16&gt;0.15*'Симм ТЗВ с 0'!$CL16),1,0)</f>
        <v>0</v>
      </c>
      <c r="CC16" s="30">
        <f>IF(('Симм ТЗВ с 0'!CC16='Симм ТЗВ с 0'!$CM16)*AND('Симм ТЗВ с 0'!CC16&gt;0.15*'Симм ТЗВ с 0'!$CL16),1,0)</f>
        <v>0</v>
      </c>
      <c r="CD16" s="30">
        <f>IF(('Симм ТЗВ с 0'!CD16='Симм ТЗВ с 0'!$CM16)*AND('Симм ТЗВ с 0'!CD16&gt;0.15*'Симм ТЗВ с 0'!$CL16),1,0)</f>
        <v>0</v>
      </c>
      <c r="CE16" s="30">
        <f>IF(('Симм ТЗВ с 0'!CE16='Симм ТЗВ с 0'!$CM16)*AND('Симм ТЗВ с 0'!CE16&gt;0.15*'Симм ТЗВ с 0'!$CL16),1,0)</f>
        <v>0</v>
      </c>
      <c r="CF16" s="30">
        <f>IF(('Симм ТЗВ с 0'!CF16='Симм ТЗВ с 0'!$CM16)*AND('Симм ТЗВ с 0'!CF16&gt;0.15*'Симм ТЗВ с 0'!$CL16),1,0)</f>
        <v>0</v>
      </c>
      <c r="CG16" s="30">
        <f>IF(('Симм ТЗВ с 0'!CG16='Симм ТЗВ с 0'!$CM16)*AND('Симм ТЗВ с 0'!CG16&gt;0.15*'Симм ТЗВ с 0'!$CL16),1,0)</f>
        <v>0</v>
      </c>
      <c r="CH16" s="30">
        <f>IF(('Симм ТЗВ с 0'!CH16='Симм ТЗВ с 0'!$CM16)*AND('Симм ТЗВ с 0'!CH16&gt;0.15*'Симм ТЗВ с 0'!$CL16),1,0)</f>
        <v>1</v>
      </c>
      <c r="CI16" s="30">
        <f>IF(('Симм ТЗВ с 0'!CI16='Симм ТЗВ с 0'!$CM16)*AND('Симм ТЗВ с 0'!CI16&gt;0.15*'Симм ТЗВ с 0'!$CL16),1,0)</f>
        <v>0</v>
      </c>
      <c r="CJ16" s="30">
        <f>IF(('Симм ТЗВ с 0'!CJ16='Симм ТЗВ с 0'!$CM16)*AND('Симм ТЗВ с 0'!CJ16&gt;0.15*'Симм ТЗВ с 0'!$CL16),1,0)</f>
        <v>0</v>
      </c>
      <c r="CK16" s="30">
        <f>IF(('Симм ТЗВ с 0'!CK16='Симм ТЗВ с 0'!$CM16)*AND('Симм ТЗВ с 0'!CK16&gt;0.15*'Симм ТЗВ с 0'!$CL16),1,0)</f>
        <v>0</v>
      </c>
      <c r="CL16" s="91">
        <f t="shared" si="0"/>
        <v>1</v>
      </c>
      <c r="CM16" s="32">
        <f t="shared" si="1"/>
        <v>1</v>
      </c>
    </row>
    <row r="17" spans="1:91" ht="25.5" x14ac:dyDescent="0.2">
      <c r="A17" s="33" t="s">
        <v>255</v>
      </c>
      <c r="B17" s="28" t="s">
        <v>135</v>
      </c>
      <c r="C17" s="35" t="s">
        <v>14</v>
      </c>
      <c r="D17" s="30">
        <f>IF(('Симм ТЗВ с 0'!D17='Симм ТЗВ с 0'!$CM17)*AND('Симм ТЗВ с 0'!D17&gt;0.15*'Симм ТЗВ с 0'!$CL17),1,0)</f>
        <v>0</v>
      </c>
      <c r="E17" s="30">
        <f>IF(('Симм ТЗВ с 0'!E17='Симм ТЗВ с 0'!$CM17)*AND('Симм ТЗВ с 0'!E17&gt;0.15*'Симм ТЗВ с 0'!$CL17),1,0)</f>
        <v>1</v>
      </c>
      <c r="F17" s="30">
        <f>IF(('Симм ТЗВ с 0'!F17='Симм ТЗВ с 0'!$CM17)*AND('Симм ТЗВ с 0'!F17&gt;0.15*'Симм ТЗВ с 0'!$CL17),1,0)</f>
        <v>0</v>
      </c>
      <c r="G17" s="30">
        <f>IF(('Симм ТЗВ с 0'!G17='Симм ТЗВ с 0'!$CM17)*AND('Симм ТЗВ с 0'!G17&gt;0.15*'Симм ТЗВ с 0'!$CL17),1,0)</f>
        <v>0</v>
      </c>
      <c r="H17" s="30">
        <f>IF(('Симм ТЗВ с 0'!H17='Симм ТЗВ с 0'!$CM17)*AND('Симм ТЗВ с 0'!H17&gt;0.15*'Симм ТЗВ с 0'!$CL17),1,0)</f>
        <v>0</v>
      </c>
      <c r="I17" s="30">
        <f>IF(('Симм ТЗВ с 0'!I17='Симм ТЗВ с 0'!$CM17)*AND('Симм ТЗВ с 0'!I17&gt;0.15*'Симм ТЗВ с 0'!$CL17),1,0)</f>
        <v>0</v>
      </c>
      <c r="J17" s="30">
        <f>IF(('Симм ТЗВ с 0'!J17='Симм ТЗВ с 0'!$CM17)*AND('Симм ТЗВ с 0'!J17&gt;0.15*'Симм ТЗВ с 0'!$CL17),1,0)</f>
        <v>0</v>
      </c>
      <c r="K17" s="30">
        <f>IF(('Симм ТЗВ с 0'!K17='Симм ТЗВ с 0'!$CM17)*AND('Симм ТЗВ с 0'!K17&gt;0.15*'Симм ТЗВ с 0'!$CL17),1,0)</f>
        <v>0</v>
      </c>
      <c r="L17" s="30">
        <f>IF(('Симм ТЗВ с 0'!L17='Симм ТЗВ с 0'!$CM17)*AND('Симм ТЗВ с 0'!L17&gt;0.15*'Симм ТЗВ с 0'!$CL17),1,0)</f>
        <v>0</v>
      </c>
      <c r="M17" s="30">
        <f>IF(('Симм ТЗВ с 0'!M17='Симм ТЗВ с 0'!$CM17)*AND('Симм ТЗВ с 0'!M17&gt;0.15*'Симм ТЗВ с 0'!$CL17),1,0)</f>
        <v>0</v>
      </c>
      <c r="N17" s="30">
        <f>IF(('Симм ТЗВ с 0'!N17='Симм ТЗВ с 0'!$CM17)*AND('Симм ТЗВ с 0'!N17&gt;0.15*'Симм ТЗВ с 0'!$CL17),1,0)</f>
        <v>0</v>
      </c>
      <c r="O17" s="30">
        <f>IF(('Симм ТЗВ с 0'!O17='Симм ТЗВ с 0'!$CM17)*AND('Симм ТЗВ с 0'!O17&gt;0.15*'Симм ТЗВ с 0'!$CL17),1,0)</f>
        <v>0</v>
      </c>
      <c r="P17" s="30">
        <f>IF(('Симм ТЗВ с 0'!P17='Симм ТЗВ с 0'!$CM17)*AND('Симм ТЗВ с 0'!P17&gt;0.15*'Симм ТЗВ с 0'!$CL17),1,0)</f>
        <v>0</v>
      </c>
      <c r="Q17" s="30">
        <f>IF(('Симм ТЗВ с 0'!Q17='Симм ТЗВ с 0'!$CM17)*AND('Симм ТЗВ с 0'!Q17&gt;0.15*'Симм ТЗВ с 0'!$CL17),1,0)</f>
        <v>0</v>
      </c>
      <c r="R17" s="30">
        <f>IF(('Симм ТЗВ с 0'!R17='Симм ТЗВ с 0'!$CM17)*AND('Симм ТЗВ с 0'!R17&gt;0.15*'Симм ТЗВ с 0'!$CL17),1,0)</f>
        <v>0</v>
      </c>
      <c r="S17" s="30">
        <f>IF(('Симм ТЗВ с 0'!S17='Симм ТЗВ с 0'!$CM17)*AND('Симм ТЗВ с 0'!S17&gt;0.15*'Симм ТЗВ с 0'!$CL17),1,0)</f>
        <v>0</v>
      </c>
      <c r="T17" s="30">
        <f>IF(('Симм ТЗВ с 0'!T17='Симм ТЗВ с 0'!$CM17)*AND('Симм ТЗВ с 0'!T17&gt;0.15*'Симм ТЗВ с 0'!$CL17),1,0)</f>
        <v>0</v>
      </c>
      <c r="U17" s="30">
        <f>IF(('Симм ТЗВ с 0'!U17='Симм ТЗВ с 0'!$CM17)*AND('Симм ТЗВ с 0'!U17&gt;0.15*'Симм ТЗВ с 0'!$CL17),1,0)</f>
        <v>0</v>
      </c>
      <c r="V17" s="30">
        <f>IF(('Симм ТЗВ с 0'!V17='Симм ТЗВ с 0'!$CM17)*AND('Симм ТЗВ с 0'!V17&gt;0.15*'Симм ТЗВ с 0'!$CL17),1,0)</f>
        <v>0</v>
      </c>
      <c r="W17" s="30">
        <f>IF(('Симм ТЗВ с 0'!W17='Симм ТЗВ с 0'!$CM17)*AND('Симм ТЗВ с 0'!W17&gt;0.15*'Симм ТЗВ с 0'!$CL17),1,0)</f>
        <v>0</v>
      </c>
      <c r="X17" s="30">
        <f>IF(('Симм ТЗВ с 0'!X17='Симм ТЗВ с 0'!$CM17)*AND('Симм ТЗВ с 0'!X17&gt;0.15*'Симм ТЗВ с 0'!$CL17),1,0)</f>
        <v>0</v>
      </c>
      <c r="Y17" s="30">
        <f>IF(('Симм ТЗВ с 0'!Y17='Симм ТЗВ с 0'!$CM17)*AND('Симм ТЗВ с 0'!Y17&gt;0.15*'Симм ТЗВ с 0'!$CL17),1,0)</f>
        <v>0</v>
      </c>
      <c r="Z17" s="30">
        <f>IF(('Симм ТЗВ с 0'!Z17='Симм ТЗВ с 0'!$CM17)*AND('Симм ТЗВ с 0'!Z17&gt;0.15*'Симм ТЗВ с 0'!$CL17),1,0)</f>
        <v>0</v>
      </c>
      <c r="AA17" s="30">
        <f>IF(('Симм ТЗВ с 0'!AA17='Симм ТЗВ с 0'!$CM17)*AND('Симм ТЗВ с 0'!AA17&gt;0.15*'Симм ТЗВ с 0'!$CL17),1,0)</f>
        <v>0</v>
      </c>
      <c r="AB17" s="30">
        <f>IF(('Симм ТЗВ с 0'!AB17='Симм ТЗВ с 0'!$CM17)*AND('Симм ТЗВ с 0'!AB17&gt;0.15*'Симм ТЗВ с 0'!$CL17),1,0)</f>
        <v>0</v>
      </c>
      <c r="AC17" s="30">
        <f>IF(('Симм ТЗВ с 0'!AC17='Симм ТЗВ с 0'!$CM17)*AND('Симм ТЗВ с 0'!AC17&gt;0.15*'Симм ТЗВ с 0'!$CL17),1,0)</f>
        <v>0</v>
      </c>
      <c r="AD17" s="30">
        <f>IF(('Симм ТЗВ с 0'!AD17='Симм ТЗВ с 0'!$CM17)*AND('Симм ТЗВ с 0'!AD17&gt;0.15*'Симм ТЗВ с 0'!$CL17),1,0)</f>
        <v>0</v>
      </c>
      <c r="AE17" s="30">
        <f>IF(('Симм ТЗВ с 0'!AE17='Симм ТЗВ с 0'!$CM17)*AND('Симм ТЗВ с 0'!AE17&gt;0.15*'Симм ТЗВ с 0'!$CL17),1,0)</f>
        <v>0</v>
      </c>
      <c r="AF17" s="30">
        <f>IF(('Симм ТЗВ с 0'!AF17='Симм ТЗВ с 0'!$CM17)*AND('Симм ТЗВ с 0'!AF17&gt;0.15*'Симм ТЗВ с 0'!$CL17),1,0)</f>
        <v>0</v>
      </c>
      <c r="AG17" s="30">
        <f>IF(('Симм ТЗВ с 0'!AG17='Симм ТЗВ с 0'!$CM17)*AND('Симм ТЗВ с 0'!AG17&gt;0.15*'Симм ТЗВ с 0'!$CL17),1,0)</f>
        <v>0</v>
      </c>
      <c r="AH17" s="30">
        <f>IF(('Симм ТЗВ с 0'!AH17='Симм ТЗВ с 0'!$CM17)*AND('Симм ТЗВ с 0'!AH17&gt;0.15*'Симм ТЗВ с 0'!$CL17),1,0)</f>
        <v>0</v>
      </c>
      <c r="AI17" s="30">
        <f>IF(('Симм ТЗВ с 0'!AI17='Симм ТЗВ с 0'!$CM17)*AND('Симм ТЗВ с 0'!AI17&gt;0.15*'Симм ТЗВ с 0'!$CL17),1,0)</f>
        <v>0</v>
      </c>
      <c r="AJ17" s="30">
        <f>IF(('Симм ТЗВ с 0'!AJ17='Симм ТЗВ с 0'!$CM17)*AND('Симм ТЗВ с 0'!AJ17&gt;0.15*'Симм ТЗВ с 0'!$CL17),1,0)</f>
        <v>0</v>
      </c>
      <c r="AK17" s="30">
        <f>IF(('Симм ТЗВ с 0'!AK17='Симм ТЗВ с 0'!$CM17)*AND('Симм ТЗВ с 0'!AK17&gt;0.15*'Симм ТЗВ с 0'!$CL17),1,0)</f>
        <v>0</v>
      </c>
      <c r="AL17" s="30">
        <f>IF(('Симм ТЗВ с 0'!AL17='Симм ТЗВ с 0'!$CM17)*AND('Симм ТЗВ с 0'!AL17&gt;0.15*'Симм ТЗВ с 0'!$CL17),1,0)</f>
        <v>0</v>
      </c>
      <c r="AM17" s="30">
        <f>IF(('Симм ТЗВ с 0'!AM17='Симм ТЗВ с 0'!$CM17)*AND('Симм ТЗВ с 0'!AM17&gt;0.15*'Симм ТЗВ с 0'!$CL17),1,0)</f>
        <v>0</v>
      </c>
      <c r="AN17" s="30">
        <f>IF(('Симм ТЗВ с 0'!AN17='Симм ТЗВ с 0'!$CM17)*AND('Симм ТЗВ с 0'!AN17&gt;0.15*'Симм ТЗВ с 0'!$CL17),1,0)</f>
        <v>0</v>
      </c>
      <c r="AO17" s="30">
        <f>IF(('Симм ТЗВ с 0'!AO17='Симм ТЗВ с 0'!$CM17)*AND('Симм ТЗВ с 0'!AO17&gt;0.15*'Симм ТЗВ с 0'!$CL17),1,0)</f>
        <v>0</v>
      </c>
      <c r="AP17" s="30">
        <f>IF(('Симм ТЗВ с 0'!AP17='Симм ТЗВ с 0'!$CM17)*AND('Симм ТЗВ с 0'!AP17&gt;0.15*'Симм ТЗВ с 0'!$CL17),1,0)</f>
        <v>0</v>
      </c>
      <c r="AQ17" s="30">
        <f>IF(('Симм ТЗВ с 0'!AQ17='Симм ТЗВ с 0'!$CM17)*AND('Симм ТЗВ с 0'!AQ17&gt;0.15*'Симм ТЗВ с 0'!$CL17),1,0)</f>
        <v>0</v>
      </c>
      <c r="AR17" s="30">
        <f>IF(('Симм ТЗВ с 0'!AR17='Симм ТЗВ с 0'!$CM17)*AND('Симм ТЗВ с 0'!AR17&gt;0.15*'Симм ТЗВ с 0'!$CL17),1,0)</f>
        <v>0</v>
      </c>
      <c r="AS17" s="30">
        <f>IF(('Симм ТЗВ с 0'!AS17='Симм ТЗВ с 0'!$CM17)*AND('Симм ТЗВ с 0'!AS17&gt;0.15*'Симм ТЗВ с 0'!$CL17),1,0)</f>
        <v>0</v>
      </c>
      <c r="AT17" s="30">
        <f>IF(('Симм ТЗВ с 0'!AT17='Симм ТЗВ с 0'!$CM17)*AND('Симм ТЗВ с 0'!AT17&gt;0.15*'Симм ТЗВ с 0'!$CL17),1,0)</f>
        <v>0</v>
      </c>
      <c r="AU17" s="30">
        <f>IF(('Симм ТЗВ с 0'!AU17='Симм ТЗВ с 0'!$CM17)*AND('Симм ТЗВ с 0'!AU17&gt;0.15*'Симм ТЗВ с 0'!$CL17),1,0)</f>
        <v>0</v>
      </c>
      <c r="AV17" s="30">
        <f>IF(('Симм ТЗВ с 0'!AV17='Симм ТЗВ с 0'!$CM17)*AND('Симм ТЗВ с 0'!AV17&gt;0.15*'Симм ТЗВ с 0'!$CL17),1,0)</f>
        <v>0</v>
      </c>
      <c r="AW17" s="30">
        <f>IF(('Симм ТЗВ с 0'!AW17='Симм ТЗВ с 0'!$CM17)*AND('Симм ТЗВ с 0'!AW17&gt;0.15*'Симм ТЗВ с 0'!$CL17),1,0)</f>
        <v>0</v>
      </c>
      <c r="AX17" s="30">
        <f>IF(('Симм ТЗВ с 0'!AX17='Симм ТЗВ с 0'!$CM17)*AND('Симм ТЗВ с 0'!AX17&gt;0.15*'Симм ТЗВ с 0'!$CL17),1,0)</f>
        <v>0</v>
      </c>
      <c r="AY17" s="30">
        <f>IF(('Симм ТЗВ с 0'!AY17='Симм ТЗВ с 0'!$CM17)*AND('Симм ТЗВ с 0'!AY17&gt;0.15*'Симм ТЗВ с 0'!$CL17),1,0)</f>
        <v>0</v>
      </c>
      <c r="AZ17" s="30">
        <f>IF(('Симм ТЗВ с 0'!AZ17='Симм ТЗВ с 0'!$CM17)*AND('Симм ТЗВ с 0'!AZ17&gt;0.15*'Симм ТЗВ с 0'!$CL17),1,0)</f>
        <v>0</v>
      </c>
      <c r="BA17" s="30">
        <f>IF(('Симм ТЗВ с 0'!BA17='Симм ТЗВ с 0'!$CM17)*AND('Симм ТЗВ с 0'!BA17&gt;0.15*'Симм ТЗВ с 0'!$CL17),1,0)</f>
        <v>0</v>
      </c>
      <c r="BB17" s="30">
        <f>IF(('Симм ТЗВ с 0'!BB17='Симм ТЗВ с 0'!$CM17)*AND('Симм ТЗВ с 0'!BB17&gt;0.15*'Симм ТЗВ с 0'!$CL17),1,0)</f>
        <v>0</v>
      </c>
      <c r="BC17" s="30">
        <f>IF(('Симм ТЗВ с 0'!BC17='Симм ТЗВ с 0'!$CM17)*AND('Симм ТЗВ с 0'!BC17&gt;0.15*'Симм ТЗВ с 0'!$CL17),1,0)</f>
        <v>0</v>
      </c>
      <c r="BD17" s="30">
        <f>IF(('Симм ТЗВ с 0'!BD17='Симм ТЗВ с 0'!$CM17)*AND('Симм ТЗВ с 0'!BD17&gt;0.15*'Симм ТЗВ с 0'!$CL17),1,0)</f>
        <v>0</v>
      </c>
      <c r="BE17" s="30">
        <f>IF(('Симм ТЗВ с 0'!BE17='Симм ТЗВ с 0'!$CM17)*AND('Симм ТЗВ с 0'!BE17&gt;0.15*'Симм ТЗВ с 0'!$CL17),1,0)</f>
        <v>0</v>
      </c>
      <c r="BF17" s="30">
        <f>IF(('Симм ТЗВ с 0'!BF17='Симм ТЗВ с 0'!$CM17)*AND('Симм ТЗВ с 0'!BF17&gt;0.15*'Симм ТЗВ с 0'!$CL17),1,0)</f>
        <v>0</v>
      </c>
      <c r="BG17" s="30">
        <f>IF(('Симм ТЗВ с 0'!BG17='Симм ТЗВ с 0'!$CM17)*AND('Симм ТЗВ с 0'!BG17&gt;0.15*'Симм ТЗВ с 0'!$CL17),1,0)</f>
        <v>0</v>
      </c>
      <c r="BH17" s="30">
        <f>IF(('Симм ТЗВ с 0'!BH17='Симм ТЗВ с 0'!$CM17)*AND('Симм ТЗВ с 0'!BH17&gt;0.15*'Симм ТЗВ с 0'!$CL17),1,0)</f>
        <v>0</v>
      </c>
      <c r="BI17" s="30">
        <f>IF(('Симм ТЗВ с 0'!BI17='Симм ТЗВ с 0'!$CM17)*AND('Симм ТЗВ с 0'!BI17&gt;0.15*'Симм ТЗВ с 0'!$CL17),1,0)</f>
        <v>0</v>
      </c>
      <c r="BJ17" s="30">
        <f>IF(('Симм ТЗВ с 0'!BJ17='Симм ТЗВ с 0'!$CM17)*AND('Симм ТЗВ с 0'!BJ17&gt;0.15*'Симм ТЗВ с 0'!$CL17),1,0)</f>
        <v>0</v>
      </c>
      <c r="BK17" s="30">
        <f>IF(('Симм ТЗВ с 0'!BK17='Симм ТЗВ с 0'!$CM17)*AND('Симм ТЗВ с 0'!BK17&gt;0.15*'Симм ТЗВ с 0'!$CL17),1,0)</f>
        <v>0</v>
      </c>
      <c r="BL17" s="30">
        <f>IF(('Симм ТЗВ с 0'!BL17='Симм ТЗВ с 0'!$CM17)*AND('Симм ТЗВ с 0'!BL17&gt;0.15*'Симм ТЗВ с 0'!$CL17),1,0)</f>
        <v>0</v>
      </c>
      <c r="BM17" s="30">
        <f>IF(('Симм ТЗВ с 0'!BM17='Симм ТЗВ с 0'!$CM17)*AND('Симм ТЗВ с 0'!BM17&gt;0.15*'Симм ТЗВ с 0'!$CL17),1,0)</f>
        <v>0</v>
      </c>
      <c r="BN17" s="30">
        <f>IF(('Симм ТЗВ с 0'!BN17='Симм ТЗВ с 0'!$CM17)*AND('Симм ТЗВ с 0'!BN17&gt;0.15*'Симм ТЗВ с 0'!$CL17),1,0)</f>
        <v>0</v>
      </c>
      <c r="BO17" s="30">
        <f>IF(('Симм ТЗВ с 0'!BO17='Симм ТЗВ с 0'!$CM17)*AND('Симм ТЗВ с 0'!BO17&gt;0.15*'Симм ТЗВ с 0'!$CL17),1,0)</f>
        <v>0</v>
      </c>
      <c r="BP17" s="30">
        <f>IF(('Симм ТЗВ с 0'!BP17='Симм ТЗВ с 0'!$CM17)*AND('Симм ТЗВ с 0'!BP17&gt;0.15*'Симм ТЗВ с 0'!$CL17),1,0)</f>
        <v>0</v>
      </c>
      <c r="BQ17" s="30">
        <f>IF(('Симм ТЗВ с 0'!BQ17='Симм ТЗВ с 0'!$CM17)*AND('Симм ТЗВ с 0'!BQ17&gt;0.15*'Симм ТЗВ с 0'!$CL17),1,0)</f>
        <v>0</v>
      </c>
      <c r="BR17" s="30">
        <f>IF(('Симм ТЗВ с 0'!BR17='Симм ТЗВ с 0'!$CM17)*AND('Симм ТЗВ с 0'!BR17&gt;0.15*'Симм ТЗВ с 0'!$CL17),1,0)</f>
        <v>0</v>
      </c>
      <c r="BS17" s="30">
        <f>IF(('Симм ТЗВ с 0'!BS17='Симм ТЗВ с 0'!$CM17)*AND('Симм ТЗВ с 0'!BS17&gt;0.15*'Симм ТЗВ с 0'!$CL17),1,0)</f>
        <v>0</v>
      </c>
      <c r="BT17" s="30">
        <f>IF(('Симм ТЗВ с 0'!BT17='Симм ТЗВ с 0'!$CM17)*AND('Симм ТЗВ с 0'!BT17&gt;0.15*'Симм ТЗВ с 0'!$CL17),1,0)</f>
        <v>0</v>
      </c>
      <c r="BU17" s="30">
        <f>IF(('Симм ТЗВ с 0'!BU17='Симм ТЗВ с 0'!$CM17)*AND('Симм ТЗВ с 0'!BU17&gt;0.15*'Симм ТЗВ с 0'!$CL17),1,0)</f>
        <v>0</v>
      </c>
      <c r="BV17" s="30">
        <f>IF(('Симм ТЗВ с 0'!BV17='Симм ТЗВ с 0'!$CM17)*AND('Симм ТЗВ с 0'!BV17&gt;0.15*'Симм ТЗВ с 0'!$CL17),1,0)</f>
        <v>0</v>
      </c>
      <c r="BW17" s="30">
        <f>IF(('Симм ТЗВ с 0'!BW17='Симм ТЗВ с 0'!$CM17)*AND('Симм ТЗВ с 0'!BW17&gt;0.15*'Симм ТЗВ с 0'!$CL17),1,0)</f>
        <v>0</v>
      </c>
      <c r="BX17" s="30">
        <f>IF(('Симм ТЗВ с 0'!BX17='Симм ТЗВ с 0'!$CM17)*AND('Симм ТЗВ с 0'!BX17&gt;0.15*'Симм ТЗВ с 0'!$CL17),1,0)</f>
        <v>0</v>
      </c>
      <c r="BY17" s="30">
        <f>IF(('Симм ТЗВ с 0'!BY17='Симм ТЗВ с 0'!$CM17)*AND('Симм ТЗВ с 0'!BY17&gt;0.15*'Симм ТЗВ с 0'!$CL17),1,0)</f>
        <v>0</v>
      </c>
      <c r="BZ17" s="30">
        <f>IF(('Симм ТЗВ с 0'!BZ17='Симм ТЗВ с 0'!$CM17)*AND('Симм ТЗВ с 0'!BZ17&gt;0.15*'Симм ТЗВ с 0'!$CL17),1,0)</f>
        <v>0</v>
      </c>
      <c r="CA17" s="30">
        <f>IF(('Симм ТЗВ с 0'!CA17='Симм ТЗВ с 0'!$CM17)*AND('Симм ТЗВ с 0'!CA17&gt;0.15*'Симм ТЗВ с 0'!$CL17),1,0)</f>
        <v>0</v>
      </c>
      <c r="CB17" s="30">
        <f>IF(('Симм ТЗВ с 0'!CB17='Симм ТЗВ с 0'!$CM17)*AND('Симм ТЗВ с 0'!CB17&gt;0.15*'Симм ТЗВ с 0'!$CL17),1,0)</f>
        <v>0</v>
      </c>
      <c r="CC17" s="30">
        <f>IF(('Симм ТЗВ с 0'!CC17='Симм ТЗВ с 0'!$CM17)*AND('Симм ТЗВ с 0'!CC17&gt;0.15*'Симм ТЗВ с 0'!$CL17),1,0)</f>
        <v>0</v>
      </c>
      <c r="CD17" s="30">
        <f>IF(('Симм ТЗВ с 0'!CD17='Симм ТЗВ с 0'!$CM17)*AND('Симм ТЗВ с 0'!CD17&gt;0.15*'Симм ТЗВ с 0'!$CL17),1,0)</f>
        <v>0</v>
      </c>
      <c r="CE17" s="30">
        <f>IF(('Симм ТЗВ с 0'!CE17='Симм ТЗВ с 0'!$CM17)*AND('Симм ТЗВ с 0'!CE17&gt;0.15*'Симм ТЗВ с 0'!$CL17),1,0)</f>
        <v>0</v>
      </c>
      <c r="CF17" s="30">
        <f>IF(('Симм ТЗВ с 0'!CF17='Симм ТЗВ с 0'!$CM17)*AND('Симм ТЗВ с 0'!CF17&gt;0.15*'Симм ТЗВ с 0'!$CL17),1,0)</f>
        <v>0</v>
      </c>
      <c r="CG17" s="30">
        <f>IF(('Симм ТЗВ с 0'!CG17='Симм ТЗВ с 0'!$CM17)*AND('Симм ТЗВ с 0'!CG17&gt;0.15*'Симм ТЗВ с 0'!$CL17),1,0)</f>
        <v>0</v>
      </c>
      <c r="CH17" s="30">
        <f>IF(('Симм ТЗВ с 0'!CH17='Симм ТЗВ с 0'!$CM17)*AND('Симм ТЗВ с 0'!CH17&gt;0.15*'Симм ТЗВ с 0'!$CL17),1,0)</f>
        <v>0</v>
      </c>
      <c r="CI17" s="30">
        <f>IF(('Симм ТЗВ с 0'!CI17='Симм ТЗВ с 0'!$CM17)*AND('Симм ТЗВ с 0'!CI17&gt;0.15*'Симм ТЗВ с 0'!$CL17),1,0)</f>
        <v>0</v>
      </c>
      <c r="CJ17" s="30">
        <f>IF(('Симм ТЗВ с 0'!CJ17='Симм ТЗВ с 0'!$CM17)*AND('Симм ТЗВ с 0'!CJ17&gt;0.15*'Симм ТЗВ с 0'!$CL17),1,0)</f>
        <v>0</v>
      </c>
      <c r="CK17" s="30">
        <f>IF(('Симм ТЗВ с 0'!CK17='Симм ТЗВ с 0'!$CM17)*AND('Симм ТЗВ с 0'!CK17&gt;0.15*'Симм ТЗВ с 0'!$CL17),1,0)</f>
        <v>0</v>
      </c>
      <c r="CL17" s="91">
        <f t="shared" si="0"/>
        <v>1</v>
      </c>
      <c r="CM17" s="32">
        <f t="shared" si="1"/>
        <v>1</v>
      </c>
    </row>
    <row r="18" spans="1:91" ht="25.5" x14ac:dyDescent="0.2">
      <c r="A18" s="33" t="s">
        <v>256</v>
      </c>
      <c r="B18" s="28" t="s">
        <v>136</v>
      </c>
      <c r="C18" s="35" t="s">
        <v>15</v>
      </c>
      <c r="D18" s="30">
        <f>IF(('Симм ТЗВ с 0'!D18='Симм ТЗВ с 0'!$CM18)*AND('Симм ТЗВ с 0'!D18&gt;0.15*'Симм ТЗВ с 0'!$CL18),1,0)</f>
        <v>0</v>
      </c>
      <c r="E18" s="30">
        <f>IF(('Симм ТЗВ с 0'!E18='Симм ТЗВ с 0'!$CM18)*AND('Симм ТЗВ с 0'!E18&gt;0.15*'Симм ТЗВ с 0'!$CL18),1,0)</f>
        <v>1</v>
      </c>
      <c r="F18" s="30">
        <f>IF(('Симм ТЗВ с 0'!F18='Симм ТЗВ с 0'!$CM18)*AND('Симм ТЗВ с 0'!F18&gt;0.15*'Симм ТЗВ с 0'!$CL18),1,0)</f>
        <v>0</v>
      </c>
      <c r="G18" s="30">
        <f>IF(('Симм ТЗВ с 0'!G18='Симм ТЗВ с 0'!$CM18)*AND('Симм ТЗВ с 0'!G18&gt;0.15*'Симм ТЗВ с 0'!$CL18),1,0)</f>
        <v>0</v>
      </c>
      <c r="H18" s="30">
        <f>IF(('Симм ТЗВ с 0'!H18='Симм ТЗВ с 0'!$CM18)*AND('Симм ТЗВ с 0'!H18&gt;0.15*'Симм ТЗВ с 0'!$CL18),1,0)</f>
        <v>0</v>
      </c>
      <c r="I18" s="30">
        <f>IF(('Симм ТЗВ с 0'!I18='Симм ТЗВ с 0'!$CM18)*AND('Симм ТЗВ с 0'!I18&gt;0.15*'Симм ТЗВ с 0'!$CL18),1,0)</f>
        <v>0</v>
      </c>
      <c r="J18" s="30">
        <f>IF(('Симм ТЗВ с 0'!J18='Симм ТЗВ с 0'!$CM18)*AND('Симм ТЗВ с 0'!J18&gt;0.15*'Симм ТЗВ с 0'!$CL18),1,0)</f>
        <v>0</v>
      </c>
      <c r="K18" s="30">
        <f>IF(('Симм ТЗВ с 0'!K18='Симм ТЗВ с 0'!$CM18)*AND('Симм ТЗВ с 0'!K18&gt;0.15*'Симм ТЗВ с 0'!$CL18),1,0)</f>
        <v>0</v>
      </c>
      <c r="L18" s="30">
        <f>IF(('Симм ТЗВ с 0'!L18='Симм ТЗВ с 0'!$CM18)*AND('Симм ТЗВ с 0'!L18&gt;0.15*'Симм ТЗВ с 0'!$CL18),1,0)</f>
        <v>0</v>
      </c>
      <c r="M18" s="30">
        <f>IF(('Симм ТЗВ с 0'!M18='Симм ТЗВ с 0'!$CM18)*AND('Симм ТЗВ с 0'!M18&gt;0.15*'Симм ТЗВ с 0'!$CL18),1,0)</f>
        <v>0</v>
      </c>
      <c r="N18" s="30">
        <f>IF(('Симм ТЗВ с 0'!N18='Симм ТЗВ с 0'!$CM18)*AND('Симм ТЗВ с 0'!N18&gt;0.15*'Симм ТЗВ с 0'!$CL18),1,0)</f>
        <v>0</v>
      </c>
      <c r="O18" s="30">
        <f>IF(('Симм ТЗВ с 0'!O18='Симм ТЗВ с 0'!$CM18)*AND('Симм ТЗВ с 0'!O18&gt;0.15*'Симм ТЗВ с 0'!$CL18),1,0)</f>
        <v>0</v>
      </c>
      <c r="P18" s="30">
        <f>IF(('Симм ТЗВ с 0'!P18='Симм ТЗВ с 0'!$CM18)*AND('Симм ТЗВ с 0'!P18&gt;0.15*'Симм ТЗВ с 0'!$CL18),1,0)</f>
        <v>0</v>
      </c>
      <c r="Q18" s="30">
        <f>IF(('Симм ТЗВ с 0'!Q18='Симм ТЗВ с 0'!$CM18)*AND('Симм ТЗВ с 0'!Q18&gt;0.15*'Симм ТЗВ с 0'!$CL18),1,0)</f>
        <v>0</v>
      </c>
      <c r="R18" s="30">
        <f>IF(('Симм ТЗВ с 0'!R18='Симм ТЗВ с 0'!$CM18)*AND('Симм ТЗВ с 0'!R18&gt;0.15*'Симм ТЗВ с 0'!$CL18),1,0)</f>
        <v>0</v>
      </c>
      <c r="S18" s="30">
        <f>IF(('Симм ТЗВ с 0'!S18='Симм ТЗВ с 0'!$CM18)*AND('Симм ТЗВ с 0'!S18&gt;0.15*'Симм ТЗВ с 0'!$CL18),1,0)</f>
        <v>0</v>
      </c>
      <c r="T18" s="30">
        <f>IF(('Симм ТЗВ с 0'!T18='Симм ТЗВ с 0'!$CM18)*AND('Симм ТЗВ с 0'!T18&gt;0.15*'Симм ТЗВ с 0'!$CL18),1,0)</f>
        <v>0</v>
      </c>
      <c r="U18" s="30">
        <f>IF(('Симм ТЗВ с 0'!U18='Симм ТЗВ с 0'!$CM18)*AND('Симм ТЗВ с 0'!U18&gt;0.15*'Симм ТЗВ с 0'!$CL18),1,0)</f>
        <v>0</v>
      </c>
      <c r="V18" s="30">
        <f>IF(('Симм ТЗВ с 0'!V18='Симм ТЗВ с 0'!$CM18)*AND('Симм ТЗВ с 0'!V18&gt;0.15*'Симм ТЗВ с 0'!$CL18),1,0)</f>
        <v>0</v>
      </c>
      <c r="W18" s="30">
        <f>IF(('Симм ТЗВ с 0'!W18='Симм ТЗВ с 0'!$CM18)*AND('Симм ТЗВ с 0'!W18&gt;0.15*'Симм ТЗВ с 0'!$CL18),1,0)</f>
        <v>0</v>
      </c>
      <c r="X18" s="30">
        <f>IF(('Симм ТЗВ с 0'!X18='Симм ТЗВ с 0'!$CM18)*AND('Симм ТЗВ с 0'!X18&gt;0.15*'Симм ТЗВ с 0'!$CL18),1,0)</f>
        <v>0</v>
      </c>
      <c r="Y18" s="30">
        <f>IF(('Симм ТЗВ с 0'!Y18='Симм ТЗВ с 0'!$CM18)*AND('Симм ТЗВ с 0'!Y18&gt;0.15*'Симм ТЗВ с 0'!$CL18),1,0)</f>
        <v>0</v>
      </c>
      <c r="Z18" s="30">
        <f>IF(('Симм ТЗВ с 0'!Z18='Симм ТЗВ с 0'!$CM18)*AND('Симм ТЗВ с 0'!Z18&gt;0.15*'Симм ТЗВ с 0'!$CL18),1,0)</f>
        <v>0</v>
      </c>
      <c r="AA18" s="30">
        <f>IF(('Симм ТЗВ с 0'!AA18='Симм ТЗВ с 0'!$CM18)*AND('Симм ТЗВ с 0'!AA18&gt;0.15*'Симм ТЗВ с 0'!$CL18),1,0)</f>
        <v>0</v>
      </c>
      <c r="AB18" s="30">
        <f>IF(('Симм ТЗВ с 0'!AB18='Симм ТЗВ с 0'!$CM18)*AND('Симм ТЗВ с 0'!AB18&gt;0.15*'Симм ТЗВ с 0'!$CL18),1,0)</f>
        <v>0</v>
      </c>
      <c r="AC18" s="30">
        <f>IF(('Симм ТЗВ с 0'!AC18='Симм ТЗВ с 0'!$CM18)*AND('Симм ТЗВ с 0'!AC18&gt;0.15*'Симм ТЗВ с 0'!$CL18),1,0)</f>
        <v>0</v>
      </c>
      <c r="AD18" s="30">
        <f>IF(('Симм ТЗВ с 0'!AD18='Симм ТЗВ с 0'!$CM18)*AND('Симм ТЗВ с 0'!AD18&gt;0.15*'Симм ТЗВ с 0'!$CL18),1,0)</f>
        <v>0</v>
      </c>
      <c r="AE18" s="30">
        <f>IF(('Симм ТЗВ с 0'!AE18='Симм ТЗВ с 0'!$CM18)*AND('Симм ТЗВ с 0'!AE18&gt;0.15*'Симм ТЗВ с 0'!$CL18),1,0)</f>
        <v>0</v>
      </c>
      <c r="AF18" s="30">
        <f>IF(('Симм ТЗВ с 0'!AF18='Симм ТЗВ с 0'!$CM18)*AND('Симм ТЗВ с 0'!AF18&gt;0.15*'Симм ТЗВ с 0'!$CL18),1,0)</f>
        <v>0</v>
      </c>
      <c r="AG18" s="30">
        <f>IF(('Симм ТЗВ с 0'!AG18='Симм ТЗВ с 0'!$CM18)*AND('Симм ТЗВ с 0'!AG18&gt;0.15*'Симм ТЗВ с 0'!$CL18),1,0)</f>
        <v>0</v>
      </c>
      <c r="AH18" s="30">
        <f>IF(('Симм ТЗВ с 0'!AH18='Симм ТЗВ с 0'!$CM18)*AND('Симм ТЗВ с 0'!AH18&gt;0.15*'Симм ТЗВ с 0'!$CL18),1,0)</f>
        <v>0</v>
      </c>
      <c r="AI18" s="30">
        <f>IF(('Симм ТЗВ с 0'!AI18='Симм ТЗВ с 0'!$CM18)*AND('Симм ТЗВ с 0'!AI18&gt;0.15*'Симм ТЗВ с 0'!$CL18),1,0)</f>
        <v>0</v>
      </c>
      <c r="AJ18" s="30">
        <f>IF(('Симм ТЗВ с 0'!AJ18='Симм ТЗВ с 0'!$CM18)*AND('Симм ТЗВ с 0'!AJ18&gt;0.15*'Симм ТЗВ с 0'!$CL18),1,0)</f>
        <v>0</v>
      </c>
      <c r="AK18" s="30">
        <f>IF(('Симм ТЗВ с 0'!AK18='Симм ТЗВ с 0'!$CM18)*AND('Симм ТЗВ с 0'!AK18&gt;0.15*'Симм ТЗВ с 0'!$CL18),1,0)</f>
        <v>0</v>
      </c>
      <c r="AL18" s="30">
        <f>IF(('Симм ТЗВ с 0'!AL18='Симм ТЗВ с 0'!$CM18)*AND('Симм ТЗВ с 0'!AL18&gt;0.15*'Симм ТЗВ с 0'!$CL18),1,0)</f>
        <v>0</v>
      </c>
      <c r="AM18" s="30">
        <f>IF(('Симм ТЗВ с 0'!AM18='Симм ТЗВ с 0'!$CM18)*AND('Симм ТЗВ с 0'!AM18&gt;0.15*'Симм ТЗВ с 0'!$CL18),1,0)</f>
        <v>0</v>
      </c>
      <c r="AN18" s="30">
        <f>IF(('Симм ТЗВ с 0'!AN18='Симм ТЗВ с 0'!$CM18)*AND('Симм ТЗВ с 0'!AN18&gt;0.15*'Симм ТЗВ с 0'!$CL18),1,0)</f>
        <v>0</v>
      </c>
      <c r="AO18" s="30">
        <f>IF(('Симм ТЗВ с 0'!AO18='Симм ТЗВ с 0'!$CM18)*AND('Симм ТЗВ с 0'!AO18&gt;0.15*'Симм ТЗВ с 0'!$CL18),1,0)</f>
        <v>0</v>
      </c>
      <c r="AP18" s="30">
        <f>IF(('Симм ТЗВ с 0'!AP18='Симм ТЗВ с 0'!$CM18)*AND('Симм ТЗВ с 0'!AP18&gt;0.15*'Симм ТЗВ с 0'!$CL18),1,0)</f>
        <v>0</v>
      </c>
      <c r="AQ18" s="30">
        <f>IF(('Симм ТЗВ с 0'!AQ18='Симм ТЗВ с 0'!$CM18)*AND('Симм ТЗВ с 0'!AQ18&gt;0.15*'Симм ТЗВ с 0'!$CL18),1,0)</f>
        <v>0</v>
      </c>
      <c r="AR18" s="30">
        <f>IF(('Симм ТЗВ с 0'!AR18='Симм ТЗВ с 0'!$CM18)*AND('Симм ТЗВ с 0'!AR18&gt;0.15*'Симм ТЗВ с 0'!$CL18),1,0)</f>
        <v>0</v>
      </c>
      <c r="AS18" s="30">
        <f>IF(('Симм ТЗВ с 0'!AS18='Симм ТЗВ с 0'!$CM18)*AND('Симм ТЗВ с 0'!AS18&gt;0.15*'Симм ТЗВ с 0'!$CL18),1,0)</f>
        <v>0</v>
      </c>
      <c r="AT18" s="30">
        <f>IF(('Симм ТЗВ с 0'!AT18='Симм ТЗВ с 0'!$CM18)*AND('Симм ТЗВ с 0'!AT18&gt;0.15*'Симм ТЗВ с 0'!$CL18),1,0)</f>
        <v>0</v>
      </c>
      <c r="AU18" s="30">
        <f>IF(('Симм ТЗВ с 0'!AU18='Симм ТЗВ с 0'!$CM18)*AND('Симм ТЗВ с 0'!AU18&gt;0.15*'Симм ТЗВ с 0'!$CL18),1,0)</f>
        <v>0</v>
      </c>
      <c r="AV18" s="30">
        <f>IF(('Симм ТЗВ с 0'!AV18='Симм ТЗВ с 0'!$CM18)*AND('Симм ТЗВ с 0'!AV18&gt;0.15*'Симм ТЗВ с 0'!$CL18),1,0)</f>
        <v>0</v>
      </c>
      <c r="AW18" s="30">
        <f>IF(('Симм ТЗВ с 0'!AW18='Симм ТЗВ с 0'!$CM18)*AND('Симм ТЗВ с 0'!AW18&gt;0.15*'Симм ТЗВ с 0'!$CL18),1,0)</f>
        <v>0</v>
      </c>
      <c r="AX18" s="30">
        <f>IF(('Симм ТЗВ с 0'!AX18='Симм ТЗВ с 0'!$CM18)*AND('Симм ТЗВ с 0'!AX18&gt;0.15*'Симм ТЗВ с 0'!$CL18),1,0)</f>
        <v>0</v>
      </c>
      <c r="AY18" s="30">
        <f>IF(('Симм ТЗВ с 0'!AY18='Симм ТЗВ с 0'!$CM18)*AND('Симм ТЗВ с 0'!AY18&gt;0.15*'Симм ТЗВ с 0'!$CL18),1,0)</f>
        <v>0</v>
      </c>
      <c r="AZ18" s="30">
        <f>IF(('Симм ТЗВ с 0'!AZ18='Симм ТЗВ с 0'!$CM18)*AND('Симм ТЗВ с 0'!AZ18&gt;0.15*'Симм ТЗВ с 0'!$CL18),1,0)</f>
        <v>0</v>
      </c>
      <c r="BA18" s="30">
        <f>IF(('Симм ТЗВ с 0'!BA18='Симм ТЗВ с 0'!$CM18)*AND('Симм ТЗВ с 0'!BA18&gt;0.15*'Симм ТЗВ с 0'!$CL18),1,0)</f>
        <v>0</v>
      </c>
      <c r="BB18" s="30">
        <f>IF(('Симм ТЗВ с 0'!BB18='Симм ТЗВ с 0'!$CM18)*AND('Симм ТЗВ с 0'!BB18&gt;0.15*'Симм ТЗВ с 0'!$CL18),1,0)</f>
        <v>0</v>
      </c>
      <c r="BC18" s="30">
        <f>IF(('Симм ТЗВ с 0'!BC18='Симм ТЗВ с 0'!$CM18)*AND('Симм ТЗВ с 0'!BC18&gt;0.15*'Симм ТЗВ с 0'!$CL18),1,0)</f>
        <v>0</v>
      </c>
      <c r="BD18" s="30">
        <f>IF(('Симм ТЗВ с 0'!BD18='Симм ТЗВ с 0'!$CM18)*AND('Симм ТЗВ с 0'!BD18&gt;0.15*'Симм ТЗВ с 0'!$CL18),1,0)</f>
        <v>0</v>
      </c>
      <c r="BE18" s="30">
        <f>IF(('Симм ТЗВ с 0'!BE18='Симм ТЗВ с 0'!$CM18)*AND('Симм ТЗВ с 0'!BE18&gt;0.15*'Симм ТЗВ с 0'!$CL18),1,0)</f>
        <v>0</v>
      </c>
      <c r="BF18" s="30">
        <f>IF(('Симм ТЗВ с 0'!BF18='Симм ТЗВ с 0'!$CM18)*AND('Симм ТЗВ с 0'!BF18&gt;0.15*'Симм ТЗВ с 0'!$CL18),1,0)</f>
        <v>0</v>
      </c>
      <c r="BG18" s="30">
        <f>IF(('Симм ТЗВ с 0'!BG18='Симм ТЗВ с 0'!$CM18)*AND('Симм ТЗВ с 0'!BG18&gt;0.15*'Симм ТЗВ с 0'!$CL18),1,0)</f>
        <v>0</v>
      </c>
      <c r="BH18" s="30">
        <f>IF(('Симм ТЗВ с 0'!BH18='Симм ТЗВ с 0'!$CM18)*AND('Симм ТЗВ с 0'!BH18&gt;0.15*'Симм ТЗВ с 0'!$CL18),1,0)</f>
        <v>0</v>
      </c>
      <c r="BI18" s="30">
        <f>IF(('Симм ТЗВ с 0'!BI18='Симм ТЗВ с 0'!$CM18)*AND('Симм ТЗВ с 0'!BI18&gt;0.15*'Симм ТЗВ с 0'!$CL18),1,0)</f>
        <v>0</v>
      </c>
      <c r="BJ18" s="30">
        <f>IF(('Симм ТЗВ с 0'!BJ18='Симм ТЗВ с 0'!$CM18)*AND('Симм ТЗВ с 0'!BJ18&gt;0.15*'Симм ТЗВ с 0'!$CL18),1,0)</f>
        <v>0</v>
      </c>
      <c r="BK18" s="30">
        <f>IF(('Симм ТЗВ с 0'!BK18='Симм ТЗВ с 0'!$CM18)*AND('Симм ТЗВ с 0'!BK18&gt;0.15*'Симм ТЗВ с 0'!$CL18),1,0)</f>
        <v>0</v>
      </c>
      <c r="BL18" s="30">
        <f>IF(('Симм ТЗВ с 0'!BL18='Симм ТЗВ с 0'!$CM18)*AND('Симм ТЗВ с 0'!BL18&gt;0.15*'Симм ТЗВ с 0'!$CL18),1,0)</f>
        <v>0</v>
      </c>
      <c r="BM18" s="30">
        <f>IF(('Симм ТЗВ с 0'!BM18='Симм ТЗВ с 0'!$CM18)*AND('Симм ТЗВ с 0'!BM18&gt;0.15*'Симм ТЗВ с 0'!$CL18),1,0)</f>
        <v>0</v>
      </c>
      <c r="BN18" s="30">
        <f>IF(('Симм ТЗВ с 0'!BN18='Симм ТЗВ с 0'!$CM18)*AND('Симм ТЗВ с 0'!BN18&gt;0.15*'Симм ТЗВ с 0'!$CL18),1,0)</f>
        <v>0</v>
      </c>
      <c r="BO18" s="30">
        <f>IF(('Симм ТЗВ с 0'!BO18='Симм ТЗВ с 0'!$CM18)*AND('Симм ТЗВ с 0'!BO18&gt;0.15*'Симм ТЗВ с 0'!$CL18),1,0)</f>
        <v>0</v>
      </c>
      <c r="BP18" s="30">
        <f>IF(('Симм ТЗВ с 0'!BP18='Симм ТЗВ с 0'!$CM18)*AND('Симм ТЗВ с 0'!BP18&gt;0.15*'Симм ТЗВ с 0'!$CL18),1,0)</f>
        <v>0</v>
      </c>
      <c r="BQ18" s="30">
        <f>IF(('Симм ТЗВ с 0'!BQ18='Симм ТЗВ с 0'!$CM18)*AND('Симм ТЗВ с 0'!BQ18&gt;0.15*'Симм ТЗВ с 0'!$CL18),1,0)</f>
        <v>0</v>
      </c>
      <c r="BR18" s="30">
        <f>IF(('Симм ТЗВ с 0'!BR18='Симм ТЗВ с 0'!$CM18)*AND('Симм ТЗВ с 0'!BR18&gt;0.15*'Симм ТЗВ с 0'!$CL18),1,0)</f>
        <v>0</v>
      </c>
      <c r="BS18" s="30">
        <f>IF(('Симм ТЗВ с 0'!BS18='Симм ТЗВ с 0'!$CM18)*AND('Симм ТЗВ с 0'!BS18&gt;0.15*'Симм ТЗВ с 0'!$CL18),1,0)</f>
        <v>0</v>
      </c>
      <c r="BT18" s="30">
        <f>IF(('Симм ТЗВ с 0'!BT18='Симм ТЗВ с 0'!$CM18)*AND('Симм ТЗВ с 0'!BT18&gt;0.15*'Симм ТЗВ с 0'!$CL18),1,0)</f>
        <v>0</v>
      </c>
      <c r="BU18" s="30">
        <f>IF(('Симм ТЗВ с 0'!BU18='Симм ТЗВ с 0'!$CM18)*AND('Симм ТЗВ с 0'!BU18&gt;0.15*'Симм ТЗВ с 0'!$CL18),1,0)</f>
        <v>0</v>
      </c>
      <c r="BV18" s="30">
        <f>IF(('Симм ТЗВ с 0'!BV18='Симм ТЗВ с 0'!$CM18)*AND('Симм ТЗВ с 0'!BV18&gt;0.15*'Симм ТЗВ с 0'!$CL18),1,0)</f>
        <v>0</v>
      </c>
      <c r="BW18" s="30">
        <f>IF(('Симм ТЗВ с 0'!BW18='Симм ТЗВ с 0'!$CM18)*AND('Симм ТЗВ с 0'!BW18&gt;0.15*'Симм ТЗВ с 0'!$CL18),1,0)</f>
        <v>0</v>
      </c>
      <c r="BX18" s="30">
        <f>IF(('Симм ТЗВ с 0'!BX18='Симм ТЗВ с 0'!$CM18)*AND('Симм ТЗВ с 0'!BX18&gt;0.15*'Симм ТЗВ с 0'!$CL18),1,0)</f>
        <v>0</v>
      </c>
      <c r="BY18" s="30">
        <f>IF(('Симм ТЗВ с 0'!BY18='Симм ТЗВ с 0'!$CM18)*AND('Симм ТЗВ с 0'!BY18&gt;0.15*'Симм ТЗВ с 0'!$CL18),1,0)</f>
        <v>0</v>
      </c>
      <c r="BZ18" s="30">
        <f>IF(('Симм ТЗВ с 0'!BZ18='Симм ТЗВ с 0'!$CM18)*AND('Симм ТЗВ с 0'!BZ18&gt;0.15*'Симм ТЗВ с 0'!$CL18),1,0)</f>
        <v>0</v>
      </c>
      <c r="CA18" s="30">
        <f>IF(('Симм ТЗВ с 0'!CA18='Симм ТЗВ с 0'!$CM18)*AND('Симм ТЗВ с 0'!CA18&gt;0.15*'Симм ТЗВ с 0'!$CL18),1,0)</f>
        <v>0</v>
      </c>
      <c r="CB18" s="30">
        <f>IF(('Симм ТЗВ с 0'!CB18='Симм ТЗВ с 0'!$CM18)*AND('Симм ТЗВ с 0'!CB18&gt;0.15*'Симм ТЗВ с 0'!$CL18),1,0)</f>
        <v>0</v>
      </c>
      <c r="CC18" s="30">
        <f>IF(('Симм ТЗВ с 0'!CC18='Симм ТЗВ с 0'!$CM18)*AND('Симм ТЗВ с 0'!CC18&gt;0.15*'Симм ТЗВ с 0'!$CL18),1,0)</f>
        <v>0</v>
      </c>
      <c r="CD18" s="30">
        <f>IF(('Симм ТЗВ с 0'!CD18='Симм ТЗВ с 0'!$CM18)*AND('Симм ТЗВ с 0'!CD18&gt;0.15*'Симм ТЗВ с 0'!$CL18),1,0)</f>
        <v>0</v>
      </c>
      <c r="CE18" s="30">
        <f>IF(('Симм ТЗВ с 0'!CE18='Симм ТЗВ с 0'!$CM18)*AND('Симм ТЗВ с 0'!CE18&gt;0.15*'Симм ТЗВ с 0'!$CL18),1,0)</f>
        <v>0</v>
      </c>
      <c r="CF18" s="30">
        <f>IF(('Симм ТЗВ с 0'!CF18='Симм ТЗВ с 0'!$CM18)*AND('Симм ТЗВ с 0'!CF18&gt;0.15*'Симм ТЗВ с 0'!$CL18),1,0)</f>
        <v>0</v>
      </c>
      <c r="CG18" s="30">
        <f>IF(('Симм ТЗВ с 0'!CG18='Симм ТЗВ с 0'!$CM18)*AND('Симм ТЗВ с 0'!CG18&gt;0.15*'Симм ТЗВ с 0'!$CL18),1,0)</f>
        <v>0</v>
      </c>
      <c r="CH18" s="30">
        <f>IF(('Симм ТЗВ с 0'!CH18='Симм ТЗВ с 0'!$CM18)*AND('Симм ТЗВ с 0'!CH18&gt;0.15*'Симм ТЗВ с 0'!$CL18),1,0)</f>
        <v>0</v>
      </c>
      <c r="CI18" s="30">
        <f>IF(('Симм ТЗВ с 0'!CI18='Симм ТЗВ с 0'!$CM18)*AND('Симм ТЗВ с 0'!CI18&gt;0.15*'Симм ТЗВ с 0'!$CL18),1,0)</f>
        <v>0</v>
      </c>
      <c r="CJ18" s="30">
        <f>IF(('Симм ТЗВ с 0'!CJ18='Симм ТЗВ с 0'!$CM18)*AND('Симм ТЗВ с 0'!CJ18&gt;0.15*'Симм ТЗВ с 0'!$CL18),1,0)</f>
        <v>0</v>
      </c>
      <c r="CK18" s="30">
        <f>IF(('Симм ТЗВ с 0'!CK18='Симм ТЗВ с 0'!$CM18)*AND('Симм ТЗВ с 0'!CK18&gt;0.15*'Симм ТЗВ с 0'!$CL18),1,0)</f>
        <v>0</v>
      </c>
      <c r="CL18" s="91">
        <f t="shared" si="0"/>
        <v>1</v>
      </c>
      <c r="CM18" s="32">
        <f t="shared" si="1"/>
        <v>1</v>
      </c>
    </row>
    <row r="19" spans="1:91" ht="25.5" x14ac:dyDescent="0.2">
      <c r="A19" s="33" t="s">
        <v>257</v>
      </c>
      <c r="B19" s="38" t="s">
        <v>137</v>
      </c>
      <c r="C19" s="35" t="s">
        <v>16</v>
      </c>
      <c r="D19" s="30">
        <f>IF(('Симм ТЗВ с 0'!D19='Симм ТЗВ с 0'!$CM19)*AND('Симм ТЗВ с 0'!D19&gt;0.15*'Симм ТЗВ с 0'!$CL19),1,0)</f>
        <v>0</v>
      </c>
      <c r="E19" s="30">
        <f>IF(('Симм ТЗВ с 0'!E19='Симм ТЗВ с 0'!$CM19)*AND('Симм ТЗВ с 0'!E19&gt;0.15*'Симм ТЗВ с 0'!$CL19),1,0)</f>
        <v>1</v>
      </c>
      <c r="F19" s="30">
        <f>IF(('Симм ТЗВ с 0'!F19='Симм ТЗВ с 0'!$CM19)*AND('Симм ТЗВ с 0'!F19&gt;0.15*'Симм ТЗВ с 0'!$CL19),1,0)</f>
        <v>0</v>
      </c>
      <c r="G19" s="30">
        <f>IF(('Симм ТЗВ с 0'!G19='Симм ТЗВ с 0'!$CM19)*AND('Симм ТЗВ с 0'!G19&gt;0.15*'Симм ТЗВ с 0'!$CL19),1,0)</f>
        <v>0</v>
      </c>
      <c r="H19" s="30">
        <f>IF(('Симм ТЗВ с 0'!H19='Симм ТЗВ с 0'!$CM19)*AND('Симм ТЗВ с 0'!H19&gt;0.15*'Симм ТЗВ с 0'!$CL19),1,0)</f>
        <v>0</v>
      </c>
      <c r="I19" s="30">
        <f>IF(('Симм ТЗВ с 0'!I19='Симм ТЗВ с 0'!$CM19)*AND('Симм ТЗВ с 0'!I19&gt;0.15*'Симм ТЗВ с 0'!$CL19),1,0)</f>
        <v>0</v>
      </c>
      <c r="J19" s="30">
        <f>IF(('Симм ТЗВ с 0'!J19='Симм ТЗВ с 0'!$CM19)*AND('Симм ТЗВ с 0'!J19&gt;0.15*'Симм ТЗВ с 0'!$CL19),1,0)</f>
        <v>0</v>
      </c>
      <c r="K19" s="30">
        <f>IF(('Симм ТЗВ с 0'!K19='Симм ТЗВ с 0'!$CM19)*AND('Симм ТЗВ с 0'!K19&gt;0.15*'Симм ТЗВ с 0'!$CL19),1,0)</f>
        <v>0</v>
      </c>
      <c r="L19" s="30">
        <f>IF(('Симм ТЗВ с 0'!L19='Симм ТЗВ с 0'!$CM19)*AND('Симм ТЗВ с 0'!L19&gt;0.15*'Симм ТЗВ с 0'!$CL19),1,0)</f>
        <v>0</v>
      </c>
      <c r="M19" s="30">
        <f>IF(('Симм ТЗВ с 0'!M19='Симм ТЗВ с 0'!$CM19)*AND('Симм ТЗВ с 0'!M19&gt;0.15*'Симм ТЗВ с 0'!$CL19),1,0)</f>
        <v>0</v>
      </c>
      <c r="N19" s="30">
        <f>IF(('Симм ТЗВ с 0'!N19='Симм ТЗВ с 0'!$CM19)*AND('Симм ТЗВ с 0'!N19&gt;0.15*'Симм ТЗВ с 0'!$CL19),1,0)</f>
        <v>0</v>
      </c>
      <c r="O19" s="30">
        <f>IF(('Симм ТЗВ с 0'!O19='Симм ТЗВ с 0'!$CM19)*AND('Симм ТЗВ с 0'!O19&gt;0.15*'Симм ТЗВ с 0'!$CL19),1,0)</f>
        <v>0</v>
      </c>
      <c r="P19" s="30">
        <f>IF(('Симм ТЗВ с 0'!P19='Симм ТЗВ с 0'!$CM19)*AND('Симм ТЗВ с 0'!P19&gt;0.15*'Симм ТЗВ с 0'!$CL19),1,0)</f>
        <v>0</v>
      </c>
      <c r="Q19" s="30">
        <f>IF(('Симм ТЗВ с 0'!Q19='Симм ТЗВ с 0'!$CM19)*AND('Симм ТЗВ с 0'!Q19&gt;0.15*'Симм ТЗВ с 0'!$CL19),1,0)</f>
        <v>0</v>
      </c>
      <c r="R19" s="30">
        <f>IF(('Симм ТЗВ с 0'!R19='Симм ТЗВ с 0'!$CM19)*AND('Симм ТЗВ с 0'!R19&gt;0.15*'Симм ТЗВ с 0'!$CL19),1,0)</f>
        <v>0</v>
      </c>
      <c r="S19" s="30">
        <f>IF(('Симм ТЗВ с 0'!S19='Симм ТЗВ с 0'!$CM19)*AND('Симм ТЗВ с 0'!S19&gt;0.15*'Симм ТЗВ с 0'!$CL19),1,0)</f>
        <v>0</v>
      </c>
      <c r="T19" s="30">
        <f>IF(('Симм ТЗВ с 0'!T19='Симм ТЗВ с 0'!$CM19)*AND('Симм ТЗВ с 0'!T19&gt;0.15*'Симм ТЗВ с 0'!$CL19),1,0)</f>
        <v>0</v>
      </c>
      <c r="U19" s="30">
        <f>IF(('Симм ТЗВ с 0'!U19='Симм ТЗВ с 0'!$CM19)*AND('Симм ТЗВ с 0'!U19&gt;0.15*'Симм ТЗВ с 0'!$CL19),1,0)</f>
        <v>0</v>
      </c>
      <c r="V19" s="30">
        <f>IF(('Симм ТЗВ с 0'!V19='Симм ТЗВ с 0'!$CM19)*AND('Симм ТЗВ с 0'!V19&gt;0.15*'Симм ТЗВ с 0'!$CL19),1,0)</f>
        <v>0</v>
      </c>
      <c r="W19" s="30">
        <f>IF(('Симм ТЗВ с 0'!W19='Симм ТЗВ с 0'!$CM19)*AND('Симм ТЗВ с 0'!W19&gt;0.15*'Симм ТЗВ с 0'!$CL19),1,0)</f>
        <v>0</v>
      </c>
      <c r="X19" s="30">
        <f>IF(('Симм ТЗВ с 0'!X19='Симм ТЗВ с 0'!$CM19)*AND('Симм ТЗВ с 0'!X19&gt;0.15*'Симм ТЗВ с 0'!$CL19),1,0)</f>
        <v>0</v>
      </c>
      <c r="Y19" s="30">
        <f>IF(('Симм ТЗВ с 0'!Y19='Симм ТЗВ с 0'!$CM19)*AND('Симм ТЗВ с 0'!Y19&gt;0.15*'Симм ТЗВ с 0'!$CL19),1,0)</f>
        <v>0</v>
      </c>
      <c r="Z19" s="30">
        <f>IF(('Симм ТЗВ с 0'!Z19='Симм ТЗВ с 0'!$CM19)*AND('Симм ТЗВ с 0'!Z19&gt;0.15*'Симм ТЗВ с 0'!$CL19),1,0)</f>
        <v>0</v>
      </c>
      <c r="AA19" s="30">
        <f>IF(('Симм ТЗВ с 0'!AA19='Симм ТЗВ с 0'!$CM19)*AND('Симм ТЗВ с 0'!AA19&gt;0.15*'Симм ТЗВ с 0'!$CL19),1,0)</f>
        <v>0</v>
      </c>
      <c r="AB19" s="30">
        <f>IF(('Симм ТЗВ с 0'!AB19='Симм ТЗВ с 0'!$CM19)*AND('Симм ТЗВ с 0'!AB19&gt;0.15*'Симм ТЗВ с 0'!$CL19),1,0)</f>
        <v>0</v>
      </c>
      <c r="AC19" s="30">
        <f>IF(('Симм ТЗВ с 0'!AC19='Симм ТЗВ с 0'!$CM19)*AND('Симм ТЗВ с 0'!AC19&gt;0.15*'Симм ТЗВ с 0'!$CL19),1,0)</f>
        <v>0</v>
      </c>
      <c r="AD19" s="30">
        <f>IF(('Симм ТЗВ с 0'!AD19='Симм ТЗВ с 0'!$CM19)*AND('Симм ТЗВ с 0'!AD19&gt;0.15*'Симм ТЗВ с 0'!$CL19),1,0)</f>
        <v>0</v>
      </c>
      <c r="AE19" s="30">
        <f>IF(('Симм ТЗВ с 0'!AE19='Симм ТЗВ с 0'!$CM19)*AND('Симм ТЗВ с 0'!AE19&gt;0.15*'Симм ТЗВ с 0'!$CL19),1,0)</f>
        <v>0</v>
      </c>
      <c r="AF19" s="30">
        <f>IF(('Симм ТЗВ с 0'!AF19='Симм ТЗВ с 0'!$CM19)*AND('Симм ТЗВ с 0'!AF19&gt;0.15*'Симм ТЗВ с 0'!$CL19),1,0)</f>
        <v>0</v>
      </c>
      <c r="AG19" s="30">
        <f>IF(('Симм ТЗВ с 0'!AG19='Симм ТЗВ с 0'!$CM19)*AND('Симм ТЗВ с 0'!AG19&gt;0.15*'Симм ТЗВ с 0'!$CL19),1,0)</f>
        <v>0</v>
      </c>
      <c r="AH19" s="30">
        <f>IF(('Симм ТЗВ с 0'!AH19='Симм ТЗВ с 0'!$CM19)*AND('Симм ТЗВ с 0'!AH19&gt;0.15*'Симм ТЗВ с 0'!$CL19),1,0)</f>
        <v>0</v>
      </c>
      <c r="AI19" s="30">
        <f>IF(('Симм ТЗВ с 0'!AI19='Симм ТЗВ с 0'!$CM19)*AND('Симм ТЗВ с 0'!AI19&gt;0.15*'Симм ТЗВ с 0'!$CL19),1,0)</f>
        <v>0</v>
      </c>
      <c r="AJ19" s="30">
        <f>IF(('Симм ТЗВ с 0'!AJ19='Симм ТЗВ с 0'!$CM19)*AND('Симм ТЗВ с 0'!AJ19&gt;0.15*'Симм ТЗВ с 0'!$CL19),1,0)</f>
        <v>0</v>
      </c>
      <c r="AK19" s="30">
        <f>IF(('Симм ТЗВ с 0'!AK19='Симм ТЗВ с 0'!$CM19)*AND('Симм ТЗВ с 0'!AK19&gt;0.15*'Симм ТЗВ с 0'!$CL19),1,0)</f>
        <v>0</v>
      </c>
      <c r="AL19" s="30">
        <f>IF(('Симм ТЗВ с 0'!AL19='Симм ТЗВ с 0'!$CM19)*AND('Симм ТЗВ с 0'!AL19&gt;0.15*'Симм ТЗВ с 0'!$CL19),1,0)</f>
        <v>0</v>
      </c>
      <c r="AM19" s="30">
        <f>IF(('Симм ТЗВ с 0'!AM19='Симм ТЗВ с 0'!$CM19)*AND('Симм ТЗВ с 0'!AM19&gt;0.15*'Симм ТЗВ с 0'!$CL19),1,0)</f>
        <v>0</v>
      </c>
      <c r="AN19" s="30">
        <f>IF(('Симм ТЗВ с 0'!AN19='Симм ТЗВ с 0'!$CM19)*AND('Симм ТЗВ с 0'!AN19&gt;0.15*'Симм ТЗВ с 0'!$CL19),1,0)</f>
        <v>0</v>
      </c>
      <c r="AO19" s="30">
        <f>IF(('Симм ТЗВ с 0'!AO19='Симм ТЗВ с 0'!$CM19)*AND('Симм ТЗВ с 0'!AO19&gt;0.15*'Симм ТЗВ с 0'!$CL19),1,0)</f>
        <v>0</v>
      </c>
      <c r="AP19" s="30">
        <f>IF(('Симм ТЗВ с 0'!AP19='Симм ТЗВ с 0'!$CM19)*AND('Симм ТЗВ с 0'!AP19&gt;0.15*'Симм ТЗВ с 0'!$CL19),1,0)</f>
        <v>0</v>
      </c>
      <c r="AQ19" s="30">
        <f>IF(('Симм ТЗВ с 0'!AQ19='Симм ТЗВ с 0'!$CM19)*AND('Симм ТЗВ с 0'!AQ19&gt;0.15*'Симм ТЗВ с 0'!$CL19),1,0)</f>
        <v>0</v>
      </c>
      <c r="AR19" s="30">
        <f>IF(('Симм ТЗВ с 0'!AR19='Симм ТЗВ с 0'!$CM19)*AND('Симм ТЗВ с 0'!AR19&gt;0.15*'Симм ТЗВ с 0'!$CL19),1,0)</f>
        <v>0</v>
      </c>
      <c r="AS19" s="30">
        <f>IF(('Симм ТЗВ с 0'!AS19='Симм ТЗВ с 0'!$CM19)*AND('Симм ТЗВ с 0'!AS19&gt;0.15*'Симм ТЗВ с 0'!$CL19),1,0)</f>
        <v>0</v>
      </c>
      <c r="AT19" s="30">
        <f>IF(('Симм ТЗВ с 0'!AT19='Симм ТЗВ с 0'!$CM19)*AND('Симм ТЗВ с 0'!AT19&gt;0.15*'Симм ТЗВ с 0'!$CL19),1,0)</f>
        <v>0</v>
      </c>
      <c r="AU19" s="30">
        <f>IF(('Симм ТЗВ с 0'!AU19='Симм ТЗВ с 0'!$CM19)*AND('Симм ТЗВ с 0'!AU19&gt;0.15*'Симм ТЗВ с 0'!$CL19),1,0)</f>
        <v>0</v>
      </c>
      <c r="AV19" s="30">
        <f>IF(('Симм ТЗВ с 0'!AV19='Симм ТЗВ с 0'!$CM19)*AND('Симм ТЗВ с 0'!AV19&gt;0.15*'Симм ТЗВ с 0'!$CL19),1,0)</f>
        <v>0</v>
      </c>
      <c r="AW19" s="30">
        <f>IF(('Симм ТЗВ с 0'!AW19='Симм ТЗВ с 0'!$CM19)*AND('Симм ТЗВ с 0'!AW19&gt;0.15*'Симм ТЗВ с 0'!$CL19),1,0)</f>
        <v>0</v>
      </c>
      <c r="AX19" s="30">
        <f>IF(('Симм ТЗВ с 0'!AX19='Симм ТЗВ с 0'!$CM19)*AND('Симм ТЗВ с 0'!AX19&gt;0.15*'Симм ТЗВ с 0'!$CL19),1,0)</f>
        <v>0</v>
      </c>
      <c r="AY19" s="30">
        <f>IF(('Симм ТЗВ с 0'!AY19='Симм ТЗВ с 0'!$CM19)*AND('Симм ТЗВ с 0'!AY19&gt;0.15*'Симм ТЗВ с 0'!$CL19),1,0)</f>
        <v>0</v>
      </c>
      <c r="AZ19" s="30">
        <f>IF(('Симм ТЗВ с 0'!AZ19='Симм ТЗВ с 0'!$CM19)*AND('Симм ТЗВ с 0'!AZ19&gt;0.15*'Симм ТЗВ с 0'!$CL19),1,0)</f>
        <v>0</v>
      </c>
      <c r="BA19" s="30">
        <f>IF(('Симм ТЗВ с 0'!BA19='Симм ТЗВ с 0'!$CM19)*AND('Симм ТЗВ с 0'!BA19&gt;0.15*'Симм ТЗВ с 0'!$CL19),1,0)</f>
        <v>0</v>
      </c>
      <c r="BB19" s="30">
        <f>IF(('Симм ТЗВ с 0'!BB19='Симм ТЗВ с 0'!$CM19)*AND('Симм ТЗВ с 0'!BB19&gt;0.15*'Симм ТЗВ с 0'!$CL19),1,0)</f>
        <v>0</v>
      </c>
      <c r="BC19" s="30">
        <f>IF(('Симм ТЗВ с 0'!BC19='Симм ТЗВ с 0'!$CM19)*AND('Симм ТЗВ с 0'!BC19&gt;0.15*'Симм ТЗВ с 0'!$CL19),1,0)</f>
        <v>0</v>
      </c>
      <c r="BD19" s="30">
        <f>IF(('Симм ТЗВ с 0'!BD19='Симм ТЗВ с 0'!$CM19)*AND('Симм ТЗВ с 0'!BD19&gt;0.15*'Симм ТЗВ с 0'!$CL19),1,0)</f>
        <v>0</v>
      </c>
      <c r="BE19" s="30">
        <f>IF(('Симм ТЗВ с 0'!BE19='Симм ТЗВ с 0'!$CM19)*AND('Симм ТЗВ с 0'!BE19&gt;0.15*'Симм ТЗВ с 0'!$CL19),1,0)</f>
        <v>0</v>
      </c>
      <c r="BF19" s="30">
        <f>IF(('Симм ТЗВ с 0'!BF19='Симм ТЗВ с 0'!$CM19)*AND('Симм ТЗВ с 0'!BF19&gt;0.15*'Симм ТЗВ с 0'!$CL19),1,0)</f>
        <v>0</v>
      </c>
      <c r="BG19" s="30">
        <f>IF(('Симм ТЗВ с 0'!BG19='Симм ТЗВ с 0'!$CM19)*AND('Симм ТЗВ с 0'!BG19&gt;0.15*'Симм ТЗВ с 0'!$CL19),1,0)</f>
        <v>0</v>
      </c>
      <c r="BH19" s="30">
        <f>IF(('Симм ТЗВ с 0'!BH19='Симм ТЗВ с 0'!$CM19)*AND('Симм ТЗВ с 0'!BH19&gt;0.15*'Симм ТЗВ с 0'!$CL19),1,0)</f>
        <v>0</v>
      </c>
      <c r="BI19" s="30">
        <f>IF(('Симм ТЗВ с 0'!BI19='Симм ТЗВ с 0'!$CM19)*AND('Симм ТЗВ с 0'!BI19&gt;0.15*'Симм ТЗВ с 0'!$CL19),1,0)</f>
        <v>0</v>
      </c>
      <c r="BJ19" s="30">
        <f>IF(('Симм ТЗВ с 0'!BJ19='Симм ТЗВ с 0'!$CM19)*AND('Симм ТЗВ с 0'!BJ19&gt;0.15*'Симм ТЗВ с 0'!$CL19),1,0)</f>
        <v>0</v>
      </c>
      <c r="BK19" s="30">
        <f>IF(('Симм ТЗВ с 0'!BK19='Симм ТЗВ с 0'!$CM19)*AND('Симм ТЗВ с 0'!BK19&gt;0.15*'Симм ТЗВ с 0'!$CL19),1,0)</f>
        <v>0</v>
      </c>
      <c r="BL19" s="30">
        <f>IF(('Симм ТЗВ с 0'!BL19='Симм ТЗВ с 0'!$CM19)*AND('Симм ТЗВ с 0'!BL19&gt;0.15*'Симм ТЗВ с 0'!$CL19),1,0)</f>
        <v>0</v>
      </c>
      <c r="BM19" s="30">
        <f>IF(('Симм ТЗВ с 0'!BM19='Симм ТЗВ с 0'!$CM19)*AND('Симм ТЗВ с 0'!BM19&gt;0.15*'Симм ТЗВ с 0'!$CL19),1,0)</f>
        <v>0</v>
      </c>
      <c r="BN19" s="30">
        <f>IF(('Симм ТЗВ с 0'!BN19='Симм ТЗВ с 0'!$CM19)*AND('Симм ТЗВ с 0'!BN19&gt;0.15*'Симм ТЗВ с 0'!$CL19),1,0)</f>
        <v>0</v>
      </c>
      <c r="BO19" s="30">
        <f>IF(('Симм ТЗВ с 0'!BO19='Симм ТЗВ с 0'!$CM19)*AND('Симм ТЗВ с 0'!BO19&gt;0.15*'Симм ТЗВ с 0'!$CL19),1,0)</f>
        <v>0</v>
      </c>
      <c r="BP19" s="30">
        <f>IF(('Симм ТЗВ с 0'!BP19='Симм ТЗВ с 0'!$CM19)*AND('Симм ТЗВ с 0'!BP19&gt;0.15*'Симм ТЗВ с 0'!$CL19),1,0)</f>
        <v>0</v>
      </c>
      <c r="BQ19" s="30">
        <f>IF(('Симм ТЗВ с 0'!BQ19='Симм ТЗВ с 0'!$CM19)*AND('Симм ТЗВ с 0'!BQ19&gt;0.15*'Симм ТЗВ с 0'!$CL19),1,0)</f>
        <v>0</v>
      </c>
      <c r="BR19" s="30">
        <f>IF(('Симм ТЗВ с 0'!BR19='Симм ТЗВ с 0'!$CM19)*AND('Симм ТЗВ с 0'!BR19&gt;0.15*'Симм ТЗВ с 0'!$CL19),1,0)</f>
        <v>0</v>
      </c>
      <c r="BS19" s="30">
        <f>IF(('Симм ТЗВ с 0'!BS19='Симм ТЗВ с 0'!$CM19)*AND('Симм ТЗВ с 0'!BS19&gt;0.15*'Симм ТЗВ с 0'!$CL19),1,0)</f>
        <v>0</v>
      </c>
      <c r="BT19" s="30">
        <f>IF(('Симм ТЗВ с 0'!BT19='Симм ТЗВ с 0'!$CM19)*AND('Симм ТЗВ с 0'!BT19&gt;0.15*'Симм ТЗВ с 0'!$CL19),1,0)</f>
        <v>0</v>
      </c>
      <c r="BU19" s="30">
        <f>IF(('Симм ТЗВ с 0'!BU19='Симм ТЗВ с 0'!$CM19)*AND('Симм ТЗВ с 0'!BU19&gt;0.15*'Симм ТЗВ с 0'!$CL19),1,0)</f>
        <v>0</v>
      </c>
      <c r="BV19" s="30">
        <f>IF(('Симм ТЗВ с 0'!BV19='Симм ТЗВ с 0'!$CM19)*AND('Симм ТЗВ с 0'!BV19&gt;0.15*'Симм ТЗВ с 0'!$CL19),1,0)</f>
        <v>0</v>
      </c>
      <c r="BW19" s="30">
        <f>IF(('Симм ТЗВ с 0'!BW19='Симм ТЗВ с 0'!$CM19)*AND('Симм ТЗВ с 0'!BW19&gt;0.15*'Симм ТЗВ с 0'!$CL19),1,0)</f>
        <v>0</v>
      </c>
      <c r="BX19" s="30">
        <f>IF(('Симм ТЗВ с 0'!BX19='Симм ТЗВ с 0'!$CM19)*AND('Симм ТЗВ с 0'!BX19&gt;0.15*'Симм ТЗВ с 0'!$CL19),1,0)</f>
        <v>0</v>
      </c>
      <c r="BY19" s="30">
        <f>IF(('Симм ТЗВ с 0'!BY19='Симм ТЗВ с 0'!$CM19)*AND('Симм ТЗВ с 0'!BY19&gt;0.15*'Симм ТЗВ с 0'!$CL19),1,0)</f>
        <v>0</v>
      </c>
      <c r="BZ19" s="30">
        <f>IF(('Симм ТЗВ с 0'!BZ19='Симм ТЗВ с 0'!$CM19)*AND('Симм ТЗВ с 0'!BZ19&gt;0.15*'Симм ТЗВ с 0'!$CL19),1,0)</f>
        <v>0</v>
      </c>
      <c r="CA19" s="30">
        <f>IF(('Симм ТЗВ с 0'!CA19='Симм ТЗВ с 0'!$CM19)*AND('Симм ТЗВ с 0'!CA19&gt;0.15*'Симм ТЗВ с 0'!$CL19),1,0)</f>
        <v>0</v>
      </c>
      <c r="CB19" s="30">
        <f>IF(('Симм ТЗВ с 0'!CB19='Симм ТЗВ с 0'!$CM19)*AND('Симм ТЗВ с 0'!CB19&gt;0.15*'Симм ТЗВ с 0'!$CL19),1,0)</f>
        <v>0</v>
      </c>
      <c r="CC19" s="30">
        <f>IF(('Симм ТЗВ с 0'!CC19='Симм ТЗВ с 0'!$CM19)*AND('Симм ТЗВ с 0'!CC19&gt;0.15*'Симм ТЗВ с 0'!$CL19),1,0)</f>
        <v>0</v>
      </c>
      <c r="CD19" s="30">
        <f>IF(('Симм ТЗВ с 0'!CD19='Симм ТЗВ с 0'!$CM19)*AND('Симм ТЗВ с 0'!CD19&gt;0.15*'Симм ТЗВ с 0'!$CL19),1,0)</f>
        <v>0</v>
      </c>
      <c r="CE19" s="30">
        <f>IF(('Симм ТЗВ с 0'!CE19='Симм ТЗВ с 0'!$CM19)*AND('Симм ТЗВ с 0'!CE19&gt;0.15*'Симм ТЗВ с 0'!$CL19),1,0)</f>
        <v>0</v>
      </c>
      <c r="CF19" s="30">
        <f>IF(('Симм ТЗВ с 0'!CF19='Симм ТЗВ с 0'!$CM19)*AND('Симм ТЗВ с 0'!CF19&gt;0.15*'Симм ТЗВ с 0'!$CL19),1,0)</f>
        <v>0</v>
      </c>
      <c r="CG19" s="30">
        <f>IF(('Симм ТЗВ с 0'!CG19='Симм ТЗВ с 0'!$CM19)*AND('Симм ТЗВ с 0'!CG19&gt;0.15*'Симм ТЗВ с 0'!$CL19),1,0)</f>
        <v>0</v>
      </c>
      <c r="CH19" s="30">
        <f>IF(('Симм ТЗВ с 0'!CH19='Симм ТЗВ с 0'!$CM19)*AND('Симм ТЗВ с 0'!CH19&gt;0.15*'Симм ТЗВ с 0'!$CL19),1,0)</f>
        <v>0</v>
      </c>
      <c r="CI19" s="30">
        <f>IF(('Симм ТЗВ с 0'!CI19='Симм ТЗВ с 0'!$CM19)*AND('Симм ТЗВ с 0'!CI19&gt;0.15*'Симм ТЗВ с 0'!$CL19),1,0)</f>
        <v>0</v>
      </c>
      <c r="CJ19" s="30">
        <f>IF(('Симм ТЗВ с 0'!CJ19='Симм ТЗВ с 0'!$CM19)*AND('Симм ТЗВ с 0'!CJ19&gt;0.15*'Симм ТЗВ с 0'!$CL19),1,0)</f>
        <v>0</v>
      </c>
      <c r="CK19" s="30">
        <f>IF(('Симм ТЗВ с 0'!CK19='Симм ТЗВ с 0'!$CM19)*AND('Симм ТЗВ с 0'!CK19&gt;0.15*'Симм ТЗВ с 0'!$CL19),1,0)</f>
        <v>0</v>
      </c>
      <c r="CL19" s="91">
        <f t="shared" si="0"/>
        <v>1</v>
      </c>
      <c r="CM19" s="32">
        <f t="shared" si="1"/>
        <v>1</v>
      </c>
    </row>
    <row r="20" spans="1:91" ht="25.5" x14ac:dyDescent="0.2">
      <c r="A20" s="33" t="s">
        <v>258</v>
      </c>
      <c r="B20" s="38" t="s">
        <v>138</v>
      </c>
      <c r="C20" s="35" t="s">
        <v>17</v>
      </c>
      <c r="D20" s="30">
        <f>IF(('Симм ТЗВ с 0'!D20='Симм ТЗВ с 0'!$CM20)*AND('Симм ТЗВ с 0'!D20&gt;0.15*'Симм ТЗВ с 0'!$CL20),1,0)</f>
        <v>0</v>
      </c>
      <c r="E20" s="30">
        <f>IF(('Симм ТЗВ с 0'!E20='Симм ТЗВ с 0'!$CM20)*AND('Симм ТЗВ с 0'!E20&gt;0.15*'Симм ТЗВ с 0'!$CL20),1,0)</f>
        <v>0</v>
      </c>
      <c r="F20" s="30">
        <f>IF(('Симм ТЗВ с 0'!F20='Симм ТЗВ с 0'!$CM20)*AND('Симм ТЗВ с 0'!F20&gt;0.15*'Симм ТЗВ с 0'!$CL20),1,0)</f>
        <v>0</v>
      </c>
      <c r="G20" s="30">
        <f>IF(('Симм ТЗВ с 0'!G20='Симм ТЗВ с 0'!$CM20)*AND('Симм ТЗВ с 0'!G20&gt;0.15*'Симм ТЗВ с 0'!$CL20),1,0)</f>
        <v>0</v>
      </c>
      <c r="H20" s="30">
        <f>IF(('Симм ТЗВ с 0'!H20='Симм ТЗВ с 0'!$CM20)*AND('Симм ТЗВ с 0'!H20&gt;0.15*'Симм ТЗВ с 0'!$CL20),1,0)</f>
        <v>0</v>
      </c>
      <c r="I20" s="30">
        <f>IF(('Симм ТЗВ с 0'!I20='Симм ТЗВ с 0'!$CM20)*AND('Симм ТЗВ с 0'!I20&gt;0.15*'Симм ТЗВ с 0'!$CL20),1,0)</f>
        <v>0</v>
      </c>
      <c r="J20" s="30">
        <f>IF(('Симм ТЗВ с 0'!J20='Симм ТЗВ с 0'!$CM20)*AND('Симм ТЗВ с 0'!J20&gt;0.15*'Симм ТЗВ с 0'!$CL20),1,0)</f>
        <v>0</v>
      </c>
      <c r="K20" s="30">
        <f>IF(('Симм ТЗВ с 0'!K20='Симм ТЗВ с 0'!$CM20)*AND('Симм ТЗВ с 0'!K20&gt;0.15*'Симм ТЗВ с 0'!$CL20),1,0)</f>
        <v>0</v>
      </c>
      <c r="L20" s="30">
        <f>IF(('Симм ТЗВ с 0'!L20='Симм ТЗВ с 0'!$CM20)*AND('Симм ТЗВ с 0'!L20&gt;0.15*'Симм ТЗВ с 0'!$CL20),1,0)</f>
        <v>0</v>
      </c>
      <c r="M20" s="30">
        <f>IF(('Симм ТЗВ с 0'!M20='Симм ТЗВ с 0'!$CM20)*AND('Симм ТЗВ с 0'!M20&gt;0.15*'Симм ТЗВ с 0'!$CL20),1,0)</f>
        <v>0</v>
      </c>
      <c r="N20" s="30">
        <f>IF(('Симм ТЗВ с 0'!N20='Симм ТЗВ с 0'!$CM20)*AND('Симм ТЗВ с 0'!N20&gt;0.15*'Симм ТЗВ с 0'!$CL20),1,0)</f>
        <v>0</v>
      </c>
      <c r="O20" s="30">
        <f>IF(('Симм ТЗВ с 0'!O20='Симм ТЗВ с 0'!$CM20)*AND('Симм ТЗВ с 0'!O20&gt;0.15*'Симм ТЗВ с 0'!$CL20),1,0)</f>
        <v>0</v>
      </c>
      <c r="P20" s="30">
        <f>IF(('Симм ТЗВ с 0'!P20='Симм ТЗВ с 0'!$CM20)*AND('Симм ТЗВ с 0'!P20&gt;0.15*'Симм ТЗВ с 0'!$CL20),1,0)</f>
        <v>0</v>
      </c>
      <c r="Q20" s="30">
        <f>IF(('Симм ТЗВ с 0'!Q20='Симм ТЗВ с 0'!$CM20)*AND('Симм ТЗВ с 0'!Q20&gt;0.15*'Симм ТЗВ с 0'!$CL20),1,0)</f>
        <v>0</v>
      </c>
      <c r="R20" s="30">
        <f>IF(('Симм ТЗВ с 0'!R20='Симм ТЗВ с 0'!$CM20)*AND('Симм ТЗВ с 0'!R20&gt;0.15*'Симм ТЗВ с 0'!$CL20),1,0)</f>
        <v>0</v>
      </c>
      <c r="S20" s="30">
        <f>IF(('Симм ТЗВ с 0'!S20='Симм ТЗВ с 0'!$CM20)*AND('Симм ТЗВ с 0'!S20&gt;0.15*'Симм ТЗВ с 0'!$CL20),1,0)</f>
        <v>0</v>
      </c>
      <c r="T20" s="30">
        <f>IF(('Симм ТЗВ с 0'!T20='Симм ТЗВ с 0'!$CM20)*AND('Симм ТЗВ с 0'!T20&gt;0.15*'Симм ТЗВ с 0'!$CL20),1,0)</f>
        <v>0</v>
      </c>
      <c r="U20" s="30">
        <f>IF(('Симм ТЗВ с 0'!U20='Симм ТЗВ с 0'!$CM20)*AND('Симм ТЗВ с 0'!U20&gt;0.15*'Симм ТЗВ с 0'!$CL20),1,0)</f>
        <v>0</v>
      </c>
      <c r="V20" s="30">
        <f>IF(('Симм ТЗВ с 0'!V20='Симм ТЗВ с 0'!$CM20)*AND('Симм ТЗВ с 0'!V20&gt;0.15*'Симм ТЗВ с 0'!$CL20),1,0)</f>
        <v>1</v>
      </c>
      <c r="W20" s="30">
        <f>IF(('Симм ТЗВ с 0'!W20='Симм ТЗВ с 0'!$CM20)*AND('Симм ТЗВ с 0'!W20&gt;0.15*'Симм ТЗВ с 0'!$CL20),1,0)</f>
        <v>0</v>
      </c>
      <c r="X20" s="30">
        <f>IF(('Симм ТЗВ с 0'!X20='Симм ТЗВ с 0'!$CM20)*AND('Симм ТЗВ с 0'!X20&gt;0.15*'Симм ТЗВ с 0'!$CL20),1,0)</f>
        <v>0</v>
      </c>
      <c r="Y20" s="30">
        <f>IF(('Симм ТЗВ с 0'!Y20='Симм ТЗВ с 0'!$CM20)*AND('Симм ТЗВ с 0'!Y20&gt;0.15*'Симм ТЗВ с 0'!$CL20),1,0)</f>
        <v>0</v>
      </c>
      <c r="Z20" s="30">
        <f>IF(('Симм ТЗВ с 0'!Z20='Симм ТЗВ с 0'!$CM20)*AND('Симм ТЗВ с 0'!Z20&gt;0.15*'Симм ТЗВ с 0'!$CL20),1,0)</f>
        <v>0</v>
      </c>
      <c r="AA20" s="30">
        <f>IF(('Симм ТЗВ с 0'!AA20='Симм ТЗВ с 0'!$CM20)*AND('Симм ТЗВ с 0'!AA20&gt;0.15*'Симм ТЗВ с 0'!$CL20),1,0)</f>
        <v>0</v>
      </c>
      <c r="AB20" s="30">
        <f>IF(('Симм ТЗВ с 0'!AB20='Симм ТЗВ с 0'!$CM20)*AND('Симм ТЗВ с 0'!AB20&gt;0.15*'Симм ТЗВ с 0'!$CL20),1,0)</f>
        <v>0</v>
      </c>
      <c r="AC20" s="30">
        <f>IF(('Симм ТЗВ с 0'!AC20='Симм ТЗВ с 0'!$CM20)*AND('Симм ТЗВ с 0'!AC20&gt;0.15*'Симм ТЗВ с 0'!$CL20),1,0)</f>
        <v>0</v>
      </c>
      <c r="AD20" s="30">
        <f>IF(('Симм ТЗВ с 0'!AD20='Симм ТЗВ с 0'!$CM20)*AND('Симм ТЗВ с 0'!AD20&gt;0.15*'Симм ТЗВ с 0'!$CL20),1,0)</f>
        <v>0</v>
      </c>
      <c r="AE20" s="30">
        <f>IF(('Симм ТЗВ с 0'!AE20='Симм ТЗВ с 0'!$CM20)*AND('Симм ТЗВ с 0'!AE20&gt;0.15*'Симм ТЗВ с 0'!$CL20),1,0)</f>
        <v>0</v>
      </c>
      <c r="AF20" s="30">
        <f>IF(('Симм ТЗВ с 0'!AF20='Симм ТЗВ с 0'!$CM20)*AND('Симм ТЗВ с 0'!AF20&gt;0.15*'Симм ТЗВ с 0'!$CL20),1,0)</f>
        <v>0</v>
      </c>
      <c r="AG20" s="30">
        <f>IF(('Симм ТЗВ с 0'!AG20='Симм ТЗВ с 0'!$CM20)*AND('Симм ТЗВ с 0'!AG20&gt;0.15*'Симм ТЗВ с 0'!$CL20),1,0)</f>
        <v>0</v>
      </c>
      <c r="AH20" s="30">
        <f>IF(('Симм ТЗВ с 0'!AH20='Симм ТЗВ с 0'!$CM20)*AND('Симм ТЗВ с 0'!AH20&gt;0.15*'Симм ТЗВ с 0'!$CL20),1,0)</f>
        <v>0</v>
      </c>
      <c r="AI20" s="30">
        <f>IF(('Симм ТЗВ с 0'!AI20='Симм ТЗВ с 0'!$CM20)*AND('Симм ТЗВ с 0'!AI20&gt;0.15*'Симм ТЗВ с 0'!$CL20),1,0)</f>
        <v>0</v>
      </c>
      <c r="AJ20" s="30">
        <f>IF(('Симм ТЗВ с 0'!AJ20='Симм ТЗВ с 0'!$CM20)*AND('Симм ТЗВ с 0'!AJ20&gt;0.15*'Симм ТЗВ с 0'!$CL20),1,0)</f>
        <v>0</v>
      </c>
      <c r="AK20" s="30">
        <f>IF(('Симм ТЗВ с 0'!AK20='Симм ТЗВ с 0'!$CM20)*AND('Симм ТЗВ с 0'!AK20&gt;0.15*'Симм ТЗВ с 0'!$CL20),1,0)</f>
        <v>0</v>
      </c>
      <c r="AL20" s="30">
        <f>IF(('Симм ТЗВ с 0'!AL20='Симм ТЗВ с 0'!$CM20)*AND('Симм ТЗВ с 0'!AL20&gt;0.15*'Симм ТЗВ с 0'!$CL20),1,0)</f>
        <v>0</v>
      </c>
      <c r="AM20" s="30">
        <f>IF(('Симм ТЗВ с 0'!AM20='Симм ТЗВ с 0'!$CM20)*AND('Симм ТЗВ с 0'!AM20&gt;0.15*'Симм ТЗВ с 0'!$CL20),1,0)</f>
        <v>0</v>
      </c>
      <c r="AN20" s="30">
        <f>IF(('Симм ТЗВ с 0'!AN20='Симм ТЗВ с 0'!$CM20)*AND('Симм ТЗВ с 0'!AN20&gt;0.15*'Симм ТЗВ с 0'!$CL20),1,0)</f>
        <v>0</v>
      </c>
      <c r="AO20" s="30">
        <f>IF(('Симм ТЗВ с 0'!AO20='Симм ТЗВ с 0'!$CM20)*AND('Симм ТЗВ с 0'!AO20&gt;0.15*'Симм ТЗВ с 0'!$CL20),1,0)</f>
        <v>0</v>
      </c>
      <c r="AP20" s="30">
        <f>IF(('Симм ТЗВ с 0'!AP20='Симм ТЗВ с 0'!$CM20)*AND('Симм ТЗВ с 0'!AP20&gt;0.15*'Симм ТЗВ с 0'!$CL20),1,0)</f>
        <v>0</v>
      </c>
      <c r="AQ20" s="30">
        <f>IF(('Симм ТЗВ с 0'!AQ20='Симм ТЗВ с 0'!$CM20)*AND('Симм ТЗВ с 0'!AQ20&gt;0.15*'Симм ТЗВ с 0'!$CL20),1,0)</f>
        <v>0</v>
      </c>
      <c r="AR20" s="30">
        <f>IF(('Симм ТЗВ с 0'!AR20='Симм ТЗВ с 0'!$CM20)*AND('Симм ТЗВ с 0'!AR20&gt;0.15*'Симм ТЗВ с 0'!$CL20),1,0)</f>
        <v>0</v>
      </c>
      <c r="AS20" s="30">
        <f>IF(('Симм ТЗВ с 0'!AS20='Симм ТЗВ с 0'!$CM20)*AND('Симм ТЗВ с 0'!AS20&gt;0.15*'Симм ТЗВ с 0'!$CL20),1,0)</f>
        <v>0</v>
      </c>
      <c r="AT20" s="30">
        <f>IF(('Симм ТЗВ с 0'!AT20='Симм ТЗВ с 0'!$CM20)*AND('Симм ТЗВ с 0'!AT20&gt;0.15*'Симм ТЗВ с 0'!$CL20),1,0)</f>
        <v>0</v>
      </c>
      <c r="AU20" s="30">
        <f>IF(('Симм ТЗВ с 0'!AU20='Симм ТЗВ с 0'!$CM20)*AND('Симм ТЗВ с 0'!AU20&gt;0.15*'Симм ТЗВ с 0'!$CL20),1,0)</f>
        <v>0</v>
      </c>
      <c r="AV20" s="30">
        <f>IF(('Симм ТЗВ с 0'!AV20='Симм ТЗВ с 0'!$CM20)*AND('Симм ТЗВ с 0'!AV20&gt;0.15*'Симм ТЗВ с 0'!$CL20),1,0)</f>
        <v>0</v>
      </c>
      <c r="AW20" s="30">
        <f>IF(('Симм ТЗВ с 0'!AW20='Симм ТЗВ с 0'!$CM20)*AND('Симм ТЗВ с 0'!AW20&gt;0.15*'Симм ТЗВ с 0'!$CL20),1,0)</f>
        <v>0</v>
      </c>
      <c r="AX20" s="30">
        <f>IF(('Симм ТЗВ с 0'!AX20='Симм ТЗВ с 0'!$CM20)*AND('Симм ТЗВ с 0'!AX20&gt;0.15*'Симм ТЗВ с 0'!$CL20),1,0)</f>
        <v>0</v>
      </c>
      <c r="AY20" s="30">
        <f>IF(('Симм ТЗВ с 0'!AY20='Симм ТЗВ с 0'!$CM20)*AND('Симм ТЗВ с 0'!AY20&gt;0.15*'Симм ТЗВ с 0'!$CL20),1,0)</f>
        <v>0</v>
      </c>
      <c r="AZ20" s="30">
        <f>IF(('Симм ТЗВ с 0'!AZ20='Симм ТЗВ с 0'!$CM20)*AND('Симм ТЗВ с 0'!AZ20&gt;0.15*'Симм ТЗВ с 0'!$CL20),1,0)</f>
        <v>0</v>
      </c>
      <c r="BA20" s="30">
        <f>IF(('Симм ТЗВ с 0'!BA20='Симм ТЗВ с 0'!$CM20)*AND('Симм ТЗВ с 0'!BA20&gt;0.15*'Симм ТЗВ с 0'!$CL20),1,0)</f>
        <v>0</v>
      </c>
      <c r="BB20" s="30">
        <f>IF(('Симм ТЗВ с 0'!BB20='Симм ТЗВ с 0'!$CM20)*AND('Симм ТЗВ с 0'!BB20&gt;0.15*'Симм ТЗВ с 0'!$CL20),1,0)</f>
        <v>0</v>
      </c>
      <c r="BC20" s="30">
        <f>IF(('Симм ТЗВ с 0'!BC20='Симм ТЗВ с 0'!$CM20)*AND('Симм ТЗВ с 0'!BC20&gt;0.15*'Симм ТЗВ с 0'!$CL20),1,0)</f>
        <v>0</v>
      </c>
      <c r="BD20" s="30">
        <f>IF(('Симм ТЗВ с 0'!BD20='Симм ТЗВ с 0'!$CM20)*AND('Симм ТЗВ с 0'!BD20&gt;0.15*'Симм ТЗВ с 0'!$CL20),1,0)</f>
        <v>0</v>
      </c>
      <c r="BE20" s="30">
        <f>IF(('Симм ТЗВ с 0'!BE20='Симм ТЗВ с 0'!$CM20)*AND('Симм ТЗВ с 0'!BE20&gt;0.15*'Симм ТЗВ с 0'!$CL20),1,0)</f>
        <v>0</v>
      </c>
      <c r="BF20" s="30">
        <f>IF(('Симм ТЗВ с 0'!BF20='Симм ТЗВ с 0'!$CM20)*AND('Симм ТЗВ с 0'!BF20&gt;0.15*'Симм ТЗВ с 0'!$CL20),1,0)</f>
        <v>0</v>
      </c>
      <c r="BG20" s="30">
        <f>IF(('Симм ТЗВ с 0'!BG20='Симм ТЗВ с 0'!$CM20)*AND('Симм ТЗВ с 0'!BG20&gt;0.15*'Симм ТЗВ с 0'!$CL20),1,0)</f>
        <v>0</v>
      </c>
      <c r="BH20" s="30">
        <f>IF(('Симм ТЗВ с 0'!BH20='Симм ТЗВ с 0'!$CM20)*AND('Симм ТЗВ с 0'!BH20&gt;0.15*'Симм ТЗВ с 0'!$CL20),1,0)</f>
        <v>0</v>
      </c>
      <c r="BI20" s="30">
        <f>IF(('Симм ТЗВ с 0'!BI20='Симм ТЗВ с 0'!$CM20)*AND('Симм ТЗВ с 0'!BI20&gt;0.15*'Симм ТЗВ с 0'!$CL20),1,0)</f>
        <v>0</v>
      </c>
      <c r="BJ20" s="30">
        <f>IF(('Симм ТЗВ с 0'!BJ20='Симм ТЗВ с 0'!$CM20)*AND('Симм ТЗВ с 0'!BJ20&gt;0.15*'Симм ТЗВ с 0'!$CL20),1,0)</f>
        <v>0</v>
      </c>
      <c r="BK20" s="30">
        <f>IF(('Симм ТЗВ с 0'!BK20='Симм ТЗВ с 0'!$CM20)*AND('Симм ТЗВ с 0'!BK20&gt;0.15*'Симм ТЗВ с 0'!$CL20),1,0)</f>
        <v>0</v>
      </c>
      <c r="BL20" s="30">
        <f>IF(('Симм ТЗВ с 0'!BL20='Симм ТЗВ с 0'!$CM20)*AND('Симм ТЗВ с 0'!BL20&gt;0.15*'Симм ТЗВ с 0'!$CL20),1,0)</f>
        <v>0</v>
      </c>
      <c r="BM20" s="30">
        <f>IF(('Симм ТЗВ с 0'!BM20='Симм ТЗВ с 0'!$CM20)*AND('Симм ТЗВ с 0'!BM20&gt;0.15*'Симм ТЗВ с 0'!$CL20),1,0)</f>
        <v>0</v>
      </c>
      <c r="BN20" s="30">
        <f>IF(('Симм ТЗВ с 0'!BN20='Симм ТЗВ с 0'!$CM20)*AND('Симм ТЗВ с 0'!BN20&gt;0.15*'Симм ТЗВ с 0'!$CL20),1,0)</f>
        <v>0</v>
      </c>
      <c r="BO20" s="30">
        <f>IF(('Симм ТЗВ с 0'!BO20='Симм ТЗВ с 0'!$CM20)*AND('Симм ТЗВ с 0'!BO20&gt;0.15*'Симм ТЗВ с 0'!$CL20),1,0)</f>
        <v>0</v>
      </c>
      <c r="BP20" s="30">
        <f>IF(('Симм ТЗВ с 0'!BP20='Симм ТЗВ с 0'!$CM20)*AND('Симм ТЗВ с 0'!BP20&gt;0.15*'Симм ТЗВ с 0'!$CL20),1,0)</f>
        <v>0</v>
      </c>
      <c r="BQ20" s="30">
        <f>IF(('Симм ТЗВ с 0'!BQ20='Симм ТЗВ с 0'!$CM20)*AND('Симм ТЗВ с 0'!BQ20&gt;0.15*'Симм ТЗВ с 0'!$CL20),1,0)</f>
        <v>0</v>
      </c>
      <c r="BR20" s="30">
        <f>IF(('Симм ТЗВ с 0'!BR20='Симм ТЗВ с 0'!$CM20)*AND('Симм ТЗВ с 0'!BR20&gt;0.15*'Симм ТЗВ с 0'!$CL20),1,0)</f>
        <v>0</v>
      </c>
      <c r="BS20" s="30">
        <f>IF(('Симм ТЗВ с 0'!BS20='Симм ТЗВ с 0'!$CM20)*AND('Симм ТЗВ с 0'!BS20&gt;0.15*'Симм ТЗВ с 0'!$CL20),1,0)</f>
        <v>0</v>
      </c>
      <c r="BT20" s="30">
        <f>IF(('Симм ТЗВ с 0'!BT20='Симм ТЗВ с 0'!$CM20)*AND('Симм ТЗВ с 0'!BT20&gt;0.15*'Симм ТЗВ с 0'!$CL20),1,0)</f>
        <v>0</v>
      </c>
      <c r="BU20" s="30">
        <f>IF(('Симм ТЗВ с 0'!BU20='Симм ТЗВ с 0'!$CM20)*AND('Симм ТЗВ с 0'!BU20&gt;0.15*'Симм ТЗВ с 0'!$CL20),1,0)</f>
        <v>0</v>
      </c>
      <c r="BV20" s="30">
        <f>IF(('Симм ТЗВ с 0'!BV20='Симм ТЗВ с 0'!$CM20)*AND('Симм ТЗВ с 0'!BV20&gt;0.15*'Симм ТЗВ с 0'!$CL20),1,0)</f>
        <v>0</v>
      </c>
      <c r="BW20" s="30">
        <f>IF(('Симм ТЗВ с 0'!BW20='Симм ТЗВ с 0'!$CM20)*AND('Симм ТЗВ с 0'!BW20&gt;0.15*'Симм ТЗВ с 0'!$CL20),1,0)</f>
        <v>0</v>
      </c>
      <c r="BX20" s="30">
        <f>IF(('Симм ТЗВ с 0'!BX20='Симм ТЗВ с 0'!$CM20)*AND('Симм ТЗВ с 0'!BX20&gt;0.15*'Симм ТЗВ с 0'!$CL20),1,0)</f>
        <v>0</v>
      </c>
      <c r="BY20" s="30">
        <f>IF(('Симм ТЗВ с 0'!BY20='Симм ТЗВ с 0'!$CM20)*AND('Симм ТЗВ с 0'!BY20&gt;0.15*'Симм ТЗВ с 0'!$CL20),1,0)</f>
        <v>0</v>
      </c>
      <c r="BZ20" s="30">
        <f>IF(('Симм ТЗВ с 0'!BZ20='Симм ТЗВ с 0'!$CM20)*AND('Симм ТЗВ с 0'!BZ20&gt;0.15*'Симм ТЗВ с 0'!$CL20),1,0)</f>
        <v>0</v>
      </c>
      <c r="CA20" s="30">
        <f>IF(('Симм ТЗВ с 0'!CA20='Симм ТЗВ с 0'!$CM20)*AND('Симм ТЗВ с 0'!CA20&gt;0.15*'Симм ТЗВ с 0'!$CL20),1,0)</f>
        <v>0</v>
      </c>
      <c r="CB20" s="30">
        <f>IF(('Симм ТЗВ с 0'!CB20='Симм ТЗВ с 0'!$CM20)*AND('Симм ТЗВ с 0'!CB20&gt;0.15*'Симм ТЗВ с 0'!$CL20),1,0)</f>
        <v>0</v>
      </c>
      <c r="CC20" s="30">
        <f>IF(('Симм ТЗВ с 0'!CC20='Симм ТЗВ с 0'!$CM20)*AND('Симм ТЗВ с 0'!CC20&gt;0.15*'Симм ТЗВ с 0'!$CL20),1,0)</f>
        <v>0</v>
      </c>
      <c r="CD20" s="30">
        <f>IF(('Симм ТЗВ с 0'!CD20='Симм ТЗВ с 0'!$CM20)*AND('Симм ТЗВ с 0'!CD20&gt;0.15*'Симм ТЗВ с 0'!$CL20),1,0)</f>
        <v>0</v>
      </c>
      <c r="CE20" s="30">
        <f>IF(('Симм ТЗВ с 0'!CE20='Симм ТЗВ с 0'!$CM20)*AND('Симм ТЗВ с 0'!CE20&gt;0.15*'Симм ТЗВ с 0'!$CL20),1,0)</f>
        <v>0</v>
      </c>
      <c r="CF20" s="30">
        <f>IF(('Симм ТЗВ с 0'!CF20='Симм ТЗВ с 0'!$CM20)*AND('Симм ТЗВ с 0'!CF20&gt;0.15*'Симм ТЗВ с 0'!$CL20),1,0)</f>
        <v>0</v>
      </c>
      <c r="CG20" s="30">
        <f>IF(('Симм ТЗВ с 0'!CG20='Симм ТЗВ с 0'!$CM20)*AND('Симм ТЗВ с 0'!CG20&gt;0.15*'Симм ТЗВ с 0'!$CL20),1,0)</f>
        <v>0</v>
      </c>
      <c r="CH20" s="30">
        <f>IF(('Симм ТЗВ с 0'!CH20='Симм ТЗВ с 0'!$CM20)*AND('Симм ТЗВ с 0'!CH20&gt;0.15*'Симм ТЗВ с 0'!$CL20),1,0)</f>
        <v>0</v>
      </c>
      <c r="CI20" s="30">
        <f>IF(('Симм ТЗВ с 0'!CI20='Симм ТЗВ с 0'!$CM20)*AND('Симм ТЗВ с 0'!CI20&gt;0.15*'Симм ТЗВ с 0'!$CL20),1,0)</f>
        <v>0</v>
      </c>
      <c r="CJ20" s="30">
        <f>IF(('Симм ТЗВ с 0'!CJ20='Симм ТЗВ с 0'!$CM20)*AND('Симм ТЗВ с 0'!CJ20&gt;0.15*'Симм ТЗВ с 0'!$CL20),1,0)</f>
        <v>0</v>
      </c>
      <c r="CK20" s="30">
        <f>IF(('Симм ТЗВ с 0'!CK20='Симм ТЗВ с 0'!$CM20)*AND('Симм ТЗВ с 0'!CK20&gt;0.15*'Симм ТЗВ с 0'!$CL20),1,0)</f>
        <v>0</v>
      </c>
      <c r="CL20" s="91">
        <f t="shared" si="0"/>
        <v>1</v>
      </c>
      <c r="CM20" s="32">
        <f t="shared" si="1"/>
        <v>1</v>
      </c>
    </row>
    <row r="21" spans="1:91" x14ac:dyDescent="0.2">
      <c r="A21" s="33" t="s">
        <v>259</v>
      </c>
      <c r="B21" s="38" t="s">
        <v>139</v>
      </c>
      <c r="C21" s="35" t="s">
        <v>18</v>
      </c>
      <c r="D21" s="30">
        <f>IF(('Симм ТЗВ с 0'!D21='Симм ТЗВ с 0'!$CM21)*AND('Симм ТЗВ с 0'!D21&gt;0.15*'Симм ТЗВ с 0'!$CL21),1,0)</f>
        <v>0</v>
      </c>
      <c r="E21" s="30">
        <f>IF(('Симм ТЗВ с 0'!E21='Симм ТЗВ с 0'!$CM21)*AND('Симм ТЗВ с 0'!E21&gt;0.15*'Симм ТЗВ с 0'!$CL21),1,0)</f>
        <v>1</v>
      </c>
      <c r="F21" s="30">
        <f>IF(('Симм ТЗВ с 0'!F21='Симм ТЗВ с 0'!$CM21)*AND('Симм ТЗВ с 0'!F21&gt;0.15*'Симм ТЗВ с 0'!$CL21),1,0)</f>
        <v>0</v>
      </c>
      <c r="G21" s="30">
        <f>IF(('Симм ТЗВ с 0'!G21='Симм ТЗВ с 0'!$CM21)*AND('Симм ТЗВ с 0'!G21&gt;0.15*'Симм ТЗВ с 0'!$CL21),1,0)</f>
        <v>0</v>
      </c>
      <c r="H21" s="30">
        <f>IF(('Симм ТЗВ с 0'!H21='Симм ТЗВ с 0'!$CM21)*AND('Симм ТЗВ с 0'!H21&gt;0.15*'Симм ТЗВ с 0'!$CL21),1,0)</f>
        <v>0</v>
      </c>
      <c r="I21" s="30">
        <f>IF(('Симм ТЗВ с 0'!I21='Симм ТЗВ с 0'!$CM21)*AND('Симм ТЗВ с 0'!I21&gt;0.15*'Симм ТЗВ с 0'!$CL21),1,0)</f>
        <v>0</v>
      </c>
      <c r="J21" s="30">
        <f>IF(('Симм ТЗВ с 0'!J21='Симм ТЗВ с 0'!$CM21)*AND('Симм ТЗВ с 0'!J21&gt;0.15*'Симм ТЗВ с 0'!$CL21),1,0)</f>
        <v>0</v>
      </c>
      <c r="K21" s="30">
        <f>IF(('Симм ТЗВ с 0'!K21='Симм ТЗВ с 0'!$CM21)*AND('Симм ТЗВ с 0'!K21&gt;0.15*'Симм ТЗВ с 0'!$CL21),1,0)</f>
        <v>0</v>
      </c>
      <c r="L21" s="30">
        <f>IF(('Симм ТЗВ с 0'!L21='Симм ТЗВ с 0'!$CM21)*AND('Симм ТЗВ с 0'!L21&gt;0.15*'Симм ТЗВ с 0'!$CL21),1,0)</f>
        <v>0</v>
      </c>
      <c r="M21" s="30">
        <f>IF(('Симм ТЗВ с 0'!M21='Симм ТЗВ с 0'!$CM21)*AND('Симм ТЗВ с 0'!M21&gt;0.15*'Симм ТЗВ с 0'!$CL21),1,0)</f>
        <v>0</v>
      </c>
      <c r="N21" s="30">
        <f>IF(('Симм ТЗВ с 0'!N21='Симм ТЗВ с 0'!$CM21)*AND('Симм ТЗВ с 0'!N21&gt;0.15*'Симм ТЗВ с 0'!$CL21),1,0)</f>
        <v>0</v>
      </c>
      <c r="O21" s="30">
        <f>IF(('Симм ТЗВ с 0'!O21='Симм ТЗВ с 0'!$CM21)*AND('Симм ТЗВ с 0'!O21&gt;0.15*'Симм ТЗВ с 0'!$CL21),1,0)</f>
        <v>0</v>
      </c>
      <c r="P21" s="30">
        <f>IF(('Симм ТЗВ с 0'!P21='Симм ТЗВ с 0'!$CM21)*AND('Симм ТЗВ с 0'!P21&gt;0.15*'Симм ТЗВ с 0'!$CL21),1,0)</f>
        <v>0</v>
      </c>
      <c r="Q21" s="30">
        <f>IF(('Симм ТЗВ с 0'!Q21='Симм ТЗВ с 0'!$CM21)*AND('Симм ТЗВ с 0'!Q21&gt;0.15*'Симм ТЗВ с 0'!$CL21),1,0)</f>
        <v>0</v>
      </c>
      <c r="R21" s="30">
        <f>IF(('Симм ТЗВ с 0'!R21='Симм ТЗВ с 0'!$CM21)*AND('Симм ТЗВ с 0'!R21&gt;0.15*'Симм ТЗВ с 0'!$CL21),1,0)</f>
        <v>0</v>
      </c>
      <c r="S21" s="30">
        <f>IF(('Симм ТЗВ с 0'!S21='Симм ТЗВ с 0'!$CM21)*AND('Симм ТЗВ с 0'!S21&gt;0.15*'Симм ТЗВ с 0'!$CL21),1,0)</f>
        <v>0</v>
      </c>
      <c r="T21" s="30">
        <f>IF(('Симм ТЗВ с 0'!T21='Симм ТЗВ с 0'!$CM21)*AND('Симм ТЗВ с 0'!T21&gt;0.15*'Симм ТЗВ с 0'!$CL21),1,0)</f>
        <v>0</v>
      </c>
      <c r="U21" s="30">
        <f>IF(('Симм ТЗВ с 0'!U21='Симм ТЗВ с 0'!$CM21)*AND('Симм ТЗВ с 0'!U21&gt;0.15*'Симм ТЗВ с 0'!$CL21),1,0)</f>
        <v>0</v>
      </c>
      <c r="V21" s="30">
        <f>IF(('Симм ТЗВ с 0'!V21='Симм ТЗВ с 0'!$CM21)*AND('Симм ТЗВ с 0'!V21&gt;0.15*'Симм ТЗВ с 0'!$CL21),1,0)</f>
        <v>0</v>
      </c>
      <c r="W21" s="30">
        <f>IF(('Симм ТЗВ с 0'!W21='Симм ТЗВ с 0'!$CM21)*AND('Симм ТЗВ с 0'!W21&gt;0.15*'Симм ТЗВ с 0'!$CL21),1,0)</f>
        <v>0</v>
      </c>
      <c r="X21" s="30">
        <f>IF(('Симм ТЗВ с 0'!X21='Симм ТЗВ с 0'!$CM21)*AND('Симм ТЗВ с 0'!X21&gt;0.15*'Симм ТЗВ с 0'!$CL21),1,0)</f>
        <v>0</v>
      </c>
      <c r="Y21" s="30">
        <f>IF(('Симм ТЗВ с 0'!Y21='Симм ТЗВ с 0'!$CM21)*AND('Симм ТЗВ с 0'!Y21&gt;0.15*'Симм ТЗВ с 0'!$CL21),1,0)</f>
        <v>0</v>
      </c>
      <c r="Z21" s="30">
        <f>IF(('Симм ТЗВ с 0'!Z21='Симм ТЗВ с 0'!$CM21)*AND('Симм ТЗВ с 0'!Z21&gt;0.15*'Симм ТЗВ с 0'!$CL21),1,0)</f>
        <v>0</v>
      </c>
      <c r="AA21" s="30">
        <f>IF(('Симм ТЗВ с 0'!AA21='Симм ТЗВ с 0'!$CM21)*AND('Симм ТЗВ с 0'!AA21&gt;0.15*'Симм ТЗВ с 0'!$CL21),1,0)</f>
        <v>0</v>
      </c>
      <c r="AB21" s="30">
        <f>IF(('Симм ТЗВ с 0'!AB21='Симм ТЗВ с 0'!$CM21)*AND('Симм ТЗВ с 0'!AB21&gt;0.15*'Симм ТЗВ с 0'!$CL21),1,0)</f>
        <v>0</v>
      </c>
      <c r="AC21" s="30">
        <f>IF(('Симм ТЗВ с 0'!AC21='Симм ТЗВ с 0'!$CM21)*AND('Симм ТЗВ с 0'!AC21&gt;0.15*'Симм ТЗВ с 0'!$CL21),1,0)</f>
        <v>0</v>
      </c>
      <c r="AD21" s="30">
        <f>IF(('Симм ТЗВ с 0'!AD21='Симм ТЗВ с 0'!$CM21)*AND('Симм ТЗВ с 0'!AD21&gt;0.15*'Симм ТЗВ с 0'!$CL21),1,0)</f>
        <v>0</v>
      </c>
      <c r="AE21" s="30">
        <f>IF(('Симм ТЗВ с 0'!AE21='Симм ТЗВ с 0'!$CM21)*AND('Симм ТЗВ с 0'!AE21&gt;0.15*'Симм ТЗВ с 0'!$CL21),1,0)</f>
        <v>0</v>
      </c>
      <c r="AF21" s="30">
        <f>IF(('Симм ТЗВ с 0'!AF21='Симм ТЗВ с 0'!$CM21)*AND('Симм ТЗВ с 0'!AF21&gt;0.15*'Симм ТЗВ с 0'!$CL21),1,0)</f>
        <v>0</v>
      </c>
      <c r="AG21" s="30">
        <f>IF(('Симм ТЗВ с 0'!AG21='Симм ТЗВ с 0'!$CM21)*AND('Симм ТЗВ с 0'!AG21&gt;0.15*'Симм ТЗВ с 0'!$CL21),1,0)</f>
        <v>0</v>
      </c>
      <c r="AH21" s="30">
        <f>IF(('Симм ТЗВ с 0'!AH21='Симм ТЗВ с 0'!$CM21)*AND('Симм ТЗВ с 0'!AH21&gt;0.15*'Симм ТЗВ с 0'!$CL21),1,0)</f>
        <v>0</v>
      </c>
      <c r="AI21" s="30">
        <f>IF(('Симм ТЗВ с 0'!AI21='Симм ТЗВ с 0'!$CM21)*AND('Симм ТЗВ с 0'!AI21&gt;0.15*'Симм ТЗВ с 0'!$CL21),1,0)</f>
        <v>0</v>
      </c>
      <c r="AJ21" s="30">
        <f>IF(('Симм ТЗВ с 0'!AJ21='Симм ТЗВ с 0'!$CM21)*AND('Симм ТЗВ с 0'!AJ21&gt;0.15*'Симм ТЗВ с 0'!$CL21),1,0)</f>
        <v>0</v>
      </c>
      <c r="AK21" s="30">
        <f>IF(('Симм ТЗВ с 0'!AK21='Симм ТЗВ с 0'!$CM21)*AND('Симм ТЗВ с 0'!AK21&gt;0.15*'Симм ТЗВ с 0'!$CL21),1,0)</f>
        <v>0</v>
      </c>
      <c r="AL21" s="30">
        <f>IF(('Симм ТЗВ с 0'!AL21='Симм ТЗВ с 0'!$CM21)*AND('Симм ТЗВ с 0'!AL21&gt;0.15*'Симм ТЗВ с 0'!$CL21),1,0)</f>
        <v>0</v>
      </c>
      <c r="AM21" s="30">
        <f>IF(('Симм ТЗВ с 0'!AM21='Симм ТЗВ с 0'!$CM21)*AND('Симм ТЗВ с 0'!AM21&gt;0.15*'Симм ТЗВ с 0'!$CL21),1,0)</f>
        <v>0</v>
      </c>
      <c r="AN21" s="30">
        <f>IF(('Симм ТЗВ с 0'!AN21='Симм ТЗВ с 0'!$CM21)*AND('Симм ТЗВ с 0'!AN21&gt;0.15*'Симм ТЗВ с 0'!$CL21),1,0)</f>
        <v>0</v>
      </c>
      <c r="AO21" s="30">
        <f>IF(('Симм ТЗВ с 0'!AO21='Симм ТЗВ с 0'!$CM21)*AND('Симм ТЗВ с 0'!AO21&gt;0.15*'Симм ТЗВ с 0'!$CL21),1,0)</f>
        <v>0</v>
      </c>
      <c r="AP21" s="30">
        <f>IF(('Симм ТЗВ с 0'!AP21='Симм ТЗВ с 0'!$CM21)*AND('Симм ТЗВ с 0'!AP21&gt;0.15*'Симм ТЗВ с 0'!$CL21),1,0)</f>
        <v>0</v>
      </c>
      <c r="AQ21" s="30">
        <f>IF(('Симм ТЗВ с 0'!AQ21='Симм ТЗВ с 0'!$CM21)*AND('Симм ТЗВ с 0'!AQ21&gt;0.15*'Симм ТЗВ с 0'!$CL21),1,0)</f>
        <v>0</v>
      </c>
      <c r="AR21" s="30">
        <f>IF(('Симм ТЗВ с 0'!AR21='Симм ТЗВ с 0'!$CM21)*AND('Симм ТЗВ с 0'!AR21&gt;0.15*'Симм ТЗВ с 0'!$CL21),1,0)</f>
        <v>0</v>
      </c>
      <c r="AS21" s="30">
        <f>IF(('Симм ТЗВ с 0'!AS21='Симм ТЗВ с 0'!$CM21)*AND('Симм ТЗВ с 0'!AS21&gt;0.15*'Симм ТЗВ с 0'!$CL21),1,0)</f>
        <v>0</v>
      </c>
      <c r="AT21" s="30">
        <f>IF(('Симм ТЗВ с 0'!AT21='Симм ТЗВ с 0'!$CM21)*AND('Симм ТЗВ с 0'!AT21&gt;0.15*'Симм ТЗВ с 0'!$CL21),1,0)</f>
        <v>0</v>
      </c>
      <c r="AU21" s="30">
        <f>IF(('Симм ТЗВ с 0'!AU21='Симм ТЗВ с 0'!$CM21)*AND('Симм ТЗВ с 0'!AU21&gt;0.15*'Симм ТЗВ с 0'!$CL21),1,0)</f>
        <v>0</v>
      </c>
      <c r="AV21" s="30">
        <f>IF(('Симм ТЗВ с 0'!AV21='Симм ТЗВ с 0'!$CM21)*AND('Симм ТЗВ с 0'!AV21&gt;0.15*'Симм ТЗВ с 0'!$CL21),1,0)</f>
        <v>0</v>
      </c>
      <c r="AW21" s="30">
        <f>IF(('Симм ТЗВ с 0'!AW21='Симм ТЗВ с 0'!$CM21)*AND('Симм ТЗВ с 0'!AW21&gt;0.15*'Симм ТЗВ с 0'!$CL21),1,0)</f>
        <v>0</v>
      </c>
      <c r="AX21" s="30">
        <f>IF(('Симм ТЗВ с 0'!AX21='Симм ТЗВ с 0'!$CM21)*AND('Симм ТЗВ с 0'!AX21&gt;0.15*'Симм ТЗВ с 0'!$CL21),1,0)</f>
        <v>0</v>
      </c>
      <c r="AY21" s="30">
        <f>IF(('Симм ТЗВ с 0'!AY21='Симм ТЗВ с 0'!$CM21)*AND('Симм ТЗВ с 0'!AY21&gt;0.15*'Симм ТЗВ с 0'!$CL21),1,0)</f>
        <v>0</v>
      </c>
      <c r="AZ21" s="30">
        <f>IF(('Симм ТЗВ с 0'!AZ21='Симм ТЗВ с 0'!$CM21)*AND('Симм ТЗВ с 0'!AZ21&gt;0.15*'Симм ТЗВ с 0'!$CL21),1,0)</f>
        <v>0</v>
      </c>
      <c r="BA21" s="30">
        <f>IF(('Симм ТЗВ с 0'!BA21='Симм ТЗВ с 0'!$CM21)*AND('Симм ТЗВ с 0'!BA21&gt;0.15*'Симм ТЗВ с 0'!$CL21),1,0)</f>
        <v>0</v>
      </c>
      <c r="BB21" s="30">
        <f>IF(('Симм ТЗВ с 0'!BB21='Симм ТЗВ с 0'!$CM21)*AND('Симм ТЗВ с 0'!BB21&gt;0.15*'Симм ТЗВ с 0'!$CL21),1,0)</f>
        <v>0</v>
      </c>
      <c r="BC21" s="30">
        <f>IF(('Симм ТЗВ с 0'!BC21='Симм ТЗВ с 0'!$CM21)*AND('Симм ТЗВ с 0'!BC21&gt;0.15*'Симм ТЗВ с 0'!$CL21),1,0)</f>
        <v>0</v>
      </c>
      <c r="BD21" s="30">
        <f>IF(('Симм ТЗВ с 0'!BD21='Симм ТЗВ с 0'!$CM21)*AND('Симм ТЗВ с 0'!BD21&gt;0.15*'Симм ТЗВ с 0'!$CL21),1,0)</f>
        <v>0</v>
      </c>
      <c r="BE21" s="30">
        <f>IF(('Симм ТЗВ с 0'!BE21='Симм ТЗВ с 0'!$CM21)*AND('Симм ТЗВ с 0'!BE21&gt;0.15*'Симм ТЗВ с 0'!$CL21),1,0)</f>
        <v>0</v>
      </c>
      <c r="BF21" s="30">
        <f>IF(('Симм ТЗВ с 0'!BF21='Симм ТЗВ с 0'!$CM21)*AND('Симм ТЗВ с 0'!BF21&gt;0.15*'Симм ТЗВ с 0'!$CL21),1,0)</f>
        <v>0</v>
      </c>
      <c r="BG21" s="30">
        <f>IF(('Симм ТЗВ с 0'!BG21='Симм ТЗВ с 0'!$CM21)*AND('Симм ТЗВ с 0'!BG21&gt;0.15*'Симм ТЗВ с 0'!$CL21),1,0)</f>
        <v>0</v>
      </c>
      <c r="BH21" s="30">
        <f>IF(('Симм ТЗВ с 0'!BH21='Симм ТЗВ с 0'!$CM21)*AND('Симм ТЗВ с 0'!BH21&gt;0.15*'Симм ТЗВ с 0'!$CL21),1,0)</f>
        <v>0</v>
      </c>
      <c r="BI21" s="30">
        <f>IF(('Симм ТЗВ с 0'!BI21='Симм ТЗВ с 0'!$CM21)*AND('Симм ТЗВ с 0'!BI21&gt;0.15*'Симм ТЗВ с 0'!$CL21),1,0)</f>
        <v>0</v>
      </c>
      <c r="BJ21" s="30">
        <f>IF(('Симм ТЗВ с 0'!BJ21='Симм ТЗВ с 0'!$CM21)*AND('Симм ТЗВ с 0'!BJ21&gt;0.15*'Симм ТЗВ с 0'!$CL21),1,0)</f>
        <v>0</v>
      </c>
      <c r="BK21" s="30">
        <f>IF(('Симм ТЗВ с 0'!BK21='Симм ТЗВ с 0'!$CM21)*AND('Симм ТЗВ с 0'!BK21&gt;0.15*'Симм ТЗВ с 0'!$CL21),1,0)</f>
        <v>0</v>
      </c>
      <c r="BL21" s="30">
        <f>IF(('Симм ТЗВ с 0'!BL21='Симм ТЗВ с 0'!$CM21)*AND('Симм ТЗВ с 0'!BL21&gt;0.15*'Симм ТЗВ с 0'!$CL21),1,0)</f>
        <v>0</v>
      </c>
      <c r="BM21" s="30">
        <f>IF(('Симм ТЗВ с 0'!BM21='Симм ТЗВ с 0'!$CM21)*AND('Симм ТЗВ с 0'!BM21&gt;0.15*'Симм ТЗВ с 0'!$CL21),1,0)</f>
        <v>0</v>
      </c>
      <c r="BN21" s="30">
        <f>IF(('Симм ТЗВ с 0'!BN21='Симм ТЗВ с 0'!$CM21)*AND('Симм ТЗВ с 0'!BN21&gt;0.15*'Симм ТЗВ с 0'!$CL21),1,0)</f>
        <v>0</v>
      </c>
      <c r="BO21" s="30">
        <f>IF(('Симм ТЗВ с 0'!BO21='Симм ТЗВ с 0'!$CM21)*AND('Симм ТЗВ с 0'!BO21&gt;0.15*'Симм ТЗВ с 0'!$CL21),1,0)</f>
        <v>0</v>
      </c>
      <c r="BP21" s="30">
        <f>IF(('Симм ТЗВ с 0'!BP21='Симм ТЗВ с 0'!$CM21)*AND('Симм ТЗВ с 0'!BP21&gt;0.15*'Симм ТЗВ с 0'!$CL21),1,0)</f>
        <v>0</v>
      </c>
      <c r="BQ21" s="30">
        <f>IF(('Симм ТЗВ с 0'!BQ21='Симм ТЗВ с 0'!$CM21)*AND('Симм ТЗВ с 0'!BQ21&gt;0.15*'Симм ТЗВ с 0'!$CL21),1,0)</f>
        <v>0</v>
      </c>
      <c r="BR21" s="30">
        <f>IF(('Симм ТЗВ с 0'!BR21='Симм ТЗВ с 0'!$CM21)*AND('Симм ТЗВ с 0'!BR21&gt;0.15*'Симм ТЗВ с 0'!$CL21),1,0)</f>
        <v>0</v>
      </c>
      <c r="BS21" s="30">
        <f>IF(('Симм ТЗВ с 0'!BS21='Симм ТЗВ с 0'!$CM21)*AND('Симм ТЗВ с 0'!BS21&gt;0.15*'Симм ТЗВ с 0'!$CL21),1,0)</f>
        <v>0</v>
      </c>
      <c r="BT21" s="30">
        <f>IF(('Симм ТЗВ с 0'!BT21='Симм ТЗВ с 0'!$CM21)*AND('Симм ТЗВ с 0'!BT21&gt;0.15*'Симм ТЗВ с 0'!$CL21),1,0)</f>
        <v>0</v>
      </c>
      <c r="BU21" s="30">
        <f>IF(('Симм ТЗВ с 0'!BU21='Симм ТЗВ с 0'!$CM21)*AND('Симм ТЗВ с 0'!BU21&gt;0.15*'Симм ТЗВ с 0'!$CL21),1,0)</f>
        <v>0</v>
      </c>
      <c r="BV21" s="30">
        <f>IF(('Симм ТЗВ с 0'!BV21='Симм ТЗВ с 0'!$CM21)*AND('Симм ТЗВ с 0'!BV21&gt;0.15*'Симм ТЗВ с 0'!$CL21),1,0)</f>
        <v>0</v>
      </c>
      <c r="BW21" s="30">
        <f>IF(('Симм ТЗВ с 0'!BW21='Симм ТЗВ с 0'!$CM21)*AND('Симм ТЗВ с 0'!BW21&gt;0.15*'Симм ТЗВ с 0'!$CL21),1,0)</f>
        <v>0</v>
      </c>
      <c r="BX21" s="30">
        <f>IF(('Симм ТЗВ с 0'!BX21='Симм ТЗВ с 0'!$CM21)*AND('Симм ТЗВ с 0'!BX21&gt;0.15*'Симм ТЗВ с 0'!$CL21),1,0)</f>
        <v>0</v>
      </c>
      <c r="BY21" s="30">
        <f>IF(('Симм ТЗВ с 0'!BY21='Симм ТЗВ с 0'!$CM21)*AND('Симм ТЗВ с 0'!BY21&gt;0.15*'Симм ТЗВ с 0'!$CL21),1,0)</f>
        <v>0</v>
      </c>
      <c r="BZ21" s="30">
        <f>IF(('Симм ТЗВ с 0'!BZ21='Симм ТЗВ с 0'!$CM21)*AND('Симм ТЗВ с 0'!BZ21&gt;0.15*'Симм ТЗВ с 0'!$CL21),1,0)</f>
        <v>0</v>
      </c>
      <c r="CA21" s="30">
        <f>IF(('Симм ТЗВ с 0'!CA21='Симм ТЗВ с 0'!$CM21)*AND('Симм ТЗВ с 0'!CA21&gt;0.15*'Симм ТЗВ с 0'!$CL21),1,0)</f>
        <v>0</v>
      </c>
      <c r="CB21" s="30">
        <f>IF(('Симм ТЗВ с 0'!CB21='Симм ТЗВ с 0'!$CM21)*AND('Симм ТЗВ с 0'!CB21&gt;0.15*'Симм ТЗВ с 0'!$CL21),1,0)</f>
        <v>0</v>
      </c>
      <c r="CC21" s="30">
        <f>IF(('Симм ТЗВ с 0'!CC21='Симм ТЗВ с 0'!$CM21)*AND('Симм ТЗВ с 0'!CC21&gt;0.15*'Симм ТЗВ с 0'!$CL21),1,0)</f>
        <v>0</v>
      </c>
      <c r="CD21" s="30">
        <f>IF(('Симм ТЗВ с 0'!CD21='Симм ТЗВ с 0'!$CM21)*AND('Симм ТЗВ с 0'!CD21&gt;0.15*'Симм ТЗВ с 0'!$CL21),1,0)</f>
        <v>0</v>
      </c>
      <c r="CE21" s="30">
        <f>IF(('Симм ТЗВ с 0'!CE21='Симм ТЗВ с 0'!$CM21)*AND('Симм ТЗВ с 0'!CE21&gt;0.15*'Симм ТЗВ с 0'!$CL21),1,0)</f>
        <v>0</v>
      </c>
      <c r="CF21" s="30">
        <f>IF(('Симм ТЗВ с 0'!CF21='Симм ТЗВ с 0'!$CM21)*AND('Симм ТЗВ с 0'!CF21&gt;0.15*'Симм ТЗВ с 0'!$CL21),1,0)</f>
        <v>0</v>
      </c>
      <c r="CG21" s="30">
        <f>IF(('Симм ТЗВ с 0'!CG21='Симм ТЗВ с 0'!$CM21)*AND('Симм ТЗВ с 0'!CG21&gt;0.15*'Симм ТЗВ с 0'!$CL21),1,0)</f>
        <v>0</v>
      </c>
      <c r="CH21" s="30">
        <f>IF(('Симм ТЗВ с 0'!CH21='Симм ТЗВ с 0'!$CM21)*AND('Симм ТЗВ с 0'!CH21&gt;0.15*'Симм ТЗВ с 0'!$CL21),1,0)</f>
        <v>0</v>
      </c>
      <c r="CI21" s="30">
        <f>IF(('Симм ТЗВ с 0'!CI21='Симм ТЗВ с 0'!$CM21)*AND('Симм ТЗВ с 0'!CI21&gt;0.15*'Симм ТЗВ с 0'!$CL21),1,0)</f>
        <v>0</v>
      </c>
      <c r="CJ21" s="30">
        <f>IF(('Симм ТЗВ с 0'!CJ21='Симм ТЗВ с 0'!$CM21)*AND('Симм ТЗВ с 0'!CJ21&gt;0.15*'Симм ТЗВ с 0'!$CL21),1,0)</f>
        <v>0</v>
      </c>
      <c r="CK21" s="30">
        <f>IF(('Симм ТЗВ с 0'!CK21='Симм ТЗВ с 0'!$CM21)*AND('Симм ТЗВ с 0'!CK21&gt;0.15*'Симм ТЗВ с 0'!$CL21),1,0)</f>
        <v>0</v>
      </c>
      <c r="CL21" s="91">
        <f t="shared" si="0"/>
        <v>1</v>
      </c>
      <c r="CM21" s="32">
        <f t="shared" si="1"/>
        <v>1</v>
      </c>
    </row>
    <row r="22" spans="1:91" ht="38.25" x14ac:dyDescent="0.2">
      <c r="A22" s="33" t="s">
        <v>260</v>
      </c>
      <c r="B22" s="38" t="s">
        <v>140</v>
      </c>
      <c r="C22" s="35" t="s">
        <v>19</v>
      </c>
      <c r="D22" s="30">
        <f>IF(('Симм ТЗВ с 0'!D22='Симм ТЗВ с 0'!$CM22)*AND('Симм ТЗВ с 0'!D22&gt;0.15*'Симм ТЗВ с 0'!$CL22),1,0)</f>
        <v>0</v>
      </c>
      <c r="E22" s="30">
        <f>IF(('Симм ТЗВ с 0'!E22='Симм ТЗВ с 0'!$CM22)*AND('Симм ТЗВ с 0'!E22&gt;0.15*'Симм ТЗВ с 0'!$CL22),1,0)</f>
        <v>1</v>
      </c>
      <c r="F22" s="30">
        <f>IF(('Симм ТЗВ с 0'!F22='Симм ТЗВ с 0'!$CM22)*AND('Симм ТЗВ с 0'!F22&gt;0.15*'Симм ТЗВ с 0'!$CL22),1,0)</f>
        <v>0</v>
      </c>
      <c r="G22" s="30">
        <f>IF(('Симм ТЗВ с 0'!G22='Симм ТЗВ с 0'!$CM22)*AND('Симм ТЗВ с 0'!G22&gt;0.15*'Симм ТЗВ с 0'!$CL22),1,0)</f>
        <v>0</v>
      </c>
      <c r="H22" s="30">
        <f>IF(('Симм ТЗВ с 0'!H22='Симм ТЗВ с 0'!$CM22)*AND('Симм ТЗВ с 0'!H22&gt;0.15*'Симм ТЗВ с 0'!$CL22),1,0)</f>
        <v>0</v>
      </c>
      <c r="I22" s="30">
        <f>IF(('Симм ТЗВ с 0'!I22='Симм ТЗВ с 0'!$CM22)*AND('Симм ТЗВ с 0'!I22&gt;0.15*'Симм ТЗВ с 0'!$CL22),1,0)</f>
        <v>0</v>
      </c>
      <c r="J22" s="30">
        <f>IF(('Симм ТЗВ с 0'!J22='Симм ТЗВ с 0'!$CM22)*AND('Симм ТЗВ с 0'!J22&gt;0.15*'Симм ТЗВ с 0'!$CL22),1,0)</f>
        <v>0</v>
      </c>
      <c r="K22" s="30">
        <f>IF(('Симм ТЗВ с 0'!K22='Симм ТЗВ с 0'!$CM22)*AND('Симм ТЗВ с 0'!K22&gt;0.15*'Симм ТЗВ с 0'!$CL22),1,0)</f>
        <v>0</v>
      </c>
      <c r="L22" s="30">
        <f>IF(('Симм ТЗВ с 0'!L22='Симм ТЗВ с 0'!$CM22)*AND('Симм ТЗВ с 0'!L22&gt;0.15*'Симм ТЗВ с 0'!$CL22),1,0)</f>
        <v>0</v>
      </c>
      <c r="M22" s="30">
        <f>IF(('Симм ТЗВ с 0'!M22='Симм ТЗВ с 0'!$CM22)*AND('Симм ТЗВ с 0'!M22&gt;0.15*'Симм ТЗВ с 0'!$CL22),1,0)</f>
        <v>0</v>
      </c>
      <c r="N22" s="30">
        <f>IF(('Симм ТЗВ с 0'!N22='Симм ТЗВ с 0'!$CM22)*AND('Симм ТЗВ с 0'!N22&gt;0.15*'Симм ТЗВ с 0'!$CL22),1,0)</f>
        <v>0</v>
      </c>
      <c r="O22" s="30">
        <f>IF(('Симм ТЗВ с 0'!O22='Симм ТЗВ с 0'!$CM22)*AND('Симм ТЗВ с 0'!O22&gt;0.15*'Симм ТЗВ с 0'!$CL22),1,0)</f>
        <v>0</v>
      </c>
      <c r="P22" s="30">
        <f>IF(('Симм ТЗВ с 0'!P22='Симм ТЗВ с 0'!$CM22)*AND('Симм ТЗВ с 0'!P22&gt;0.15*'Симм ТЗВ с 0'!$CL22),1,0)</f>
        <v>0</v>
      </c>
      <c r="Q22" s="30">
        <f>IF(('Симм ТЗВ с 0'!Q22='Симм ТЗВ с 0'!$CM22)*AND('Симм ТЗВ с 0'!Q22&gt;0.15*'Симм ТЗВ с 0'!$CL22),1,0)</f>
        <v>0</v>
      </c>
      <c r="R22" s="30">
        <f>IF(('Симм ТЗВ с 0'!R22='Симм ТЗВ с 0'!$CM22)*AND('Симм ТЗВ с 0'!R22&gt;0.15*'Симм ТЗВ с 0'!$CL22),1,0)</f>
        <v>0</v>
      </c>
      <c r="S22" s="30">
        <f>IF(('Симм ТЗВ с 0'!S22='Симм ТЗВ с 0'!$CM22)*AND('Симм ТЗВ с 0'!S22&gt;0.15*'Симм ТЗВ с 0'!$CL22),1,0)</f>
        <v>0</v>
      </c>
      <c r="T22" s="30">
        <f>IF(('Симм ТЗВ с 0'!T22='Симм ТЗВ с 0'!$CM22)*AND('Симм ТЗВ с 0'!T22&gt;0.15*'Симм ТЗВ с 0'!$CL22),1,0)</f>
        <v>0</v>
      </c>
      <c r="U22" s="30">
        <f>IF(('Симм ТЗВ с 0'!U22='Симм ТЗВ с 0'!$CM22)*AND('Симм ТЗВ с 0'!U22&gt;0.15*'Симм ТЗВ с 0'!$CL22),1,0)</f>
        <v>0</v>
      </c>
      <c r="V22" s="30">
        <f>IF(('Симм ТЗВ с 0'!V22='Симм ТЗВ с 0'!$CM22)*AND('Симм ТЗВ с 0'!V22&gt;0.15*'Симм ТЗВ с 0'!$CL22),1,0)</f>
        <v>0</v>
      </c>
      <c r="W22" s="30">
        <f>IF(('Симм ТЗВ с 0'!W22='Симм ТЗВ с 0'!$CM22)*AND('Симм ТЗВ с 0'!W22&gt;0.15*'Симм ТЗВ с 0'!$CL22),1,0)</f>
        <v>0</v>
      </c>
      <c r="X22" s="30">
        <f>IF(('Симм ТЗВ с 0'!X22='Симм ТЗВ с 0'!$CM22)*AND('Симм ТЗВ с 0'!X22&gt;0.15*'Симм ТЗВ с 0'!$CL22),1,0)</f>
        <v>0</v>
      </c>
      <c r="Y22" s="30">
        <f>IF(('Симм ТЗВ с 0'!Y22='Симм ТЗВ с 0'!$CM22)*AND('Симм ТЗВ с 0'!Y22&gt;0.15*'Симм ТЗВ с 0'!$CL22),1,0)</f>
        <v>0</v>
      </c>
      <c r="Z22" s="30">
        <f>IF(('Симм ТЗВ с 0'!Z22='Симм ТЗВ с 0'!$CM22)*AND('Симм ТЗВ с 0'!Z22&gt;0.15*'Симм ТЗВ с 0'!$CL22),1,0)</f>
        <v>0</v>
      </c>
      <c r="AA22" s="30">
        <f>IF(('Симм ТЗВ с 0'!AA22='Симм ТЗВ с 0'!$CM22)*AND('Симм ТЗВ с 0'!AA22&gt;0.15*'Симм ТЗВ с 0'!$CL22),1,0)</f>
        <v>0</v>
      </c>
      <c r="AB22" s="30">
        <f>IF(('Симм ТЗВ с 0'!AB22='Симм ТЗВ с 0'!$CM22)*AND('Симм ТЗВ с 0'!AB22&gt;0.15*'Симм ТЗВ с 0'!$CL22),1,0)</f>
        <v>0</v>
      </c>
      <c r="AC22" s="30">
        <f>IF(('Симм ТЗВ с 0'!AC22='Симм ТЗВ с 0'!$CM22)*AND('Симм ТЗВ с 0'!AC22&gt;0.15*'Симм ТЗВ с 0'!$CL22),1,0)</f>
        <v>0</v>
      </c>
      <c r="AD22" s="30">
        <f>IF(('Симм ТЗВ с 0'!AD22='Симм ТЗВ с 0'!$CM22)*AND('Симм ТЗВ с 0'!AD22&gt;0.15*'Симм ТЗВ с 0'!$CL22),1,0)</f>
        <v>0</v>
      </c>
      <c r="AE22" s="30">
        <f>IF(('Симм ТЗВ с 0'!AE22='Симм ТЗВ с 0'!$CM22)*AND('Симм ТЗВ с 0'!AE22&gt;0.15*'Симм ТЗВ с 0'!$CL22),1,0)</f>
        <v>0</v>
      </c>
      <c r="AF22" s="30">
        <f>IF(('Симм ТЗВ с 0'!AF22='Симм ТЗВ с 0'!$CM22)*AND('Симм ТЗВ с 0'!AF22&gt;0.15*'Симм ТЗВ с 0'!$CL22),1,0)</f>
        <v>0</v>
      </c>
      <c r="AG22" s="30">
        <f>IF(('Симм ТЗВ с 0'!AG22='Симм ТЗВ с 0'!$CM22)*AND('Симм ТЗВ с 0'!AG22&gt;0.15*'Симм ТЗВ с 0'!$CL22),1,0)</f>
        <v>0</v>
      </c>
      <c r="AH22" s="30">
        <f>IF(('Симм ТЗВ с 0'!AH22='Симм ТЗВ с 0'!$CM22)*AND('Симм ТЗВ с 0'!AH22&gt;0.15*'Симм ТЗВ с 0'!$CL22),1,0)</f>
        <v>0</v>
      </c>
      <c r="AI22" s="30">
        <f>IF(('Симм ТЗВ с 0'!AI22='Симм ТЗВ с 0'!$CM22)*AND('Симм ТЗВ с 0'!AI22&gt;0.15*'Симм ТЗВ с 0'!$CL22),1,0)</f>
        <v>0</v>
      </c>
      <c r="AJ22" s="30">
        <f>IF(('Симм ТЗВ с 0'!AJ22='Симм ТЗВ с 0'!$CM22)*AND('Симм ТЗВ с 0'!AJ22&gt;0.15*'Симм ТЗВ с 0'!$CL22),1,0)</f>
        <v>0</v>
      </c>
      <c r="AK22" s="30">
        <f>IF(('Симм ТЗВ с 0'!AK22='Симм ТЗВ с 0'!$CM22)*AND('Симм ТЗВ с 0'!AK22&gt;0.15*'Симм ТЗВ с 0'!$CL22),1,0)</f>
        <v>0</v>
      </c>
      <c r="AL22" s="30">
        <f>IF(('Симм ТЗВ с 0'!AL22='Симм ТЗВ с 0'!$CM22)*AND('Симм ТЗВ с 0'!AL22&gt;0.15*'Симм ТЗВ с 0'!$CL22),1,0)</f>
        <v>0</v>
      </c>
      <c r="AM22" s="30">
        <f>IF(('Симм ТЗВ с 0'!AM22='Симм ТЗВ с 0'!$CM22)*AND('Симм ТЗВ с 0'!AM22&gt;0.15*'Симм ТЗВ с 0'!$CL22),1,0)</f>
        <v>0</v>
      </c>
      <c r="AN22" s="30">
        <f>IF(('Симм ТЗВ с 0'!AN22='Симм ТЗВ с 0'!$CM22)*AND('Симм ТЗВ с 0'!AN22&gt;0.15*'Симм ТЗВ с 0'!$CL22),1,0)</f>
        <v>0</v>
      </c>
      <c r="AO22" s="30">
        <f>IF(('Симм ТЗВ с 0'!AO22='Симм ТЗВ с 0'!$CM22)*AND('Симм ТЗВ с 0'!AO22&gt;0.15*'Симм ТЗВ с 0'!$CL22),1,0)</f>
        <v>0</v>
      </c>
      <c r="AP22" s="30">
        <f>IF(('Симм ТЗВ с 0'!AP22='Симм ТЗВ с 0'!$CM22)*AND('Симм ТЗВ с 0'!AP22&gt;0.15*'Симм ТЗВ с 0'!$CL22),1,0)</f>
        <v>0</v>
      </c>
      <c r="AQ22" s="30">
        <f>IF(('Симм ТЗВ с 0'!AQ22='Симм ТЗВ с 0'!$CM22)*AND('Симм ТЗВ с 0'!AQ22&gt;0.15*'Симм ТЗВ с 0'!$CL22),1,0)</f>
        <v>0</v>
      </c>
      <c r="AR22" s="30">
        <f>IF(('Симм ТЗВ с 0'!AR22='Симм ТЗВ с 0'!$CM22)*AND('Симм ТЗВ с 0'!AR22&gt;0.15*'Симм ТЗВ с 0'!$CL22),1,0)</f>
        <v>0</v>
      </c>
      <c r="AS22" s="30">
        <f>IF(('Симм ТЗВ с 0'!AS22='Симм ТЗВ с 0'!$CM22)*AND('Симм ТЗВ с 0'!AS22&gt;0.15*'Симм ТЗВ с 0'!$CL22),1,0)</f>
        <v>0</v>
      </c>
      <c r="AT22" s="30">
        <f>IF(('Симм ТЗВ с 0'!AT22='Симм ТЗВ с 0'!$CM22)*AND('Симм ТЗВ с 0'!AT22&gt;0.15*'Симм ТЗВ с 0'!$CL22),1,0)</f>
        <v>0</v>
      </c>
      <c r="AU22" s="30">
        <f>IF(('Симм ТЗВ с 0'!AU22='Симм ТЗВ с 0'!$CM22)*AND('Симм ТЗВ с 0'!AU22&gt;0.15*'Симм ТЗВ с 0'!$CL22),1,0)</f>
        <v>0</v>
      </c>
      <c r="AV22" s="30">
        <f>IF(('Симм ТЗВ с 0'!AV22='Симм ТЗВ с 0'!$CM22)*AND('Симм ТЗВ с 0'!AV22&gt;0.15*'Симм ТЗВ с 0'!$CL22),1,0)</f>
        <v>0</v>
      </c>
      <c r="AW22" s="30">
        <f>IF(('Симм ТЗВ с 0'!AW22='Симм ТЗВ с 0'!$CM22)*AND('Симм ТЗВ с 0'!AW22&gt;0.15*'Симм ТЗВ с 0'!$CL22),1,0)</f>
        <v>0</v>
      </c>
      <c r="AX22" s="30">
        <f>IF(('Симм ТЗВ с 0'!AX22='Симм ТЗВ с 0'!$CM22)*AND('Симм ТЗВ с 0'!AX22&gt;0.15*'Симм ТЗВ с 0'!$CL22),1,0)</f>
        <v>0</v>
      </c>
      <c r="AY22" s="30">
        <f>IF(('Симм ТЗВ с 0'!AY22='Симм ТЗВ с 0'!$CM22)*AND('Симм ТЗВ с 0'!AY22&gt;0.15*'Симм ТЗВ с 0'!$CL22),1,0)</f>
        <v>0</v>
      </c>
      <c r="AZ22" s="30">
        <f>IF(('Симм ТЗВ с 0'!AZ22='Симм ТЗВ с 0'!$CM22)*AND('Симм ТЗВ с 0'!AZ22&gt;0.15*'Симм ТЗВ с 0'!$CL22),1,0)</f>
        <v>0</v>
      </c>
      <c r="BA22" s="30">
        <f>IF(('Симм ТЗВ с 0'!BA22='Симм ТЗВ с 0'!$CM22)*AND('Симм ТЗВ с 0'!BA22&gt;0.15*'Симм ТЗВ с 0'!$CL22),1,0)</f>
        <v>0</v>
      </c>
      <c r="BB22" s="30">
        <f>IF(('Симм ТЗВ с 0'!BB22='Симм ТЗВ с 0'!$CM22)*AND('Симм ТЗВ с 0'!BB22&gt;0.15*'Симм ТЗВ с 0'!$CL22),1,0)</f>
        <v>0</v>
      </c>
      <c r="BC22" s="30">
        <f>IF(('Симм ТЗВ с 0'!BC22='Симм ТЗВ с 0'!$CM22)*AND('Симм ТЗВ с 0'!BC22&gt;0.15*'Симм ТЗВ с 0'!$CL22),1,0)</f>
        <v>0</v>
      </c>
      <c r="BD22" s="30">
        <f>IF(('Симм ТЗВ с 0'!BD22='Симм ТЗВ с 0'!$CM22)*AND('Симм ТЗВ с 0'!BD22&gt;0.15*'Симм ТЗВ с 0'!$CL22),1,0)</f>
        <v>0</v>
      </c>
      <c r="BE22" s="30">
        <f>IF(('Симм ТЗВ с 0'!BE22='Симм ТЗВ с 0'!$CM22)*AND('Симм ТЗВ с 0'!BE22&gt;0.15*'Симм ТЗВ с 0'!$CL22),1,0)</f>
        <v>0</v>
      </c>
      <c r="BF22" s="30">
        <f>IF(('Симм ТЗВ с 0'!BF22='Симм ТЗВ с 0'!$CM22)*AND('Симм ТЗВ с 0'!BF22&gt;0.15*'Симм ТЗВ с 0'!$CL22),1,0)</f>
        <v>0</v>
      </c>
      <c r="BG22" s="30">
        <f>IF(('Симм ТЗВ с 0'!BG22='Симм ТЗВ с 0'!$CM22)*AND('Симм ТЗВ с 0'!BG22&gt;0.15*'Симм ТЗВ с 0'!$CL22),1,0)</f>
        <v>0</v>
      </c>
      <c r="BH22" s="30">
        <f>IF(('Симм ТЗВ с 0'!BH22='Симм ТЗВ с 0'!$CM22)*AND('Симм ТЗВ с 0'!BH22&gt;0.15*'Симм ТЗВ с 0'!$CL22),1,0)</f>
        <v>0</v>
      </c>
      <c r="BI22" s="30">
        <f>IF(('Симм ТЗВ с 0'!BI22='Симм ТЗВ с 0'!$CM22)*AND('Симм ТЗВ с 0'!BI22&gt;0.15*'Симм ТЗВ с 0'!$CL22),1,0)</f>
        <v>0</v>
      </c>
      <c r="BJ22" s="30">
        <f>IF(('Симм ТЗВ с 0'!BJ22='Симм ТЗВ с 0'!$CM22)*AND('Симм ТЗВ с 0'!BJ22&gt;0.15*'Симм ТЗВ с 0'!$CL22),1,0)</f>
        <v>0</v>
      </c>
      <c r="BK22" s="30">
        <f>IF(('Симм ТЗВ с 0'!BK22='Симм ТЗВ с 0'!$CM22)*AND('Симм ТЗВ с 0'!BK22&gt;0.15*'Симм ТЗВ с 0'!$CL22),1,0)</f>
        <v>0</v>
      </c>
      <c r="BL22" s="30">
        <f>IF(('Симм ТЗВ с 0'!BL22='Симм ТЗВ с 0'!$CM22)*AND('Симм ТЗВ с 0'!BL22&gt;0.15*'Симм ТЗВ с 0'!$CL22),1,0)</f>
        <v>0</v>
      </c>
      <c r="BM22" s="30">
        <f>IF(('Симм ТЗВ с 0'!BM22='Симм ТЗВ с 0'!$CM22)*AND('Симм ТЗВ с 0'!BM22&gt;0.15*'Симм ТЗВ с 0'!$CL22),1,0)</f>
        <v>0</v>
      </c>
      <c r="BN22" s="30">
        <f>IF(('Симм ТЗВ с 0'!BN22='Симм ТЗВ с 0'!$CM22)*AND('Симм ТЗВ с 0'!BN22&gt;0.15*'Симм ТЗВ с 0'!$CL22),1,0)</f>
        <v>0</v>
      </c>
      <c r="BO22" s="30">
        <f>IF(('Симм ТЗВ с 0'!BO22='Симм ТЗВ с 0'!$CM22)*AND('Симм ТЗВ с 0'!BO22&gt;0.15*'Симм ТЗВ с 0'!$CL22),1,0)</f>
        <v>0</v>
      </c>
      <c r="BP22" s="30">
        <f>IF(('Симм ТЗВ с 0'!BP22='Симм ТЗВ с 0'!$CM22)*AND('Симм ТЗВ с 0'!BP22&gt;0.15*'Симм ТЗВ с 0'!$CL22),1,0)</f>
        <v>0</v>
      </c>
      <c r="BQ22" s="30">
        <f>IF(('Симм ТЗВ с 0'!BQ22='Симм ТЗВ с 0'!$CM22)*AND('Симм ТЗВ с 0'!BQ22&gt;0.15*'Симм ТЗВ с 0'!$CL22),1,0)</f>
        <v>0</v>
      </c>
      <c r="BR22" s="30">
        <f>IF(('Симм ТЗВ с 0'!BR22='Симм ТЗВ с 0'!$CM22)*AND('Симм ТЗВ с 0'!BR22&gt;0.15*'Симм ТЗВ с 0'!$CL22),1,0)</f>
        <v>0</v>
      </c>
      <c r="BS22" s="30">
        <f>IF(('Симм ТЗВ с 0'!BS22='Симм ТЗВ с 0'!$CM22)*AND('Симм ТЗВ с 0'!BS22&gt;0.15*'Симм ТЗВ с 0'!$CL22),1,0)</f>
        <v>0</v>
      </c>
      <c r="BT22" s="30">
        <f>IF(('Симм ТЗВ с 0'!BT22='Симм ТЗВ с 0'!$CM22)*AND('Симм ТЗВ с 0'!BT22&gt;0.15*'Симм ТЗВ с 0'!$CL22),1,0)</f>
        <v>0</v>
      </c>
      <c r="BU22" s="30">
        <f>IF(('Симм ТЗВ с 0'!BU22='Симм ТЗВ с 0'!$CM22)*AND('Симм ТЗВ с 0'!BU22&gt;0.15*'Симм ТЗВ с 0'!$CL22),1,0)</f>
        <v>0</v>
      </c>
      <c r="BV22" s="30">
        <f>IF(('Симм ТЗВ с 0'!BV22='Симм ТЗВ с 0'!$CM22)*AND('Симм ТЗВ с 0'!BV22&gt;0.15*'Симм ТЗВ с 0'!$CL22),1,0)</f>
        <v>0</v>
      </c>
      <c r="BW22" s="30">
        <f>IF(('Симм ТЗВ с 0'!BW22='Симм ТЗВ с 0'!$CM22)*AND('Симм ТЗВ с 0'!BW22&gt;0.15*'Симм ТЗВ с 0'!$CL22),1,0)</f>
        <v>0</v>
      </c>
      <c r="BX22" s="30">
        <f>IF(('Симм ТЗВ с 0'!BX22='Симм ТЗВ с 0'!$CM22)*AND('Симм ТЗВ с 0'!BX22&gt;0.15*'Симм ТЗВ с 0'!$CL22),1,0)</f>
        <v>0</v>
      </c>
      <c r="BY22" s="30">
        <f>IF(('Симм ТЗВ с 0'!BY22='Симм ТЗВ с 0'!$CM22)*AND('Симм ТЗВ с 0'!BY22&gt;0.15*'Симм ТЗВ с 0'!$CL22),1,0)</f>
        <v>0</v>
      </c>
      <c r="BZ22" s="30">
        <f>IF(('Симм ТЗВ с 0'!BZ22='Симм ТЗВ с 0'!$CM22)*AND('Симм ТЗВ с 0'!BZ22&gt;0.15*'Симм ТЗВ с 0'!$CL22),1,0)</f>
        <v>0</v>
      </c>
      <c r="CA22" s="30">
        <f>IF(('Симм ТЗВ с 0'!CA22='Симм ТЗВ с 0'!$CM22)*AND('Симм ТЗВ с 0'!CA22&gt;0.15*'Симм ТЗВ с 0'!$CL22),1,0)</f>
        <v>0</v>
      </c>
      <c r="CB22" s="30">
        <f>IF(('Симм ТЗВ с 0'!CB22='Симм ТЗВ с 0'!$CM22)*AND('Симм ТЗВ с 0'!CB22&gt;0.15*'Симм ТЗВ с 0'!$CL22),1,0)</f>
        <v>0</v>
      </c>
      <c r="CC22" s="30">
        <f>IF(('Симм ТЗВ с 0'!CC22='Симм ТЗВ с 0'!$CM22)*AND('Симм ТЗВ с 0'!CC22&gt;0.15*'Симм ТЗВ с 0'!$CL22),1,0)</f>
        <v>0</v>
      </c>
      <c r="CD22" s="30">
        <f>IF(('Симм ТЗВ с 0'!CD22='Симм ТЗВ с 0'!$CM22)*AND('Симм ТЗВ с 0'!CD22&gt;0.15*'Симм ТЗВ с 0'!$CL22),1,0)</f>
        <v>0</v>
      </c>
      <c r="CE22" s="30">
        <f>IF(('Симм ТЗВ с 0'!CE22='Симм ТЗВ с 0'!$CM22)*AND('Симм ТЗВ с 0'!CE22&gt;0.15*'Симм ТЗВ с 0'!$CL22),1,0)</f>
        <v>0</v>
      </c>
      <c r="CF22" s="30">
        <f>IF(('Симм ТЗВ с 0'!CF22='Симм ТЗВ с 0'!$CM22)*AND('Симм ТЗВ с 0'!CF22&gt;0.15*'Симм ТЗВ с 0'!$CL22),1,0)</f>
        <v>0</v>
      </c>
      <c r="CG22" s="30">
        <f>IF(('Симм ТЗВ с 0'!CG22='Симм ТЗВ с 0'!$CM22)*AND('Симм ТЗВ с 0'!CG22&gt;0.15*'Симм ТЗВ с 0'!$CL22),1,0)</f>
        <v>0</v>
      </c>
      <c r="CH22" s="30">
        <f>IF(('Симм ТЗВ с 0'!CH22='Симм ТЗВ с 0'!$CM22)*AND('Симм ТЗВ с 0'!CH22&gt;0.15*'Симм ТЗВ с 0'!$CL22),1,0)</f>
        <v>0</v>
      </c>
      <c r="CI22" s="30">
        <f>IF(('Симм ТЗВ с 0'!CI22='Симм ТЗВ с 0'!$CM22)*AND('Симм ТЗВ с 0'!CI22&gt;0.15*'Симм ТЗВ с 0'!$CL22),1,0)</f>
        <v>0</v>
      </c>
      <c r="CJ22" s="30">
        <f>IF(('Симм ТЗВ с 0'!CJ22='Симм ТЗВ с 0'!$CM22)*AND('Симм ТЗВ с 0'!CJ22&gt;0.15*'Симм ТЗВ с 0'!$CL22),1,0)</f>
        <v>0</v>
      </c>
      <c r="CK22" s="30">
        <f>IF(('Симм ТЗВ с 0'!CK22='Симм ТЗВ с 0'!$CM22)*AND('Симм ТЗВ с 0'!CK22&gt;0.15*'Симм ТЗВ с 0'!$CL22),1,0)</f>
        <v>0</v>
      </c>
      <c r="CL22" s="91">
        <f t="shared" si="0"/>
        <v>1</v>
      </c>
      <c r="CM22" s="32">
        <f t="shared" si="1"/>
        <v>1</v>
      </c>
    </row>
    <row r="23" spans="1:91" x14ac:dyDescent="0.2">
      <c r="A23" s="33" t="s">
        <v>261</v>
      </c>
      <c r="B23" s="28" t="s">
        <v>141</v>
      </c>
      <c r="C23" s="35" t="s">
        <v>20</v>
      </c>
      <c r="D23" s="30">
        <f>IF(('Симм ТЗВ с 0'!D23='Симм ТЗВ с 0'!$CM23)*AND('Симм ТЗВ с 0'!D23&gt;0.15*'Симм ТЗВ с 0'!$CL23),1,0)</f>
        <v>0</v>
      </c>
      <c r="E23" s="30">
        <f>IF(('Симм ТЗВ с 0'!E23='Симм ТЗВ с 0'!$CM23)*AND('Симм ТЗВ с 0'!E23&gt;0.15*'Симм ТЗВ с 0'!$CL23),1,0)</f>
        <v>1</v>
      </c>
      <c r="F23" s="30">
        <f>IF(('Симм ТЗВ с 0'!F23='Симм ТЗВ с 0'!$CM23)*AND('Симм ТЗВ с 0'!F23&gt;0.15*'Симм ТЗВ с 0'!$CL23),1,0)</f>
        <v>0</v>
      </c>
      <c r="G23" s="30">
        <f>IF(('Симм ТЗВ с 0'!G23='Симм ТЗВ с 0'!$CM23)*AND('Симм ТЗВ с 0'!G23&gt;0.15*'Симм ТЗВ с 0'!$CL23),1,0)</f>
        <v>0</v>
      </c>
      <c r="H23" s="30">
        <f>IF(('Симм ТЗВ с 0'!H23='Симм ТЗВ с 0'!$CM23)*AND('Симм ТЗВ с 0'!H23&gt;0.15*'Симм ТЗВ с 0'!$CL23),1,0)</f>
        <v>0</v>
      </c>
      <c r="I23" s="30">
        <f>IF(('Симм ТЗВ с 0'!I23='Симм ТЗВ с 0'!$CM23)*AND('Симм ТЗВ с 0'!I23&gt;0.15*'Симм ТЗВ с 0'!$CL23),1,0)</f>
        <v>0</v>
      </c>
      <c r="J23" s="30">
        <f>IF(('Симм ТЗВ с 0'!J23='Симм ТЗВ с 0'!$CM23)*AND('Симм ТЗВ с 0'!J23&gt;0.15*'Симм ТЗВ с 0'!$CL23),1,0)</f>
        <v>0</v>
      </c>
      <c r="K23" s="30">
        <f>IF(('Симм ТЗВ с 0'!K23='Симм ТЗВ с 0'!$CM23)*AND('Симм ТЗВ с 0'!K23&gt;0.15*'Симм ТЗВ с 0'!$CL23),1,0)</f>
        <v>0</v>
      </c>
      <c r="L23" s="30">
        <f>IF(('Симм ТЗВ с 0'!L23='Симм ТЗВ с 0'!$CM23)*AND('Симм ТЗВ с 0'!L23&gt;0.15*'Симм ТЗВ с 0'!$CL23),1,0)</f>
        <v>0</v>
      </c>
      <c r="M23" s="30">
        <f>IF(('Симм ТЗВ с 0'!M23='Симм ТЗВ с 0'!$CM23)*AND('Симм ТЗВ с 0'!M23&gt;0.15*'Симм ТЗВ с 0'!$CL23),1,0)</f>
        <v>0</v>
      </c>
      <c r="N23" s="30">
        <f>IF(('Симм ТЗВ с 0'!N23='Симм ТЗВ с 0'!$CM23)*AND('Симм ТЗВ с 0'!N23&gt;0.15*'Симм ТЗВ с 0'!$CL23),1,0)</f>
        <v>0</v>
      </c>
      <c r="O23" s="30">
        <f>IF(('Симм ТЗВ с 0'!O23='Симм ТЗВ с 0'!$CM23)*AND('Симм ТЗВ с 0'!O23&gt;0.15*'Симм ТЗВ с 0'!$CL23),1,0)</f>
        <v>0</v>
      </c>
      <c r="P23" s="30">
        <f>IF(('Симм ТЗВ с 0'!P23='Симм ТЗВ с 0'!$CM23)*AND('Симм ТЗВ с 0'!P23&gt;0.15*'Симм ТЗВ с 0'!$CL23),1,0)</f>
        <v>0</v>
      </c>
      <c r="Q23" s="30">
        <f>IF(('Симм ТЗВ с 0'!Q23='Симм ТЗВ с 0'!$CM23)*AND('Симм ТЗВ с 0'!Q23&gt;0.15*'Симм ТЗВ с 0'!$CL23),1,0)</f>
        <v>0</v>
      </c>
      <c r="R23" s="30">
        <f>IF(('Симм ТЗВ с 0'!R23='Симм ТЗВ с 0'!$CM23)*AND('Симм ТЗВ с 0'!R23&gt;0.15*'Симм ТЗВ с 0'!$CL23),1,0)</f>
        <v>0</v>
      </c>
      <c r="S23" s="30">
        <f>IF(('Симм ТЗВ с 0'!S23='Симм ТЗВ с 0'!$CM23)*AND('Симм ТЗВ с 0'!S23&gt;0.15*'Симм ТЗВ с 0'!$CL23),1,0)</f>
        <v>0</v>
      </c>
      <c r="T23" s="30">
        <f>IF(('Симм ТЗВ с 0'!T23='Симм ТЗВ с 0'!$CM23)*AND('Симм ТЗВ с 0'!T23&gt;0.15*'Симм ТЗВ с 0'!$CL23),1,0)</f>
        <v>0</v>
      </c>
      <c r="U23" s="30">
        <f>IF(('Симм ТЗВ с 0'!U23='Симм ТЗВ с 0'!$CM23)*AND('Симм ТЗВ с 0'!U23&gt;0.15*'Симм ТЗВ с 0'!$CL23),1,0)</f>
        <v>0</v>
      </c>
      <c r="V23" s="30">
        <f>IF(('Симм ТЗВ с 0'!V23='Симм ТЗВ с 0'!$CM23)*AND('Симм ТЗВ с 0'!V23&gt;0.15*'Симм ТЗВ с 0'!$CL23),1,0)</f>
        <v>0</v>
      </c>
      <c r="W23" s="30">
        <f>IF(('Симм ТЗВ с 0'!W23='Симм ТЗВ с 0'!$CM23)*AND('Симм ТЗВ с 0'!W23&gt;0.15*'Симм ТЗВ с 0'!$CL23),1,0)</f>
        <v>0</v>
      </c>
      <c r="X23" s="30">
        <f>IF(('Симм ТЗВ с 0'!X23='Симм ТЗВ с 0'!$CM23)*AND('Симм ТЗВ с 0'!X23&gt;0.15*'Симм ТЗВ с 0'!$CL23),1,0)</f>
        <v>0</v>
      </c>
      <c r="Y23" s="30">
        <f>IF(('Симм ТЗВ с 0'!Y23='Симм ТЗВ с 0'!$CM23)*AND('Симм ТЗВ с 0'!Y23&gt;0.15*'Симм ТЗВ с 0'!$CL23),1,0)</f>
        <v>0</v>
      </c>
      <c r="Z23" s="30">
        <f>IF(('Симм ТЗВ с 0'!Z23='Симм ТЗВ с 0'!$CM23)*AND('Симм ТЗВ с 0'!Z23&gt;0.15*'Симм ТЗВ с 0'!$CL23),1,0)</f>
        <v>0</v>
      </c>
      <c r="AA23" s="30">
        <f>IF(('Симм ТЗВ с 0'!AA23='Симм ТЗВ с 0'!$CM23)*AND('Симм ТЗВ с 0'!AA23&gt;0.15*'Симм ТЗВ с 0'!$CL23),1,0)</f>
        <v>0</v>
      </c>
      <c r="AB23" s="30">
        <f>IF(('Симм ТЗВ с 0'!AB23='Симм ТЗВ с 0'!$CM23)*AND('Симм ТЗВ с 0'!AB23&gt;0.15*'Симм ТЗВ с 0'!$CL23),1,0)</f>
        <v>0</v>
      </c>
      <c r="AC23" s="30">
        <f>IF(('Симм ТЗВ с 0'!AC23='Симм ТЗВ с 0'!$CM23)*AND('Симм ТЗВ с 0'!AC23&gt;0.15*'Симм ТЗВ с 0'!$CL23),1,0)</f>
        <v>0</v>
      </c>
      <c r="AD23" s="30">
        <f>IF(('Симм ТЗВ с 0'!AD23='Симм ТЗВ с 0'!$CM23)*AND('Симм ТЗВ с 0'!AD23&gt;0.15*'Симм ТЗВ с 0'!$CL23),1,0)</f>
        <v>0</v>
      </c>
      <c r="AE23" s="30">
        <f>IF(('Симм ТЗВ с 0'!AE23='Симм ТЗВ с 0'!$CM23)*AND('Симм ТЗВ с 0'!AE23&gt;0.15*'Симм ТЗВ с 0'!$CL23),1,0)</f>
        <v>0</v>
      </c>
      <c r="AF23" s="30">
        <f>IF(('Симм ТЗВ с 0'!AF23='Симм ТЗВ с 0'!$CM23)*AND('Симм ТЗВ с 0'!AF23&gt;0.15*'Симм ТЗВ с 0'!$CL23),1,0)</f>
        <v>0</v>
      </c>
      <c r="AG23" s="30">
        <f>IF(('Симм ТЗВ с 0'!AG23='Симм ТЗВ с 0'!$CM23)*AND('Симм ТЗВ с 0'!AG23&gt;0.15*'Симм ТЗВ с 0'!$CL23),1,0)</f>
        <v>0</v>
      </c>
      <c r="AH23" s="30">
        <f>IF(('Симм ТЗВ с 0'!AH23='Симм ТЗВ с 0'!$CM23)*AND('Симм ТЗВ с 0'!AH23&gt;0.15*'Симм ТЗВ с 0'!$CL23),1,0)</f>
        <v>0</v>
      </c>
      <c r="AI23" s="30">
        <f>IF(('Симм ТЗВ с 0'!AI23='Симм ТЗВ с 0'!$CM23)*AND('Симм ТЗВ с 0'!AI23&gt;0.15*'Симм ТЗВ с 0'!$CL23),1,0)</f>
        <v>0</v>
      </c>
      <c r="AJ23" s="30">
        <f>IF(('Симм ТЗВ с 0'!AJ23='Симм ТЗВ с 0'!$CM23)*AND('Симм ТЗВ с 0'!AJ23&gt;0.15*'Симм ТЗВ с 0'!$CL23),1,0)</f>
        <v>0</v>
      </c>
      <c r="AK23" s="30">
        <f>IF(('Симм ТЗВ с 0'!AK23='Симм ТЗВ с 0'!$CM23)*AND('Симм ТЗВ с 0'!AK23&gt;0.15*'Симм ТЗВ с 0'!$CL23),1,0)</f>
        <v>0</v>
      </c>
      <c r="AL23" s="30">
        <f>IF(('Симм ТЗВ с 0'!AL23='Симм ТЗВ с 0'!$CM23)*AND('Симм ТЗВ с 0'!AL23&gt;0.15*'Симм ТЗВ с 0'!$CL23),1,0)</f>
        <v>0</v>
      </c>
      <c r="AM23" s="30">
        <f>IF(('Симм ТЗВ с 0'!AM23='Симм ТЗВ с 0'!$CM23)*AND('Симм ТЗВ с 0'!AM23&gt;0.15*'Симм ТЗВ с 0'!$CL23),1,0)</f>
        <v>0</v>
      </c>
      <c r="AN23" s="30">
        <f>IF(('Симм ТЗВ с 0'!AN23='Симм ТЗВ с 0'!$CM23)*AND('Симм ТЗВ с 0'!AN23&gt;0.15*'Симм ТЗВ с 0'!$CL23),1,0)</f>
        <v>0</v>
      </c>
      <c r="AO23" s="30">
        <f>IF(('Симм ТЗВ с 0'!AO23='Симм ТЗВ с 0'!$CM23)*AND('Симм ТЗВ с 0'!AO23&gt;0.15*'Симм ТЗВ с 0'!$CL23),1,0)</f>
        <v>0</v>
      </c>
      <c r="AP23" s="30">
        <f>IF(('Симм ТЗВ с 0'!AP23='Симм ТЗВ с 0'!$CM23)*AND('Симм ТЗВ с 0'!AP23&gt;0.15*'Симм ТЗВ с 0'!$CL23),1,0)</f>
        <v>0</v>
      </c>
      <c r="AQ23" s="30">
        <f>IF(('Симм ТЗВ с 0'!AQ23='Симм ТЗВ с 0'!$CM23)*AND('Симм ТЗВ с 0'!AQ23&gt;0.15*'Симм ТЗВ с 0'!$CL23),1,0)</f>
        <v>0</v>
      </c>
      <c r="AR23" s="30">
        <f>IF(('Симм ТЗВ с 0'!AR23='Симм ТЗВ с 0'!$CM23)*AND('Симм ТЗВ с 0'!AR23&gt;0.15*'Симм ТЗВ с 0'!$CL23),1,0)</f>
        <v>0</v>
      </c>
      <c r="AS23" s="30">
        <f>IF(('Симм ТЗВ с 0'!AS23='Симм ТЗВ с 0'!$CM23)*AND('Симм ТЗВ с 0'!AS23&gt;0.15*'Симм ТЗВ с 0'!$CL23),1,0)</f>
        <v>0</v>
      </c>
      <c r="AT23" s="30">
        <f>IF(('Симм ТЗВ с 0'!AT23='Симм ТЗВ с 0'!$CM23)*AND('Симм ТЗВ с 0'!AT23&gt;0.15*'Симм ТЗВ с 0'!$CL23),1,0)</f>
        <v>0</v>
      </c>
      <c r="AU23" s="30">
        <f>IF(('Симм ТЗВ с 0'!AU23='Симм ТЗВ с 0'!$CM23)*AND('Симм ТЗВ с 0'!AU23&gt;0.15*'Симм ТЗВ с 0'!$CL23),1,0)</f>
        <v>0</v>
      </c>
      <c r="AV23" s="30">
        <f>IF(('Симм ТЗВ с 0'!AV23='Симм ТЗВ с 0'!$CM23)*AND('Симм ТЗВ с 0'!AV23&gt;0.15*'Симм ТЗВ с 0'!$CL23),1,0)</f>
        <v>0</v>
      </c>
      <c r="AW23" s="30">
        <f>IF(('Симм ТЗВ с 0'!AW23='Симм ТЗВ с 0'!$CM23)*AND('Симм ТЗВ с 0'!AW23&gt;0.15*'Симм ТЗВ с 0'!$CL23),1,0)</f>
        <v>0</v>
      </c>
      <c r="AX23" s="30">
        <f>IF(('Симм ТЗВ с 0'!AX23='Симм ТЗВ с 0'!$CM23)*AND('Симм ТЗВ с 0'!AX23&gt;0.15*'Симм ТЗВ с 0'!$CL23),1,0)</f>
        <v>0</v>
      </c>
      <c r="AY23" s="30">
        <f>IF(('Симм ТЗВ с 0'!AY23='Симм ТЗВ с 0'!$CM23)*AND('Симм ТЗВ с 0'!AY23&gt;0.15*'Симм ТЗВ с 0'!$CL23),1,0)</f>
        <v>0</v>
      </c>
      <c r="AZ23" s="30">
        <f>IF(('Симм ТЗВ с 0'!AZ23='Симм ТЗВ с 0'!$CM23)*AND('Симм ТЗВ с 0'!AZ23&gt;0.15*'Симм ТЗВ с 0'!$CL23),1,0)</f>
        <v>0</v>
      </c>
      <c r="BA23" s="30">
        <f>IF(('Симм ТЗВ с 0'!BA23='Симм ТЗВ с 0'!$CM23)*AND('Симм ТЗВ с 0'!BA23&gt;0.15*'Симм ТЗВ с 0'!$CL23),1,0)</f>
        <v>0</v>
      </c>
      <c r="BB23" s="30">
        <f>IF(('Симм ТЗВ с 0'!BB23='Симм ТЗВ с 0'!$CM23)*AND('Симм ТЗВ с 0'!BB23&gt;0.15*'Симм ТЗВ с 0'!$CL23),1,0)</f>
        <v>0</v>
      </c>
      <c r="BC23" s="30">
        <f>IF(('Симм ТЗВ с 0'!BC23='Симм ТЗВ с 0'!$CM23)*AND('Симм ТЗВ с 0'!BC23&gt;0.15*'Симм ТЗВ с 0'!$CL23),1,0)</f>
        <v>0</v>
      </c>
      <c r="BD23" s="30">
        <f>IF(('Симм ТЗВ с 0'!BD23='Симм ТЗВ с 0'!$CM23)*AND('Симм ТЗВ с 0'!BD23&gt;0.15*'Симм ТЗВ с 0'!$CL23),1,0)</f>
        <v>0</v>
      </c>
      <c r="BE23" s="30">
        <f>IF(('Симм ТЗВ с 0'!BE23='Симм ТЗВ с 0'!$CM23)*AND('Симм ТЗВ с 0'!BE23&gt;0.15*'Симм ТЗВ с 0'!$CL23),1,0)</f>
        <v>0</v>
      </c>
      <c r="BF23" s="30">
        <f>IF(('Симм ТЗВ с 0'!BF23='Симм ТЗВ с 0'!$CM23)*AND('Симм ТЗВ с 0'!BF23&gt;0.15*'Симм ТЗВ с 0'!$CL23),1,0)</f>
        <v>0</v>
      </c>
      <c r="BG23" s="30">
        <f>IF(('Симм ТЗВ с 0'!BG23='Симм ТЗВ с 0'!$CM23)*AND('Симм ТЗВ с 0'!BG23&gt;0.15*'Симм ТЗВ с 0'!$CL23),1,0)</f>
        <v>0</v>
      </c>
      <c r="BH23" s="30">
        <f>IF(('Симм ТЗВ с 0'!BH23='Симм ТЗВ с 0'!$CM23)*AND('Симм ТЗВ с 0'!BH23&gt;0.15*'Симм ТЗВ с 0'!$CL23),1,0)</f>
        <v>0</v>
      </c>
      <c r="BI23" s="30">
        <f>IF(('Симм ТЗВ с 0'!BI23='Симм ТЗВ с 0'!$CM23)*AND('Симм ТЗВ с 0'!BI23&gt;0.15*'Симм ТЗВ с 0'!$CL23),1,0)</f>
        <v>0</v>
      </c>
      <c r="BJ23" s="30">
        <f>IF(('Симм ТЗВ с 0'!BJ23='Симм ТЗВ с 0'!$CM23)*AND('Симм ТЗВ с 0'!BJ23&gt;0.15*'Симм ТЗВ с 0'!$CL23),1,0)</f>
        <v>0</v>
      </c>
      <c r="BK23" s="30">
        <f>IF(('Симм ТЗВ с 0'!BK23='Симм ТЗВ с 0'!$CM23)*AND('Симм ТЗВ с 0'!BK23&gt;0.15*'Симм ТЗВ с 0'!$CL23),1,0)</f>
        <v>0</v>
      </c>
      <c r="BL23" s="30">
        <f>IF(('Симм ТЗВ с 0'!BL23='Симм ТЗВ с 0'!$CM23)*AND('Симм ТЗВ с 0'!BL23&gt;0.15*'Симм ТЗВ с 0'!$CL23),1,0)</f>
        <v>0</v>
      </c>
      <c r="BM23" s="30">
        <f>IF(('Симм ТЗВ с 0'!BM23='Симм ТЗВ с 0'!$CM23)*AND('Симм ТЗВ с 0'!BM23&gt;0.15*'Симм ТЗВ с 0'!$CL23),1,0)</f>
        <v>0</v>
      </c>
      <c r="BN23" s="30">
        <f>IF(('Симм ТЗВ с 0'!BN23='Симм ТЗВ с 0'!$CM23)*AND('Симм ТЗВ с 0'!BN23&gt;0.15*'Симм ТЗВ с 0'!$CL23),1,0)</f>
        <v>0</v>
      </c>
      <c r="BO23" s="30">
        <f>IF(('Симм ТЗВ с 0'!BO23='Симм ТЗВ с 0'!$CM23)*AND('Симм ТЗВ с 0'!BO23&gt;0.15*'Симм ТЗВ с 0'!$CL23),1,0)</f>
        <v>0</v>
      </c>
      <c r="BP23" s="30">
        <f>IF(('Симм ТЗВ с 0'!BP23='Симм ТЗВ с 0'!$CM23)*AND('Симм ТЗВ с 0'!BP23&gt;0.15*'Симм ТЗВ с 0'!$CL23),1,0)</f>
        <v>0</v>
      </c>
      <c r="BQ23" s="30">
        <f>IF(('Симм ТЗВ с 0'!BQ23='Симм ТЗВ с 0'!$CM23)*AND('Симм ТЗВ с 0'!BQ23&gt;0.15*'Симм ТЗВ с 0'!$CL23),1,0)</f>
        <v>0</v>
      </c>
      <c r="BR23" s="30">
        <f>IF(('Симм ТЗВ с 0'!BR23='Симм ТЗВ с 0'!$CM23)*AND('Симм ТЗВ с 0'!BR23&gt;0.15*'Симм ТЗВ с 0'!$CL23),1,0)</f>
        <v>0</v>
      </c>
      <c r="BS23" s="30">
        <f>IF(('Симм ТЗВ с 0'!BS23='Симм ТЗВ с 0'!$CM23)*AND('Симм ТЗВ с 0'!BS23&gt;0.15*'Симм ТЗВ с 0'!$CL23),1,0)</f>
        <v>0</v>
      </c>
      <c r="BT23" s="30">
        <f>IF(('Симм ТЗВ с 0'!BT23='Симм ТЗВ с 0'!$CM23)*AND('Симм ТЗВ с 0'!BT23&gt;0.15*'Симм ТЗВ с 0'!$CL23),1,0)</f>
        <v>0</v>
      </c>
      <c r="BU23" s="30">
        <f>IF(('Симм ТЗВ с 0'!BU23='Симм ТЗВ с 0'!$CM23)*AND('Симм ТЗВ с 0'!BU23&gt;0.15*'Симм ТЗВ с 0'!$CL23),1,0)</f>
        <v>0</v>
      </c>
      <c r="BV23" s="30">
        <f>IF(('Симм ТЗВ с 0'!BV23='Симм ТЗВ с 0'!$CM23)*AND('Симм ТЗВ с 0'!BV23&gt;0.15*'Симм ТЗВ с 0'!$CL23),1,0)</f>
        <v>0</v>
      </c>
      <c r="BW23" s="30">
        <f>IF(('Симм ТЗВ с 0'!BW23='Симм ТЗВ с 0'!$CM23)*AND('Симм ТЗВ с 0'!BW23&gt;0.15*'Симм ТЗВ с 0'!$CL23),1,0)</f>
        <v>0</v>
      </c>
      <c r="BX23" s="30">
        <f>IF(('Симм ТЗВ с 0'!BX23='Симм ТЗВ с 0'!$CM23)*AND('Симм ТЗВ с 0'!BX23&gt;0.15*'Симм ТЗВ с 0'!$CL23),1,0)</f>
        <v>0</v>
      </c>
      <c r="BY23" s="30">
        <f>IF(('Симм ТЗВ с 0'!BY23='Симм ТЗВ с 0'!$CM23)*AND('Симм ТЗВ с 0'!BY23&gt;0.15*'Симм ТЗВ с 0'!$CL23),1,0)</f>
        <v>0</v>
      </c>
      <c r="BZ23" s="30">
        <f>IF(('Симм ТЗВ с 0'!BZ23='Симм ТЗВ с 0'!$CM23)*AND('Симм ТЗВ с 0'!BZ23&gt;0.15*'Симм ТЗВ с 0'!$CL23),1,0)</f>
        <v>0</v>
      </c>
      <c r="CA23" s="30">
        <f>IF(('Симм ТЗВ с 0'!CA23='Симм ТЗВ с 0'!$CM23)*AND('Симм ТЗВ с 0'!CA23&gt;0.15*'Симм ТЗВ с 0'!$CL23),1,0)</f>
        <v>0</v>
      </c>
      <c r="CB23" s="30">
        <f>IF(('Симм ТЗВ с 0'!CB23='Симм ТЗВ с 0'!$CM23)*AND('Симм ТЗВ с 0'!CB23&gt;0.15*'Симм ТЗВ с 0'!$CL23),1,0)</f>
        <v>0</v>
      </c>
      <c r="CC23" s="30">
        <f>IF(('Симм ТЗВ с 0'!CC23='Симм ТЗВ с 0'!$CM23)*AND('Симм ТЗВ с 0'!CC23&gt;0.15*'Симм ТЗВ с 0'!$CL23),1,0)</f>
        <v>0</v>
      </c>
      <c r="CD23" s="30">
        <f>IF(('Симм ТЗВ с 0'!CD23='Симм ТЗВ с 0'!$CM23)*AND('Симм ТЗВ с 0'!CD23&gt;0.15*'Симм ТЗВ с 0'!$CL23),1,0)</f>
        <v>0</v>
      </c>
      <c r="CE23" s="30">
        <f>IF(('Симм ТЗВ с 0'!CE23='Симм ТЗВ с 0'!$CM23)*AND('Симм ТЗВ с 0'!CE23&gt;0.15*'Симм ТЗВ с 0'!$CL23),1,0)</f>
        <v>0</v>
      </c>
      <c r="CF23" s="30">
        <f>IF(('Симм ТЗВ с 0'!CF23='Симм ТЗВ с 0'!$CM23)*AND('Симм ТЗВ с 0'!CF23&gt;0.15*'Симм ТЗВ с 0'!$CL23),1,0)</f>
        <v>0</v>
      </c>
      <c r="CG23" s="30">
        <f>IF(('Симм ТЗВ с 0'!CG23='Симм ТЗВ с 0'!$CM23)*AND('Симм ТЗВ с 0'!CG23&gt;0.15*'Симм ТЗВ с 0'!$CL23),1,0)</f>
        <v>0</v>
      </c>
      <c r="CH23" s="30">
        <f>IF(('Симм ТЗВ с 0'!CH23='Симм ТЗВ с 0'!$CM23)*AND('Симм ТЗВ с 0'!CH23&gt;0.15*'Симм ТЗВ с 0'!$CL23),1,0)</f>
        <v>0</v>
      </c>
      <c r="CI23" s="30">
        <f>IF(('Симм ТЗВ с 0'!CI23='Симм ТЗВ с 0'!$CM23)*AND('Симм ТЗВ с 0'!CI23&gt;0.15*'Симм ТЗВ с 0'!$CL23),1,0)</f>
        <v>0</v>
      </c>
      <c r="CJ23" s="30">
        <f>IF(('Симм ТЗВ с 0'!CJ23='Симм ТЗВ с 0'!$CM23)*AND('Симм ТЗВ с 0'!CJ23&gt;0.15*'Симм ТЗВ с 0'!$CL23),1,0)</f>
        <v>0</v>
      </c>
      <c r="CK23" s="30">
        <f>IF(('Симм ТЗВ с 0'!CK23='Симм ТЗВ с 0'!$CM23)*AND('Симм ТЗВ с 0'!CK23&gt;0.15*'Симм ТЗВ с 0'!$CL23),1,0)</f>
        <v>0</v>
      </c>
      <c r="CL23" s="91">
        <f t="shared" si="0"/>
        <v>1</v>
      </c>
      <c r="CM23" s="32">
        <f t="shared" si="1"/>
        <v>1</v>
      </c>
    </row>
    <row r="24" spans="1:91" x14ac:dyDescent="0.2">
      <c r="A24" s="33" t="s">
        <v>262</v>
      </c>
      <c r="B24" s="38" t="s">
        <v>142</v>
      </c>
      <c r="C24" s="35" t="s">
        <v>21</v>
      </c>
      <c r="D24" s="30">
        <f>IF(('Симм ТЗВ с 0'!D24='Симм ТЗВ с 0'!$CM24)*AND('Симм ТЗВ с 0'!D24&gt;0.15*'Симм ТЗВ с 0'!$CL24),1,0)</f>
        <v>0</v>
      </c>
      <c r="E24" s="30">
        <f>IF(('Симм ТЗВ с 0'!E24='Симм ТЗВ с 0'!$CM24)*AND('Симм ТЗВ с 0'!E24&gt;0.15*'Симм ТЗВ с 0'!$CL24),1,0)</f>
        <v>0</v>
      </c>
      <c r="F24" s="30">
        <f>IF(('Симм ТЗВ с 0'!F24='Симм ТЗВ с 0'!$CM24)*AND('Симм ТЗВ с 0'!F24&gt;0.15*'Симм ТЗВ с 0'!$CL24),1,0)</f>
        <v>0</v>
      </c>
      <c r="G24" s="30">
        <f>IF(('Симм ТЗВ с 0'!G24='Симм ТЗВ с 0'!$CM24)*AND('Симм ТЗВ с 0'!G24&gt;0.15*'Симм ТЗВ с 0'!$CL24),1,0)</f>
        <v>0</v>
      </c>
      <c r="H24" s="30">
        <f>IF(('Симм ТЗВ с 0'!H24='Симм ТЗВ с 0'!$CM24)*AND('Симм ТЗВ с 0'!H24&gt;0.15*'Симм ТЗВ с 0'!$CL24),1,0)</f>
        <v>0</v>
      </c>
      <c r="I24" s="30">
        <f>IF(('Симм ТЗВ с 0'!I24='Симм ТЗВ с 0'!$CM24)*AND('Симм ТЗВ с 0'!I24&gt;0.15*'Симм ТЗВ с 0'!$CL24),1,0)</f>
        <v>0</v>
      </c>
      <c r="J24" s="30">
        <f>IF(('Симм ТЗВ с 0'!J24='Симм ТЗВ с 0'!$CM24)*AND('Симм ТЗВ с 0'!J24&gt;0.15*'Симм ТЗВ с 0'!$CL24),1,0)</f>
        <v>0</v>
      </c>
      <c r="K24" s="30">
        <f>IF(('Симм ТЗВ с 0'!K24='Симм ТЗВ с 0'!$CM24)*AND('Симм ТЗВ с 0'!K24&gt;0.15*'Симм ТЗВ с 0'!$CL24),1,0)</f>
        <v>0</v>
      </c>
      <c r="L24" s="30">
        <f>IF(('Симм ТЗВ с 0'!L24='Симм ТЗВ с 0'!$CM24)*AND('Симм ТЗВ с 0'!L24&gt;0.15*'Симм ТЗВ с 0'!$CL24),1,0)</f>
        <v>0</v>
      </c>
      <c r="M24" s="30">
        <f>IF(('Симм ТЗВ с 0'!M24='Симм ТЗВ с 0'!$CM24)*AND('Симм ТЗВ с 0'!M24&gt;0.15*'Симм ТЗВ с 0'!$CL24),1,0)</f>
        <v>0</v>
      </c>
      <c r="N24" s="30">
        <f>IF(('Симм ТЗВ с 0'!N24='Симм ТЗВ с 0'!$CM24)*AND('Симм ТЗВ с 0'!N24&gt;0.15*'Симм ТЗВ с 0'!$CL24),1,0)</f>
        <v>0</v>
      </c>
      <c r="O24" s="30">
        <f>IF(('Симм ТЗВ с 0'!O24='Симм ТЗВ с 0'!$CM24)*AND('Симм ТЗВ с 0'!O24&gt;0.15*'Симм ТЗВ с 0'!$CL24),1,0)</f>
        <v>0</v>
      </c>
      <c r="P24" s="30">
        <f>IF(('Симм ТЗВ с 0'!P24='Симм ТЗВ с 0'!$CM24)*AND('Симм ТЗВ с 0'!P24&gt;0.15*'Симм ТЗВ с 0'!$CL24),1,0)</f>
        <v>0</v>
      </c>
      <c r="Q24" s="30">
        <f>IF(('Симм ТЗВ с 0'!Q24='Симм ТЗВ с 0'!$CM24)*AND('Симм ТЗВ с 0'!Q24&gt;0.15*'Симм ТЗВ с 0'!$CL24),1,0)</f>
        <v>0</v>
      </c>
      <c r="R24" s="30">
        <f>IF(('Симм ТЗВ с 0'!R24='Симм ТЗВ с 0'!$CM24)*AND('Симм ТЗВ с 0'!R24&gt;0.15*'Симм ТЗВ с 0'!$CL24),1,0)</f>
        <v>0</v>
      </c>
      <c r="S24" s="30">
        <f>IF(('Симм ТЗВ с 0'!S24='Симм ТЗВ с 0'!$CM24)*AND('Симм ТЗВ с 0'!S24&gt;0.15*'Симм ТЗВ с 0'!$CL24),1,0)</f>
        <v>0</v>
      </c>
      <c r="T24" s="30">
        <f>IF(('Симм ТЗВ с 0'!T24='Симм ТЗВ с 0'!$CM24)*AND('Симм ТЗВ с 0'!T24&gt;0.15*'Симм ТЗВ с 0'!$CL24),1,0)</f>
        <v>0</v>
      </c>
      <c r="U24" s="30">
        <f>IF(('Симм ТЗВ с 0'!U24='Симм ТЗВ с 0'!$CM24)*AND('Симм ТЗВ с 0'!U24&gt;0.15*'Симм ТЗВ с 0'!$CL24),1,0)</f>
        <v>0</v>
      </c>
      <c r="V24" s="30">
        <f>IF(('Симм ТЗВ с 0'!V24='Симм ТЗВ с 0'!$CM24)*AND('Симм ТЗВ с 0'!V24&gt;0.15*'Симм ТЗВ с 0'!$CL24),1,0)</f>
        <v>0</v>
      </c>
      <c r="W24" s="30">
        <f>IF(('Симм ТЗВ с 0'!W24='Симм ТЗВ с 0'!$CM24)*AND('Симм ТЗВ с 0'!W24&gt;0.15*'Симм ТЗВ с 0'!$CL24),1,0)</f>
        <v>0</v>
      </c>
      <c r="X24" s="30">
        <f>IF(('Симм ТЗВ с 0'!X24='Симм ТЗВ с 0'!$CM24)*AND('Симм ТЗВ с 0'!X24&gt;0.15*'Симм ТЗВ с 0'!$CL24),1,0)</f>
        <v>0</v>
      </c>
      <c r="Y24" s="30">
        <f>IF(('Симм ТЗВ с 0'!Y24='Симм ТЗВ с 0'!$CM24)*AND('Симм ТЗВ с 0'!Y24&gt;0.15*'Симм ТЗВ с 0'!$CL24),1,0)</f>
        <v>0</v>
      </c>
      <c r="Z24" s="30">
        <f>IF(('Симм ТЗВ с 0'!Z24='Симм ТЗВ с 0'!$CM24)*AND('Симм ТЗВ с 0'!Z24&gt;0.15*'Симм ТЗВ с 0'!$CL24),1,0)</f>
        <v>0</v>
      </c>
      <c r="AA24" s="30">
        <f>IF(('Симм ТЗВ с 0'!AA24='Симм ТЗВ с 0'!$CM24)*AND('Симм ТЗВ с 0'!AA24&gt;0.15*'Симм ТЗВ с 0'!$CL24),1,0)</f>
        <v>0</v>
      </c>
      <c r="AB24" s="30">
        <f>IF(('Симм ТЗВ с 0'!AB24='Симм ТЗВ с 0'!$CM24)*AND('Симм ТЗВ с 0'!AB24&gt;0.15*'Симм ТЗВ с 0'!$CL24),1,0)</f>
        <v>0</v>
      </c>
      <c r="AC24" s="30">
        <f>IF(('Симм ТЗВ с 0'!AC24='Симм ТЗВ с 0'!$CM24)*AND('Симм ТЗВ с 0'!AC24&gt;0.15*'Симм ТЗВ с 0'!$CL24),1,0)</f>
        <v>0</v>
      </c>
      <c r="AD24" s="30">
        <f>IF(('Симм ТЗВ с 0'!AD24='Симм ТЗВ с 0'!$CM24)*AND('Симм ТЗВ с 0'!AD24&gt;0.15*'Симм ТЗВ с 0'!$CL24),1,0)</f>
        <v>0</v>
      </c>
      <c r="AE24" s="30">
        <f>IF(('Симм ТЗВ с 0'!AE24='Симм ТЗВ с 0'!$CM24)*AND('Симм ТЗВ с 0'!AE24&gt;0.15*'Симм ТЗВ с 0'!$CL24),1,0)</f>
        <v>0</v>
      </c>
      <c r="AF24" s="30">
        <f>IF(('Симм ТЗВ с 0'!AF24='Симм ТЗВ с 0'!$CM24)*AND('Симм ТЗВ с 0'!AF24&gt;0.15*'Симм ТЗВ с 0'!$CL24),1,0)</f>
        <v>0</v>
      </c>
      <c r="AG24" s="30">
        <f>IF(('Симм ТЗВ с 0'!AG24='Симм ТЗВ с 0'!$CM24)*AND('Симм ТЗВ с 0'!AG24&gt;0.15*'Симм ТЗВ с 0'!$CL24),1,0)</f>
        <v>0</v>
      </c>
      <c r="AH24" s="30">
        <f>IF(('Симм ТЗВ с 0'!AH24='Симм ТЗВ с 0'!$CM24)*AND('Симм ТЗВ с 0'!AH24&gt;0.15*'Симм ТЗВ с 0'!$CL24),1,0)</f>
        <v>0</v>
      </c>
      <c r="AI24" s="30">
        <f>IF(('Симм ТЗВ с 0'!AI24='Симм ТЗВ с 0'!$CM24)*AND('Симм ТЗВ с 0'!AI24&gt;0.15*'Симм ТЗВ с 0'!$CL24),1,0)</f>
        <v>0</v>
      </c>
      <c r="AJ24" s="30">
        <f>IF(('Симм ТЗВ с 0'!AJ24='Симм ТЗВ с 0'!$CM24)*AND('Симм ТЗВ с 0'!AJ24&gt;0.15*'Симм ТЗВ с 0'!$CL24),1,0)</f>
        <v>0</v>
      </c>
      <c r="AK24" s="30">
        <f>IF(('Симм ТЗВ с 0'!AK24='Симм ТЗВ с 0'!$CM24)*AND('Симм ТЗВ с 0'!AK24&gt;0.15*'Симм ТЗВ с 0'!$CL24),1,0)</f>
        <v>0</v>
      </c>
      <c r="AL24" s="30">
        <f>IF(('Симм ТЗВ с 0'!AL24='Симм ТЗВ с 0'!$CM24)*AND('Симм ТЗВ с 0'!AL24&gt;0.15*'Симм ТЗВ с 0'!$CL24),1,0)</f>
        <v>0</v>
      </c>
      <c r="AM24" s="30">
        <f>IF(('Симм ТЗВ с 0'!AM24='Симм ТЗВ с 0'!$CM24)*AND('Симм ТЗВ с 0'!AM24&gt;0.15*'Симм ТЗВ с 0'!$CL24),1,0)</f>
        <v>0</v>
      </c>
      <c r="AN24" s="30">
        <f>IF(('Симм ТЗВ с 0'!AN24='Симм ТЗВ с 0'!$CM24)*AND('Симм ТЗВ с 0'!AN24&gt;0.15*'Симм ТЗВ с 0'!$CL24),1,0)</f>
        <v>0</v>
      </c>
      <c r="AO24" s="30">
        <f>IF(('Симм ТЗВ с 0'!AO24='Симм ТЗВ с 0'!$CM24)*AND('Симм ТЗВ с 0'!AO24&gt;0.15*'Симм ТЗВ с 0'!$CL24),1,0)</f>
        <v>0</v>
      </c>
      <c r="AP24" s="30">
        <f>IF(('Симм ТЗВ с 0'!AP24='Симм ТЗВ с 0'!$CM24)*AND('Симм ТЗВ с 0'!AP24&gt;0.15*'Симм ТЗВ с 0'!$CL24),1,0)</f>
        <v>0</v>
      </c>
      <c r="AQ24" s="30">
        <f>IF(('Симм ТЗВ с 0'!AQ24='Симм ТЗВ с 0'!$CM24)*AND('Симм ТЗВ с 0'!AQ24&gt;0.15*'Симм ТЗВ с 0'!$CL24),1,0)</f>
        <v>0</v>
      </c>
      <c r="AR24" s="30">
        <f>IF(('Симм ТЗВ с 0'!AR24='Симм ТЗВ с 0'!$CM24)*AND('Симм ТЗВ с 0'!AR24&gt;0.15*'Симм ТЗВ с 0'!$CL24),1,0)</f>
        <v>0</v>
      </c>
      <c r="AS24" s="30">
        <f>IF(('Симм ТЗВ с 0'!AS24='Симм ТЗВ с 0'!$CM24)*AND('Симм ТЗВ с 0'!AS24&gt;0.15*'Симм ТЗВ с 0'!$CL24),1,0)</f>
        <v>1</v>
      </c>
      <c r="AT24" s="30">
        <f>IF(('Симм ТЗВ с 0'!AT24='Симм ТЗВ с 0'!$CM24)*AND('Симм ТЗВ с 0'!AT24&gt;0.15*'Симм ТЗВ с 0'!$CL24),1,0)</f>
        <v>0</v>
      </c>
      <c r="AU24" s="30">
        <f>IF(('Симм ТЗВ с 0'!AU24='Симм ТЗВ с 0'!$CM24)*AND('Симм ТЗВ с 0'!AU24&gt;0.15*'Симм ТЗВ с 0'!$CL24),1,0)</f>
        <v>0</v>
      </c>
      <c r="AV24" s="30">
        <f>IF(('Симм ТЗВ с 0'!AV24='Симм ТЗВ с 0'!$CM24)*AND('Симм ТЗВ с 0'!AV24&gt;0.15*'Симм ТЗВ с 0'!$CL24),1,0)</f>
        <v>0</v>
      </c>
      <c r="AW24" s="30">
        <f>IF(('Симм ТЗВ с 0'!AW24='Симм ТЗВ с 0'!$CM24)*AND('Симм ТЗВ с 0'!AW24&gt;0.15*'Симм ТЗВ с 0'!$CL24),1,0)</f>
        <v>0</v>
      </c>
      <c r="AX24" s="30">
        <f>IF(('Симм ТЗВ с 0'!AX24='Симм ТЗВ с 0'!$CM24)*AND('Симм ТЗВ с 0'!AX24&gt;0.15*'Симм ТЗВ с 0'!$CL24),1,0)</f>
        <v>0</v>
      </c>
      <c r="AY24" s="30">
        <f>IF(('Симм ТЗВ с 0'!AY24='Симм ТЗВ с 0'!$CM24)*AND('Симм ТЗВ с 0'!AY24&gt;0.15*'Симм ТЗВ с 0'!$CL24),1,0)</f>
        <v>0</v>
      </c>
      <c r="AZ24" s="30">
        <f>IF(('Симм ТЗВ с 0'!AZ24='Симм ТЗВ с 0'!$CM24)*AND('Симм ТЗВ с 0'!AZ24&gt;0.15*'Симм ТЗВ с 0'!$CL24),1,0)</f>
        <v>0</v>
      </c>
      <c r="BA24" s="30">
        <f>IF(('Симм ТЗВ с 0'!BA24='Симм ТЗВ с 0'!$CM24)*AND('Симм ТЗВ с 0'!BA24&gt;0.15*'Симм ТЗВ с 0'!$CL24),1,0)</f>
        <v>0</v>
      </c>
      <c r="BB24" s="30">
        <f>IF(('Симм ТЗВ с 0'!BB24='Симм ТЗВ с 0'!$CM24)*AND('Симм ТЗВ с 0'!BB24&gt;0.15*'Симм ТЗВ с 0'!$CL24),1,0)</f>
        <v>0</v>
      </c>
      <c r="BC24" s="30">
        <f>IF(('Симм ТЗВ с 0'!BC24='Симм ТЗВ с 0'!$CM24)*AND('Симм ТЗВ с 0'!BC24&gt;0.15*'Симм ТЗВ с 0'!$CL24),1,0)</f>
        <v>0</v>
      </c>
      <c r="BD24" s="30">
        <f>IF(('Симм ТЗВ с 0'!BD24='Симм ТЗВ с 0'!$CM24)*AND('Симм ТЗВ с 0'!BD24&gt;0.15*'Симм ТЗВ с 0'!$CL24),1,0)</f>
        <v>0</v>
      </c>
      <c r="BE24" s="30">
        <f>IF(('Симм ТЗВ с 0'!BE24='Симм ТЗВ с 0'!$CM24)*AND('Симм ТЗВ с 0'!BE24&gt;0.15*'Симм ТЗВ с 0'!$CL24),1,0)</f>
        <v>0</v>
      </c>
      <c r="BF24" s="30">
        <f>IF(('Симм ТЗВ с 0'!BF24='Симм ТЗВ с 0'!$CM24)*AND('Симм ТЗВ с 0'!BF24&gt;0.15*'Симм ТЗВ с 0'!$CL24),1,0)</f>
        <v>0</v>
      </c>
      <c r="BG24" s="30">
        <f>IF(('Симм ТЗВ с 0'!BG24='Симм ТЗВ с 0'!$CM24)*AND('Симм ТЗВ с 0'!BG24&gt;0.15*'Симм ТЗВ с 0'!$CL24),1,0)</f>
        <v>0</v>
      </c>
      <c r="BH24" s="30">
        <f>IF(('Симм ТЗВ с 0'!BH24='Симм ТЗВ с 0'!$CM24)*AND('Симм ТЗВ с 0'!BH24&gt;0.15*'Симм ТЗВ с 0'!$CL24),1,0)</f>
        <v>0</v>
      </c>
      <c r="BI24" s="30">
        <f>IF(('Симм ТЗВ с 0'!BI24='Симм ТЗВ с 0'!$CM24)*AND('Симм ТЗВ с 0'!BI24&gt;0.15*'Симм ТЗВ с 0'!$CL24),1,0)</f>
        <v>0</v>
      </c>
      <c r="BJ24" s="30">
        <f>IF(('Симм ТЗВ с 0'!BJ24='Симм ТЗВ с 0'!$CM24)*AND('Симм ТЗВ с 0'!BJ24&gt;0.15*'Симм ТЗВ с 0'!$CL24),1,0)</f>
        <v>0</v>
      </c>
      <c r="BK24" s="30">
        <f>IF(('Симм ТЗВ с 0'!BK24='Симм ТЗВ с 0'!$CM24)*AND('Симм ТЗВ с 0'!BK24&gt;0.15*'Симм ТЗВ с 0'!$CL24),1,0)</f>
        <v>0</v>
      </c>
      <c r="BL24" s="30">
        <f>IF(('Симм ТЗВ с 0'!BL24='Симм ТЗВ с 0'!$CM24)*AND('Симм ТЗВ с 0'!BL24&gt;0.15*'Симм ТЗВ с 0'!$CL24),1,0)</f>
        <v>0</v>
      </c>
      <c r="BM24" s="30">
        <f>IF(('Симм ТЗВ с 0'!BM24='Симм ТЗВ с 0'!$CM24)*AND('Симм ТЗВ с 0'!BM24&gt;0.15*'Симм ТЗВ с 0'!$CL24),1,0)</f>
        <v>0</v>
      </c>
      <c r="BN24" s="30">
        <f>IF(('Симм ТЗВ с 0'!BN24='Симм ТЗВ с 0'!$CM24)*AND('Симм ТЗВ с 0'!BN24&gt;0.15*'Симм ТЗВ с 0'!$CL24),1,0)</f>
        <v>0</v>
      </c>
      <c r="BO24" s="30">
        <f>IF(('Симм ТЗВ с 0'!BO24='Симм ТЗВ с 0'!$CM24)*AND('Симм ТЗВ с 0'!BO24&gt;0.15*'Симм ТЗВ с 0'!$CL24),1,0)</f>
        <v>0</v>
      </c>
      <c r="BP24" s="30">
        <f>IF(('Симм ТЗВ с 0'!BP24='Симм ТЗВ с 0'!$CM24)*AND('Симм ТЗВ с 0'!BP24&gt;0.15*'Симм ТЗВ с 0'!$CL24),1,0)</f>
        <v>0</v>
      </c>
      <c r="BQ24" s="30">
        <f>IF(('Симм ТЗВ с 0'!BQ24='Симм ТЗВ с 0'!$CM24)*AND('Симм ТЗВ с 0'!BQ24&gt;0.15*'Симм ТЗВ с 0'!$CL24),1,0)</f>
        <v>0</v>
      </c>
      <c r="BR24" s="30">
        <f>IF(('Симм ТЗВ с 0'!BR24='Симм ТЗВ с 0'!$CM24)*AND('Симм ТЗВ с 0'!BR24&gt;0.15*'Симм ТЗВ с 0'!$CL24),1,0)</f>
        <v>0</v>
      </c>
      <c r="BS24" s="30">
        <f>IF(('Симм ТЗВ с 0'!BS24='Симм ТЗВ с 0'!$CM24)*AND('Симм ТЗВ с 0'!BS24&gt;0.15*'Симм ТЗВ с 0'!$CL24),1,0)</f>
        <v>0</v>
      </c>
      <c r="BT24" s="30">
        <f>IF(('Симм ТЗВ с 0'!BT24='Симм ТЗВ с 0'!$CM24)*AND('Симм ТЗВ с 0'!BT24&gt;0.15*'Симм ТЗВ с 0'!$CL24),1,0)</f>
        <v>0</v>
      </c>
      <c r="BU24" s="30">
        <f>IF(('Симм ТЗВ с 0'!BU24='Симм ТЗВ с 0'!$CM24)*AND('Симм ТЗВ с 0'!BU24&gt;0.15*'Симм ТЗВ с 0'!$CL24),1,0)</f>
        <v>0</v>
      </c>
      <c r="BV24" s="30">
        <f>IF(('Симм ТЗВ с 0'!BV24='Симм ТЗВ с 0'!$CM24)*AND('Симм ТЗВ с 0'!BV24&gt;0.15*'Симм ТЗВ с 0'!$CL24),1,0)</f>
        <v>0</v>
      </c>
      <c r="BW24" s="30">
        <f>IF(('Симм ТЗВ с 0'!BW24='Симм ТЗВ с 0'!$CM24)*AND('Симм ТЗВ с 0'!BW24&gt;0.15*'Симм ТЗВ с 0'!$CL24),1,0)</f>
        <v>0</v>
      </c>
      <c r="BX24" s="30">
        <f>IF(('Симм ТЗВ с 0'!BX24='Симм ТЗВ с 0'!$CM24)*AND('Симм ТЗВ с 0'!BX24&gt;0.15*'Симм ТЗВ с 0'!$CL24),1,0)</f>
        <v>0</v>
      </c>
      <c r="BY24" s="30">
        <f>IF(('Симм ТЗВ с 0'!BY24='Симм ТЗВ с 0'!$CM24)*AND('Симм ТЗВ с 0'!BY24&gt;0.15*'Симм ТЗВ с 0'!$CL24),1,0)</f>
        <v>0</v>
      </c>
      <c r="BZ24" s="30">
        <f>IF(('Симм ТЗВ с 0'!BZ24='Симм ТЗВ с 0'!$CM24)*AND('Симм ТЗВ с 0'!BZ24&gt;0.15*'Симм ТЗВ с 0'!$CL24),1,0)</f>
        <v>0</v>
      </c>
      <c r="CA24" s="30">
        <f>IF(('Симм ТЗВ с 0'!CA24='Симм ТЗВ с 0'!$CM24)*AND('Симм ТЗВ с 0'!CA24&gt;0.15*'Симм ТЗВ с 0'!$CL24),1,0)</f>
        <v>0</v>
      </c>
      <c r="CB24" s="30">
        <f>IF(('Симм ТЗВ с 0'!CB24='Симм ТЗВ с 0'!$CM24)*AND('Симм ТЗВ с 0'!CB24&gt;0.15*'Симм ТЗВ с 0'!$CL24),1,0)</f>
        <v>0</v>
      </c>
      <c r="CC24" s="30">
        <f>IF(('Симм ТЗВ с 0'!CC24='Симм ТЗВ с 0'!$CM24)*AND('Симм ТЗВ с 0'!CC24&gt;0.15*'Симм ТЗВ с 0'!$CL24),1,0)</f>
        <v>0</v>
      </c>
      <c r="CD24" s="30">
        <f>IF(('Симм ТЗВ с 0'!CD24='Симм ТЗВ с 0'!$CM24)*AND('Симм ТЗВ с 0'!CD24&gt;0.15*'Симм ТЗВ с 0'!$CL24),1,0)</f>
        <v>0</v>
      </c>
      <c r="CE24" s="30">
        <f>IF(('Симм ТЗВ с 0'!CE24='Симм ТЗВ с 0'!$CM24)*AND('Симм ТЗВ с 0'!CE24&gt;0.15*'Симм ТЗВ с 0'!$CL24),1,0)</f>
        <v>0</v>
      </c>
      <c r="CF24" s="30">
        <f>IF(('Симм ТЗВ с 0'!CF24='Симм ТЗВ с 0'!$CM24)*AND('Симм ТЗВ с 0'!CF24&gt;0.15*'Симм ТЗВ с 0'!$CL24),1,0)</f>
        <v>0</v>
      </c>
      <c r="CG24" s="30">
        <f>IF(('Симм ТЗВ с 0'!CG24='Симм ТЗВ с 0'!$CM24)*AND('Симм ТЗВ с 0'!CG24&gt;0.15*'Симм ТЗВ с 0'!$CL24),1,0)</f>
        <v>0</v>
      </c>
      <c r="CH24" s="30">
        <f>IF(('Симм ТЗВ с 0'!CH24='Симм ТЗВ с 0'!$CM24)*AND('Симм ТЗВ с 0'!CH24&gt;0.15*'Симм ТЗВ с 0'!$CL24),1,0)</f>
        <v>0</v>
      </c>
      <c r="CI24" s="30">
        <f>IF(('Симм ТЗВ с 0'!CI24='Симм ТЗВ с 0'!$CM24)*AND('Симм ТЗВ с 0'!CI24&gt;0.15*'Симм ТЗВ с 0'!$CL24),1,0)</f>
        <v>0</v>
      </c>
      <c r="CJ24" s="30">
        <f>IF(('Симм ТЗВ с 0'!CJ24='Симм ТЗВ с 0'!$CM24)*AND('Симм ТЗВ с 0'!CJ24&gt;0.15*'Симм ТЗВ с 0'!$CL24),1,0)</f>
        <v>0</v>
      </c>
      <c r="CK24" s="30">
        <f>IF(('Симм ТЗВ с 0'!CK24='Симм ТЗВ с 0'!$CM24)*AND('Симм ТЗВ с 0'!CK24&gt;0.15*'Симм ТЗВ с 0'!$CL24),1,0)</f>
        <v>0</v>
      </c>
      <c r="CL24" s="91">
        <f t="shared" si="0"/>
        <v>1</v>
      </c>
      <c r="CM24" s="32">
        <f t="shared" si="1"/>
        <v>1</v>
      </c>
    </row>
    <row r="25" spans="1:91" x14ac:dyDescent="0.2">
      <c r="A25" s="33" t="s">
        <v>263</v>
      </c>
      <c r="B25" s="38" t="s">
        <v>143</v>
      </c>
      <c r="C25" s="35" t="s">
        <v>22</v>
      </c>
      <c r="D25" s="30">
        <f>IF(('Симм ТЗВ с 0'!D25='Симм ТЗВ с 0'!$CM25)*AND('Симм ТЗВ с 0'!D25&gt;0.15*'Симм ТЗВ с 0'!$CL25),1,0)</f>
        <v>0</v>
      </c>
      <c r="E25" s="30">
        <f>IF(('Симм ТЗВ с 0'!E25='Симм ТЗВ с 0'!$CM25)*AND('Симм ТЗВ с 0'!E25&gt;0.15*'Симм ТЗВ с 0'!$CL25),1,0)</f>
        <v>0</v>
      </c>
      <c r="F25" s="30">
        <f>IF(('Симм ТЗВ с 0'!F25='Симм ТЗВ с 0'!$CM25)*AND('Симм ТЗВ с 0'!F25&gt;0.15*'Симм ТЗВ с 0'!$CL25),1,0)</f>
        <v>0</v>
      </c>
      <c r="G25" s="30">
        <f>IF(('Симм ТЗВ с 0'!G25='Симм ТЗВ с 0'!$CM25)*AND('Симм ТЗВ с 0'!G25&gt;0.15*'Симм ТЗВ с 0'!$CL25),1,0)</f>
        <v>0</v>
      </c>
      <c r="H25" s="30">
        <f>IF(('Симм ТЗВ с 0'!H25='Симм ТЗВ с 0'!$CM25)*AND('Симм ТЗВ с 0'!H25&gt;0.15*'Симм ТЗВ с 0'!$CL25),1,0)</f>
        <v>0</v>
      </c>
      <c r="I25" s="30">
        <f>IF(('Симм ТЗВ с 0'!I25='Симм ТЗВ с 0'!$CM25)*AND('Симм ТЗВ с 0'!I25&gt;0.15*'Симм ТЗВ с 0'!$CL25),1,0)</f>
        <v>0</v>
      </c>
      <c r="J25" s="30">
        <f>IF(('Симм ТЗВ с 0'!J25='Симм ТЗВ с 0'!$CM25)*AND('Симм ТЗВ с 0'!J25&gt;0.15*'Симм ТЗВ с 0'!$CL25),1,0)</f>
        <v>0</v>
      </c>
      <c r="K25" s="30">
        <f>IF(('Симм ТЗВ с 0'!K25='Симм ТЗВ с 0'!$CM25)*AND('Симм ТЗВ с 0'!K25&gt;0.15*'Симм ТЗВ с 0'!$CL25),1,0)</f>
        <v>0</v>
      </c>
      <c r="L25" s="30">
        <f>IF(('Симм ТЗВ с 0'!L25='Симм ТЗВ с 0'!$CM25)*AND('Симм ТЗВ с 0'!L25&gt;0.15*'Симм ТЗВ с 0'!$CL25),1,0)</f>
        <v>0</v>
      </c>
      <c r="M25" s="30">
        <f>IF(('Симм ТЗВ с 0'!M25='Симм ТЗВ с 0'!$CM25)*AND('Симм ТЗВ с 0'!M25&gt;0.15*'Симм ТЗВ с 0'!$CL25),1,0)</f>
        <v>0</v>
      </c>
      <c r="N25" s="30">
        <f>IF(('Симм ТЗВ с 0'!N25='Симм ТЗВ с 0'!$CM25)*AND('Симм ТЗВ с 0'!N25&gt;0.15*'Симм ТЗВ с 0'!$CL25),1,0)</f>
        <v>0</v>
      </c>
      <c r="O25" s="30">
        <f>IF(('Симм ТЗВ с 0'!O25='Симм ТЗВ с 0'!$CM25)*AND('Симм ТЗВ с 0'!O25&gt;0.15*'Симм ТЗВ с 0'!$CL25),1,0)</f>
        <v>0</v>
      </c>
      <c r="P25" s="30">
        <f>IF(('Симм ТЗВ с 0'!P25='Симм ТЗВ с 0'!$CM25)*AND('Симм ТЗВ с 0'!P25&gt;0.15*'Симм ТЗВ с 0'!$CL25),1,0)</f>
        <v>0</v>
      </c>
      <c r="Q25" s="30">
        <f>IF(('Симм ТЗВ с 0'!Q25='Симм ТЗВ с 0'!$CM25)*AND('Симм ТЗВ с 0'!Q25&gt;0.15*'Симм ТЗВ с 0'!$CL25),1,0)</f>
        <v>0</v>
      </c>
      <c r="R25" s="30">
        <f>IF(('Симм ТЗВ с 0'!R25='Симм ТЗВ с 0'!$CM25)*AND('Симм ТЗВ с 0'!R25&gt;0.15*'Симм ТЗВ с 0'!$CL25),1,0)</f>
        <v>1</v>
      </c>
      <c r="S25" s="30">
        <f>IF(('Симм ТЗВ с 0'!S25='Симм ТЗВ с 0'!$CM25)*AND('Симм ТЗВ с 0'!S25&gt;0.15*'Симм ТЗВ с 0'!$CL25),1,0)</f>
        <v>0</v>
      </c>
      <c r="T25" s="30">
        <f>IF(('Симм ТЗВ с 0'!T25='Симм ТЗВ с 0'!$CM25)*AND('Симм ТЗВ с 0'!T25&gt;0.15*'Симм ТЗВ с 0'!$CL25),1,0)</f>
        <v>0</v>
      </c>
      <c r="U25" s="30">
        <f>IF(('Симм ТЗВ с 0'!U25='Симм ТЗВ с 0'!$CM25)*AND('Симм ТЗВ с 0'!U25&gt;0.15*'Симм ТЗВ с 0'!$CL25),1,0)</f>
        <v>0</v>
      </c>
      <c r="V25" s="30">
        <f>IF(('Симм ТЗВ с 0'!V25='Симм ТЗВ с 0'!$CM25)*AND('Симм ТЗВ с 0'!V25&gt;0.15*'Симм ТЗВ с 0'!$CL25),1,0)</f>
        <v>0</v>
      </c>
      <c r="W25" s="30">
        <f>IF(('Симм ТЗВ с 0'!W25='Симм ТЗВ с 0'!$CM25)*AND('Симм ТЗВ с 0'!W25&gt;0.15*'Симм ТЗВ с 0'!$CL25),1,0)</f>
        <v>0</v>
      </c>
      <c r="X25" s="30">
        <f>IF(('Симм ТЗВ с 0'!X25='Симм ТЗВ с 0'!$CM25)*AND('Симм ТЗВ с 0'!X25&gt;0.15*'Симм ТЗВ с 0'!$CL25),1,0)</f>
        <v>0</v>
      </c>
      <c r="Y25" s="30">
        <f>IF(('Симм ТЗВ с 0'!Y25='Симм ТЗВ с 0'!$CM25)*AND('Симм ТЗВ с 0'!Y25&gt;0.15*'Симм ТЗВ с 0'!$CL25),1,0)</f>
        <v>0</v>
      </c>
      <c r="Z25" s="30">
        <f>IF(('Симм ТЗВ с 0'!Z25='Симм ТЗВ с 0'!$CM25)*AND('Симм ТЗВ с 0'!Z25&gt;0.15*'Симм ТЗВ с 0'!$CL25),1,0)</f>
        <v>0</v>
      </c>
      <c r="AA25" s="30">
        <f>IF(('Симм ТЗВ с 0'!AA25='Симм ТЗВ с 0'!$CM25)*AND('Симм ТЗВ с 0'!AA25&gt;0.15*'Симм ТЗВ с 0'!$CL25),1,0)</f>
        <v>0</v>
      </c>
      <c r="AB25" s="30">
        <f>IF(('Симм ТЗВ с 0'!AB25='Симм ТЗВ с 0'!$CM25)*AND('Симм ТЗВ с 0'!AB25&gt;0.15*'Симм ТЗВ с 0'!$CL25),1,0)</f>
        <v>0</v>
      </c>
      <c r="AC25" s="30">
        <f>IF(('Симм ТЗВ с 0'!AC25='Симм ТЗВ с 0'!$CM25)*AND('Симм ТЗВ с 0'!AC25&gt;0.15*'Симм ТЗВ с 0'!$CL25),1,0)</f>
        <v>0</v>
      </c>
      <c r="AD25" s="30">
        <f>IF(('Симм ТЗВ с 0'!AD25='Симм ТЗВ с 0'!$CM25)*AND('Симм ТЗВ с 0'!AD25&gt;0.15*'Симм ТЗВ с 0'!$CL25),1,0)</f>
        <v>0</v>
      </c>
      <c r="AE25" s="30">
        <f>IF(('Симм ТЗВ с 0'!AE25='Симм ТЗВ с 0'!$CM25)*AND('Симм ТЗВ с 0'!AE25&gt;0.15*'Симм ТЗВ с 0'!$CL25),1,0)</f>
        <v>0</v>
      </c>
      <c r="AF25" s="30">
        <f>IF(('Симм ТЗВ с 0'!AF25='Симм ТЗВ с 0'!$CM25)*AND('Симм ТЗВ с 0'!AF25&gt;0.15*'Симм ТЗВ с 0'!$CL25),1,0)</f>
        <v>0</v>
      </c>
      <c r="AG25" s="30">
        <f>IF(('Симм ТЗВ с 0'!AG25='Симм ТЗВ с 0'!$CM25)*AND('Симм ТЗВ с 0'!AG25&gt;0.15*'Симм ТЗВ с 0'!$CL25),1,0)</f>
        <v>0</v>
      </c>
      <c r="AH25" s="30">
        <f>IF(('Симм ТЗВ с 0'!AH25='Симм ТЗВ с 0'!$CM25)*AND('Симм ТЗВ с 0'!AH25&gt;0.15*'Симм ТЗВ с 0'!$CL25),1,0)</f>
        <v>0</v>
      </c>
      <c r="AI25" s="30">
        <f>IF(('Симм ТЗВ с 0'!AI25='Симм ТЗВ с 0'!$CM25)*AND('Симм ТЗВ с 0'!AI25&gt;0.15*'Симм ТЗВ с 0'!$CL25),1,0)</f>
        <v>0</v>
      </c>
      <c r="AJ25" s="30">
        <f>IF(('Симм ТЗВ с 0'!AJ25='Симм ТЗВ с 0'!$CM25)*AND('Симм ТЗВ с 0'!AJ25&gt;0.15*'Симм ТЗВ с 0'!$CL25),1,0)</f>
        <v>0</v>
      </c>
      <c r="AK25" s="30">
        <f>IF(('Симм ТЗВ с 0'!AK25='Симм ТЗВ с 0'!$CM25)*AND('Симм ТЗВ с 0'!AK25&gt;0.15*'Симм ТЗВ с 0'!$CL25),1,0)</f>
        <v>0</v>
      </c>
      <c r="AL25" s="30">
        <f>IF(('Симм ТЗВ с 0'!AL25='Симм ТЗВ с 0'!$CM25)*AND('Симм ТЗВ с 0'!AL25&gt;0.15*'Симм ТЗВ с 0'!$CL25),1,0)</f>
        <v>0</v>
      </c>
      <c r="AM25" s="30">
        <f>IF(('Симм ТЗВ с 0'!AM25='Симм ТЗВ с 0'!$CM25)*AND('Симм ТЗВ с 0'!AM25&gt;0.15*'Симм ТЗВ с 0'!$CL25),1,0)</f>
        <v>0</v>
      </c>
      <c r="AN25" s="30">
        <f>IF(('Симм ТЗВ с 0'!AN25='Симм ТЗВ с 0'!$CM25)*AND('Симм ТЗВ с 0'!AN25&gt;0.15*'Симм ТЗВ с 0'!$CL25),1,0)</f>
        <v>0</v>
      </c>
      <c r="AO25" s="30">
        <f>IF(('Симм ТЗВ с 0'!AO25='Симм ТЗВ с 0'!$CM25)*AND('Симм ТЗВ с 0'!AO25&gt;0.15*'Симм ТЗВ с 0'!$CL25),1,0)</f>
        <v>0</v>
      </c>
      <c r="AP25" s="30">
        <f>IF(('Симм ТЗВ с 0'!AP25='Симм ТЗВ с 0'!$CM25)*AND('Симм ТЗВ с 0'!AP25&gt;0.15*'Симм ТЗВ с 0'!$CL25),1,0)</f>
        <v>0</v>
      </c>
      <c r="AQ25" s="30">
        <f>IF(('Симм ТЗВ с 0'!AQ25='Симм ТЗВ с 0'!$CM25)*AND('Симм ТЗВ с 0'!AQ25&gt;0.15*'Симм ТЗВ с 0'!$CL25),1,0)</f>
        <v>0</v>
      </c>
      <c r="AR25" s="30">
        <f>IF(('Симм ТЗВ с 0'!AR25='Симм ТЗВ с 0'!$CM25)*AND('Симм ТЗВ с 0'!AR25&gt;0.15*'Симм ТЗВ с 0'!$CL25),1,0)</f>
        <v>0</v>
      </c>
      <c r="AS25" s="30">
        <f>IF(('Симм ТЗВ с 0'!AS25='Симм ТЗВ с 0'!$CM25)*AND('Симм ТЗВ с 0'!AS25&gt;0.15*'Симм ТЗВ с 0'!$CL25),1,0)</f>
        <v>0</v>
      </c>
      <c r="AT25" s="30">
        <f>IF(('Симм ТЗВ с 0'!AT25='Симм ТЗВ с 0'!$CM25)*AND('Симм ТЗВ с 0'!AT25&gt;0.15*'Симм ТЗВ с 0'!$CL25),1,0)</f>
        <v>0</v>
      </c>
      <c r="AU25" s="30">
        <f>IF(('Симм ТЗВ с 0'!AU25='Симм ТЗВ с 0'!$CM25)*AND('Симм ТЗВ с 0'!AU25&gt;0.15*'Симм ТЗВ с 0'!$CL25),1,0)</f>
        <v>0</v>
      </c>
      <c r="AV25" s="30">
        <f>IF(('Симм ТЗВ с 0'!AV25='Симм ТЗВ с 0'!$CM25)*AND('Симм ТЗВ с 0'!AV25&gt;0.15*'Симм ТЗВ с 0'!$CL25),1,0)</f>
        <v>0</v>
      </c>
      <c r="AW25" s="30">
        <f>IF(('Симм ТЗВ с 0'!AW25='Симм ТЗВ с 0'!$CM25)*AND('Симм ТЗВ с 0'!AW25&gt;0.15*'Симм ТЗВ с 0'!$CL25),1,0)</f>
        <v>0</v>
      </c>
      <c r="AX25" s="30">
        <f>IF(('Симм ТЗВ с 0'!AX25='Симм ТЗВ с 0'!$CM25)*AND('Симм ТЗВ с 0'!AX25&gt;0.15*'Симм ТЗВ с 0'!$CL25),1,0)</f>
        <v>0</v>
      </c>
      <c r="AY25" s="30">
        <f>IF(('Симм ТЗВ с 0'!AY25='Симм ТЗВ с 0'!$CM25)*AND('Симм ТЗВ с 0'!AY25&gt;0.15*'Симм ТЗВ с 0'!$CL25),1,0)</f>
        <v>0</v>
      </c>
      <c r="AZ25" s="30">
        <f>IF(('Симм ТЗВ с 0'!AZ25='Симм ТЗВ с 0'!$CM25)*AND('Симм ТЗВ с 0'!AZ25&gt;0.15*'Симм ТЗВ с 0'!$CL25),1,0)</f>
        <v>0</v>
      </c>
      <c r="BA25" s="30">
        <f>IF(('Симм ТЗВ с 0'!BA25='Симм ТЗВ с 0'!$CM25)*AND('Симм ТЗВ с 0'!BA25&gt;0.15*'Симм ТЗВ с 0'!$CL25),1,0)</f>
        <v>0</v>
      </c>
      <c r="BB25" s="30">
        <f>IF(('Симм ТЗВ с 0'!BB25='Симм ТЗВ с 0'!$CM25)*AND('Симм ТЗВ с 0'!BB25&gt;0.15*'Симм ТЗВ с 0'!$CL25),1,0)</f>
        <v>0</v>
      </c>
      <c r="BC25" s="30">
        <f>IF(('Симм ТЗВ с 0'!BC25='Симм ТЗВ с 0'!$CM25)*AND('Симм ТЗВ с 0'!BC25&gt;0.15*'Симм ТЗВ с 0'!$CL25),1,0)</f>
        <v>0</v>
      </c>
      <c r="BD25" s="30">
        <f>IF(('Симм ТЗВ с 0'!BD25='Симм ТЗВ с 0'!$CM25)*AND('Симм ТЗВ с 0'!BD25&gt;0.15*'Симм ТЗВ с 0'!$CL25),1,0)</f>
        <v>0</v>
      </c>
      <c r="BE25" s="30">
        <f>IF(('Симм ТЗВ с 0'!BE25='Симм ТЗВ с 0'!$CM25)*AND('Симм ТЗВ с 0'!BE25&gt;0.15*'Симм ТЗВ с 0'!$CL25),1,0)</f>
        <v>0</v>
      </c>
      <c r="BF25" s="30">
        <f>IF(('Симм ТЗВ с 0'!BF25='Симм ТЗВ с 0'!$CM25)*AND('Симм ТЗВ с 0'!BF25&gt;0.15*'Симм ТЗВ с 0'!$CL25),1,0)</f>
        <v>0</v>
      </c>
      <c r="BG25" s="30">
        <f>IF(('Симм ТЗВ с 0'!BG25='Симм ТЗВ с 0'!$CM25)*AND('Симм ТЗВ с 0'!BG25&gt;0.15*'Симм ТЗВ с 0'!$CL25),1,0)</f>
        <v>0</v>
      </c>
      <c r="BH25" s="30">
        <f>IF(('Симм ТЗВ с 0'!BH25='Симм ТЗВ с 0'!$CM25)*AND('Симм ТЗВ с 0'!BH25&gt;0.15*'Симм ТЗВ с 0'!$CL25),1,0)</f>
        <v>0</v>
      </c>
      <c r="BI25" s="30">
        <f>IF(('Симм ТЗВ с 0'!BI25='Симм ТЗВ с 0'!$CM25)*AND('Симм ТЗВ с 0'!BI25&gt;0.15*'Симм ТЗВ с 0'!$CL25),1,0)</f>
        <v>0</v>
      </c>
      <c r="BJ25" s="30">
        <f>IF(('Симм ТЗВ с 0'!BJ25='Симм ТЗВ с 0'!$CM25)*AND('Симм ТЗВ с 0'!BJ25&gt;0.15*'Симм ТЗВ с 0'!$CL25),1,0)</f>
        <v>0</v>
      </c>
      <c r="BK25" s="30">
        <f>IF(('Симм ТЗВ с 0'!BK25='Симм ТЗВ с 0'!$CM25)*AND('Симм ТЗВ с 0'!BK25&gt;0.15*'Симм ТЗВ с 0'!$CL25),1,0)</f>
        <v>0</v>
      </c>
      <c r="BL25" s="30">
        <f>IF(('Симм ТЗВ с 0'!BL25='Симм ТЗВ с 0'!$CM25)*AND('Симм ТЗВ с 0'!BL25&gt;0.15*'Симм ТЗВ с 0'!$CL25),1,0)</f>
        <v>0</v>
      </c>
      <c r="BM25" s="30">
        <f>IF(('Симм ТЗВ с 0'!BM25='Симм ТЗВ с 0'!$CM25)*AND('Симм ТЗВ с 0'!BM25&gt;0.15*'Симм ТЗВ с 0'!$CL25),1,0)</f>
        <v>0</v>
      </c>
      <c r="BN25" s="30">
        <f>IF(('Симм ТЗВ с 0'!BN25='Симм ТЗВ с 0'!$CM25)*AND('Симм ТЗВ с 0'!BN25&gt;0.15*'Симм ТЗВ с 0'!$CL25),1,0)</f>
        <v>0</v>
      </c>
      <c r="BO25" s="30">
        <f>IF(('Симм ТЗВ с 0'!BO25='Симм ТЗВ с 0'!$CM25)*AND('Симм ТЗВ с 0'!BO25&gt;0.15*'Симм ТЗВ с 0'!$CL25),1,0)</f>
        <v>0</v>
      </c>
      <c r="BP25" s="30">
        <f>IF(('Симм ТЗВ с 0'!BP25='Симм ТЗВ с 0'!$CM25)*AND('Симм ТЗВ с 0'!BP25&gt;0.15*'Симм ТЗВ с 0'!$CL25),1,0)</f>
        <v>0</v>
      </c>
      <c r="BQ25" s="30">
        <f>IF(('Симм ТЗВ с 0'!BQ25='Симм ТЗВ с 0'!$CM25)*AND('Симм ТЗВ с 0'!BQ25&gt;0.15*'Симм ТЗВ с 0'!$CL25),1,0)</f>
        <v>0</v>
      </c>
      <c r="BR25" s="30">
        <f>IF(('Симм ТЗВ с 0'!BR25='Симм ТЗВ с 0'!$CM25)*AND('Симм ТЗВ с 0'!BR25&gt;0.15*'Симм ТЗВ с 0'!$CL25),1,0)</f>
        <v>0</v>
      </c>
      <c r="BS25" s="30">
        <f>IF(('Симм ТЗВ с 0'!BS25='Симм ТЗВ с 0'!$CM25)*AND('Симм ТЗВ с 0'!BS25&gt;0.15*'Симм ТЗВ с 0'!$CL25),1,0)</f>
        <v>0</v>
      </c>
      <c r="BT25" s="30">
        <f>IF(('Симм ТЗВ с 0'!BT25='Симм ТЗВ с 0'!$CM25)*AND('Симм ТЗВ с 0'!BT25&gt;0.15*'Симм ТЗВ с 0'!$CL25),1,0)</f>
        <v>0</v>
      </c>
      <c r="BU25" s="30">
        <f>IF(('Симм ТЗВ с 0'!BU25='Симм ТЗВ с 0'!$CM25)*AND('Симм ТЗВ с 0'!BU25&gt;0.15*'Симм ТЗВ с 0'!$CL25),1,0)</f>
        <v>0</v>
      </c>
      <c r="BV25" s="30">
        <f>IF(('Симм ТЗВ с 0'!BV25='Симм ТЗВ с 0'!$CM25)*AND('Симм ТЗВ с 0'!BV25&gt;0.15*'Симм ТЗВ с 0'!$CL25),1,0)</f>
        <v>0</v>
      </c>
      <c r="BW25" s="30">
        <f>IF(('Симм ТЗВ с 0'!BW25='Симм ТЗВ с 0'!$CM25)*AND('Симм ТЗВ с 0'!BW25&gt;0.15*'Симм ТЗВ с 0'!$CL25),1,0)</f>
        <v>0</v>
      </c>
      <c r="BX25" s="30">
        <f>IF(('Симм ТЗВ с 0'!BX25='Симм ТЗВ с 0'!$CM25)*AND('Симм ТЗВ с 0'!BX25&gt;0.15*'Симм ТЗВ с 0'!$CL25),1,0)</f>
        <v>0</v>
      </c>
      <c r="BY25" s="30">
        <f>IF(('Симм ТЗВ с 0'!BY25='Симм ТЗВ с 0'!$CM25)*AND('Симм ТЗВ с 0'!BY25&gt;0.15*'Симм ТЗВ с 0'!$CL25),1,0)</f>
        <v>0</v>
      </c>
      <c r="BZ25" s="30">
        <f>IF(('Симм ТЗВ с 0'!BZ25='Симм ТЗВ с 0'!$CM25)*AND('Симм ТЗВ с 0'!BZ25&gt;0.15*'Симм ТЗВ с 0'!$CL25),1,0)</f>
        <v>0</v>
      </c>
      <c r="CA25" s="30">
        <f>IF(('Симм ТЗВ с 0'!CA25='Симм ТЗВ с 0'!$CM25)*AND('Симм ТЗВ с 0'!CA25&gt;0.15*'Симм ТЗВ с 0'!$CL25),1,0)</f>
        <v>0</v>
      </c>
      <c r="CB25" s="30">
        <f>IF(('Симм ТЗВ с 0'!CB25='Симм ТЗВ с 0'!$CM25)*AND('Симм ТЗВ с 0'!CB25&gt;0.15*'Симм ТЗВ с 0'!$CL25),1,0)</f>
        <v>0</v>
      </c>
      <c r="CC25" s="30">
        <f>IF(('Симм ТЗВ с 0'!CC25='Симм ТЗВ с 0'!$CM25)*AND('Симм ТЗВ с 0'!CC25&gt;0.15*'Симм ТЗВ с 0'!$CL25),1,0)</f>
        <v>0</v>
      </c>
      <c r="CD25" s="30">
        <f>IF(('Симм ТЗВ с 0'!CD25='Симм ТЗВ с 0'!$CM25)*AND('Симм ТЗВ с 0'!CD25&gt;0.15*'Симм ТЗВ с 0'!$CL25),1,0)</f>
        <v>0</v>
      </c>
      <c r="CE25" s="30">
        <f>IF(('Симм ТЗВ с 0'!CE25='Симм ТЗВ с 0'!$CM25)*AND('Симм ТЗВ с 0'!CE25&gt;0.15*'Симм ТЗВ с 0'!$CL25),1,0)</f>
        <v>0</v>
      </c>
      <c r="CF25" s="30">
        <f>IF(('Симм ТЗВ с 0'!CF25='Симм ТЗВ с 0'!$CM25)*AND('Симм ТЗВ с 0'!CF25&gt;0.15*'Симм ТЗВ с 0'!$CL25),1,0)</f>
        <v>0</v>
      </c>
      <c r="CG25" s="30">
        <f>IF(('Симм ТЗВ с 0'!CG25='Симм ТЗВ с 0'!$CM25)*AND('Симм ТЗВ с 0'!CG25&gt;0.15*'Симм ТЗВ с 0'!$CL25),1,0)</f>
        <v>0</v>
      </c>
      <c r="CH25" s="30">
        <f>IF(('Симм ТЗВ с 0'!CH25='Симм ТЗВ с 0'!$CM25)*AND('Симм ТЗВ с 0'!CH25&gt;0.15*'Симм ТЗВ с 0'!$CL25),1,0)</f>
        <v>0</v>
      </c>
      <c r="CI25" s="30">
        <f>IF(('Симм ТЗВ с 0'!CI25='Симм ТЗВ с 0'!$CM25)*AND('Симм ТЗВ с 0'!CI25&gt;0.15*'Симм ТЗВ с 0'!$CL25),1,0)</f>
        <v>0</v>
      </c>
      <c r="CJ25" s="30">
        <f>IF(('Симм ТЗВ с 0'!CJ25='Симм ТЗВ с 0'!$CM25)*AND('Симм ТЗВ с 0'!CJ25&gt;0.15*'Симм ТЗВ с 0'!$CL25),1,0)</f>
        <v>0</v>
      </c>
      <c r="CK25" s="30">
        <f>IF(('Симм ТЗВ с 0'!CK25='Симм ТЗВ с 0'!$CM25)*AND('Симм ТЗВ с 0'!CK25&gt;0.15*'Симм ТЗВ с 0'!$CL25),1,0)</f>
        <v>0</v>
      </c>
      <c r="CL25" s="91">
        <f t="shared" si="0"/>
        <v>1</v>
      </c>
      <c r="CM25" s="32">
        <f t="shared" si="1"/>
        <v>1</v>
      </c>
    </row>
    <row r="26" spans="1:91" x14ac:dyDescent="0.2">
      <c r="A26" s="33" t="s">
        <v>264</v>
      </c>
      <c r="B26" s="38">
        <v>17</v>
      </c>
      <c r="C26" s="35" t="s">
        <v>23</v>
      </c>
      <c r="D26" s="30">
        <f>IF(('Симм ТЗВ с 0'!D26='Симм ТЗВ с 0'!$CM26)*AND('Симм ТЗВ с 0'!D26&gt;0.15*'Симм ТЗВ с 0'!$CL26),1,0)</f>
        <v>0</v>
      </c>
      <c r="E26" s="30">
        <f>IF(('Симм ТЗВ с 0'!E26='Симм ТЗВ с 0'!$CM26)*AND('Симм ТЗВ с 0'!E26&gt;0.15*'Симм ТЗВ с 0'!$CL26),1,0)</f>
        <v>0</v>
      </c>
      <c r="F26" s="30">
        <f>IF(('Симм ТЗВ с 0'!F26='Симм ТЗВ с 0'!$CM26)*AND('Симм ТЗВ с 0'!F26&gt;0.15*'Симм ТЗВ с 0'!$CL26),1,0)</f>
        <v>0</v>
      </c>
      <c r="G26" s="30">
        <f>IF(('Симм ТЗВ с 0'!G26='Симм ТЗВ с 0'!$CM26)*AND('Симм ТЗВ с 0'!G26&gt;0.15*'Симм ТЗВ с 0'!$CL26),1,0)</f>
        <v>0</v>
      </c>
      <c r="H26" s="30">
        <f>IF(('Симм ТЗВ с 0'!H26='Симм ТЗВ с 0'!$CM26)*AND('Симм ТЗВ с 0'!H26&gt;0.15*'Симм ТЗВ с 0'!$CL26),1,0)</f>
        <v>0</v>
      </c>
      <c r="I26" s="30">
        <f>IF(('Симм ТЗВ с 0'!I26='Симм ТЗВ с 0'!$CM26)*AND('Симм ТЗВ с 0'!I26&gt;0.15*'Симм ТЗВ с 0'!$CL26),1,0)</f>
        <v>0</v>
      </c>
      <c r="J26" s="30">
        <f>IF(('Симм ТЗВ с 0'!J26='Симм ТЗВ с 0'!$CM26)*AND('Симм ТЗВ с 0'!J26&gt;0.15*'Симм ТЗВ с 0'!$CL26),1,0)</f>
        <v>0</v>
      </c>
      <c r="K26" s="30">
        <f>IF(('Симм ТЗВ с 0'!K26='Симм ТЗВ с 0'!$CM26)*AND('Симм ТЗВ с 0'!K26&gt;0.15*'Симм ТЗВ с 0'!$CL26),1,0)</f>
        <v>0</v>
      </c>
      <c r="L26" s="30">
        <f>IF(('Симм ТЗВ с 0'!L26='Симм ТЗВ с 0'!$CM26)*AND('Симм ТЗВ с 0'!L26&gt;0.15*'Симм ТЗВ с 0'!$CL26),1,0)</f>
        <v>0</v>
      </c>
      <c r="M26" s="30">
        <f>IF(('Симм ТЗВ с 0'!M26='Симм ТЗВ с 0'!$CM26)*AND('Симм ТЗВ с 0'!M26&gt;0.15*'Симм ТЗВ с 0'!$CL26),1,0)</f>
        <v>0</v>
      </c>
      <c r="N26" s="30">
        <f>IF(('Симм ТЗВ с 0'!N26='Симм ТЗВ с 0'!$CM26)*AND('Симм ТЗВ с 0'!N26&gt;0.15*'Симм ТЗВ с 0'!$CL26),1,0)</f>
        <v>0</v>
      </c>
      <c r="O26" s="30">
        <f>IF(('Симм ТЗВ с 0'!O26='Симм ТЗВ с 0'!$CM26)*AND('Симм ТЗВ с 0'!O26&gt;0.15*'Симм ТЗВ с 0'!$CL26),1,0)</f>
        <v>0</v>
      </c>
      <c r="P26" s="30">
        <f>IF(('Симм ТЗВ с 0'!P26='Симм ТЗВ с 0'!$CM26)*AND('Симм ТЗВ с 0'!P26&gt;0.15*'Симм ТЗВ с 0'!$CL26),1,0)</f>
        <v>0</v>
      </c>
      <c r="Q26" s="30">
        <f>IF(('Симм ТЗВ с 0'!Q26='Симм ТЗВ с 0'!$CM26)*AND('Симм ТЗВ с 0'!Q26&gt;0.15*'Симм ТЗВ с 0'!$CL26),1,0)</f>
        <v>0</v>
      </c>
      <c r="R26" s="30">
        <f>IF(('Симм ТЗВ с 0'!R26='Симм ТЗВ с 0'!$CM26)*AND('Симм ТЗВ с 0'!R26&gt;0.15*'Симм ТЗВ с 0'!$CL26),1,0)</f>
        <v>0</v>
      </c>
      <c r="S26" s="30">
        <f>IF(('Симм ТЗВ с 0'!S26='Симм ТЗВ с 0'!$CM26)*AND('Симм ТЗВ с 0'!S26&gt;0.15*'Симм ТЗВ с 0'!$CL26),1,0)</f>
        <v>0</v>
      </c>
      <c r="T26" s="30">
        <f>IF(('Симм ТЗВ с 0'!T26='Симм ТЗВ с 0'!$CM26)*AND('Симм ТЗВ с 0'!T26&gt;0.15*'Симм ТЗВ с 0'!$CL26),1,0)</f>
        <v>0</v>
      </c>
      <c r="U26" s="30">
        <f>IF(('Симм ТЗВ с 0'!U26='Симм ТЗВ с 0'!$CM26)*AND('Симм ТЗВ с 0'!U26&gt;0.15*'Симм ТЗВ с 0'!$CL26),1,0)</f>
        <v>0</v>
      </c>
      <c r="V26" s="30">
        <f>IF(('Симм ТЗВ с 0'!V26='Симм ТЗВ с 0'!$CM26)*AND('Симм ТЗВ с 0'!V26&gt;0.15*'Симм ТЗВ с 0'!$CL26),1,0)</f>
        <v>0</v>
      </c>
      <c r="W26" s="30">
        <f>IF(('Симм ТЗВ с 0'!W26='Симм ТЗВ с 0'!$CM26)*AND('Симм ТЗВ с 0'!W26&gt;0.15*'Симм ТЗВ с 0'!$CL26),1,0)</f>
        <v>0</v>
      </c>
      <c r="X26" s="30">
        <f>IF(('Симм ТЗВ с 0'!X26='Симм ТЗВ с 0'!$CM26)*AND('Симм ТЗВ с 0'!X26&gt;0.15*'Симм ТЗВ с 0'!$CL26),1,0)</f>
        <v>0</v>
      </c>
      <c r="Y26" s="30">
        <f>IF(('Симм ТЗВ с 0'!Y26='Симм ТЗВ с 0'!$CM26)*AND('Симм ТЗВ с 0'!Y26&gt;0.15*'Симм ТЗВ с 0'!$CL26),1,0)</f>
        <v>0</v>
      </c>
      <c r="Z26" s="30">
        <f>IF(('Симм ТЗВ с 0'!Z26='Симм ТЗВ с 0'!$CM26)*AND('Симм ТЗВ с 0'!Z26&gt;0.15*'Симм ТЗВ с 0'!$CL26),1,0)</f>
        <v>0</v>
      </c>
      <c r="AA26" s="30">
        <f>IF(('Симм ТЗВ с 0'!AA26='Симм ТЗВ с 0'!$CM26)*AND('Симм ТЗВ с 0'!AA26&gt;0.15*'Симм ТЗВ с 0'!$CL26),1,0)</f>
        <v>1</v>
      </c>
      <c r="AB26" s="30">
        <f>IF(('Симм ТЗВ с 0'!AB26='Симм ТЗВ с 0'!$CM26)*AND('Симм ТЗВ с 0'!AB26&gt;0.15*'Симм ТЗВ с 0'!$CL26),1,0)</f>
        <v>0</v>
      </c>
      <c r="AC26" s="30">
        <f>IF(('Симм ТЗВ с 0'!AC26='Симм ТЗВ с 0'!$CM26)*AND('Симм ТЗВ с 0'!AC26&gt;0.15*'Симм ТЗВ с 0'!$CL26),1,0)</f>
        <v>0</v>
      </c>
      <c r="AD26" s="30">
        <f>IF(('Симм ТЗВ с 0'!AD26='Симм ТЗВ с 0'!$CM26)*AND('Симм ТЗВ с 0'!AD26&gt;0.15*'Симм ТЗВ с 0'!$CL26),1,0)</f>
        <v>0</v>
      </c>
      <c r="AE26" s="30">
        <f>IF(('Симм ТЗВ с 0'!AE26='Симм ТЗВ с 0'!$CM26)*AND('Симм ТЗВ с 0'!AE26&gt;0.15*'Симм ТЗВ с 0'!$CL26),1,0)</f>
        <v>0</v>
      </c>
      <c r="AF26" s="30">
        <f>IF(('Симм ТЗВ с 0'!AF26='Симм ТЗВ с 0'!$CM26)*AND('Симм ТЗВ с 0'!AF26&gt;0.15*'Симм ТЗВ с 0'!$CL26),1,0)</f>
        <v>0</v>
      </c>
      <c r="AG26" s="30">
        <f>IF(('Симм ТЗВ с 0'!AG26='Симм ТЗВ с 0'!$CM26)*AND('Симм ТЗВ с 0'!AG26&gt;0.15*'Симм ТЗВ с 0'!$CL26),1,0)</f>
        <v>0</v>
      </c>
      <c r="AH26" s="30">
        <f>IF(('Симм ТЗВ с 0'!AH26='Симм ТЗВ с 0'!$CM26)*AND('Симм ТЗВ с 0'!AH26&gt;0.15*'Симм ТЗВ с 0'!$CL26),1,0)</f>
        <v>0</v>
      </c>
      <c r="AI26" s="30">
        <f>IF(('Симм ТЗВ с 0'!AI26='Симм ТЗВ с 0'!$CM26)*AND('Симм ТЗВ с 0'!AI26&gt;0.15*'Симм ТЗВ с 0'!$CL26),1,0)</f>
        <v>0</v>
      </c>
      <c r="AJ26" s="30">
        <f>IF(('Симм ТЗВ с 0'!AJ26='Симм ТЗВ с 0'!$CM26)*AND('Симм ТЗВ с 0'!AJ26&gt;0.15*'Симм ТЗВ с 0'!$CL26),1,0)</f>
        <v>0</v>
      </c>
      <c r="AK26" s="30">
        <f>IF(('Симм ТЗВ с 0'!AK26='Симм ТЗВ с 0'!$CM26)*AND('Симм ТЗВ с 0'!AK26&gt;0.15*'Симм ТЗВ с 0'!$CL26),1,0)</f>
        <v>0</v>
      </c>
      <c r="AL26" s="30">
        <f>IF(('Симм ТЗВ с 0'!AL26='Симм ТЗВ с 0'!$CM26)*AND('Симм ТЗВ с 0'!AL26&gt;0.15*'Симм ТЗВ с 0'!$CL26),1,0)</f>
        <v>0</v>
      </c>
      <c r="AM26" s="30">
        <f>IF(('Симм ТЗВ с 0'!AM26='Симм ТЗВ с 0'!$CM26)*AND('Симм ТЗВ с 0'!AM26&gt;0.15*'Симм ТЗВ с 0'!$CL26),1,0)</f>
        <v>0</v>
      </c>
      <c r="AN26" s="30">
        <f>IF(('Симм ТЗВ с 0'!AN26='Симм ТЗВ с 0'!$CM26)*AND('Симм ТЗВ с 0'!AN26&gt;0.15*'Симм ТЗВ с 0'!$CL26),1,0)</f>
        <v>0</v>
      </c>
      <c r="AO26" s="30">
        <f>IF(('Симм ТЗВ с 0'!AO26='Симм ТЗВ с 0'!$CM26)*AND('Симм ТЗВ с 0'!AO26&gt;0.15*'Симм ТЗВ с 0'!$CL26),1,0)</f>
        <v>0</v>
      </c>
      <c r="AP26" s="30">
        <f>IF(('Симм ТЗВ с 0'!AP26='Симм ТЗВ с 0'!$CM26)*AND('Симм ТЗВ с 0'!AP26&gt;0.15*'Симм ТЗВ с 0'!$CL26),1,0)</f>
        <v>0</v>
      </c>
      <c r="AQ26" s="30">
        <f>IF(('Симм ТЗВ с 0'!AQ26='Симм ТЗВ с 0'!$CM26)*AND('Симм ТЗВ с 0'!AQ26&gt;0.15*'Симм ТЗВ с 0'!$CL26),1,0)</f>
        <v>0</v>
      </c>
      <c r="AR26" s="30">
        <f>IF(('Симм ТЗВ с 0'!AR26='Симм ТЗВ с 0'!$CM26)*AND('Симм ТЗВ с 0'!AR26&gt;0.15*'Симм ТЗВ с 0'!$CL26),1,0)</f>
        <v>0</v>
      </c>
      <c r="AS26" s="30">
        <f>IF(('Симм ТЗВ с 0'!AS26='Симм ТЗВ с 0'!$CM26)*AND('Симм ТЗВ с 0'!AS26&gt;0.15*'Симм ТЗВ с 0'!$CL26),1,0)</f>
        <v>0</v>
      </c>
      <c r="AT26" s="30">
        <f>IF(('Симм ТЗВ с 0'!AT26='Симм ТЗВ с 0'!$CM26)*AND('Симм ТЗВ с 0'!AT26&gt;0.15*'Симм ТЗВ с 0'!$CL26),1,0)</f>
        <v>0</v>
      </c>
      <c r="AU26" s="30">
        <f>IF(('Симм ТЗВ с 0'!AU26='Симм ТЗВ с 0'!$CM26)*AND('Симм ТЗВ с 0'!AU26&gt;0.15*'Симм ТЗВ с 0'!$CL26),1,0)</f>
        <v>0</v>
      </c>
      <c r="AV26" s="30">
        <f>IF(('Симм ТЗВ с 0'!AV26='Симм ТЗВ с 0'!$CM26)*AND('Симм ТЗВ с 0'!AV26&gt;0.15*'Симм ТЗВ с 0'!$CL26),1,0)</f>
        <v>0</v>
      </c>
      <c r="AW26" s="30">
        <f>IF(('Симм ТЗВ с 0'!AW26='Симм ТЗВ с 0'!$CM26)*AND('Симм ТЗВ с 0'!AW26&gt;0.15*'Симм ТЗВ с 0'!$CL26),1,0)</f>
        <v>0</v>
      </c>
      <c r="AX26" s="30">
        <f>IF(('Симм ТЗВ с 0'!AX26='Симм ТЗВ с 0'!$CM26)*AND('Симм ТЗВ с 0'!AX26&gt;0.15*'Симм ТЗВ с 0'!$CL26),1,0)</f>
        <v>0</v>
      </c>
      <c r="AY26" s="30">
        <f>IF(('Симм ТЗВ с 0'!AY26='Симм ТЗВ с 0'!$CM26)*AND('Симм ТЗВ с 0'!AY26&gt;0.15*'Симм ТЗВ с 0'!$CL26),1,0)</f>
        <v>0</v>
      </c>
      <c r="AZ26" s="30">
        <f>IF(('Симм ТЗВ с 0'!AZ26='Симм ТЗВ с 0'!$CM26)*AND('Симм ТЗВ с 0'!AZ26&gt;0.15*'Симм ТЗВ с 0'!$CL26),1,0)</f>
        <v>0</v>
      </c>
      <c r="BA26" s="30">
        <f>IF(('Симм ТЗВ с 0'!BA26='Симм ТЗВ с 0'!$CM26)*AND('Симм ТЗВ с 0'!BA26&gt;0.15*'Симм ТЗВ с 0'!$CL26),1,0)</f>
        <v>0</v>
      </c>
      <c r="BB26" s="30">
        <f>IF(('Симм ТЗВ с 0'!BB26='Симм ТЗВ с 0'!$CM26)*AND('Симм ТЗВ с 0'!BB26&gt;0.15*'Симм ТЗВ с 0'!$CL26),1,0)</f>
        <v>0</v>
      </c>
      <c r="BC26" s="30">
        <f>IF(('Симм ТЗВ с 0'!BC26='Симм ТЗВ с 0'!$CM26)*AND('Симм ТЗВ с 0'!BC26&gt;0.15*'Симм ТЗВ с 0'!$CL26),1,0)</f>
        <v>0</v>
      </c>
      <c r="BD26" s="30">
        <f>IF(('Симм ТЗВ с 0'!BD26='Симм ТЗВ с 0'!$CM26)*AND('Симм ТЗВ с 0'!BD26&gt;0.15*'Симм ТЗВ с 0'!$CL26),1,0)</f>
        <v>0</v>
      </c>
      <c r="BE26" s="30">
        <f>IF(('Симм ТЗВ с 0'!BE26='Симм ТЗВ с 0'!$CM26)*AND('Симм ТЗВ с 0'!BE26&gt;0.15*'Симм ТЗВ с 0'!$CL26),1,0)</f>
        <v>0</v>
      </c>
      <c r="BF26" s="30">
        <f>IF(('Симм ТЗВ с 0'!BF26='Симм ТЗВ с 0'!$CM26)*AND('Симм ТЗВ с 0'!BF26&gt;0.15*'Симм ТЗВ с 0'!$CL26),1,0)</f>
        <v>0</v>
      </c>
      <c r="BG26" s="30">
        <f>IF(('Симм ТЗВ с 0'!BG26='Симм ТЗВ с 0'!$CM26)*AND('Симм ТЗВ с 0'!BG26&gt;0.15*'Симм ТЗВ с 0'!$CL26),1,0)</f>
        <v>0</v>
      </c>
      <c r="BH26" s="30">
        <f>IF(('Симм ТЗВ с 0'!BH26='Симм ТЗВ с 0'!$CM26)*AND('Симм ТЗВ с 0'!BH26&gt;0.15*'Симм ТЗВ с 0'!$CL26),1,0)</f>
        <v>0</v>
      </c>
      <c r="BI26" s="30">
        <f>IF(('Симм ТЗВ с 0'!BI26='Симм ТЗВ с 0'!$CM26)*AND('Симм ТЗВ с 0'!BI26&gt;0.15*'Симм ТЗВ с 0'!$CL26),1,0)</f>
        <v>0</v>
      </c>
      <c r="BJ26" s="30">
        <f>IF(('Симм ТЗВ с 0'!BJ26='Симм ТЗВ с 0'!$CM26)*AND('Симм ТЗВ с 0'!BJ26&gt;0.15*'Симм ТЗВ с 0'!$CL26),1,0)</f>
        <v>0</v>
      </c>
      <c r="BK26" s="30">
        <f>IF(('Симм ТЗВ с 0'!BK26='Симм ТЗВ с 0'!$CM26)*AND('Симм ТЗВ с 0'!BK26&gt;0.15*'Симм ТЗВ с 0'!$CL26),1,0)</f>
        <v>0</v>
      </c>
      <c r="BL26" s="30">
        <f>IF(('Симм ТЗВ с 0'!BL26='Симм ТЗВ с 0'!$CM26)*AND('Симм ТЗВ с 0'!BL26&gt;0.15*'Симм ТЗВ с 0'!$CL26),1,0)</f>
        <v>0</v>
      </c>
      <c r="BM26" s="30">
        <f>IF(('Симм ТЗВ с 0'!BM26='Симм ТЗВ с 0'!$CM26)*AND('Симм ТЗВ с 0'!BM26&gt;0.15*'Симм ТЗВ с 0'!$CL26),1,0)</f>
        <v>0</v>
      </c>
      <c r="BN26" s="30">
        <f>IF(('Симм ТЗВ с 0'!BN26='Симм ТЗВ с 0'!$CM26)*AND('Симм ТЗВ с 0'!BN26&gt;0.15*'Симм ТЗВ с 0'!$CL26),1,0)</f>
        <v>0</v>
      </c>
      <c r="BO26" s="30">
        <f>IF(('Симм ТЗВ с 0'!BO26='Симм ТЗВ с 0'!$CM26)*AND('Симм ТЗВ с 0'!BO26&gt;0.15*'Симм ТЗВ с 0'!$CL26),1,0)</f>
        <v>0</v>
      </c>
      <c r="BP26" s="30">
        <f>IF(('Симм ТЗВ с 0'!BP26='Симм ТЗВ с 0'!$CM26)*AND('Симм ТЗВ с 0'!BP26&gt;0.15*'Симм ТЗВ с 0'!$CL26),1,0)</f>
        <v>0</v>
      </c>
      <c r="BQ26" s="30">
        <f>IF(('Симм ТЗВ с 0'!BQ26='Симм ТЗВ с 0'!$CM26)*AND('Симм ТЗВ с 0'!BQ26&gt;0.15*'Симм ТЗВ с 0'!$CL26),1,0)</f>
        <v>0</v>
      </c>
      <c r="BR26" s="30">
        <f>IF(('Симм ТЗВ с 0'!BR26='Симм ТЗВ с 0'!$CM26)*AND('Симм ТЗВ с 0'!BR26&gt;0.15*'Симм ТЗВ с 0'!$CL26),1,0)</f>
        <v>0</v>
      </c>
      <c r="BS26" s="30">
        <f>IF(('Симм ТЗВ с 0'!BS26='Симм ТЗВ с 0'!$CM26)*AND('Симм ТЗВ с 0'!BS26&gt;0.15*'Симм ТЗВ с 0'!$CL26),1,0)</f>
        <v>0</v>
      </c>
      <c r="BT26" s="30">
        <f>IF(('Симм ТЗВ с 0'!BT26='Симм ТЗВ с 0'!$CM26)*AND('Симм ТЗВ с 0'!BT26&gt;0.15*'Симм ТЗВ с 0'!$CL26),1,0)</f>
        <v>0</v>
      </c>
      <c r="BU26" s="30">
        <f>IF(('Симм ТЗВ с 0'!BU26='Симм ТЗВ с 0'!$CM26)*AND('Симм ТЗВ с 0'!BU26&gt;0.15*'Симм ТЗВ с 0'!$CL26),1,0)</f>
        <v>0</v>
      </c>
      <c r="BV26" s="30">
        <f>IF(('Симм ТЗВ с 0'!BV26='Симм ТЗВ с 0'!$CM26)*AND('Симм ТЗВ с 0'!BV26&gt;0.15*'Симм ТЗВ с 0'!$CL26),1,0)</f>
        <v>0</v>
      </c>
      <c r="BW26" s="30">
        <f>IF(('Симм ТЗВ с 0'!BW26='Симм ТЗВ с 0'!$CM26)*AND('Симм ТЗВ с 0'!BW26&gt;0.15*'Симм ТЗВ с 0'!$CL26),1,0)</f>
        <v>0</v>
      </c>
      <c r="BX26" s="30">
        <f>IF(('Симм ТЗВ с 0'!BX26='Симм ТЗВ с 0'!$CM26)*AND('Симм ТЗВ с 0'!BX26&gt;0.15*'Симм ТЗВ с 0'!$CL26),1,0)</f>
        <v>0</v>
      </c>
      <c r="BY26" s="30">
        <f>IF(('Симм ТЗВ с 0'!BY26='Симм ТЗВ с 0'!$CM26)*AND('Симм ТЗВ с 0'!BY26&gt;0.15*'Симм ТЗВ с 0'!$CL26),1,0)</f>
        <v>0</v>
      </c>
      <c r="BZ26" s="30">
        <f>IF(('Симм ТЗВ с 0'!BZ26='Симм ТЗВ с 0'!$CM26)*AND('Симм ТЗВ с 0'!BZ26&gt;0.15*'Симм ТЗВ с 0'!$CL26),1,0)</f>
        <v>0</v>
      </c>
      <c r="CA26" s="30">
        <f>IF(('Симм ТЗВ с 0'!CA26='Симм ТЗВ с 0'!$CM26)*AND('Симм ТЗВ с 0'!CA26&gt;0.15*'Симм ТЗВ с 0'!$CL26),1,0)</f>
        <v>0</v>
      </c>
      <c r="CB26" s="30">
        <f>IF(('Симм ТЗВ с 0'!CB26='Симм ТЗВ с 0'!$CM26)*AND('Симм ТЗВ с 0'!CB26&gt;0.15*'Симм ТЗВ с 0'!$CL26),1,0)</f>
        <v>0</v>
      </c>
      <c r="CC26" s="30">
        <f>IF(('Симм ТЗВ с 0'!CC26='Симм ТЗВ с 0'!$CM26)*AND('Симм ТЗВ с 0'!CC26&gt;0.15*'Симм ТЗВ с 0'!$CL26),1,0)</f>
        <v>0</v>
      </c>
      <c r="CD26" s="30">
        <f>IF(('Симм ТЗВ с 0'!CD26='Симм ТЗВ с 0'!$CM26)*AND('Симм ТЗВ с 0'!CD26&gt;0.15*'Симм ТЗВ с 0'!$CL26),1,0)</f>
        <v>0</v>
      </c>
      <c r="CE26" s="30">
        <f>IF(('Симм ТЗВ с 0'!CE26='Симм ТЗВ с 0'!$CM26)*AND('Симм ТЗВ с 0'!CE26&gt;0.15*'Симм ТЗВ с 0'!$CL26),1,0)</f>
        <v>0</v>
      </c>
      <c r="CF26" s="30">
        <f>IF(('Симм ТЗВ с 0'!CF26='Симм ТЗВ с 0'!$CM26)*AND('Симм ТЗВ с 0'!CF26&gt;0.15*'Симм ТЗВ с 0'!$CL26),1,0)</f>
        <v>0</v>
      </c>
      <c r="CG26" s="30">
        <f>IF(('Симм ТЗВ с 0'!CG26='Симм ТЗВ с 0'!$CM26)*AND('Симм ТЗВ с 0'!CG26&gt;0.15*'Симм ТЗВ с 0'!$CL26),1,0)</f>
        <v>0</v>
      </c>
      <c r="CH26" s="30">
        <f>IF(('Симм ТЗВ с 0'!CH26='Симм ТЗВ с 0'!$CM26)*AND('Симм ТЗВ с 0'!CH26&gt;0.15*'Симм ТЗВ с 0'!$CL26),1,0)</f>
        <v>0</v>
      </c>
      <c r="CI26" s="30">
        <f>IF(('Симм ТЗВ с 0'!CI26='Симм ТЗВ с 0'!$CM26)*AND('Симм ТЗВ с 0'!CI26&gt;0.15*'Симм ТЗВ с 0'!$CL26),1,0)</f>
        <v>0</v>
      </c>
      <c r="CJ26" s="30">
        <f>IF(('Симм ТЗВ с 0'!CJ26='Симм ТЗВ с 0'!$CM26)*AND('Симм ТЗВ с 0'!CJ26&gt;0.15*'Симм ТЗВ с 0'!$CL26),1,0)</f>
        <v>0</v>
      </c>
      <c r="CK26" s="30">
        <f>IF(('Симм ТЗВ с 0'!CK26='Симм ТЗВ с 0'!$CM26)*AND('Симм ТЗВ с 0'!CK26&gt;0.15*'Симм ТЗВ с 0'!$CL26),1,0)</f>
        <v>0</v>
      </c>
      <c r="CL26" s="91">
        <f t="shared" si="0"/>
        <v>1</v>
      </c>
      <c r="CM26" s="32">
        <f t="shared" si="1"/>
        <v>1</v>
      </c>
    </row>
    <row r="27" spans="1:91" x14ac:dyDescent="0.2">
      <c r="A27" s="33" t="s">
        <v>265</v>
      </c>
      <c r="B27" s="38" t="s">
        <v>144</v>
      </c>
      <c r="C27" s="35" t="s">
        <v>24</v>
      </c>
      <c r="D27" s="30">
        <f>IF(('Симм ТЗВ с 0'!D27='Симм ТЗВ с 0'!$CM27)*AND('Симм ТЗВ с 0'!D27&gt;0.15*'Симм ТЗВ с 0'!$CL27),1,0)</f>
        <v>0</v>
      </c>
      <c r="E27" s="30">
        <f>IF(('Симм ТЗВ с 0'!E27='Симм ТЗВ с 0'!$CM27)*AND('Симм ТЗВ с 0'!E27&gt;0.15*'Симм ТЗВ с 0'!$CL27),1,0)</f>
        <v>0</v>
      </c>
      <c r="F27" s="30">
        <f>IF(('Симм ТЗВ с 0'!F27='Симм ТЗВ с 0'!$CM27)*AND('Симм ТЗВ с 0'!F27&gt;0.15*'Симм ТЗВ с 0'!$CL27),1,0)</f>
        <v>0</v>
      </c>
      <c r="G27" s="30">
        <f>IF(('Симм ТЗВ с 0'!G27='Симм ТЗВ с 0'!$CM27)*AND('Симм ТЗВ с 0'!G27&gt;0.15*'Симм ТЗВ с 0'!$CL27),1,0)</f>
        <v>0</v>
      </c>
      <c r="H27" s="30">
        <f>IF(('Симм ТЗВ с 0'!H27='Симм ТЗВ с 0'!$CM27)*AND('Симм ТЗВ с 0'!H27&gt;0.15*'Симм ТЗВ с 0'!$CL27),1,0)</f>
        <v>0</v>
      </c>
      <c r="I27" s="30">
        <f>IF(('Симм ТЗВ с 0'!I27='Симм ТЗВ с 0'!$CM27)*AND('Симм ТЗВ с 0'!I27&gt;0.15*'Симм ТЗВ с 0'!$CL27),1,0)</f>
        <v>1</v>
      </c>
      <c r="J27" s="30">
        <f>IF(('Симм ТЗВ с 0'!J27='Симм ТЗВ с 0'!$CM27)*AND('Симм ТЗВ с 0'!J27&gt;0.15*'Симм ТЗВ с 0'!$CL27),1,0)</f>
        <v>0</v>
      </c>
      <c r="K27" s="30">
        <f>IF(('Симм ТЗВ с 0'!K27='Симм ТЗВ с 0'!$CM27)*AND('Симм ТЗВ с 0'!K27&gt;0.15*'Симм ТЗВ с 0'!$CL27),1,0)</f>
        <v>0</v>
      </c>
      <c r="L27" s="30">
        <f>IF(('Симм ТЗВ с 0'!L27='Симм ТЗВ с 0'!$CM27)*AND('Симм ТЗВ с 0'!L27&gt;0.15*'Симм ТЗВ с 0'!$CL27),1,0)</f>
        <v>0</v>
      </c>
      <c r="M27" s="30">
        <f>IF(('Симм ТЗВ с 0'!M27='Симм ТЗВ с 0'!$CM27)*AND('Симм ТЗВ с 0'!M27&gt;0.15*'Симм ТЗВ с 0'!$CL27),1,0)</f>
        <v>0</v>
      </c>
      <c r="N27" s="30">
        <f>IF(('Симм ТЗВ с 0'!N27='Симм ТЗВ с 0'!$CM27)*AND('Симм ТЗВ с 0'!N27&gt;0.15*'Симм ТЗВ с 0'!$CL27),1,0)</f>
        <v>0</v>
      </c>
      <c r="O27" s="30">
        <f>IF(('Симм ТЗВ с 0'!O27='Симм ТЗВ с 0'!$CM27)*AND('Симм ТЗВ с 0'!O27&gt;0.15*'Симм ТЗВ с 0'!$CL27),1,0)</f>
        <v>0</v>
      </c>
      <c r="P27" s="30">
        <f>IF(('Симм ТЗВ с 0'!P27='Симм ТЗВ с 0'!$CM27)*AND('Симм ТЗВ с 0'!P27&gt;0.15*'Симм ТЗВ с 0'!$CL27),1,0)</f>
        <v>0</v>
      </c>
      <c r="Q27" s="30">
        <f>IF(('Симм ТЗВ с 0'!Q27='Симм ТЗВ с 0'!$CM27)*AND('Симм ТЗВ с 0'!Q27&gt;0.15*'Симм ТЗВ с 0'!$CL27),1,0)</f>
        <v>0</v>
      </c>
      <c r="R27" s="30">
        <f>IF(('Симм ТЗВ с 0'!R27='Симм ТЗВ с 0'!$CM27)*AND('Симм ТЗВ с 0'!R27&gt;0.15*'Симм ТЗВ с 0'!$CL27),1,0)</f>
        <v>0</v>
      </c>
      <c r="S27" s="30">
        <f>IF(('Симм ТЗВ с 0'!S27='Симм ТЗВ с 0'!$CM27)*AND('Симм ТЗВ с 0'!S27&gt;0.15*'Симм ТЗВ с 0'!$CL27),1,0)</f>
        <v>0</v>
      </c>
      <c r="T27" s="30">
        <f>IF(('Симм ТЗВ с 0'!T27='Симм ТЗВ с 0'!$CM27)*AND('Симм ТЗВ с 0'!T27&gt;0.15*'Симм ТЗВ с 0'!$CL27),1,0)</f>
        <v>0</v>
      </c>
      <c r="U27" s="30">
        <f>IF(('Симм ТЗВ с 0'!U27='Симм ТЗВ с 0'!$CM27)*AND('Симм ТЗВ с 0'!U27&gt;0.15*'Симм ТЗВ с 0'!$CL27),1,0)</f>
        <v>0</v>
      </c>
      <c r="V27" s="30">
        <f>IF(('Симм ТЗВ с 0'!V27='Симм ТЗВ с 0'!$CM27)*AND('Симм ТЗВ с 0'!V27&gt;0.15*'Симм ТЗВ с 0'!$CL27),1,0)</f>
        <v>0</v>
      </c>
      <c r="W27" s="30">
        <f>IF(('Симм ТЗВ с 0'!W27='Симм ТЗВ с 0'!$CM27)*AND('Симм ТЗВ с 0'!W27&gt;0.15*'Симм ТЗВ с 0'!$CL27),1,0)</f>
        <v>0</v>
      </c>
      <c r="X27" s="30">
        <f>IF(('Симм ТЗВ с 0'!X27='Симм ТЗВ с 0'!$CM27)*AND('Симм ТЗВ с 0'!X27&gt;0.15*'Симм ТЗВ с 0'!$CL27),1,0)</f>
        <v>0</v>
      </c>
      <c r="Y27" s="30">
        <f>IF(('Симм ТЗВ с 0'!Y27='Симм ТЗВ с 0'!$CM27)*AND('Симм ТЗВ с 0'!Y27&gt;0.15*'Симм ТЗВ с 0'!$CL27),1,0)</f>
        <v>0</v>
      </c>
      <c r="Z27" s="30">
        <f>IF(('Симм ТЗВ с 0'!Z27='Симм ТЗВ с 0'!$CM27)*AND('Симм ТЗВ с 0'!Z27&gt;0.15*'Симм ТЗВ с 0'!$CL27),1,0)</f>
        <v>0</v>
      </c>
      <c r="AA27" s="30">
        <f>IF(('Симм ТЗВ с 0'!AA27='Симм ТЗВ с 0'!$CM27)*AND('Симм ТЗВ с 0'!AA27&gt;0.15*'Симм ТЗВ с 0'!$CL27),1,0)</f>
        <v>0</v>
      </c>
      <c r="AB27" s="30">
        <f>IF(('Симм ТЗВ с 0'!AB27='Симм ТЗВ с 0'!$CM27)*AND('Симм ТЗВ с 0'!AB27&gt;0.15*'Симм ТЗВ с 0'!$CL27),1,0)</f>
        <v>0</v>
      </c>
      <c r="AC27" s="30">
        <f>IF(('Симм ТЗВ с 0'!AC27='Симм ТЗВ с 0'!$CM27)*AND('Симм ТЗВ с 0'!AC27&gt;0.15*'Симм ТЗВ с 0'!$CL27),1,0)</f>
        <v>0</v>
      </c>
      <c r="AD27" s="30">
        <f>IF(('Симм ТЗВ с 0'!AD27='Симм ТЗВ с 0'!$CM27)*AND('Симм ТЗВ с 0'!AD27&gt;0.15*'Симм ТЗВ с 0'!$CL27),1,0)</f>
        <v>0</v>
      </c>
      <c r="AE27" s="30">
        <f>IF(('Симм ТЗВ с 0'!AE27='Симм ТЗВ с 0'!$CM27)*AND('Симм ТЗВ с 0'!AE27&gt;0.15*'Симм ТЗВ с 0'!$CL27),1,0)</f>
        <v>0</v>
      </c>
      <c r="AF27" s="30">
        <f>IF(('Симм ТЗВ с 0'!AF27='Симм ТЗВ с 0'!$CM27)*AND('Симм ТЗВ с 0'!AF27&gt;0.15*'Симм ТЗВ с 0'!$CL27),1,0)</f>
        <v>0</v>
      </c>
      <c r="AG27" s="30">
        <f>IF(('Симм ТЗВ с 0'!AG27='Симм ТЗВ с 0'!$CM27)*AND('Симм ТЗВ с 0'!AG27&gt;0.15*'Симм ТЗВ с 0'!$CL27),1,0)</f>
        <v>0</v>
      </c>
      <c r="AH27" s="30">
        <f>IF(('Симм ТЗВ с 0'!AH27='Симм ТЗВ с 0'!$CM27)*AND('Симм ТЗВ с 0'!AH27&gt;0.15*'Симм ТЗВ с 0'!$CL27),1,0)</f>
        <v>0</v>
      </c>
      <c r="AI27" s="30">
        <f>IF(('Симм ТЗВ с 0'!AI27='Симм ТЗВ с 0'!$CM27)*AND('Симм ТЗВ с 0'!AI27&gt;0.15*'Симм ТЗВ с 0'!$CL27),1,0)</f>
        <v>0</v>
      </c>
      <c r="AJ27" s="30">
        <f>IF(('Симм ТЗВ с 0'!AJ27='Симм ТЗВ с 0'!$CM27)*AND('Симм ТЗВ с 0'!AJ27&gt;0.15*'Симм ТЗВ с 0'!$CL27),1,0)</f>
        <v>0</v>
      </c>
      <c r="AK27" s="30">
        <f>IF(('Симм ТЗВ с 0'!AK27='Симм ТЗВ с 0'!$CM27)*AND('Симм ТЗВ с 0'!AK27&gt;0.15*'Симм ТЗВ с 0'!$CL27),1,0)</f>
        <v>0</v>
      </c>
      <c r="AL27" s="30">
        <f>IF(('Симм ТЗВ с 0'!AL27='Симм ТЗВ с 0'!$CM27)*AND('Симм ТЗВ с 0'!AL27&gt;0.15*'Симм ТЗВ с 0'!$CL27),1,0)</f>
        <v>0</v>
      </c>
      <c r="AM27" s="30">
        <f>IF(('Симм ТЗВ с 0'!AM27='Симм ТЗВ с 0'!$CM27)*AND('Симм ТЗВ с 0'!AM27&gt;0.15*'Симм ТЗВ с 0'!$CL27),1,0)</f>
        <v>0</v>
      </c>
      <c r="AN27" s="30">
        <f>IF(('Симм ТЗВ с 0'!AN27='Симм ТЗВ с 0'!$CM27)*AND('Симм ТЗВ с 0'!AN27&gt;0.15*'Симм ТЗВ с 0'!$CL27),1,0)</f>
        <v>0</v>
      </c>
      <c r="AO27" s="30">
        <f>IF(('Симм ТЗВ с 0'!AO27='Симм ТЗВ с 0'!$CM27)*AND('Симм ТЗВ с 0'!AO27&gt;0.15*'Симм ТЗВ с 0'!$CL27),1,0)</f>
        <v>0</v>
      </c>
      <c r="AP27" s="30">
        <f>IF(('Симм ТЗВ с 0'!AP27='Симм ТЗВ с 0'!$CM27)*AND('Симм ТЗВ с 0'!AP27&gt;0.15*'Симм ТЗВ с 0'!$CL27),1,0)</f>
        <v>0</v>
      </c>
      <c r="AQ27" s="30">
        <f>IF(('Симм ТЗВ с 0'!AQ27='Симм ТЗВ с 0'!$CM27)*AND('Симм ТЗВ с 0'!AQ27&gt;0.15*'Симм ТЗВ с 0'!$CL27),1,0)</f>
        <v>0</v>
      </c>
      <c r="AR27" s="30">
        <f>IF(('Симм ТЗВ с 0'!AR27='Симм ТЗВ с 0'!$CM27)*AND('Симм ТЗВ с 0'!AR27&gt;0.15*'Симм ТЗВ с 0'!$CL27),1,0)</f>
        <v>0</v>
      </c>
      <c r="AS27" s="30">
        <f>IF(('Симм ТЗВ с 0'!AS27='Симм ТЗВ с 0'!$CM27)*AND('Симм ТЗВ с 0'!AS27&gt;0.15*'Симм ТЗВ с 0'!$CL27),1,0)</f>
        <v>0</v>
      </c>
      <c r="AT27" s="30">
        <f>IF(('Симм ТЗВ с 0'!AT27='Симм ТЗВ с 0'!$CM27)*AND('Симм ТЗВ с 0'!AT27&gt;0.15*'Симм ТЗВ с 0'!$CL27),1,0)</f>
        <v>0</v>
      </c>
      <c r="AU27" s="30">
        <f>IF(('Симм ТЗВ с 0'!AU27='Симм ТЗВ с 0'!$CM27)*AND('Симм ТЗВ с 0'!AU27&gt;0.15*'Симм ТЗВ с 0'!$CL27),1,0)</f>
        <v>0</v>
      </c>
      <c r="AV27" s="30">
        <f>IF(('Симм ТЗВ с 0'!AV27='Симм ТЗВ с 0'!$CM27)*AND('Симм ТЗВ с 0'!AV27&gt;0.15*'Симм ТЗВ с 0'!$CL27),1,0)</f>
        <v>0</v>
      </c>
      <c r="AW27" s="30">
        <f>IF(('Симм ТЗВ с 0'!AW27='Симм ТЗВ с 0'!$CM27)*AND('Симм ТЗВ с 0'!AW27&gt;0.15*'Симм ТЗВ с 0'!$CL27),1,0)</f>
        <v>0</v>
      </c>
      <c r="AX27" s="30">
        <f>IF(('Симм ТЗВ с 0'!AX27='Симм ТЗВ с 0'!$CM27)*AND('Симм ТЗВ с 0'!AX27&gt;0.15*'Симм ТЗВ с 0'!$CL27),1,0)</f>
        <v>0</v>
      </c>
      <c r="AY27" s="30">
        <f>IF(('Симм ТЗВ с 0'!AY27='Симм ТЗВ с 0'!$CM27)*AND('Симм ТЗВ с 0'!AY27&gt;0.15*'Симм ТЗВ с 0'!$CL27),1,0)</f>
        <v>0</v>
      </c>
      <c r="AZ27" s="30">
        <f>IF(('Симм ТЗВ с 0'!AZ27='Симм ТЗВ с 0'!$CM27)*AND('Симм ТЗВ с 0'!AZ27&gt;0.15*'Симм ТЗВ с 0'!$CL27),1,0)</f>
        <v>0</v>
      </c>
      <c r="BA27" s="30">
        <f>IF(('Симм ТЗВ с 0'!BA27='Симм ТЗВ с 0'!$CM27)*AND('Симм ТЗВ с 0'!BA27&gt;0.15*'Симм ТЗВ с 0'!$CL27),1,0)</f>
        <v>0</v>
      </c>
      <c r="BB27" s="30">
        <f>IF(('Симм ТЗВ с 0'!BB27='Симм ТЗВ с 0'!$CM27)*AND('Симм ТЗВ с 0'!BB27&gt;0.15*'Симм ТЗВ с 0'!$CL27),1,0)</f>
        <v>0</v>
      </c>
      <c r="BC27" s="30">
        <f>IF(('Симм ТЗВ с 0'!BC27='Симм ТЗВ с 0'!$CM27)*AND('Симм ТЗВ с 0'!BC27&gt;0.15*'Симм ТЗВ с 0'!$CL27),1,0)</f>
        <v>0</v>
      </c>
      <c r="BD27" s="30">
        <f>IF(('Симм ТЗВ с 0'!BD27='Симм ТЗВ с 0'!$CM27)*AND('Симм ТЗВ с 0'!BD27&gt;0.15*'Симм ТЗВ с 0'!$CL27),1,0)</f>
        <v>0</v>
      </c>
      <c r="BE27" s="30">
        <f>IF(('Симм ТЗВ с 0'!BE27='Симм ТЗВ с 0'!$CM27)*AND('Симм ТЗВ с 0'!BE27&gt;0.15*'Симм ТЗВ с 0'!$CL27),1,0)</f>
        <v>0</v>
      </c>
      <c r="BF27" s="30">
        <f>IF(('Симм ТЗВ с 0'!BF27='Симм ТЗВ с 0'!$CM27)*AND('Симм ТЗВ с 0'!BF27&gt;0.15*'Симм ТЗВ с 0'!$CL27),1,0)</f>
        <v>0</v>
      </c>
      <c r="BG27" s="30">
        <f>IF(('Симм ТЗВ с 0'!BG27='Симм ТЗВ с 0'!$CM27)*AND('Симм ТЗВ с 0'!BG27&gt;0.15*'Симм ТЗВ с 0'!$CL27),1,0)</f>
        <v>0</v>
      </c>
      <c r="BH27" s="30">
        <f>IF(('Симм ТЗВ с 0'!BH27='Симм ТЗВ с 0'!$CM27)*AND('Симм ТЗВ с 0'!BH27&gt;0.15*'Симм ТЗВ с 0'!$CL27),1,0)</f>
        <v>0</v>
      </c>
      <c r="BI27" s="30">
        <f>IF(('Симм ТЗВ с 0'!BI27='Симм ТЗВ с 0'!$CM27)*AND('Симм ТЗВ с 0'!BI27&gt;0.15*'Симм ТЗВ с 0'!$CL27),1,0)</f>
        <v>0</v>
      </c>
      <c r="BJ27" s="30">
        <f>IF(('Симм ТЗВ с 0'!BJ27='Симм ТЗВ с 0'!$CM27)*AND('Симм ТЗВ с 0'!BJ27&gt;0.15*'Симм ТЗВ с 0'!$CL27),1,0)</f>
        <v>0</v>
      </c>
      <c r="BK27" s="30">
        <f>IF(('Симм ТЗВ с 0'!BK27='Симм ТЗВ с 0'!$CM27)*AND('Симм ТЗВ с 0'!BK27&gt;0.15*'Симм ТЗВ с 0'!$CL27),1,0)</f>
        <v>0</v>
      </c>
      <c r="BL27" s="30">
        <f>IF(('Симм ТЗВ с 0'!BL27='Симм ТЗВ с 0'!$CM27)*AND('Симм ТЗВ с 0'!BL27&gt;0.15*'Симм ТЗВ с 0'!$CL27),1,0)</f>
        <v>0</v>
      </c>
      <c r="BM27" s="30">
        <f>IF(('Симм ТЗВ с 0'!BM27='Симм ТЗВ с 0'!$CM27)*AND('Симм ТЗВ с 0'!BM27&gt;0.15*'Симм ТЗВ с 0'!$CL27),1,0)</f>
        <v>0</v>
      </c>
      <c r="BN27" s="30">
        <f>IF(('Симм ТЗВ с 0'!BN27='Симм ТЗВ с 0'!$CM27)*AND('Симм ТЗВ с 0'!BN27&gt;0.15*'Симм ТЗВ с 0'!$CL27),1,0)</f>
        <v>0</v>
      </c>
      <c r="BO27" s="30">
        <f>IF(('Симм ТЗВ с 0'!BO27='Симм ТЗВ с 0'!$CM27)*AND('Симм ТЗВ с 0'!BO27&gt;0.15*'Симм ТЗВ с 0'!$CL27),1,0)</f>
        <v>0</v>
      </c>
      <c r="BP27" s="30">
        <f>IF(('Симм ТЗВ с 0'!BP27='Симм ТЗВ с 0'!$CM27)*AND('Симм ТЗВ с 0'!BP27&gt;0.15*'Симм ТЗВ с 0'!$CL27),1,0)</f>
        <v>0</v>
      </c>
      <c r="BQ27" s="30">
        <f>IF(('Симм ТЗВ с 0'!BQ27='Симм ТЗВ с 0'!$CM27)*AND('Симм ТЗВ с 0'!BQ27&gt;0.15*'Симм ТЗВ с 0'!$CL27),1,0)</f>
        <v>0</v>
      </c>
      <c r="BR27" s="30">
        <f>IF(('Симм ТЗВ с 0'!BR27='Симм ТЗВ с 0'!$CM27)*AND('Симм ТЗВ с 0'!BR27&gt;0.15*'Симм ТЗВ с 0'!$CL27),1,0)</f>
        <v>0</v>
      </c>
      <c r="BS27" s="30">
        <f>IF(('Симм ТЗВ с 0'!BS27='Симм ТЗВ с 0'!$CM27)*AND('Симм ТЗВ с 0'!BS27&gt;0.15*'Симм ТЗВ с 0'!$CL27),1,0)</f>
        <v>0</v>
      </c>
      <c r="BT27" s="30">
        <f>IF(('Симм ТЗВ с 0'!BT27='Симм ТЗВ с 0'!$CM27)*AND('Симм ТЗВ с 0'!BT27&gt;0.15*'Симм ТЗВ с 0'!$CL27),1,0)</f>
        <v>0</v>
      </c>
      <c r="BU27" s="30">
        <f>IF(('Симм ТЗВ с 0'!BU27='Симм ТЗВ с 0'!$CM27)*AND('Симм ТЗВ с 0'!BU27&gt;0.15*'Симм ТЗВ с 0'!$CL27),1,0)</f>
        <v>0</v>
      </c>
      <c r="BV27" s="30">
        <f>IF(('Симм ТЗВ с 0'!BV27='Симм ТЗВ с 0'!$CM27)*AND('Симм ТЗВ с 0'!BV27&gt;0.15*'Симм ТЗВ с 0'!$CL27),1,0)</f>
        <v>0</v>
      </c>
      <c r="BW27" s="30">
        <f>IF(('Симм ТЗВ с 0'!BW27='Симм ТЗВ с 0'!$CM27)*AND('Симм ТЗВ с 0'!BW27&gt;0.15*'Симм ТЗВ с 0'!$CL27),1,0)</f>
        <v>0</v>
      </c>
      <c r="BX27" s="30">
        <f>IF(('Симм ТЗВ с 0'!BX27='Симм ТЗВ с 0'!$CM27)*AND('Симм ТЗВ с 0'!BX27&gt;0.15*'Симм ТЗВ с 0'!$CL27),1,0)</f>
        <v>0</v>
      </c>
      <c r="BY27" s="30">
        <f>IF(('Симм ТЗВ с 0'!BY27='Симм ТЗВ с 0'!$CM27)*AND('Симм ТЗВ с 0'!BY27&gt;0.15*'Симм ТЗВ с 0'!$CL27),1,0)</f>
        <v>0</v>
      </c>
      <c r="BZ27" s="30">
        <f>IF(('Симм ТЗВ с 0'!BZ27='Симм ТЗВ с 0'!$CM27)*AND('Симм ТЗВ с 0'!BZ27&gt;0.15*'Симм ТЗВ с 0'!$CL27),1,0)</f>
        <v>0</v>
      </c>
      <c r="CA27" s="30">
        <f>IF(('Симм ТЗВ с 0'!CA27='Симм ТЗВ с 0'!$CM27)*AND('Симм ТЗВ с 0'!CA27&gt;0.15*'Симм ТЗВ с 0'!$CL27),1,0)</f>
        <v>0</v>
      </c>
      <c r="CB27" s="30">
        <f>IF(('Симм ТЗВ с 0'!CB27='Симм ТЗВ с 0'!$CM27)*AND('Симм ТЗВ с 0'!CB27&gt;0.15*'Симм ТЗВ с 0'!$CL27),1,0)</f>
        <v>0</v>
      </c>
      <c r="CC27" s="30">
        <f>IF(('Симм ТЗВ с 0'!CC27='Симм ТЗВ с 0'!$CM27)*AND('Симм ТЗВ с 0'!CC27&gt;0.15*'Симм ТЗВ с 0'!$CL27),1,0)</f>
        <v>0</v>
      </c>
      <c r="CD27" s="30">
        <f>IF(('Симм ТЗВ с 0'!CD27='Симм ТЗВ с 0'!$CM27)*AND('Симм ТЗВ с 0'!CD27&gt;0.15*'Симм ТЗВ с 0'!$CL27),1,0)</f>
        <v>0</v>
      </c>
      <c r="CE27" s="30">
        <f>IF(('Симм ТЗВ с 0'!CE27='Симм ТЗВ с 0'!$CM27)*AND('Симм ТЗВ с 0'!CE27&gt;0.15*'Симм ТЗВ с 0'!$CL27),1,0)</f>
        <v>0</v>
      </c>
      <c r="CF27" s="30">
        <f>IF(('Симм ТЗВ с 0'!CF27='Симм ТЗВ с 0'!$CM27)*AND('Симм ТЗВ с 0'!CF27&gt;0.15*'Симм ТЗВ с 0'!$CL27),1,0)</f>
        <v>0</v>
      </c>
      <c r="CG27" s="30">
        <f>IF(('Симм ТЗВ с 0'!CG27='Симм ТЗВ с 0'!$CM27)*AND('Симм ТЗВ с 0'!CG27&gt;0.15*'Симм ТЗВ с 0'!$CL27),1,0)</f>
        <v>0</v>
      </c>
      <c r="CH27" s="30">
        <f>IF(('Симм ТЗВ с 0'!CH27='Симм ТЗВ с 0'!$CM27)*AND('Симм ТЗВ с 0'!CH27&gt;0.15*'Симм ТЗВ с 0'!$CL27),1,0)</f>
        <v>0</v>
      </c>
      <c r="CI27" s="30">
        <f>IF(('Симм ТЗВ с 0'!CI27='Симм ТЗВ с 0'!$CM27)*AND('Симм ТЗВ с 0'!CI27&gt;0.15*'Симм ТЗВ с 0'!$CL27),1,0)</f>
        <v>0</v>
      </c>
      <c r="CJ27" s="30">
        <f>IF(('Симм ТЗВ с 0'!CJ27='Симм ТЗВ с 0'!$CM27)*AND('Симм ТЗВ с 0'!CJ27&gt;0.15*'Симм ТЗВ с 0'!$CL27),1,0)</f>
        <v>0</v>
      </c>
      <c r="CK27" s="30">
        <f>IF(('Симм ТЗВ с 0'!CK27='Симм ТЗВ с 0'!$CM27)*AND('Симм ТЗВ с 0'!CK27&gt;0.15*'Симм ТЗВ с 0'!$CL27),1,0)</f>
        <v>0</v>
      </c>
      <c r="CL27" s="91">
        <f t="shared" si="0"/>
        <v>1</v>
      </c>
      <c r="CM27" s="32">
        <f t="shared" si="1"/>
        <v>1</v>
      </c>
    </row>
    <row r="28" spans="1:91" x14ac:dyDescent="0.2">
      <c r="A28" s="33" t="s">
        <v>266</v>
      </c>
      <c r="B28" s="38" t="s">
        <v>145</v>
      </c>
      <c r="C28" s="35" t="s">
        <v>25</v>
      </c>
      <c r="D28" s="30">
        <f>IF(('Симм ТЗВ с 0'!D28='Симм ТЗВ с 0'!$CM28)*AND('Симм ТЗВ с 0'!D28&gt;0.15*'Симм ТЗВ с 0'!$CL28),1,0)</f>
        <v>0</v>
      </c>
      <c r="E28" s="30">
        <f>IF(('Симм ТЗВ с 0'!E28='Симм ТЗВ с 0'!$CM28)*AND('Симм ТЗВ с 0'!E28&gt;0.15*'Симм ТЗВ с 0'!$CL28),1,0)</f>
        <v>0</v>
      </c>
      <c r="F28" s="30">
        <f>IF(('Симм ТЗВ с 0'!F28='Симм ТЗВ с 0'!$CM28)*AND('Симм ТЗВ с 0'!F28&gt;0.15*'Симм ТЗВ с 0'!$CL28),1,0)</f>
        <v>0</v>
      </c>
      <c r="G28" s="30">
        <f>IF(('Симм ТЗВ с 0'!G28='Симм ТЗВ с 0'!$CM28)*AND('Симм ТЗВ с 0'!G28&gt;0.15*'Симм ТЗВ с 0'!$CL28),1,0)</f>
        <v>0</v>
      </c>
      <c r="H28" s="30">
        <f>IF(('Симм ТЗВ с 0'!H28='Симм ТЗВ с 0'!$CM28)*AND('Симм ТЗВ с 0'!H28&gt;0.15*'Симм ТЗВ с 0'!$CL28),1,0)</f>
        <v>0</v>
      </c>
      <c r="I28" s="30">
        <f>IF(('Симм ТЗВ с 0'!I28='Симм ТЗВ с 0'!$CM28)*AND('Симм ТЗВ с 0'!I28&gt;0.15*'Симм ТЗВ с 0'!$CL28),1,0)</f>
        <v>0</v>
      </c>
      <c r="J28" s="30">
        <f>IF(('Симм ТЗВ с 0'!J28='Симм ТЗВ с 0'!$CM28)*AND('Симм ТЗВ с 0'!J28&gt;0.15*'Симм ТЗВ с 0'!$CL28),1,0)</f>
        <v>0</v>
      </c>
      <c r="K28" s="30">
        <f>IF(('Симм ТЗВ с 0'!K28='Симм ТЗВ с 0'!$CM28)*AND('Симм ТЗВ с 0'!K28&gt;0.15*'Симм ТЗВ с 0'!$CL28),1,0)</f>
        <v>0</v>
      </c>
      <c r="L28" s="30">
        <f>IF(('Симм ТЗВ с 0'!L28='Симм ТЗВ с 0'!$CM28)*AND('Симм ТЗВ с 0'!L28&gt;0.15*'Симм ТЗВ с 0'!$CL28),1,0)</f>
        <v>0</v>
      </c>
      <c r="M28" s="30">
        <f>IF(('Симм ТЗВ с 0'!M28='Симм ТЗВ с 0'!$CM28)*AND('Симм ТЗВ с 0'!M28&gt;0.15*'Симм ТЗВ с 0'!$CL28),1,0)</f>
        <v>0</v>
      </c>
      <c r="N28" s="30">
        <f>IF(('Симм ТЗВ с 0'!N28='Симм ТЗВ с 0'!$CM28)*AND('Симм ТЗВ с 0'!N28&gt;0.15*'Симм ТЗВ с 0'!$CL28),1,0)</f>
        <v>0</v>
      </c>
      <c r="O28" s="30">
        <f>IF(('Симм ТЗВ с 0'!O28='Симм ТЗВ с 0'!$CM28)*AND('Симм ТЗВ с 0'!O28&gt;0.15*'Симм ТЗВ с 0'!$CL28),1,0)</f>
        <v>0</v>
      </c>
      <c r="P28" s="30">
        <f>IF(('Симм ТЗВ с 0'!P28='Симм ТЗВ с 0'!$CM28)*AND('Симм ТЗВ с 0'!P28&gt;0.15*'Симм ТЗВ с 0'!$CL28),1,0)</f>
        <v>0</v>
      </c>
      <c r="Q28" s="30">
        <f>IF(('Симм ТЗВ с 0'!Q28='Симм ТЗВ с 0'!$CM28)*AND('Симм ТЗВ с 0'!Q28&gt;0.15*'Симм ТЗВ с 0'!$CL28),1,0)</f>
        <v>0</v>
      </c>
      <c r="R28" s="30">
        <f>IF(('Симм ТЗВ с 0'!R28='Симм ТЗВ с 0'!$CM28)*AND('Симм ТЗВ с 0'!R28&gt;0.15*'Симм ТЗВ с 0'!$CL28),1,0)</f>
        <v>0</v>
      </c>
      <c r="S28" s="30">
        <f>IF(('Симм ТЗВ с 0'!S28='Симм ТЗВ с 0'!$CM28)*AND('Симм ТЗВ с 0'!S28&gt;0.15*'Симм ТЗВ с 0'!$CL28),1,0)</f>
        <v>0</v>
      </c>
      <c r="T28" s="30">
        <f>IF(('Симм ТЗВ с 0'!T28='Симм ТЗВ с 0'!$CM28)*AND('Симм ТЗВ с 0'!T28&gt;0.15*'Симм ТЗВ с 0'!$CL28),1,0)</f>
        <v>0</v>
      </c>
      <c r="U28" s="30">
        <f>IF(('Симм ТЗВ с 0'!U28='Симм ТЗВ с 0'!$CM28)*AND('Симм ТЗВ с 0'!U28&gt;0.15*'Симм ТЗВ с 0'!$CL28),1,0)</f>
        <v>0</v>
      </c>
      <c r="V28" s="30">
        <f>IF(('Симм ТЗВ с 0'!V28='Симм ТЗВ с 0'!$CM28)*AND('Симм ТЗВ с 0'!V28&gt;0.15*'Симм ТЗВ с 0'!$CL28),1,0)</f>
        <v>0</v>
      </c>
      <c r="W28" s="30">
        <f>IF(('Симм ТЗВ с 0'!W28='Симм ТЗВ с 0'!$CM28)*AND('Симм ТЗВ с 0'!W28&gt;0.15*'Симм ТЗВ с 0'!$CL28),1,0)</f>
        <v>0</v>
      </c>
      <c r="X28" s="30">
        <f>IF(('Симм ТЗВ с 0'!X28='Симм ТЗВ с 0'!$CM28)*AND('Симм ТЗВ с 0'!X28&gt;0.15*'Симм ТЗВ с 0'!$CL28),1,0)</f>
        <v>0</v>
      </c>
      <c r="Y28" s="30">
        <f>IF(('Симм ТЗВ с 0'!Y28='Симм ТЗВ с 0'!$CM28)*AND('Симм ТЗВ с 0'!Y28&gt;0.15*'Симм ТЗВ с 0'!$CL28),1,0)</f>
        <v>0</v>
      </c>
      <c r="Z28" s="30">
        <f>IF(('Симм ТЗВ с 0'!Z28='Симм ТЗВ с 0'!$CM28)*AND('Симм ТЗВ с 0'!Z28&gt;0.15*'Симм ТЗВ с 0'!$CL28),1,0)</f>
        <v>0</v>
      </c>
      <c r="AA28" s="30">
        <f>IF(('Симм ТЗВ с 0'!AA28='Симм ТЗВ с 0'!$CM28)*AND('Симм ТЗВ с 0'!AA28&gt;0.15*'Симм ТЗВ с 0'!$CL28),1,0)</f>
        <v>0</v>
      </c>
      <c r="AB28" s="30">
        <f>IF(('Симм ТЗВ с 0'!AB28='Симм ТЗВ с 0'!$CM28)*AND('Симм ТЗВ с 0'!AB28&gt;0.15*'Симм ТЗВ с 0'!$CL28),1,0)</f>
        <v>0</v>
      </c>
      <c r="AC28" s="30">
        <f>IF(('Симм ТЗВ с 0'!AC28='Симм ТЗВ с 0'!$CM28)*AND('Симм ТЗВ с 0'!AC28&gt;0.15*'Симм ТЗВ с 0'!$CL28),1,0)</f>
        <v>0</v>
      </c>
      <c r="AD28" s="30">
        <f>IF(('Симм ТЗВ с 0'!AD28='Симм ТЗВ с 0'!$CM28)*AND('Симм ТЗВ с 0'!AD28&gt;0.15*'Симм ТЗВ с 0'!$CL28),1,0)</f>
        <v>0</v>
      </c>
      <c r="AE28" s="30">
        <f>IF(('Симм ТЗВ с 0'!AE28='Симм ТЗВ с 0'!$CM28)*AND('Симм ТЗВ с 0'!AE28&gt;0.15*'Симм ТЗВ с 0'!$CL28),1,0)</f>
        <v>0</v>
      </c>
      <c r="AF28" s="30">
        <f>IF(('Симм ТЗВ с 0'!AF28='Симм ТЗВ с 0'!$CM28)*AND('Симм ТЗВ с 0'!AF28&gt;0.15*'Симм ТЗВ с 0'!$CL28),1,0)</f>
        <v>0</v>
      </c>
      <c r="AG28" s="30">
        <f>IF(('Симм ТЗВ с 0'!AG28='Симм ТЗВ с 0'!$CM28)*AND('Симм ТЗВ с 0'!AG28&gt;0.15*'Симм ТЗВ с 0'!$CL28),1,0)</f>
        <v>0</v>
      </c>
      <c r="AH28" s="30">
        <f>IF(('Симм ТЗВ с 0'!AH28='Симм ТЗВ с 0'!$CM28)*AND('Симм ТЗВ с 0'!AH28&gt;0.15*'Симм ТЗВ с 0'!$CL28),1,0)</f>
        <v>0</v>
      </c>
      <c r="AI28" s="30">
        <f>IF(('Симм ТЗВ с 0'!AI28='Симм ТЗВ с 0'!$CM28)*AND('Симм ТЗВ с 0'!AI28&gt;0.15*'Симм ТЗВ с 0'!$CL28),1,0)</f>
        <v>0</v>
      </c>
      <c r="AJ28" s="30">
        <f>IF(('Симм ТЗВ с 0'!AJ28='Симм ТЗВ с 0'!$CM28)*AND('Симм ТЗВ с 0'!AJ28&gt;0.15*'Симм ТЗВ с 0'!$CL28),1,0)</f>
        <v>0</v>
      </c>
      <c r="AK28" s="30">
        <f>IF(('Симм ТЗВ с 0'!AK28='Симм ТЗВ с 0'!$CM28)*AND('Симм ТЗВ с 0'!AK28&gt;0.15*'Симм ТЗВ с 0'!$CL28),1,0)</f>
        <v>0</v>
      </c>
      <c r="AL28" s="30">
        <f>IF(('Симм ТЗВ с 0'!AL28='Симм ТЗВ с 0'!$CM28)*AND('Симм ТЗВ с 0'!AL28&gt;0.15*'Симм ТЗВ с 0'!$CL28),1,0)</f>
        <v>0</v>
      </c>
      <c r="AM28" s="30">
        <f>IF(('Симм ТЗВ с 0'!AM28='Симм ТЗВ с 0'!$CM28)*AND('Симм ТЗВ с 0'!AM28&gt;0.15*'Симм ТЗВ с 0'!$CL28),1,0)</f>
        <v>0</v>
      </c>
      <c r="AN28" s="30">
        <f>IF(('Симм ТЗВ с 0'!AN28='Симм ТЗВ с 0'!$CM28)*AND('Симм ТЗВ с 0'!AN28&gt;0.15*'Симм ТЗВ с 0'!$CL28),1,0)</f>
        <v>0</v>
      </c>
      <c r="AO28" s="30">
        <f>IF(('Симм ТЗВ с 0'!AO28='Симм ТЗВ с 0'!$CM28)*AND('Симм ТЗВ с 0'!AO28&gt;0.15*'Симм ТЗВ с 0'!$CL28),1,0)</f>
        <v>0</v>
      </c>
      <c r="AP28" s="30">
        <f>IF(('Симм ТЗВ с 0'!AP28='Симм ТЗВ с 0'!$CM28)*AND('Симм ТЗВ с 0'!AP28&gt;0.15*'Симм ТЗВ с 0'!$CL28),1,0)</f>
        <v>0</v>
      </c>
      <c r="AQ28" s="30">
        <f>IF(('Симм ТЗВ с 0'!AQ28='Симм ТЗВ с 0'!$CM28)*AND('Симм ТЗВ с 0'!AQ28&gt;0.15*'Симм ТЗВ с 0'!$CL28),1,0)</f>
        <v>0</v>
      </c>
      <c r="AR28" s="30">
        <f>IF(('Симм ТЗВ с 0'!AR28='Симм ТЗВ с 0'!$CM28)*AND('Симм ТЗВ с 0'!AR28&gt;0.15*'Симм ТЗВ с 0'!$CL28),1,0)</f>
        <v>0</v>
      </c>
      <c r="AS28" s="30">
        <f>IF(('Симм ТЗВ с 0'!AS28='Симм ТЗВ с 0'!$CM28)*AND('Симм ТЗВ с 0'!AS28&gt;0.15*'Симм ТЗВ с 0'!$CL28),1,0)</f>
        <v>0</v>
      </c>
      <c r="AT28" s="30">
        <f>IF(('Симм ТЗВ с 0'!AT28='Симм ТЗВ с 0'!$CM28)*AND('Симм ТЗВ с 0'!AT28&gt;0.15*'Симм ТЗВ с 0'!$CL28),1,0)</f>
        <v>0</v>
      </c>
      <c r="AU28" s="30">
        <f>IF(('Симм ТЗВ с 0'!AU28='Симм ТЗВ с 0'!$CM28)*AND('Симм ТЗВ с 0'!AU28&gt;0.15*'Симм ТЗВ с 0'!$CL28),1,0)</f>
        <v>0</v>
      </c>
      <c r="AV28" s="30">
        <f>IF(('Симм ТЗВ с 0'!AV28='Симм ТЗВ с 0'!$CM28)*AND('Симм ТЗВ с 0'!AV28&gt;0.15*'Симм ТЗВ с 0'!$CL28),1,0)</f>
        <v>0</v>
      </c>
      <c r="AW28" s="30">
        <f>IF(('Симм ТЗВ с 0'!AW28='Симм ТЗВ с 0'!$CM28)*AND('Симм ТЗВ с 0'!AW28&gt;0.15*'Симм ТЗВ с 0'!$CL28),1,0)</f>
        <v>0</v>
      </c>
      <c r="AX28" s="30">
        <f>IF(('Симм ТЗВ с 0'!AX28='Симм ТЗВ с 0'!$CM28)*AND('Симм ТЗВ с 0'!AX28&gt;0.15*'Симм ТЗВ с 0'!$CL28),1,0)</f>
        <v>0</v>
      </c>
      <c r="AY28" s="30">
        <f>IF(('Симм ТЗВ с 0'!AY28='Симм ТЗВ с 0'!$CM28)*AND('Симм ТЗВ с 0'!AY28&gt;0.15*'Симм ТЗВ с 0'!$CL28),1,0)</f>
        <v>0</v>
      </c>
      <c r="AZ28" s="30">
        <f>IF(('Симм ТЗВ с 0'!AZ28='Симм ТЗВ с 0'!$CM28)*AND('Симм ТЗВ с 0'!AZ28&gt;0.15*'Симм ТЗВ с 0'!$CL28),1,0)</f>
        <v>0</v>
      </c>
      <c r="BA28" s="30">
        <f>IF(('Симм ТЗВ с 0'!BA28='Симм ТЗВ с 0'!$CM28)*AND('Симм ТЗВ с 0'!BA28&gt;0.15*'Симм ТЗВ с 0'!$CL28),1,0)</f>
        <v>0</v>
      </c>
      <c r="BB28" s="30">
        <f>IF(('Симм ТЗВ с 0'!BB28='Симм ТЗВ с 0'!$CM28)*AND('Симм ТЗВ с 0'!BB28&gt;0.15*'Симм ТЗВ с 0'!$CL28),1,0)</f>
        <v>0</v>
      </c>
      <c r="BC28" s="30">
        <f>IF(('Симм ТЗВ с 0'!BC28='Симм ТЗВ с 0'!$CM28)*AND('Симм ТЗВ с 0'!BC28&gt;0.15*'Симм ТЗВ с 0'!$CL28),1,0)</f>
        <v>0</v>
      </c>
      <c r="BD28" s="30">
        <f>IF(('Симм ТЗВ с 0'!BD28='Симм ТЗВ с 0'!$CM28)*AND('Симм ТЗВ с 0'!BD28&gt;0.15*'Симм ТЗВ с 0'!$CL28),1,0)</f>
        <v>0</v>
      </c>
      <c r="BE28" s="30">
        <f>IF(('Симм ТЗВ с 0'!BE28='Симм ТЗВ с 0'!$CM28)*AND('Симм ТЗВ с 0'!BE28&gt;0.15*'Симм ТЗВ с 0'!$CL28),1,0)</f>
        <v>0</v>
      </c>
      <c r="BF28" s="30">
        <f>IF(('Симм ТЗВ с 0'!BF28='Симм ТЗВ с 0'!$CM28)*AND('Симм ТЗВ с 0'!BF28&gt;0.15*'Симм ТЗВ с 0'!$CL28),1,0)</f>
        <v>0</v>
      </c>
      <c r="BG28" s="30">
        <f>IF(('Симм ТЗВ с 0'!BG28='Симм ТЗВ с 0'!$CM28)*AND('Симм ТЗВ с 0'!BG28&gt;0.15*'Симм ТЗВ с 0'!$CL28),1,0)</f>
        <v>0</v>
      </c>
      <c r="BH28" s="30">
        <f>IF(('Симм ТЗВ с 0'!BH28='Симм ТЗВ с 0'!$CM28)*AND('Симм ТЗВ с 0'!BH28&gt;0.15*'Симм ТЗВ с 0'!$CL28),1,0)</f>
        <v>0</v>
      </c>
      <c r="BI28" s="30">
        <f>IF(('Симм ТЗВ с 0'!BI28='Симм ТЗВ с 0'!$CM28)*AND('Симм ТЗВ с 0'!BI28&gt;0.15*'Симм ТЗВ с 0'!$CL28),1,0)</f>
        <v>0</v>
      </c>
      <c r="BJ28" s="30">
        <f>IF(('Симм ТЗВ с 0'!BJ28='Симм ТЗВ с 0'!$CM28)*AND('Симм ТЗВ с 0'!BJ28&gt;0.15*'Симм ТЗВ с 0'!$CL28),1,0)</f>
        <v>0</v>
      </c>
      <c r="BK28" s="30">
        <f>IF(('Симм ТЗВ с 0'!BK28='Симм ТЗВ с 0'!$CM28)*AND('Симм ТЗВ с 0'!BK28&gt;0.15*'Симм ТЗВ с 0'!$CL28),1,0)</f>
        <v>0</v>
      </c>
      <c r="BL28" s="30">
        <f>IF(('Симм ТЗВ с 0'!BL28='Симм ТЗВ с 0'!$CM28)*AND('Симм ТЗВ с 0'!BL28&gt;0.15*'Симм ТЗВ с 0'!$CL28),1,0)</f>
        <v>0</v>
      </c>
      <c r="BM28" s="30">
        <f>IF(('Симм ТЗВ с 0'!BM28='Симм ТЗВ с 0'!$CM28)*AND('Симм ТЗВ с 0'!BM28&gt;0.15*'Симм ТЗВ с 0'!$CL28),1,0)</f>
        <v>0</v>
      </c>
      <c r="BN28" s="30">
        <f>IF(('Симм ТЗВ с 0'!BN28='Симм ТЗВ с 0'!$CM28)*AND('Симм ТЗВ с 0'!BN28&gt;0.15*'Симм ТЗВ с 0'!$CL28),1,0)</f>
        <v>0</v>
      </c>
      <c r="BO28" s="30">
        <f>IF(('Симм ТЗВ с 0'!BO28='Симм ТЗВ с 0'!$CM28)*AND('Симм ТЗВ с 0'!BO28&gt;0.15*'Симм ТЗВ с 0'!$CL28),1,0)</f>
        <v>0</v>
      </c>
      <c r="BP28" s="30">
        <f>IF(('Симм ТЗВ с 0'!BP28='Симм ТЗВ с 0'!$CM28)*AND('Симм ТЗВ с 0'!BP28&gt;0.15*'Симм ТЗВ с 0'!$CL28),1,0)</f>
        <v>0</v>
      </c>
      <c r="BQ28" s="30">
        <f>IF(('Симм ТЗВ с 0'!BQ28='Симм ТЗВ с 0'!$CM28)*AND('Симм ТЗВ с 0'!BQ28&gt;0.15*'Симм ТЗВ с 0'!$CL28),1,0)</f>
        <v>0</v>
      </c>
      <c r="BR28" s="30">
        <f>IF(('Симм ТЗВ с 0'!BR28='Симм ТЗВ с 0'!$CM28)*AND('Симм ТЗВ с 0'!BR28&gt;0.15*'Симм ТЗВ с 0'!$CL28),1,0)</f>
        <v>0</v>
      </c>
      <c r="BS28" s="30">
        <f>IF(('Симм ТЗВ с 0'!BS28='Симм ТЗВ с 0'!$CM28)*AND('Симм ТЗВ с 0'!BS28&gt;0.15*'Симм ТЗВ с 0'!$CL28),1,0)</f>
        <v>0</v>
      </c>
      <c r="BT28" s="30">
        <f>IF(('Симм ТЗВ с 0'!BT28='Симм ТЗВ с 0'!$CM28)*AND('Симм ТЗВ с 0'!BT28&gt;0.15*'Симм ТЗВ с 0'!$CL28),1,0)</f>
        <v>0</v>
      </c>
      <c r="BU28" s="30">
        <f>IF(('Симм ТЗВ с 0'!BU28='Симм ТЗВ с 0'!$CM28)*AND('Симм ТЗВ с 0'!BU28&gt;0.15*'Симм ТЗВ с 0'!$CL28),1,0)</f>
        <v>0</v>
      </c>
      <c r="BV28" s="30">
        <f>IF(('Симм ТЗВ с 0'!BV28='Симм ТЗВ с 0'!$CM28)*AND('Симм ТЗВ с 0'!BV28&gt;0.15*'Симм ТЗВ с 0'!$CL28),1,0)</f>
        <v>0</v>
      </c>
      <c r="BW28" s="30">
        <f>IF(('Симм ТЗВ с 0'!BW28='Симм ТЗВ с 0'!$CM28)*AND('Симм ТЗВ с 0'!BW28&gt;0.15*'Симм ТЗВ с 0'!$CL28),1,0)</f>
        <v>0</v>
      </c>
      <c r="BX28" s="30">
        <f>IF(('Симм ТЗВ с 0'!BX28='Симм ТЗВ с 0'!$CM28)*AND('Симм ТЗВ с 0'!BX28&gt;0.15*'Симм ТЗВ с 0'!$CL28),1,0)</f>
        <v>0</v>
      </c>
      <c r="BY28" s="30">
        <f>IF(('Симм ТЗВ с 0'!BY28='Симм ТЗВ с 0'!$CM28)*AND('Симм ТЗВ с 0'!BY28&gt;0.15*'Симм ТЗВ с 0'!$CL28),1,0)</f>
        <v>0</v>
      </c>
      <c r="BZ28" s="30">
        <f>IF(('Симм ТЗВ с 0'!BZ28='Симм ТЗВ с 0'!$CM28)*AND('Симм ТЗВ с 0'!BZ28&gt;0.15*'Симм ТЗВ с 0'!$CL28),1,0)</f>
        <v>0</v>
      </c>
      <c r="CA28" s="30">
        <f>IF(('Симм ТЗВ с 0'!CA28='Симм ТЗВ с 0'!$CM28)*AND('Симм ТЗВ с 0'!CA28&gt;0.15*'Симм ТЗВ с 0'!$CL28),1,0)</f>
        <v>0</v>
      </c>
      <c r="CB28" s="30">
        <f>IF(('Симм ТЗВ с 0'!CB28='Симм ТЗВ с 0'!$CM28)*AND('Симм ТЗВ с 0'!CB28&gt;0.15*'Симм ТЗВ с 0'!$CL28),1,0)</f>
        <v>0</v>
      </c>
      <c r="CC28" s="30">
        <f>IF(('Симм ТЗВ с 0'!CC28='Симм ТЗВ с 0'!$CM28)*AND('Симм ТЗВ с 0'!CC28&gt;0.15*'Симм ТЗВ с 0'!$CL28),1,0)</f>
        <v>0</v>
      </c>
      <c r="CD28" s="30">
        <f>IF(('Симм ТЗВ с 0'!CD28='Симм ТЗВ с 0'!$CM28)*AND('Симм ТЗВ с 0'!CD28&gt;0.15*'Симм ТЗВ с 0'!$CL28),1,0)</f>
        <v>0</v>
      </c>
      <c r="CE28" s="30">
        <f>IF(('Симм ТЗВ с 0'!CE28='Симм ТЗВ с 0'!$CM28)*AND('Симм ТЗВ с 0'!CE28&gt;0.15*'Симм ТЗВ с 0'!$CL28),1,0)</f>
        <v>0</v>
      </c>
      <c r="CF28" s="30">
        <f>IF(('Симм ТЗВ с 0'!CF28='Симм ТЗВ с 0'!$CM28)*AND('Симм ТЗВ с 0'!CF28&gt;0.15*'Симм ТЗВ с 0'!$CL28),1,0)</f>
        <v>0</v>
      </c>
      <c r="CG28" s="30">
        <f>IF(('Симм ТЗВ с 0'!CG28='Симм ТЗВ с 0'!$CM28)*AND('Симм ТЗВ с 0'!CG28&gt;0.15*'Симм ТЗВ с 0'!$CL28),1,0)</f>
        <v>0</v>
      </c>
      <c r="CH28" s="30">
        <f>IF(('Симм ТЗВ с 0'!CH28='Симм ТЗВ с 0'!$CM28)*AND('Симм ТЗВ с 0'!CH28&gt;0.15*'Симм ТЗВ с 0'!$CL28),1,0)</f>
        <v>0</v>
      </c>
      <c r="CI28" s="30">
        <f>IF(('Симм ТЗВ с 0'!CI28='Симм ТЗВ с 0'!$CM28)*AND('Симм ТЗВ с 0'!CI28&gt;0.15*'Симм ТЗВ с 0'!$CL28),1,0)</f>
        <v>0</v>
      </c>
      <c r="CJ28" s="30">
        <f>IF(('Симм ТЗВ с 0'!CJ28='Симм ТЗВ с 0'!$CM28)*AND('Симм ТЗВ с 0'!CJ28&gt;0.15*'Симм ТЗВ с 0'!$CL28),1,0)</f>
        <v>0</v>
      </c>
      <c r="CK28" s="30">
        <f>IF(('Симм ТЗВ с 0'!CK28='Симм ТЗВ с 0'!$CM28)*AND('Симм ТЗВ с 0'!CK28&gt;0.15*'Симм ТЗВ с 0'!$CL28),1,0)</f>
        <v>0</v>
      </c>
      <c r="CL28" s="91">
        <f t="shared" si="0"/>
        <v>0</v>
      </c>
      <c r="CM28" s="32">
        <f t="shared" si="1"/>
        <v>0</v>
      </c>
    </row>
    <row r="29" spans="1:91" x14ac:dyDescent="0.2">
      <c r="A29" s="33" t="s">
        <v>267</v>
      </c>
      <c r="B29" s="38" t="s">
        <v>146</v>
      </c>
      <c r="C29" s="35" t="s">
        <v>26</v>
      </c>
      <c r="D29" s="30">
        <f>IF(('Симм ТЗВ с 0'!D29='Симм ТЗВ с 0'!$CM29)*AND('Симм ТЗВ с 0'!D29&gt;0.15*'Симм ТЗВ с 0'!$CL29),1,0)</f>
        <v>0</v>
      </c>
      <c r="E29" s="30">
        <f>IF(('Симм ТЗВ с 0'!E29='Симм ТЗВ с 0'!$CM29)*AND('Симм ТЗВ с 0'!E29&gt;0.15*'Симм ТЗВ с 0'!$CL29),1,0)</f>
        <v>0</v>
      </c>
      <c r="F29" s="30">
        <f>IF(('Симм ТЗВ с 0'!F29='Симм ТЗВ с 0'!$CM29)*AND('Симм ТЗВ с 0'!F29&gt;0.15*'Симм ТЗВ с 0'!$CL29),1,0)</f>
        <v>0</v>
      </c>
      <c r="G29" s="30">
        <f>IF(('Симм ТЗВ с 0'!G29='Симм ТЗВ с 0'!$CM29)*AND('Симм ТЗВ с 0'!G29&gt;0.15*'Симм ТЗВ с 0'!$CL29),1,0)</f>
        <v>0</v>
      </c>
      <c r="H29" s="30">
        <f>IF(('Симм ТЗВ с 0'!H29='Симм ТЗВ с 0'!$CM29)*AND('Симм ТЗВ с 0'!H29&gt;0.15*'Симм ТЗВ с 0'!$CL29),1,0)</f>
        <v>0</v>
      </c>
      <c r="I29" s="30">
        <f>IF(('Симм ТЗВ с 0'!I29='Симм ТЗВ с 0'!$CM29)*AND('Симм ТЗВ с 0'!I29&gt;0.15*'Симм ТЗВ с 0'!$CL29),1,0)</f>
        <v>0</v>
      </c>
      <c r="J29" s="30">
        <f>IF(('Симм ТЗВ с 0'!J29='Симм ТЗВ с 0'!$CM29)*AND('Симм ТЗВ с 0'!J29&gt;0.15*'Симм ТЗВ с 0'!$CL29),1,0)</f>
        <v>0</v>
      </c>
      <c r="K29" s="30">
        <f>IF(('Симм ТЗВ с 0'!K29='Симм ТЗВ с 0'!$CM29)*AND('Симм ТЗВ с 0'!K29&gt;0.15*'Симм ТЗВ с 0'!$CL29),1,0)</f>
        <v>0</v>
      </c>
      <c r="L29" s="30">
        <f>IF(('Симм ТЗВ с 0'!L29='Симм ТЗВ с 0'!$CM29)*AND('Симм ТЗВ с 0'!L29&gt;0.15*'Симм ТЗВ с 0'!$CL29),1,0)</f>
        <v>0</v>
      </c>
      <c r="M29" s="30">
        <f>IF(('Симм ТЗВ с 0'!M29='Симм ТЗВ с 0'!$CM29)*AND('Симм ТЗВ с 0'!M29&gt;0.15*'Симм ТЗВ с 0'!$CL29),1,0)</f>
        <v>0</v>
      </c>
      <c r="N29" s="30">
        <f>IF(('Симм ТЗВ с 0'!N29='Симм ТЗВ с 0'!$CM29)*AND('Симм ТЗВ с 0'!N29&gt;0.15*'Симм ТЗВ с 0'!$CL29),1,0)</f>
        <v>0</v>
      </c>
      <c r="O29" s="30">
        <f>IF(('Симм ТЗВ с 0'!O29='Симм ТЗВ с 0'!$CM29)*AND('Симм ТЗВ с 0'!O29&gt;0.15*'Симм ТЗВ с 0'!$CL29),1,0)</f>
        <v>0</v>
      </c>
      <c r="P29" s="30">
        <f>IF(('Симм ТЗВ с 0'!P29='Симм ТЗВ с 0'!$CM29)*AND('Симм ТЗВ с 0'!P29&gt;0.15*'Симм ТЗВ с 0'!$CL29),1,0)</f>
        <v>0</v>
      </c>
      <c r="Q29" s="30">
        <f>IF(('Симм ТЗВ с 0'!Q29='Симм ТЗВ с 0'!$CM29)*AND('Симм ТЗВ с 0'!Q29&gt;0.15*'Симм ТЗВ с 0'!$CL29),1,0)</f>
        <v>0</v>
      </c>
      <c r="R29" s="30">
        <f>IF(('Симм ТЗВ с 0'!R29='Симм ТЗВ с 0'!$CM29)*AND('Симм ТЗВ с 0'!R29&gt;0.15*'Симм ТЗВ с 0'!$CL29),1,0)</f>
        <v>0</v>
      </c>
      <c r="S29" s="30">
        <f>IF(('Симм ТЗВ с 0'!S29='Симм ТЗВ с 0'!$CM29)*AND('Симм ТЗВ с 0'!S29&gt;0.15*'Симм ТЗВ с 0'!$CL29),1,0)</f>
        <v>0</v>
      </c>
      <c r="T29" s="30">
        <f>IF(('Симм ТЗВ с 0'!T29='Симм ТЗВ с 0'!$CM29)*AND('Симм ТЗВ с 0'!T29&gt;0.15*'Симм ТЗВ с 0'!$CL29),1,0)</f>
        <v>0</v>
      </c>
      <c r="U29" s="30">
        <f>IF(('Симм ТЗВ с 0'!U29='Симм ТЗВ с 0'!$CM29)*AND('Симм ТЗВ с 0'!U29&gt;0.15*'Симм ТЗВ с 0'!$CL29),1,0)</f>
        <v>0</v>
      </c>
      <c r="V29" s="30">
        <f>IF(('Симм ТЗВ с 0'!V29='Симм ТЗВ с 0'!$CM29)*AND('Симм ТЗВ с 0'!V29&gt;0.15*'Симм ТЗВ с 0'!$CL29),1,0)</f>
        <v>0</v>
      </c>
      <c r="W29" s="30">
        <f>IF(('Симм ТЗВ с 0'!W29='Симм ТЗВ с 0'!$CM29)*AND('Симм ТЗВ с 0'!W29&gt;0.15*'Симм ТЗВ с 0'!$CL29),1,0)</f>
        <v>0</v>
      </c>
      <c r="X29" s="30">
        <f>IF(('Симм ТЗВ с 0'!X29='Симм ТЗВ с 0'!$CM29)*AND('Симм ТЗВ с 0'!X29&gt;0.15*'Симм ТЗВ с 0'!$CL29),1,0)</f>
        <v>0</v>
      </c>
      <c r="Y29" s="30">
        <f>IF(('Симм ТЗВ с 0'!Y29='Симм ТЗВ с 0'!$CM29)*AND('Симм ТЗВ с 0'!Y29&gt;0.15*'Симм ТЗВ с 0'!$CL29),1,0)</f>
        <v>0</v>
      </c>
      <c r="Z29" s="30">
        <f>IF(('Симм ТЗВ с 0'!Z29='Симм ТЗВ с 0'!$CM29)*AND('Симм ТЗВ с 0'!Z29&gt;0.15*'Симм ТЗВ с 0'!$CL29),1,0)</f>
        <v>0</v>
      </c>
      <c r="AA29" s="30">
        <f>IF(('Симм ТЗВ с 0'!AA29='Симм ТЗВ с 0'!$CM29)*AND('Симм ТЗВ с 0'!AA29&gt;0.15*'Симм ТЗВ с 0'!$CL29),1,0)</f>
        <v>0</v>
      </c>
      <c r="AB29" s="30">
        <f>IF(('Симм ТЗВ с 0'!AB29='Симм ТЗВ с 0'!$CM29)*AND('Симм ТЗВ с 0'!AB29&gt;0.15*'Симм ТЗВ с 0'!$CL29),1,0)</f>
        <v>0</v>
      </c>
      <c r="AC29" s="30">
        <f>IF(('Симм ТЗВ с 0'!AC29='Симм ТЗВ с 0'!$CM29)*AND('Симм ТЗВ с 0'!AC29&gt;0.15*'Симм ТЗВ с 0'!$CL29),1,0)</f>
        <v>0</v>
      </c>
      <c r="AD29" s="30">
        <f>IF(('Симм ТЗВ с 0'!AD29='Симм ТЗВ с 0'!$CM29)*AND('Симм ТЗВ с 0'!AD29&gt;0.15*'Симм ТЗВ с 0'!$CL29),1,0)</f>
        <v>0</v>
      </c>
      <c r="AE29" s="30">
        <f>IF(('Симм ТЗВ с 0'!AE29='Симм ТЗВ с 0'!$CM29)*AND('Симм ТЗВ с 0'!AE29&gt;0.15*'Симм ТЗВ с 0'!$CL29),1,0)</f>
        <v>1</v>
      </c>
      <c r="AF29" s="30">
        <f>IF(('Симм ТЗВ с 0'!AF29='Симм ТЗВ с 0'!$CM29)*AND('Симм ТЗВ с 0'!AF29&gt;0.15*'Симм ТЗВ с 0'!$CL29),1,0)</f>
        <v>0</v>
      </c>
      <c r="AG29" s="30">
        <f>IF(('Симм ТЗВ с 0'!AG29='Симм ТЗВ с 0'!$CM29)*AND('Симм ТЗВ с 0'!AG29&gt;0.15*'Симм ТЗВ с 0'!$CL29),1,0)</f>
        <v>0</v>
      </c>
      <c r="AH29" s="30">
        <f>IF(('Симм ТЗВ с 0'!AH29='Симм ТЗВ с 0'!$CM29)*AND('Симм ТЗВ с 0'!AH29&gt;0.15*'Симм ТЗВ с 0'!$CL29),1,0)</f>
        <v>0</v>
      </c>
      <c r="AI29" s="30">
        <f>IF(('Симм ТЗВ с 0'!AI29='Симм ТЗВ с 0'!$CM29)*AND('Симм ТЗВ с 0'!AI29&gt;0.15*'Симм ТЗВ с 0'!$CL29),1,0)</f>
        <v>0</v>
      </c>
      <c r="AJ29" s="30">
        <f>IF(('Симм ТЗВ с 0'!AJ29='Симм ТЗВ с 0'!$CM29)*AND('Симм ТЗВ с 0'!AJ29&gt;0.15*'Симм ТЗВ с 0'!$CL29),1,0)</f>
        <v>0</v>
      </c>
      <c r="AK29" s="30">
        <f>IF(('Симм ТЗВ с 0'!AK29='Симм ТЗВ с 0'!$CM29)*AND('Симм ТЗВ с 0'!AK29&gt;0.15*'Симм ТЗВ с 0'!$CL29),1,0)</f>
        <v>0</v>
      </c>
      <c r="AL29" s="30">
        <f>IF(('Симм ТЗВ с 0'!AL29='Симм ТЗВ с 0'!$CM29)*AND('Симм ТЗВ с 0'!AL29&gt;0.15*'Симм ТЗВ с 0'!$CL29),1,0)</f>
        <v>0</v>
      </c>
      <c r="AM29" s="30">
        <f>IF(('Симм ТЗВ с 0'!AM29='Симм ТЗВ с 0'!$CM29)*AND('Симм ТЗВ с 0'!AM29&gt;0.15*'Симм ТЗВ с 0'!$CL29),1,0)</f>
        <v>0</v>
      </c>
      <c r="AN29" s="30">
        <f>IF(('Симм ТЗВ с 0'!AN29='Симм ТЗВ с 0'!$CM29)*AND('Симм ТЗВ с 0'!AN29&gt;0.15*'Симм ТЗВ с 0'!$CL29),1,0)</f>
        <v>0</v>
      </c>
      <c r="AO29" s="30">
        <f>IF(('Симм ТЗВ с 0'!AO29='Симм ТЗВ с 0'!$CM29)*AND('Симм ТЗВ с 0'!AO29&gt;0.15*'Симм ТЗВ с 0'!$CL29),1,0)</f>
        <v>0</v>
      </c>
      <c r="AP29" s="30">
        <f>IF(('Симм ТЗВ с 0'!AP29='Симм ТЗВ с 0'!$CM29)*AND('Симм ТЗВ с 0'!AP29&gt;0.15*'Симм ТЗВ с 0'!$CL29),1,0)</f>
        <v>0</v>
      </c>
      <c r="AQ29" s="30">
        <f>IF(('Симм ТЗВ с 0'!AQ29='Симм ТЗВ с 0'!$CM29)*AND('Симм ТЗВ с 0'!AQ29&gt;0.15*'Симм ТЗВ с 0'!$CL29),1,0)</f>
        <v>0</v>
      </c>
      <c r="AR29" s="30">
        <f>IF(('Симм ТЗВ с 0'!AR29='Симм ТЗВ с 0'!$CM29)*AND('Симм ТЗВ с 0'!AR29&gt;0.15*'Симм ТЗВ с 0'!$CL29),1,0)</f>
        <v>0</v>
      </c>
      <c r="AS29" s="30">
        <f>IF(('Симм ТЗВ с 0'!AS29='Симм ТЗВ с 0'!$CM29)*AND('Симм ТЗВ с 0'!AS29&gt;0.15*'Симм ТЗВ с 0'!$CL29),1,0)</f>
        <v>0</v>
      </c>
      <c r="AT29" s="30">
        <f>IF(('Симм ТЗВ с 0'!AT29='Симм ТЗВ с 0'!$CM29)*AND('Симм ТЗВ с 0'!AT29&gt;0.15*'Симм ТЗВ с 0'!$CL29),1,0)</f>
        <v>0</v>
      </c>
      <c r="AU29" s="30">
        <f>IF(('Симм ТЗВ с 0'!AU29='Симм ТЗВ с 0'!$CM29)*AND('Симм ТЗВ с 0'!AU29&gt;0.15*'Симм ТЗВ с 0'!$CL29),1,0)</f>
        <v>0</v>
      </c>
      <c r="AV29" s="30">
        <f>IF(('Симм ТЗВ с 0'!AV29='Симм ТЗВ с 0'!$CM29)*AND('Симм ТЗВ с 0'!AV29&gt;0.15*'Симм ТЗВ с 0'!$CL29),1,0)</f>
        <v>0</v>
      </c>
      <c r="AW29" s="30">
        <f>IF(('Симм ТЗВ с 0'!AW29='Симм ТЗВ с 0'!$CM29)*AND('Симм ТЗВ с 0'!AW29&gt;0.15*'Симм ТЗВ с 0'!$CL29),1,0)</f>
        <v>0</v>
      </c>
      <c r="AX29" s="30">
        <f>IF(('Симм ТЗВ с 0'!AX29='Симм ТЗВ с 0'!$CM29)*AND('Симм ТЗВ с 0'!AX29&gt;0.15*'Симм ТЗВ с 0'!$CL29),1,0)</f>
        <v>0</v>
      </c>
      <c r="AY29" s="30">
        <f>IF(('Симм ТЗВ с 0'!AY29='Симм ТЗВ с 0'!$CM29)*AND('Симм ТЗВ с 0'!AY29&gt;0.15*'Симм ТЗВ с 0'!$CL29),1,0)</f>
        <v>0</v>
      </c>
      <c r="AZ29" s="30">
        <f>IF(('Симм ТЗВ с 0'!AZ29='Симм ТЗВ с 0'!$CM29)*AND('Симм ТЗВ с 0'!AZ29&gt;0.15*'Симм ТЗВ с 0'!$CL29),1,0)</f>
        <v>0</v>
      </c>
      <c r="BA29" s="30">
        <f>IF(('Симм ТЗВ с 0'!BA29='Симм ТЗВ с 0'!$CM29)*AND('Симм ТЗВ с 0'!BA29&gt;0.15*'Симм ТЗВ с 0'!$CL29),1,0)</f>
        <v>0</v>
      </c>
      <c r="BB29" s="30">
        <f>IF(('Симм ТЗВ с 0'!BB29='Симм ТЗВ с 0'!$CM29)*AND('Симм ТЗВ с 0'!BB29&gt;0.15*'Симм ТЗВ с 0'!$CL29),1,0)</f>
        <v>0</v>
      </c>
      <c r="BC29" s="30">
        <f>IF(('Симм ТЗВ с 0'!BC29='Симм ТЗВ с 0'!$CM29)*AND('Симм ТЗВ с 0'!BC29&gt;0.15*'Симм ТЗВ с 0'!$CL29),1,0)</f>
        <v>0</v>
      </c>
      <c r="BD29" s="30">
        <f>IF(('Симм ТЗВ с 0'!BD29='Симм ТЗВ с 0'!$CM29)*AND('Симм ТЗВ с 0'!BD29&gt;0.15*'Симм ТЗВ с 0'!$CL29),1,0)</f>
        <v>0</v>
      </c>
      <c r="BE29" s="30">
        <f>IF(('Симм ТЗВ с 0'!BE29='Симм ТЗВ с 0'!$CM29)*AND('Симм ТЗВ с 0'!BE29&gt;0.15*'Симм ТЗВ с 0'!$CL29),1,0)</f>
        <v>0</v>
      </c>
      <c r="BF29" s="30">
        <f>IF(('Симм ТЗВ с 0'!BF29='Симм ТЗВ с 0'!$CM29)*AND('Симм ТЗВ с 0'!BF29&gt;0.15*'Симм ТЗВ с 0'!$CL29),1,0)</f>
        <v>0</v>
      </c>
      <c r="BG29" s="30">
        <f>IF(('Симм ТЗВ с 0'!BG29='Симм ТЗВ с 0'!$CM29)*AND('Симм ТЗВ с 0'!BG29&gt;0.15*'Симм ТЗВ с 0'!$CL29),1,0)</f>
        <v>0</v>
      </c>
      <c r="BH29" s="30">
        <f>IF(('Симм ТЗВ с 0'!BH29='Симм ТЗВ с 0'!$CM29)*AND('Симм ТЗВ с 0'!BH29&gt;0.15*'Симм ТЗВ с 0'!$CL29),1,0)</f>
        <v>0</v>
      </c>
      <c r="BI29" s="30">
        <f>IF(('Симм ТЗВ с 0'!BI29='Симм ТЗВ с 0'!$CM29)*AND('Симм ТЗВ с 0'!BI29&gt;0.15*'Симм ТЗВ с 0'!$CL29),1,0)</f>
        <v>0</v>
      </c>
      <c r="BJ29" s="30">
        <f>IF(('Симм ТЗВ с 0'!BJ29='Симм ТЗВ с 0'!$CM29)*AND('Симм ТЗВ с 0'!BJ29&gt;0.15*'Симм ТЗВ с 0'!$CL29),1,0)</f>
        <v>0</v>
      </c>
      <c r="BK29" s="30">
        <f>IF(('Симм ТЗВ с 0'!BK29='Симм ТЗВ с 0'!$CM29)*AND('Симм ТЗВ с 0'!BK29&gt;0.15*'Симм ТЗВ с 0'!$CL29),1,0)</f>
        <v>0</v>
      </c>
      <c r="BL29" s="30">
        <f>IF(('Симм ТЗВ с 0'!BL29='Симм ТЗВ с 0'!$CM29)*AND('Симм ТЗВ с 0'!BL29&gt;0.15*'Симм ТЗВ с 0'!$CL29),1,0)</f>
        <v>0</v>
      </c>
      <c r="BM29" s="30">
        <f>IF(('Симм ТЗВ с 0'!BM29='Симм ТЗВ с 0'!$CM29)*AND('Симм ТЗВ с 0'!BM29&gt;0.15*'Симм ТЗВ с 0'!$CL29),1,0)</f>
        <v>0</v>
      </c>
      <c r="BN29" s="30">
        <f>IF(('Симм ТЗВ с 0'!BN29='Симм ТЗВ с 0'!$CM29)*AND('Симм ТЗВ с 0'!BN29&gt;0.15*'Симм ТЗВ с 0'!$CL29),1,0)</f>
        <v>0</v>
      </c>
      <c r="BO29" s="30">
        <f>IF(('Симм ТЗВ с 0'!BO29='Симм ТЗВ с 0'!$CM29)*AND('Симм ТЗВ с 0'!BO29&gt;0.15*'Симм ТЗВ с 0'!$CL29),1,0)</f>
        <v>0</v>
      </c>
      <c r="BP29" s="30">
        <f>IF(('Симм ТЗВ с 0'!BP29='Симм ТЗВ с 0'!$CM29)*AND('Симм ТЗВ с 0'!BP29&gt;0.15*'Симм ТЗВ с 0'!$CL29),1,0)</f>
        <v>0</v>
      </c>
      <c r="BQ29" s="30">
        <f>IF(('Симм ТЗВ с 0'!BQ29='Симм ТЗВ с 0'!$CM29)*AND('Симм ТЗВ с 0'!BQ29&gt;0.15*'Симм ТЗВ с 0'!$CL29),1,0)</f>
        <v>0</v>
      </c>
      <c r="BR29" s="30">
        <f>IF(('Симм ТЗВ с 0'!BR29='Симм ТЗВ с 0'!$CM29)*AND('Симм ТЗВ с 0'!BR29&gt;0.15*'Симм ТЗВ с 0'!$CL29),1,0)</f>
        <v>0</v>
      </c>
      <c r="BS29" s="30">
        <f>IF(('Симм ТЗВ с 0'!BS29='Симм ТЗВ с 0'!$CM29)*AND('Симм ТЗВ с 0'!BS29&gt;0.15*'Симм ТЗВ с 0'!$CL29),1,0)</f>
        <v>0</v>
      </c>
      <c r="BT29" s="30">
        <f>IF(('Симм ТЗВ с 0'!BT29='Симм ТЗВ с 0'!$CM29)*AND('Симм ТЗВ с 0'!BT29&gt;0.15*'Симм ТЗВ с 0'!$CL29),1,0)</f>
        <v>0</v>
      </c>
      <c r="BU29" s="30">
        <f>IF(('Симм ТЗВ с 0'!BU29='Симм ТЗВ с 0'!$CM29)*AND('Симм ТЗВ с 0'!BU29&gt;0.15*'Симм ТЗВ с 0'!$CL29),1,0)</f>
        <v>0</v>
      </c>
      <c r="BV29" s="30">
        <f>IF(('Симм ТЗВ с 0'!BV29='Симм ТЗВ с 0'!$CM29)*AND('Симм ТЗВ с 0'!BV29&gt;0.15*'Симм ТЗВ с 0'!$CL29),1,0)</f>
        <v>0</v>
      </c>
      <c r="BW29" s="30">
        <f>IF(('Симм ТЗВ с 0'!BW29='Симм ТЗВ с 0'!$CM29)*AND('Симм ТЗВ с 0'!BW29&gt;0.15*'Симм ТЗВ с 0'!$CL29),1,0)</f>
        <v>0</v>
      </c>
      <c r="BX29" s="30">
        <f>IF(('Симм ТЗВ с 0'!BX29='Симм ТЗВ с 0'!$CM29)*AND('Симм ТЗВ с 0'!BX29&gt;0.15*'Симм ТЗВ с 0'!$CL29),1,0)</f>
        <v>0</v>
      </c>
      <c r="BY29" s="30">
        <f>IF(('Симм ТЗВ с 0'!BY29='Симм ТЗВ с 0'!$CM29)*AND('Симм ТЗВ с 0'!BY29&gt;0.15*'Симм ТЗВ с 0'!$CL29),1,0)</f>
        <v>0</v>
      </c>
      <c r="BZ29" s="30">
        <f>IF(('Симм ТЗВ с 0'!BZ29='Симм ТЗВ с 0'!$CM29)*AND('Симм ТЗВ с 0'!BZ29&gt;0.15*'Симм ТЗВ с 0'!$CL29),1,0)</f>
        <v>0</v>
      </c>
      <c r="CA29" s="30">
        <f>IF(('Симм ТЗВ с 0'!CA29='Симм ТЗВ с 0'!$CM29)*AND('Симм ТЗВ с 0'!CA29&gt;0.15*'Симм ТЗВ с 0'!$CL29),1,0)</f>
        <v>0</v>
      </c>
      <c r="CB29" s="30">
        <f>IF(('Симм ТЗВ с 0'!CB29='Симм ТЗВ с 0'!$CM29)*AND('Симм ТЗВ с 0'!CB29&gt;0.15*'Симм ТЗВ с 0'!$CL29),1,0)</f>
        <v>0</v>
      </c>
      <c r="CC29" s="30">
        <f>IF(('Симм ТЗВ с 0'!CC29='Симм ТЗВ с 0'!$CM29)*AND('Симм ТЗВ с 0'!CC29&gt;0.15*'Симм ТЗВ с 0'!$CL29),1,0)</f>
        <v>0</v>
      </c>
      <c r="CD29" s="30">
        <f>IF(('Симм ТЗВ с 0'!CD29='Симм ТЗВ с 0'!$CM29)*AND('Симм ТЗВ с 0'!CD29&gt;0.15*'Симм ТЗВ с 0'!$CL29),1,0)</f>
        <v>0</v>
      </c>
      <c r="CE29" s="30">
        <f>IF(('Симм ТЗВ с 0'!CE29='Симм ТЗВ с 0'!$CM29)*AND('Симм ТЗВ с 0'!CE29&gt;0.15*'Симм ТЗВ с 0'!$CL29),1,0)</f>
        <v>0</v>
      </c>
      <c r="CF29" s="30">
        <f>IF(('Симм ТЗВ с 0'!CF29='Симм ТЗВ с 0'!$CM29)*AND('Симм ТЗВ с 0'!CF29&gt;0.15*'Симм ТЗВ с 0'!$CL29),1,0)</f>
        <v>0</v>
      </c>
      <c r="CG29" s="30">
        <f>IF(('Симм ТЗВ с 0'!CG29='Симм ТЗВ с 0'!$CM29)*AND('Симм ТЗВ с 0'!CG29&gt;0.15*'Симм ТЗВ с 0'!$CL29),1,0)</f>
        <v>0</v>
      </c>
      <c r="CH29" s="30">
        <f>IF(('Симм ТЗВ с 0'!CH29='Симм ТЗВ с 0'!$CM29)*AND('Симм ТЗВ с 0'!CH29&gt;0.15*'Симм ТЗВ с 0'!$CL29),1,0)</f>
        <v>0</v>
      </c>
      <c r="CI29" s="30">
        <f>IF(('Симм ТЗВ с 0'!CI29='Симм ТЗВ с 0'!$CM29)*AND('Симм ТЗВ с 0'!CI29&gt;0.15*'Симм ТЗВ с 0'!$CL29),1,0)</f>
        <v>0</v>
      </c>
      <c r="CJ29" s="30">
        <f>IF(('Симм ТЗВ с 0'!CJ29='Симм ТЗВ с 0'!$CM29)*AND('Симм ТЗВ с 0'!CJ29&gt;0.15*'Симм ТЗВ с 0'!$CL29),1,0)</f>
        <v>0</v>
      </c>
      <c r="CK29" s="30">
        <f>IF(('Симм ТЗВ с 0'!CK29='Симм ТЗВ с 0'!$CM29)*AND('Симм ТЗВ с 0'!CK29&gt;0.15*'Симм ТЗВ с 0'!$CL29),1,0)</f>
        <v>0</v>
      </c>
      <c r="CL29" s="91">
        <f t="shared" si="0"/>
        <v>1</v>
      </c>
      <c r="CM29" s="32">
        <f t="shared" si="1"/>
        <v>1</v>
      </c>
    </row>
    <row r="30" spans="1:91" x14ac:dyDescent="0.2">
      <c r="A30" s="33" t="s">
        <v>268</v>
      </c>
      <c r="B30" s="38" t="s">
        <v>147</v>
      </c>
      <c r="C30" s="35" t="s">
        <v>27</v>
      </c>
      <c r="D30" s="30">
        <f>IF(('Симм ТЗВ с 0'!D30='Симм ТЗВ с 0'!$CM30)*AND('Симм ТЗВ с 0'!D30&gt;0.15*'Симм ТЗВ с 0'!$CL30),1,0)</f>
        <v>0</v>
      </c>
      <c r="E30" s="30">
        <f>IF(('Симм ТЗВ с 0'!E30='Симм ТЗВ с 0'!$CM30)*AND('Симм ТЗВ с 0'!E30&gt;0.15*'Симм ТЗВ с 0'!$CL30),1,0)</f>
        <v>0</v>
      </c>
      <c r="F30" s="30">
        <f>IF(('Симм ТЗВ с 0'!F30='Симм ТЗВ с 0'!$CM30)*AND('Симм ТЗВ с 0'!F30&gt;0.15*'Симм ТЗВ с 0'!$CL30),1,0)</f>
        <v>0</v>
      </c>
      <c r="G30" s="30">
        <f>IF(('Симм ТЗВ с 0'!G30='Симм ТЗВ с 0'!$CM30)*AND('Симм ТЗВ с 0'!G30&gt;0.15*'Симм ТЗВ с 0'!$CL30),1,0)</f>
        <v>0</v>
      </c>
      <c r="H30" s="30">
        <f>IF(('Симм ТЗВ с 0'!H30='Симм ТЗВ с 0'!$CM30)*AND('Симм ТЗВ с 0'!H30&gt;0.15*'Симм ТЗВ с 0'!$CL30),1,0)</f>
        <v>0</v>
      </c>
      <c r="I30" s="30">
        <f>IF(('Симм ТЗВ с 0'!I30='Симм ТЗВ с 0'!$CM30)*AND('Симм ТЗВ с 0'!I30&gt;0.15*'Симм ТЗВ с 0'!$CL30),1,0)</f>
        <v>0</v>
      </c>
      <c r="J30" s="30">
        <f>IF(('Симм ТЗВ с 0'!J30='Симм ТЗВ с 0'!$CM30)*AND('Симм ТЗВ с 0'!J30&gt;0.15*'Симм ТЗВ с 0'!$CL30),1,0)</f>
        <v>0</v>
      </c>
      <c r="K30" s="30">
        <f>IF(('Симм ТЗВ с 0'!K30='Симм ТЗВ с 0'!$CM30)*AND('Симм ТЗВ с 0'!K30&gt;0.15*'Симм ТЗВ с 0'!$CL30),1,0)</f>
        <v>0</v>
      </c>
      <c r="L30" s="30">
        <f>IF(('Симм ТЗВ с 0'!L30='Симм ТЗВ с 0'!$CM30)*AND('Симм ТЗВ с 0'!L30&gt;0.15*'Симм ТЗВ с 0'!$CL30),1,0)</f>
        <v>0</v>
      </c>
      <c r="M30" s="30">
        <f>IF(('Симм ТЗВ с 0'!M30='Симм ТЗВ с 0'!$CM30)*AND('Симм ТЗВ с 0'!M30&gt;0.15*'Симм ТЗВ с 0'!$CL30),1,0)</f>
        <v>0</v>
      </c>
      <c r="N30" s="30">
        <f>IF(('Симм ТЗВ с 0'!N30='Симм ТЗВ с 0'!$CM30)*AND('Симм ТЗВ с 0'!N30&gt;0.15*'Симм ТЗВ с 0'!$CL30),1,0)</f>
        <v>0</v>
      </c>
      <c r="O30" s="30">
        <f>IF(('Симм ТЗВ с 0'!O30='Симм ТЗВ с 0'!$CM30)*AND('Симм ТЗВ с 0'!O30&gt;0.15*'Симм ТЗВ с 0'!$CL30),1,0)</f>
        <v>0</v>
      </c>
      <c r="P30" s="30">
        <f>IF(('Симм ТЗВ с 0'!P30='Симм ТЗВ с 0'!$CM30)*AND('Симм ТЗВ с 0'!P30&gt;0.15*'Симм ТЗВ с 0'!$CL30),1,0)</f>
        <v>0</v>
      </c>
      <c r="Q30" s="30">
        <f>IF(('Симм ТЗВ с 0'!Q30='Симм ТЗВ с 0'!$CM30)*AND('Симм ТЗВ с 0'!Q30&gt;0.15*'Симм ТЗВ с 0'!$CL30),1,0)</f>
        <v>0</v>
      </c>
      <c r="R30" s="30">
        <f>IF(('Симм ТЗВ с 0'!R30='Симм ТЗВ с 0'!$CM30)*AND('Симм ТЗВ с 0'!R30&gt;0.15*'Симм ТЗВ с 0'!$CL30),1,0)</f>
        <v>0</v>
      </c>
      <c r="S30" s="30">
        <f>IF(('Симм ТЗВ с 0'!S30='Симм ТЗВ с 0'!$CM30)*AND('Симм ТЗВ с 0'!S30&gt;0.15*'Симм ТЗВ с 0'!$CL30),1,0)</f>
        <v>0</v>
      </c>
      <c r="T30" s="30">
        <f>IF(('Симм ТЗВ с 0'!T30='Симм ТЗВ с 0'!$CM30)*AND('Симм ТЗВ с 0'!T30&gt;0.15*'Симм ТЗВ с 0'!$CL30),1,0)</f>
        <v>0</v>
      </c>
      <c r="U30" s="30">
        <f>IF(('Симм ТЗВ с 0'!U30='Симм ТЗВ с 0'!$CM30)*AND('Симм ТЗВ с 0'!U30&gt;0.15*'Симм ТЗВ с 0'!$CL30),1,0)</f>
        <v>0</v>
      </c>
      <c r="V30" s="30">
        <f>IF(('Симм ТЗВ с 0'!V30='Симм ТЗВ с 0'!$CM30)*AND('Симм ТЗВ с 0'!V30&gt;0.15*'Симм ТЗВ с 0'!$CL30),1,0)</f>
        <v>0</v>
      </c>
      <c r="W30" s="30">
        <f>IF(('Симм ТЗВ с 0'!W30='Симм ТЗВ с 0'!$CM30)*AND('Симм ТЗВ с 0'!W30&gt;0.15*'Симм ТЗВ с 0'!$CL30),1,0)</f>
        <v>0</v>
      </c>
      <c r="X30" s="30">
        <f>IF(('Симм ТЗВ с 0'!X30='Симм ТЗВ с 0'!$CM30)*AND('Симм ТЗВ с 0'!X30&gt;0.15*'Симм ТЗВ с 0'!$CL30),1,0)</f>
        <v>0</v>
      </c>
      <c r="Y30" s="30">
        <f>IF(('Симм ТЗВ с 0'!Y30='Симм ТЗВ с 0'!$CM30)*AND('Симм ТЗВ с 0'!Y30&gt;0.15*'Симм ТЗВ с 0'!$CL30),1,0)</f>
        <v>0</v>
      </c>
      <c r="Z30" s="30">
        <f>IF(('Симм ТЗВ с 0'!Z30='Симм ТЗВ с 0'!$CM30)*AND('Симм ТЗВ с 0'!Z30&gt;0.15*'Симм ТЗВ с 0'!$CL30),1,0)</f>
        <v>0</v>
      </c>
      <c r="AA30" s="30">
        <f>IF(('Симм ТЗВ с 0'!AA30='Симм ТЗВ с 0'!$CM30)*AND('Симм ТЗВ с 0'!AA30&gt;0.15*'Симм ТЗВ с 0'!$CL30),1,0)</f>
        <v>0</v>
      </c>
      <c r="AB30" s="30">
        <f>IF(('Симм ТЗВ с 0'!AB30='Симм ТЗВ с 0'!$CM30)*AND('Симм ТЗВ с 0'!AB30&gt;0.15*'Симм ТЗВ с 0'!$CL30),1,0)</f>
        <v>0</v>
      </c>
      <c r="AC30" s="30">
        <f>IF(('Симм ТЗВ с 0'!AC30='Симм ТЗВ с 0'!$CM30)*AND('Симм ТЗВ с 0'!AC30&gt;0.15*'Симм ТЗВ с 0'!$CL30),1,0)</f>
        <v>0</v>
      </c>
      <c r="AD30" s="30">
        <f>IF(('Симм ТЗВ с 0'!AD30='Симм ТЗВ с 0'!$CM30)*AND('Симм ТЗВ с 0'!AD30&gt;0.15*'Симм ТЗВ с 0'!$CL30),1,0)</f>
        <v>0</v>
      </c>
      <c r="AE30" s="30">
        <f>IF(('Симм ТЗВ с 0'!AE30='Симм ТЗВ с 0'!$CM30)*AND('Симм ТЗВ с 0'!AE30&gt;0.15*'Симм ТЗВ с 0'!$CL30),1,0)</f>
        <v>1</v>
      </c>
      <c r="AF30" s="30">
        <f>IF(('Симм ТЗВ с 0'!AF30='Симм ТЗВ с 0'!$CM30)*AND('Симм ТЗВ с 0'!AF30&gt;0.15*'Симм ТЗВ с 0'!$CL30),1,0)</f>
        <v>0</v>
      </c>
      <c r="AG30" s="30">
        <f>IF(('Симм ТЗВ с 0'!AG30='Симм ТЗВ с 0'!$CM30)*AND('Симм ТЗВ с 0'!AG30&gt;0.15*'Симм ТЗВ с 0'!$CL30),1,0)</f>
        <v>0</v>
      </c>
      <c r="AH30" s="30">
        <f>IF(('Симм ТЗВ с 0'!AH30='Симм ТЗВ с 0'!$CM30)*AND('Симм ТЗВ с 0'!AH30&gt;0.15*'Симм ТЗВ с 0'!$CL30),1,0)</f>
        <v>0</v>
      </c>
      <c r="AI30" s="30">
        <f>IF(('Симм ТЗВ с 0'!AI30='Симм ТЗВ с 0'!$CM30)*AND('Симм ТЗВ с 0'!AI30&gt;0.15*'Симм ТЗВ с 0'!$CL30),1,0)</f>
        <v>0</v>
      </c>
      <c r="AJ30" s="30">
        <f>IF(('Симм ТЗВ с 0'!AJ30='Симм ТЗВ с 0'!$CM30)*AND('Симм ТЗВ с 0'!AJ30&gt;0.15*'Симм ТЗВ с 0'!$CL30),1,0)</f>
        <v>0</v>
      </c>
      <c r="AK30" s="30">
        <f>IF(('Симм ТЗВ с 0'!AK30='Симм ТЗВ с 0'!$CM30)*AND('Симм ТЗВ с 0'!AK30&gt;0.15*'Симм ТЗВ с 0'!$CL30),1,0)</f>
        <v>0</v>
      </c>
      <c r="AL30" s="30">
        <f>IF(('Симм ТЗВ с 0'!AL30='Симм ТЗВ с 0'!$CM30)*AND('Симм ТЗВ с 0'!AL30&gt;0.15*'Симм ТЗВ с 0'!$CL30),1,0)</f>
        <v>0</v>
      </c>
      <c r="AM30" s="30">
        <f>IF(('Симм ТЗВ с 0'!AM30='Симм ТЗВ с 0'!$CM30)*AND('Симм ТЗВ с 0'!AM30&gt;0.15*'Симм ТЗВ с 0'!$CL30),1,0)</f>
        <v>0</v>
      </c>
      <c r="AN30" s="30">
        <f>IF(('Симм ТЗВ с 0'!AN30='Симм ТЗВ с 0'!$CM30)*AND('Симм ТЗВ с 0'!AN30&gt;0.15*'Симм ТЗВ с 0'!$CL30),1,0)</f>
        <v>0</v>
      </c>
      <c r="AO30" s="30">
        <f>IF(('Симм ТЗВ с 0'!AO30='Симм ТЗВ с 0'!$CM30)*AND('Симм ТЗВ с 0'!AO30&gt;0.15*'Симм ТЗВ с 0'!$CL30),1,0)</f>
        <v>0</v>
      </c>
      <c r="AP30" s="30">
        <f>IF(('Симм ТЗВ с 0'!AP30='Симм ТЗВ с 0'!$CM30)*AND('Симм ТЗВ с 0'!AP30&gt;0.15*'Симм ТЗВ с 0'!$CL30),1,0)</f>
        <v>0</v>
      </c>
      <c r="AQ30" s="30">
        <f>IF(('Симм ТЗВ с 0'!AQ30='Симм ТЗВ с 0'!$CM30)*AND('Симм ТЗВ с 0'!AQ30&gt;0.15*'Симм ТЗВ с 0'!$CL30),1,0)</f>
        <v>0</v>
      </c>
      <c r="AR30" s="30">
        <f>IF(('Симм ТЗВ с 0'!AR30='Симм ТЗВ с 0'!$CM30)*AND('Симм ТЗВ с 0'!AR30&gt;0.15*'Симм ТЗВ с 0'!$CL30),1,0)</f>
        <v>0</v>
      </c>
      <c r="AS30" s="30">
        <f>IF(('Симм ТЗВ с 0'!AS30='Симм ТЗВ с 0'!$CM30)*AND('Симм ТЗВ с 0'!AS30&gt;0.15*'Симм ТЗВ с 0'!$CL30),1,0)</f>
        <v>0</v>
      </c>
      <c r="AT30" s="30">
        <f>IF(('Симм ТЗВ с 0'!AT30='Симм ТЗВ с 0'!$CM30)*AND('Симм ТЗВ с 0'!AT30&gt;0.15*'Симм ТЗВ с 0'!$CL30),1,0)</f>
        <v>0</v>
      </c>
      <c r="AU30" s="30">
        <f>IF(('Симм ТЗВ с 0'!AU30='Симм ТЗВ с 0'!$CM30)*AND('Симм ТЗВ с 0'!AU30&gt;0.15*'Симм ТЗВ с 0'!$CL30),1,0)</f>
        <v>0</v>
      </c>
      <c r="AV30" s="30">
        <f>IF(('Симм ТЗВ с 0'!AV30='Симм ТЗВ с 0'!$CM30)*AND('Симм ТЗВ с 0'!AV30&gt;0.15*'Симм ТЗВ с 0'!$CL30),1,0)</f>
        <v>0</v>
      </c>
      <c r="AW30" s="30">
        <f>IF(('Симм ТЗВ с 0'!AW30='Симм ТЗВ с 0'!$CM30)*AND('Симм ТЗВ с 0'!AW30&gt;0.15*'Симм ТЗВ с 0'!$CL30),1,0)</f>
        <v>0</v>
      </c>
      <c r="AX30" s="30">
        <f>IF(('Симм ТЗВ с 0'!AX30='Симм ТЗВ с 0'!$CM30)*AND('Симм ТЗВ с 0'!AX30&gt;0.15*'Симм ТЗВ с 0'!$CL30),1,0)</f>
        <v>0</v>
      </c>
      <c r="AY30" s="30">
        <f>IF(('Симм ТЗВ с 0'!AY30='Симм ТЗВ с 0'!$CM30)*AND('Симм ТЗВ с 0'!AY30&gt;0.15*'Симм ТЗВ с 0'!$CL30),1,0)</f>
        <v>0</v>
      </c>
      <c r="AZ30" s="30">
        <f>IF(('Симм ТЗВ с 0'!AZ30='Симм ТЗВ с 0'!$CM30)*AND('Симм ТЗВ с 0'!AZ30&gt;0.15*'Симм ТЗВ с 0'!$CL30),1,0)</f>
        <v>0</v>
      </c>
      <c r="BA30" s="30">
        <f>IF(('Симм ТЗВ с 0'!BA30='Симм ТЗВ с 0'!$CM30)*AND('Симм ТЗВ с 0'!BA30&gt;0.15*'Симм ТЗВ с 0'!$CL30),1,0)</f>
        <v>0</v>
      </c>
      <c r="BB30" s="30">
        <f>IF(('Симм ТЗВ с 0'!BB30='Симм ТЗВ с 0'!$CM30)*AND('Симм ТЗВ с 0'!BB30&gt;0.15*'Симм ТЗВ с 0'!$CL30),1,0)</f>
        <v>0</v>
      </c>
      <c r="BC30" s="30">
        <f>IF(('Симм ТЗВ с 0'!BC30='Симм ТЗВ с 0'!$CM30)*AND('Симм ТЗВ с 0'!BC30&gt;0.15*'Симм ТЗВ с 0'!$CL30),1,0)</f>
        <v>0</v>
      </c>
      <c r="BD30" s="30">
        <f>IF(('Симм ТЗВ с 0'!BD30='Симм ТЗВ с 0'!$CM30)*AND('Симм ТЗВ с 0'!BD30&gt;0.15*'Симм ТЗВ с 0'!$CL30),1,0)</f>
        <v>0</v>
      </c>
      <c r="BE30" s="30">
        <f>IF(('Симм ТЗВ с 0'!BE30='Симм ТЗВ с 0'!$CM30)*AND('Симм ТЗВ с 0'!BE30&gt;0.15*'Симм ТЗВ с 0'!$CL30),1,0)</f>
        <v>0</v>
      </c>
      <c r="BF30" s="30">
        <f>IF(('Симм ТЗВ с 0'!BF30='Симм ТЗВ с 0'!$CM30)*AND('Симм ТЗВ с 0'!BF30&gt;0.15*'Симм ТЗВ с 0'!$CL30),1,0)</f>
        <v>0</v>
      </c>
      <c r="BG30" s="30">
        <f>IF(('Симм ТЗВ с 0'!BG30='Симм ТЗВ с 0'!$CM30)*AND('Симм ТЗВ с 0'!BG30&gt;0.15*'Симм ТЗВ с 0'!$CL30),1,0)</f>
        <v>0</v>
      </c>
      <c r="BH30" s="30">
        <f>IF(('Симм ТЗВ с 0'!BH30='Симм ТЗВ с 0'!$CM30)*AND('Симм ТЗВ с 0'!BH30&gt;0.15*'Симм ТЗВ с 0'!$CL30),1,0)</f>
        <v>0</v>
      </c>
      <c r="BI30" s="30">
        <f>IF(('Симм ТЗВ с 0'!BI30='Симм ТЗВ с 0'!$CM30)*AND('Симм ТЗВ с 0'!BI30&gt;0.15*'Симм ТЗВ с 0'!$CL30),1,0)</f>
        <v>0</v>
      </c>
      <c r="BJ30" s="30">
        <f>IF(('Симм ТЗВ с 0'!BJ30='Симм ТЗВ с 0'!$CM30)*AND('Симм ТЗВ с 0'!BJ30&gt;0.15*'Симм ТЗВ с 0'!$CL30),1,0)</f>
        <v>0</v>
      </c>
      <c r="BK30" s="30">
        <f>IF(('Симм ТЗВ с 0'!BK30='Симм ТЗВ с 0'!$CM30)*AND('Симм ТЗВ с 0'!BK30&gt;0.15*'Симм ТЗВ с 0'!$CL30),1,0)</f>
        <v>0</v>
      </c>
      <c r="BL30" s="30">
        <f>IF(('Симм ТЗВ с 0'!BL30='Симм ТЗВ с 0'!$CM30)*AND('Симм ТЗВ с 0'!BL30&gt;0.15*'Симм ТЗВ с 0'!$CL30),1,0)</f>
        <v>0</v>
      </c>
      <c r="BM30" s="30">
        <f>IF(('Симм ТЗВ с 0'!BM30='Симм ТЗВ с 0'!$CM30)*AND('Симм ТЗВ с 0'!BM30&gt;0.15*'Симм ТЗВ с 0'!$CL30),1,0)</f>
        <v>0</v>
      </c>
      <c r="BN30" s="30">
        <f>IF(('Симм ТЗВ с 0'!BN30='Симм ТЗВ с 0'!$CM30)*AND('Симм ТЗВ с 0'!BN30&gt;0.15*'Симм ТЗВ с 0'!$CL30),1,0)</f>
        <v>0</v>
      </c>
      <c r="BO30" s="30">
        <f>IF(('Симм ТЗВ с 0'!BO30='Симм ТЗВ с 0'!$CM30)*AND('Симм ТЗВ с 0'!BO30&gt;0.15*'Симм ТЗВ с 0'!$CL30),1,0)</f>
        <v>0</v>
      </c>
      <c r="BP30" s="30">
        <f>IF(('Симм ТЗВ с 0'!BP30='Симм ТЗВ с 0'!$CM30)*AND('Симм ТЗВ с 0'!BP30&gt;0.15*'Симм ТЗВ с 0'!$CL30),1,0)</f>
        <v>0</v>
      </c>
      <c r="BQ30" s="30">
        <f>IF(('Симм ТЗВ с 0'!BQ30='Симм ТЗВ с 0'!$CM30)*AND('Симм ТЗВ с 0'!BQ30&gt;0.15*'Симм ТЗВ с 0'!$CL30),1,0)</f>
        <v>0</v>
      </c>
      <c r="BR30" s="30">
        <f>IF(('Симм ТЗВ с 0'!BR30='Симм ТЗВ с 0'!$CM30)*AND('Симм ТЗВ с 0'!BR30&gt;0.15*'Симм ТЗВ с 0'!$CL30),1,0)</f>
        <v>0</v>
      </c>
      <c r="BS30" s="30">
        <f>IF(('Симм ТЗВ с 0'!BS30='Симм ТЗВ с 0'!$CM30)*AND('Симм ТЗВ с 0'!BS30&gt;0.15*'Симм ТЗВ с 0'!$CL30),1,0)</f>
        <v>0</v>
      </c>
      <c r="BT30" s="30">
        <f>IF(('Симм ТЗВ с 0'!BT30='Симм ТЗВ с 0'!$CM30)*AND('Симм ТЗВ с 0'!BT30&gt;0.15*'Симм ТЗВ с 0'!$CL30),1,0)</f>
        <v>0</v>
      </c>
      <c r="BU30" s="30">
        <f>IF(('Симм ТЗВ с 0'!BU30='Симм ТЗВ с 0'!$CM30)*AND('Симм ТЗВ с 0'!BU30&gt;0.15*'Симм ТЗВ с 0'!$CL30),1,0)</f>
        <v>0</v>
      </c>
      <c r="BV30" s="30">
        <f>IF(('Симм ТЗВ с 0'!BV30='Симм ТЗВ с 0'!$CM30)*AND('Симм ТЗВ с 0'!BV30&gt;0.15*'Симм ТЗВ с 0'!$CL30),1,0)</f>
        <v>0</v>
      </c>
      <c r="BW30" s="30">
        <f>IF(('Симм ТЗВ с 0'!BW30='Симм ТЗВ с 0'!$CM30)*AND('Симм ТЗВ с 0'!BW30&gt;0.15*'Симм ТЗВ с 0'!$CL30),1,0)</f>
        <v>0</v>
      </c>
      <c r="BX30" s="30">
        <f>IF(('Симм ТЗВ с 0'!BX30='Симм ТЗВ с 0'!$CM30)*AND('Симм ТЗВ с 0'!BX30&gt;0.15*'Симм ТЗВ с 0'!$CL30),1,0)</f>
        <v>0</v>
      </c>
      <c r="BY30" s="30">
        <f>IF(('Симм ТЗВ с 0'!BY30='Симм ТЗВ с 0'!$CM30)*AND('Симм ТЗВ с 0'!BY30&gt;0.15*'Симм ТЗВ с 0'!$CL30),1,0)</f>
        <v>0</v>
      </c>
      <c r="BZ30" s="30">
        <f>IF(('Симм ТЗВ с 0'!BZ30='Симм ТЗВ с 0'!$CM30)*AND('Симм ТЗВ с 0'!BZ30&gt;0.15*'Симм ТЗВ с 0'!$CL30),1,0)</f>
        <v>0</v>
      </c>
      <c r="CA30" s="30">
        <f>IF(('Симм ТЗВ с 0'!CA30='Симм ТЗВ с 0'!$CM30)*AND('Симм ТЗВ с 0'!CA30&gt;0.15*'Симм ТЗВ с 0'!$CL30),1,0)</f>
        <v>0</v>
      </c>
      <c r="CB30" s="30">
        <f>IF(('Симм ТЗВ с 0'!CB30='Симм ТЗВ с 0'!$CM30)*AND('Симм ТЗВ с 0'!CB30&gt;0.15*'Симм ТЗВ с 0'!$CL30),1,0)</f>
        <v>0</v>
      </c>
      <c r="CC30" s="30">
        <f>IF(('Симм ТЗВ с 0'!CC30='Симм ТЗВ с 0'!$CM30)*AND('Симм ТЗВ с 0'!CC30&gt;0.15*'Симм ТЗВ с 0'!$CL30),1,0)</f>
        <v>0</v>
      </c>
      <c r="CD30" s="30">
        <f>IF(('Симм ТЗВ с 0'!CD30='Симм ТЗВ с 0'!$CM30)*AND('Симм ТЗВ с 0'!CD30&gt;0.15*'Симм ТЗВ с 0'!$CL30),1,0)</f>
        <v>0</v>
      </c>
      <c r="CE30" s="30">
        <f>IF(('Симм ТЗВ с 0'!CE30='Симм ТЗВ с 0'!$CM30)*AND('Симм ТЗВ с 0'!CE30&gt;0.15*'Симм ТЗВ с 0'!$CL30),1,0)</f>
        <v>0</v>
      </c>
      <c r="CF30" s="30">
        <f>IF(('Симм ТЗВ с 0'!CF30='Симм ТЗВ с 0'!$CM30)*AND('Симм ТЗВ с 0'!CF30&gt;0.15*'Симм ТЗВ с 0'!$CL30),1,0)</f>
        <v>0</v>
      </c>
      <c r="CG30" s="30">
        <f>IF(('Симм ТЗВ с 0'!CG30='Симм ТЗВ с 0'!$CM30)*AND('Симм ТЗВ с 0'!CG30&gt;0.15*'Симм ТЗВ с 0'!$CL30),1,0)</f>
        <v>0</v>
      </c>
      <c r="CH30" s="30">
        <f>IF(('Симм ТЗВ с 0'!CH30='Симм ТЗВ с 0'!$CM30)*AND('Симм ТЗВ с 0'!CH30&gt;0.15*'Симм ТЗВ с 0'!$CL30),1,0)</f>
        <v>0</v>
      </c>
      <c r="CI30" s="30">
        <f>IF(('Симм ТЗВ с 0'!CI30='Симм ТЗВ с 0'!$CM30)*AND('Симм ТЗВ с 0'!CI30&gt;0.15*'Симм ТЗВ с 0'!$CL30),1,0)</f>
        <v>0</v>
      </c>
      <c r="CJ30" s="30">
        <f>IF(('Симм ТЗВ с 0'!CJ30='Симм ТЗВ с 0'!$CM30)*AND('Симм ТЗВ с 0'!CJ30&gt;0.15*'Симм ТЗВ с 0'!$CL30),1,0)</f>
        <v>0</v>
      </c>
      <c r="CK30" s="30">
        <f>IF(('Симм ТЗВ с 0'!CK30='Симм ТЗВ с 0'!$CM30)*AND('Симм ТЗВ с 0'!CK30&gt;0.15*'Симм ТЗВ с 0'!$CL30),1,0)</f>
        <v>0</v>
      </c>
      <c r="CL30" s="91">
        <f t="shared" si="0"/>
        <v>1</v>
      </c>
      <c r="CM30" s="32">
        <f t="shared" si="1"/>
        <v>1</v>
      </c>
    </row>
    <row r="31" spans="1:91" ht="38.25" x14ac:dyDescent="0.2">
      <c r="A31" s="33" t="s">
        <v>269</v>
      </c>
      <c r="B31" s="38" t="s">
        <v>148</v>
      </c>
      <c r="C31" s="35" t="s">
        <v>28</v>
      </c>
      <c r="D31" s="30">
        <f>IF(('Симм ТЗВ с 0'!D31='Симм ТЗВ с 0'!$CM31)*AND('Симм ТЗВ с 0'!D31&gt;0.15*'Симм ТЗВ с 0'!$CL31),1,0)</f>
        <v>0</v>
      </c>
      <c r="E31" s="30">
        <f>IF(('Симм ТЗВ с 0'!E31='Симм ТЗВ с 0'!$CM31)*AND('Симм ТЗВ с 0'!E31&gt;0.15*'Симм ТЗВ с 0'!$CL31),1,0)</f>
        <v>0</v>
      </c>
      <c r="F31" s="30">
        <f>IF(('Симм ТЗВ с 0'!F31='Симм ТЗВ с 0'!$CM31)*AND('Симм ТЗВ с 0'!F31&gt;0.15*'Симм ТЗВ с 0'!$CL31),1,0)</f>
        <v>0</v>
      </c>
      <c r="G31" s="30">
        <f>IF(('Симм ТЗВ с 0'!G31='Симм ТЗВ с 0'!$CM31)*AND('Симм ТЗВ с 0'!G31&gt;0.15*'Симм ТЗВ с 0'!$CL31),1,0)</f>
        <v>0</v>
      </c>
      <c r="H31" s="30">
        <f>IF(('Симм ТЗВ с 0'!H31='Симм ТЗВ с 0'!$CM31)*AND('Симм ТЗВ с 0'!H31&gt;0.15*'Симм ТЗВ с 0'!$CL31),1,0)</f>
        <v>1</v>
      </c>
      <c r="I31" s="30">
        <f>IF(('Симм ТЗВ с 0'!I31='Симм ТЗВ с 0'!$CM31)*AND('Симм ТЗВ с 0'!I31&gt;0.15*'Симм ТЗВ с 0'!$CL31),1,0)</f>
        <v>0</v>
      </c>
      <c r="J31" s="30">
        <f>IF(('Симм ТЗВ с 0'!J31='Симм ТЗВ с 0'!$CM31)*AND('Симм ТЗВ с 0'!J31&gt;0.15*'Симм ТЗВ с 0'!$CL31),1,0)</f>
        <v>0</v>
      </c>
      <c r="K31" s="30">
        <f>IF(('Симм ТЗВ с 0'!K31='Симм ТЗВ с 0'!$CM31)*AND('Симм ТЗВ с 0'!K31&gt;0.15*'Симм ТЗВ с 0'!$CL31),1,0)</f>
        <v>0</v>
      </c>
      <c r="L31" s="30">
        <f>IF(('Симм ТЗВ с 0'!L31='Симм ТЗВ с 0'!$CM31)*AND('Симм ТЗВ с 0'!L31&gt;0.15*'Симм ТЗВ с 0'!$CL31),1,0)</f>
        <v>0</v>
      </c>
      <c r="M31" s="30">
        <f>IF(('Симм ТЗВ с 0'!M31='Симм ТЗВ с 0'!$CM31)*AND('Симм ТЗВ с 0'!M31&gt;0.15*'Симм ТЗВ с 0'!$CL31),1,0)</f>
        <v>0</v>
      </c>
      <c r="N31" s="30">
        <f>IF(('Симм ТЗВ с 0'!N31='Симм ТЗВ с 0'!$CM31)*AND('Симм ТЗВ с 0'!N31&gt;0.15*'Симм ТЗВ с 0'!$CL31),1,0)</f>
        <v>0</v>
      </c>
      <c r="O31" s="30">
        <f>IF(('Симм ТЗВ с 0'!O31='Симм ТЗВ с 0'!$CM31)*AND('Симм ТЗВ с 0'!O31&gt;0.15*'Симм ТЗВ с 0'!$CL31),1,0)</f>
        <v>0</v>
      </c>
      <c r="P31" s="30">
        <f>IF(('Симм ТЗВ с 0'!P31='Симм ТЗВ с 0'!$CM31)*AND('Симм ТЗВ с 0'!P31&gt;0.15*'Симм ТЗВ с 0'!$CL31),1,0)</f>
        <v>0</v>
      </c>
      <c r="Q31" s="30">
        <f>IF(('Симм ТЗВ с 0'!Q31='Симм ТЗВ с 0'!$CM31)*AND('Симм ТЗВ с 0'!Q31&gt;0.15*'Симм ТЗВ с 0'!$CL31),1,0)</f>
        <v>0</v>
      </c>
      <c r="R31" s="30">
        <f>IF(('Симм ТЗВ с 0'!R31='Симм ТЗВ с 0'!$CM31)*AND('Симм ТЗВ с 0'!R31&gt;0.15*'Симм ТЗВ с 0'!$CL31),1,0)</f>
        <v>0</v>
      </c>
      <c r="S31" s="30">
        <f>IF(('Симм ТЗВ с 0'!S31='Симм ТЗВ с 0'!$CM31)*AND('Симм ТЗВ с 0'!S31&gt;0.15*'Симм ТЗВ с 0'!$CL31),1,0)</f>
        <v>0</v>
      </c>
      <c r="T31" s="30">
        <f>IF(('Симм ТЗВ с 0'!T31='Симм ТЗВ с 0'!$CM31)*AND('Симм ТЗВ с 0'!T31&gt;0.15*'Симм ТЗВ с 0'!$CL31),1,0)</f>
        <v>0</v>
      </c>
      <c r="U31" s="30">
        <f>IF(('Симм ТЗВ с 0'!U31='Симм ТЗВ с 0'!$CM31)*AND('Симм ТЗВ с 0'!U31&gt;0.15*'Симм ТЗВ с 0'!$CL31),1,0)</f>
        <v>0</v>
      </c>
      <c r="V31" s="30">
        <f>IF(('Симм ТЗВ с 0'!V31='Симм ТЗВ с 0'!$CM31)*AND('Симм ТЗВ с 0'!V31&gt;0.15*'Симм ТЗВ с 0'!$CL31),1,0)</f>
        <v>0</v>
      </c>
      <c r="W31" s="30">
        <f>IF(('Симм ТЗВ с 0'!W31='Симм ТЗВ с 0'!$CM31)*AND('Симм ТЗВ с 0'!W31&gt;0.15*'Симм ТЗВ с 0'!$CL31),1,0)</f>
        <v>0</v>
      </c>
      <c r="X31" s="30">
        <f>IF(('Симм ТЗВ с 0'!X31='Симм ТЗВ с 0'!$CM31)*AND('Симм ТЗВ с 0'!X31&gt;0.15*'Симм ТЗВ с 0'!$CL31),1,0)</f>
        <v>0</v>
      </c>
      <c r="Y31" s="30">
        <f>IF(('Симм ТЗВ с 0'!Y31='Симм ТЗВ с 0'!$CM31)*AND('Симм ТЗВ с 0'!Y31&gt;0.15*'Симм ТЗВ с 0'!$CL31),1,0)</f>
        <v>0</v>
      </c>
      <c r="Z31" s="30">
        <f>IF(('Симм ТЗВ с 0'!Z31='Симм ТЗВ с 0'!$CM31)*AND('Симм ТЗВ с 0'!Z31&gt;0.15*'Симм ТЗВ с 0'!$CL31),1,0)</f>
        <v>0</v>
      </c>
      <c r="AA31" s="30">
        <f>IF(('Симм ТЗВ с 0'!AA31='Симм ТЗВ с 0'!$CM31)*AND('Симм ТЗВ с 0'!AA31&gt;0.15*'Симм ТЗВ с 0'!$CL31),1,0)</f>
        <v>0</v>
      </c>
      <c r="AB31" s="30">
        <f>IF(('Симм ТЗВ с 0'!AB31='Симм ТЗВ с 0'!$CM31)*AND('Симм ТЗВ с 0'!AB31&gt;0.15*'Симм ТЗВ с 0'!$CL31),1,0)</f>
        <v>0</v>
      </c>
      <c r="AC31" s="30">
        <f>IF(('Симм ТЗВ с 0'!AC31='Симм ТЗВ с 0'!$CM31)*AND('Симм ТЗВ с 0'!AC31&gt;0.15*'Симм ТЗВ с 0'!$CL31),1,0)</f>
        <v>0</v>
      </c>
      <c r="AD31" s="30">
        <f>IF(('Симм ТЗВ с 0'!AD31='Симм ТЗВ с 0'!$CM31)*AND('Симм ТЗВ с 0'!AD31&gt;0.15*'Симм ТЗВ с 0'!$CL31),1,0)</f>
        <v>0</v>
      </c>
      <c r="AE31" s="30">
        <f>IF(('Симм ТЗВ с 0'!AE31='Симм ТЗВ с 0'!$CM31)*AND('Симм ТЗВ с 0'!AE31&gt;0.15*'Симм ТЗВ с 0'!$CL31),1,0)</f>
        <v>0</v>
      </c>
      <c r="AF31" s="30">
        <f>IF(('Симм ТЗВ с 0'!AF31='Симм ТЗВ с 0'!$CM31)*AND('Симм ТЗВ с 0'!AF31&gt;0.15*'Симм ТЗВ с 0'!$CL31),1,0)</f>
        <v>0</v>
      </c>
      <c r="AG31" s="30">
        <f>IF(('Симм ТЗВ с 0'!AG31='Симм ТЗВ с 0'!$CM31)*AND('Симм ТЗВ с 0'!AG31&gt;0.15*'Симм ТЗВ с 0'!$CL31),1,0)</f>
        <v>0</v>
      </c>
      <c r="AH31" s="30">
        <f>IF(('Симм ТЗВ с 0'!AH31='Симм ТЗВ с 0'!$CM31)*AND('Симм ТЗВ с 0'!AH31&gt;0.15*'Симм ТЗВ с 0'!$CL31),1,0)</f>
        <v>0</v>
      </c>
      <c r="AI31" s="30">
        <f>IF(('Симм ТЗВ с 0'!AI31='Симм ТЗВ с 0'!$CM31)*AND('Симм ТЗВ с 0'!AI31&gt;0.15*'Симм ТЗВ с 0'!$CL31),1,0)</f>
        <v>0</v>
      </c>
      <c r="AJ31" s="30">
        <f>IF(('Симм ТЗВ с 0'!AJ31='Симм ТЗВ с 0'!$CM31)*AND('Симм ТЗВ с 0'!AJ31&gt;0.15*'Симм ТЗВ с 0'!$CL31),1,0)</f>
        <v>0</v>
      </c>
      <c r="AK31" s="30">
        <f>IF(('Симм ТЗВ с 0'!AK31='Симм ТЗВ с 0'!$CM31)*AND('Симм ТЗВ с 0'!AK31&gt;0.15*'Симм ТЗВ с 0'!$CL31),1,0)</f>
        <v>0</v>
      </c>
      <c r="AL31" s="30">
        <f>IF(('Симм ТЗВ с 0'!AL31='Симм ТЗВ с 0'!$CM31)*AND('Симм ТЗВ с 0'!AL31&gt;0.15*'Симм ТЗВ с 0'!$CL31),1,0)</f>
        <v>0</v>
      </c>
      <c r="AM31" s="30">
        <f>IF(('Симм ТЗВ с 0'!AM31='Симм ТЗВ с 0'!$CM31)*AND('Симм ТЗВ с 0'!AM31&gt;0.15*'Симм ТЗВ с 0'!$CL31),1,0)</f>
        <v>0</v>
      </c>
      <c r="AN31" s="30">
        <f>IF(('Симм ТЗВ с 0'!AN31='Симм ТЗВ с 0'!$CM31)*AND('Симм ТЗВ с 0'!AN31&gt;0.15*'Симм ТЗВ с 0'!$CL31),1,0)</f>
        <v>0</v>
      </c>
      <c r="AO31" s="30">
        <f>IF(('Симм ТЗВ с 0'!AO31='Симм ТЗВ с 0'!$CM31)*AND('Симм ТЗВ с 0'!AO31&gt;0.15*'Симм ТЗВ с 0'!$CL31),1,0)</f>
        <v>0</v>
      </c>
      <c r="AP31" s="30">
        <f>IF(('Симм ТЗВ с 0'!AP31='Симм ТЗВ с 0'!$CM31)*AND('Симм ТЗВ с 0'!AP31&gt;0.15*'Симм ТЗВ с 0'!$CL31),1,0)</f>
        <v>0</v>
      </c>
      <c r="AQ31" s="30">
        <f>IF(('Симм ТЗВ с 0'!AQ31='Симм ТЗВ с 0'!$CM31)*AND('Симм ТЗВ с 0'!AQ31&gt;0.15*'Симм ТЗВ с 0'!$CL31),1,0)</f>
        <v>0</v>
      </c>
      <c r="AR31" s="30">
        <f>IF(('Симм ТЗВ с 0'!AR31='Симм ТЗВ с 0'!$CM31)*AND('Симм ТЗВ с 0'!AR31&gt;0.15*'Симм ТЗВ с 0'!$CL31),1,0)</f>
        <v>0</v>
      </c>
      <c r="AS31" s="30">
        <f>IF(('Симм ТЗВ с 0'!AS31='Симм ТЗВ с 0'!$CM31)*AND('Симм ТЗВ с 0'!AS31&gt;0.15*'Симм ТЗВ с 0'!$CL31),1,0)</f>
        <v>0</v>
      </c>
      <c r="AT31" s="30">
        <f>IF(('Симм ТЗВ с 0'!AT31='Симм ТЗВ с 0'!$CM31)*AND('Симм ТЗВ с 0'!AT31&gt;0.15*'Симм ТЗВ с 0'!$CL31),1,0)</f>
        <v>0</v>
      </c>
      <c r="AU31" s="30">
        <f>IF(('Симм ТЗВ с 0'!AU31='Симм ТЗВ с 0'!$CM31)*AND('Симм ТЗВ с 0'!AU31&gt;0.15*'Симм ТЗВ с 0'!$CL31),1,0)</f>
        <v>0</v>
      </c>
      <c r="AV31" s="30">
        <f>IF(('Симм ТЗВ с 0'!AV31='Симм ТЗВ с 0'!$CM31)*AND('Симм ТЗВ с 0'!AV31&gt;0.15*'Симм ТЗВ с 0'!$CL31),1,0)</f>
        <v>0</v>
      </c>
      <c r="AW31" s="30">
        <f>IF(('Симм ТЗВ с 0'!AW31='Симм ТЗВ с 0'!$CM31)*AND('Симм ТЗВ с 0'!AW31&gt;0.15*'Симм ТЗВ с 0'!$CL31),1,0)</f>
        <v>0</v>
      </c>
      <c r="AX31" s="30">
        <f>IF(('Симм ТЗВ с 0'!AX31='Симм ТЗВ с 0'!$CM31)*AND('Симм ТЗВ с 0'!AX31&gt;0.15*'Симм ТЗВ с 0'!$CL31),1,0)</f>
        <v>0</v>
      </c>
      <c r="AY31" s="30">
        <f>IF(('Симм ТЗВ с 0'!AY31='Симм ТЗВ с 0'!$CM31)*AND('Симм ТЗВ с 0'!AY31&gt;0.15*'Симм ТЗВ с 0'!$CL31),1,0)</f>
        <v>0</v>
      </c>
      <c r="AZ31" s="30">
        <f>IF(('Симм ТЗВ с 0'!AZ31='Симм ТЗВ с 0'!$CM31)*AND('Симм ТЗВ с 0'!AZ31&gt;0.15*'Симм ТЗВ с 0'!$CL31),1,0)</f>
        <v>0</v>
      </c>
      <c r="BA31" s="30">
        <f>IF(('Симм ТЗВ с 0'!BA31='Симм ТЗВ с 0'!$CM31)*AND('Симм ТЗВ с 0'!BA31&gt;0.15*'Симм ТЗВ с 0'!$CL31),1,0)</f>
        <v>0</v>
      </c>
      <c r="BB31" s="30">
        <f>IF(('Симм ТЗВ с 0'!BB31='Симм ТЗВ с 0'!$CM31)*AND('Симм ТЗВ с 0'!BB31&gt;0.15*'Симм ТЗВ с 0'!$CL31),1,0)</f>
        <v>0</v>
      </c>
      <c r="BC31" s="30">
        <f>IF(('Симм ТЗВ с 0'!BC31='Симм ТЗВ с 0'!$CM31)*AND('Симм ТЗВ с 0'!BC31&gt;0.15*'Симм ТЗВ с 0'!$CL31),1,0)</f>
        <v>0</v>
      </c>
      <c r="BD31" s="30">
        <f>IF(('Симм ТЗВ с 0'!BD31='Симм ТЗВ с 0'!$CM31)*AND('Симм ТЗВ с 0'!BD31&gt;0.15*'Симм ТЗВ с 0'!$CL31),1,0)</f>
        <v>0</v>
      </c>
      <c r="BE31" s="30">
        <f>IF(('Симм ТЗВ с 0'!BE31='Симм ТЗВ с 0'!$CM31)*AND('Симм ТЗВ с 0'!BE31&gt;0.15*'Симм ТЗВ с 0'!$CL31),1,0)</f>
        <v>0</v>
      </c>
      <c r="BF31" s="30">
        <f>IF(('Симм ТЗВ с 0'!BF31='Симм ТЗВ с 0'!$CM31)*AND('Симм ТЗВ с 0'!BF31&gt;0.15*'Симм ТЗВ с 0'!$CL31),1,0)</f>
        <v>0</v>
      </c>
      <c r="BG31" s="30">
        <f>IF(('Симм ТЗВ с 0'!BG31='Симм ТЗВ с 0'!$CM31)*AND('Симм ТЗВ с 0'!BG31&gt;0.15*'Симм ТЗВ с 0'!$CL31),1,0)</f>
        <v>0</v>
      </c>
      <c r="BH31" s="30">
        <f>IF(('Симм ТЗВ с 0'!BH31='Симм ТЗВ с 0'!$CM31)*AND('Симм ТЗВ с 0'!BH31&gt;0.15*'Симм ТЗВ с 0'!$CL31),1,0)</f>
        <v>0</v>
      </c>
      <c r="BI31" s="30">
        <f>IF(('Симм ТЗВ с 0'!BI31='Симм ТЗВ с 0'!$CM31)*AND('Симм ТЗВ с 0'!BI31&gt;0.15*'Симм ТЗВ с 0'!$CL31),1,0)</f>
        <v>0</v>
      </c>
      <c r="BJ31" s="30">
        <f>IF(('Симм ТЗВ с 0'!BJ31='Симм ТЗВ с 0'!$CM31)*AND('Симм ТЗВ с 0'!BJ31&gt;0.15*'Симм ТЗВ с 0'!$CL31),1,0)</f>
        <v>0</v>
      </c>
      <c r="BK31" s="30">
        <f>IF(('Симм ТЗВ с 0'!BK31='Симм ТЗВ с 0'!$CM31)*AND('Симм ТЗВ с 0'!BK31&gt;0.15*'Симм ТЗВ с 0'!$CL31),1,0)</f>
        <v>0</v>
      </c>
      <c r="BL31" s="30">
        <f>IF(('Симм ТЗВ с 0'!BL31='Симм ТЗВ с 0'!$CM31)*AND('Симм ТЗВ с 0'!BL31&gt;0.15*'Симм ТЗВ с 0'!$CL31),1,0)</f>
        <v>0</v>
      </c>
      <c r="BM31" s="30">
        <f>IF(('Симм ТЗВ с 0'!BM31='Симм ТЗВ с 0'!$CM31)*AND('Симм ТЗВ с 0'!BM31&gt;0.15*'Симм ТЗВ с 0'!$CL31),1,0)</f>
        <v>0</v>
      </c>
      <c r="BN31" s="30">
        <f>IF(('Симм ТЗВ с 0'!BN31='Симм ТЗВ с 0'!$CM31)*AND('Симм ТЗВ с 0'!BN31&gt;0.15*'Симм ТЗВ с 0'!$CL31),1,0)</f>
        <v>0</v>
      </c>
      <c r="BO31" s="30">
        <f>IF(('Симм ТЗВ с 0'!BO31='Симм ТЗВ с 0'!$CM31)*AND('Симм ТЗВ с 0'!BO31&gt;0.15*'Симм ТЗВ с 0'!$CL31),1,0)</f>
        <v>0</v>
      </c>
      <c r="BP31" s="30">
        <f>IF(('Симм ТЗВ с 0'!BP31='Симм ТЗВ с 0'!$CM31)*AND('Симм ТЗВ с 0'!BP31&gt;0.15*'Симм ТЗВ с 0'!$CL31),1,0)</f>
        <v>0</v>
      </c>
      <c r="BQ31" s="30">
        <f>IF(('Симм ТЗВ с 0'!BQ31='Симм ТЗВ с 0'!$CM31)*AND('Симм ТЗВ с 0'!BQ31&gt;0.15*'Симм ТЗВ с 0'!$CL31),1,0)</f>
        <v>0</v>
      </c>
      <c r="BR31" s="30">
        <f>IF(('Симм ТЗВ с 0'!BR31='Симм ТЗВ с 0'!$CM31)*AND('Симм ТЗВ с 0'!BR31&gt;0.15*'Симм ТЗВ с 0'!$CL31),1,0)</f>
        <v>0</v>
      </c>
      <c r="BS31" s="30">
        <f>IF(('Симм ТЗВ с 0'!BS31='Симм ТЗВ с 0'!$CM31)*AND('Симм ТЗВ с 0'!BS31&gt;0.15*'Симм ТЗВ с 0'!$CL31),1,0)</f>
        <v>0</v>
      </c>
      <c r="BT31" s="30">
        <f>IF(('Симм ТЗВ с 0'!BT31='Симм ТЗВ с 0'!$CM31)*AND('Симм ТЗВ с 0'!BT31&gt;0.15*'Симм ТЗВ с 0'!$CL31),1,0)</f>
        <v>0</v>
      </c>
      <c r="BU31" s="30">
        <f>IF(('Симм ТЗВ с 0'!BU31='Симм ТЗВ с 0'!$CM31)*AND('Симм ТЗВ с 0'!BU31&gt;0.15*'Симм ТЗВ с 0'!$CL31),1,0)</f>
        <v>0</v>
      </c>
      <c r="BV31" s="30">
        <f>IF(('Симм ТЗВ с 0'!BV31='Симм ТЗВ с 0'!$CM31)*AND('Симм ТЗВ с 0'!BV31&gt;0.15*'Симм ТЗВ с 0'!$CL31),1,0)</f>
        <v>0</v>
      </c>
      <c r="BW31" s="30">
        <f>IF(('Симм ТЗВ с 0'!BW31='Симм ТЗВ с 0'!$CM31)*AND('Симм ТЗВ с 0'!BW31&gt;0.15*'Симм ТЗВ с 0'!$CL31),1,0)</f>
        <v>0</v>
      </c>
      <c r="BX31" s="30">
        <f>IF(('Симм ТЗВ с 0'!BX31='Симм ТЗВ с 0'!$CM31)*AND('Симм ТЗВ с 0'!BX31&gt;0.15*'Симм ТЗВ с 0'!$CL31),1,0)</f>
        <v>0</v>
      </c>
      <c r="BY31" s="30">
        <f>IF(('Симм ТЗВ с 0'!BY31='Симм ТЗВ с 0'!$CM31)*AND('Симм ТЗВ с 0'!BY31&gt;0.15*'Симм ТЗВ с 0'!$CL31),1,0)</f>
        <v>0</v>
      </c>
      <c r="BZ31" s="30">
        <f>IF(('Симм ТЗВ с 0'!BZ31='Симм ТЗВ с 0'!$CM31)*AND('Симм ТЗВ с 0'!BZ31&gt;0.15*'Симм ТЗВ с 0'!$CL31),1,0)</f>
        <v>0</v>
      </c>
      <c r="CA31" s="30">
        <f>IF(('Симм ТЗВ с 0'!CA31='Симм ТЗВ с 0'!$CM31)*AND('Симм ТЗВ с 0'!CA31&gt;0.15*'Симм ТЗВ с 0'!$CL31),1,0)</f>
        <v>0</v>
      </c>
      <c r="CB31" s="30">
        <f>IF(('Симм ТЗВ с 0'!CB31='Симм ТЗВ с 0'!$CM31)*AND('Симм ТЗВ с 0'!CB31&gt;0.15*'Симм ТЗВ с 0'!$CL31),1,0)</f>
        <v>0</v>
      </c>
      <c r="CC31" s="30">
        <f>IF(('Симм ТЗВ с 0'!CC31='Симм ТЗВ с 0'!$CM31)*AND('Симм ТЗВ с 0'!CC31&gt;0.15*'Симм ТЗВ с 0'!$CL31),1,0)</f>
        <v>0</v>
      </c>
      <c r="CD31" s="30">
        <f>IF(('Симм ТЗВ с 0'!CD31='Симм ТЗВ с 0'!$CM31)*AND('Симм ТЗВ с 0'!CD31&gt;0.15*'Симм ТЗВ с 0'!$CL31),1,0)</f>
        <v>0</v>
      </c>
      <c r="CE31" s="30">
        <f>IF(('Симм ТЗВ с 0'!CE31='Симм ТЗВ с 0'!$CM31)*AND('Симм ТЗВ с 0'!CE31&gt;0.15*'Симм ТЗВ с 0'!$CL31),1,0)</f>
        <v>0</v>
      </c>
      <c r="CF31" s="30">
        <f>IF(('Симм ТЗВ с 0'!CF31='Симм ТЗВ с 0'!$CM31)*AND('Симм ТЗВ с 0'!CF31&gt;0.15*'Симм ТЗВ с 0'!$CL31),1,0)</f>
        <v>0</v>
      </c>
      <c r="CG31" s="30">
        <f>IF(('Симм ТЗВ с 0'!CG31='Симм ТЗВ с 0'!$CM31)*AND('Симм ТЗВ с 0'!CG31&gt;0.15*'Симм ТЗВ с 0'!$CL31),1,0)</f>
        <v>0</v>
      </c>
      <c r="CH31" s="30">
        <f>IF(('Симм ТЗВ с 0'!CH31='Симм ТЗВ с 0'!$CM31)*AND('Симм ТЗВ с 0'!CH31&gt;0.15*'Симм ТЗВ с 0'!$CL31),1,0)</f>
        <v>0</v>
      </c>
      <c r="CI31" s="30">
        <f>IF(('Симм ТЗВ с 0'!CI31='Симм ТЗВ с 0'!$CM31)*AND('Симм ТЗВ с 0'!CI31&gt;0.15*'Симм ТЗВ с 0'!$CL31),1,0)</f>
        <v>0</v>
      </c>
      <c r="CJ31" s="30">
        <f>IF(('Симм ТЗВ с 0'!CJ31='Симм ТЗВ с 0'!$CM31)*AND('Симм ТЗВ с 0'!CJ31&gt;0.15*'Симм ТЗВ с 0'!$CL31),1,0)</f>
        <v>0</v>
      </c>
      <c r="CK31" s="30">
        <f>IF(('Симм ТЗВ с 0'!CK31='Симм ТЗВ с 0'!$CM31)*AND('Симм ТЗВ с 0'!CK31&gt;0.15*'Симм ТЗВ с 0'!$CL31),1,0)</f>
        <v>0</v>
      </c>
      <c r="CL31" s="91">
        <f t="shared" si="0"/>
        <v>1</v>
      </c>
      <c r="CM31" s="32">
        <f t="shared" si="1"/>
        <v>1</v>
      </c>
    </row>
    <row r="32" spans="1:91" x14ac:dyDescent="0.2">
      <c r="A32" s="33" t="s">
        <v>270</v>
      </c>
      <c r="B32" s="38" t="s">
        <v>149</v>
      </c>
      <c r="C32" s="35" t="s">
        <v>29</v>
      </c>
      <c r="D32" s="30">
        <f>IF(('Симм ТЗВ с 0'!D32='Симм ТЗВ с 0'!$CM32)*AND('Симм ТЗВ с 0'!D32&gt;0.15*'Симм ТЗВ с 0'!$CL32),1,0)</f>
        <v>0</v>
      </c>
      <c r="E32" s="30">
        <f>IF(('Симм ТЗВ с 0'!E32='Симм ТЗВ с 0'!$CM32)*AND('Симм ТЗВ с 0'!E32&gt;0.15*'Симм ТЗВ с 0'!$CL32),1,0)</f>
        <v>0</v>
      </c>
      <c r="F32" s="30">
        <f>IF(('Симм ТЗВ с 0'!F32='Симм ТЗВ с 0'!$CM32)*AND('Симм ТЗВ с 0'!F32&gt;0.15*'Симм ТЗВ с 0'!$CL32),1,0)</f>
        <v>0</v>
      </c>
      <c r="G32" s="30">
        <f>IF(('Симм ТЗВ с 0'!G32='Симм ТЗВ с 0'!$CM32)*AND('Симм ТЗВ с 0'!G32&gt;0.15*'Симм ТЗВ с 0'!$CL32),1,0)</f>
        <v>0</v>
      </c>
      <c r="H32" s="30">
        <f>IF(('Симм ТЗВ с 0'!H32='Симм ТЗВ с 0'!$CM32)*AND('Симм ТЗВ с 0'!H32&gt;0.15*'Симм ТЗВ с 0'!$CL32),1,0)</f>
        <v>0</v>
      </c>
      <c r="I32" s="30">
        <f>IF(('Симм ТЗВ с 0'!I32='Симм ТЗВ с 0'!$CM32)*AND('Симм ТЗВ с 0'!I32&gt;0.15*'Симм ТЗВ с 0'!$CL32),1,0)</f>
        <v>0</v>
      </c>
      <c r="J32" s="30">
        <f>IF(('Симм ТЗВ с 0'!J32='Симм ТЗВ с 0'!$CM32)*AND('Симм ТЗВ с 0'!J32&gt;0.15*'Симм ТЗВ с 0'!$CL32),1,0)</f>
        <v>0</v>
      </c>
      <c r="K32" s="30">
        <f>IF(('Симм ТЗВ с 0'!K32='Симм ТЗВ с 0'!$CM32)*AND('Симм ТЗВ с 0'!K32&gt;0.15*'Симм ТЗВ с 0'!$CL32),1,0)</f>
        <v>0</v>
      </c>
      <c r="L32" s="30">
        <f>IF(('Симм ТЗВ с 0'!L32='Симм ТЗВ с 0'!$CM32)*AND('Симм ТЗВ с 0'!L32&gt;0.15*'Симм ТЗВ с 0'!$CL32),1,0)</f>
        <v>0</v>
      </c>
      <c r="M32" s="30">
        <f>IF(('Симм ТЗВ с 0'!M32='Симм ТЗВ с 0'!$CM32)*AND('Симм ТЗВ с 0'!M32&gt;0.15*'Симм ТЗВ с 0'!$CL32),1,0)</f>
        <v>0</v>
      </c>
      <c r="N32" s="30">
        <f>IF(('Симм ТЗВ с 0'!N32='Симм ТЗВ с 0'!$CM32)*AND('Симм ТЗВ с 0'!N32&gt;0.15*'Симм ТЗВ с 0'!$CL32),1,0)</f>
        <v>0</v>
      </c>
      <c r="O32" s="30">
        <f>IF(('Симм ТЗВ с 0'!O32='Симм ТЗВ с 0'!$CM32)*AND('Симм ТЗВ с 0'!O32&gt;0.15*'Симм ТЗВ с 0'!$CL32),1,0)</f>
        <v>0</v>
      </c>
      <c r="P32" s="30">
        <f>IF(('Симм ТЗВ с 0'!P32='Симм ТЗВ с 0'!$CM32)*AND('Симм ТЗВ с 0'!P32&gt;0.15*'Симм ТЗВ с 0'!$CL32),1,0)</f>
        <v>0</v>
      </c>
      <c r="Q32" s="30">
        <f>IF(('Симм ТЗВ с 0'!Q32='Симм ТЗВ с 0'!$CM32)*AND('Симм ТЗВ с 0'!Q32&gt;0.15*'Симм ТЗВ с 0'!$CL32),1,0)</f>
        <v>0</v>
      </c>
      <c r="R32" s="30">
        <f>IF(('Симм ТЗВ с 0'!R32='Симм ТЗВ с 0'!$CM32)*AND('Симм ТЗВ с 0'!R32&gt;0.15*'Симм ТЗВ с 0'!$CL32),1,0)</f>
        <v>0</v>
      </c>
      <c r="S32" s="30">
        <f>IF(('Симм ТЗВ с 0'!S32='Симм ТЗВ с 0'!$CM32)*AND('Симм ТЗВ с 0'!S32&gt;0.15*'Симм ТЗВ с 0'!$CL32),1,0)</f>
        <v>0</v>
      </c>
      <c r="T32" s="30">
        <f>IF(('Симм ТЗВ с 0'!T32='Симм ТЗВ с 0'!$CM32)*AND('Симм ТЗВ с 0'!T32&gt;0.15*'Симм ТЗВ с 0'!$CL32),1,0)</f>
        <v>0</v>
      </c>
      <c r="U32" s="30">
        <f>IF(('Симм ТЗВ с 0'!U32='Симм ТЗВ с 0'!$CM32)*AND('Симм ТЗВ с 0'!U32&gt;0.15*'Симм ТЗВ с 0'!$CL32),1,0)</f>
        <v>0</v>
      </c>
      <c r="V32" s="30">
        <f>IF(('Симм ТЗВ с 0'!V32='Симм ТЗВ с 0'!$CM32)*AND('Симм ТЗВ с 0'!V32&gt;0.15*'Симм ТЗВ с 0'!$CL32),1,0)</f>
        <v>0</v>
      </c>
      <c r="W32" s="30">
        <f>IF(('Симм ТЗВ с 0'!W32='Симм ТЗВ с 0'!$CM32)*AND('Симм ТЗВ с 0'!W32&gt;0.15*'Симм ТЗВ с 0'!$CL32),1,0)</f>
        <v>0</v>
      </c>
      <c r="X32" s="30">
        <f>IF(('Симм ТЗВ с 0'!X32='Симм ТЗВ с 0'!$CM32)*AND('Симм ТЗВ с 0'!X32&gt;0.15*'Симм ТЗВ с 0'!$CL32),1,0)</f>
        <v>0</v>
      </c>
      <c r="Y32" s="30">
        <f>IF(('Симм ТЗВ с 0'!Y32='Симм ТЗВ с 0'!$CM32)*AND('Симм ТЗВ с 0'!Y32&gt;0.15*'Симм ТЗВ с 0'!$CL32),1,0)</f>
        <v>0</v>
      </c>
      <c r="Z32" s="30">
        <f>IF(('Симм ТЗВ с 0'!Z32='Симм ТЗВ с 0'!$CM32)*AND('Симм ТЗВ с 0'!Z32&gt;0.15*'Симм ТЗВ с 0'!$CL32),1,0)</f>
        <v>0</v>
      </c>
      <c r="AA32" s="30">
        <f>IF(('Симм ТЗВ с 0'!AA32='Симм ТЗВ с 0'!$CM32)*AND('Симм ТЗВ с 0'!AA32&gt;0.15*'Симм ТЗВ с 0'!$CL32),1,0)</f>
        <v>0</v>
      </c>
      <c r="AB32" s="30">
        <f>IF(('Симм ТЗВ с 0'!AB32='Симм ТЗВ с 0'!$CM32)*AND('Симм ТЗВ с 0'!AB32&gt;0.15*'Симм ТЗВ с 0'!$CL32),1,0)</f>
        <v>0</v>
      </c>
      <c r="AC32" s="30">
        <f>IF(('Симм ТЗВ с 0'!AC32='Симм ТЗВ с 0'!$CM32)*AND('Симм ТЗВ с 0'!AC32&gt;0.15*'Симм ТЗВ с 0'!$CL32),1,0)</f>
        <v>0</v>
      </c>
      <c r="AD32" s="30">
        <f>IF(('Симм ТЗВ с 0'!AD32='Симм ТЗВ с 0'!$CM32)*AND('Симм ТЗВ с 0'!AD32&gt;0.15*'Симм ТЗВ с 0'!$CL32),1,0)</f>
        <v>0</v>
      </c>
      <c r="AE32" s="30">
        <f>IF(('Симм ТЗВ с 0'!AE32='Симм ТЗВ с 0'!$CM32)*AND('Симм ТЗВ с 0'!AE32&gt;0.15*'Симм ТЗВ с 0'!$CL32),1,0)</f>
        <v>0</v>
      </c>
      <c r="AF32" s="30">
        <f>IF(('Симм ТЗВ с 0'!AF32='Симм ТЗВ с 0'!$CM32)*AND('Симм ТЗВ с 0'!AF32&gt;0.15*'Симм ТЗВ с 0'!$CL32),1,0)</f>
        <v>0</v>
      </c>
      <c r="AG32" s="30">
        <f>IF(('Симм ТЗВ с 0'!AG32='Симм ТЗВ с 0'!$CM32)*AND('Симм ТЗВ с 0'!AG32&gt;0.15*'Симм ТЗВ с 0'!$CL32),1,0)</f>
        <v>0</v>
      </c>
      <c r="AH32" s="30">
        <f>IF(('Симм ТЗВ с 0'!AH32='Симм ТЗВ с 0'!$CM32)*AND('Симм ТЗВ с 0'!AH32&gt;0.15*'Симм ТЗВ с 0'!$CL32),1,0)</f>
        <v>0</v>
      </c>
      <c r="AI32" s="30">
        <f>IF(('Симм ТЗВ с 0'!AI32='Симм ТЗВ с 0'!$CM32)*AND('Симм ТЗВ с 0'!AI32&gt;0.15*'Симм ТЗВ с 0'!$CL32),1,0)</f>
        <v>0</v>
      </c>
      <c r="AJ32" s="30">
        <f>IF(('Симм ТЗВ с 0'!AJ32='Симм ТЗВ с 0'!$CM32)*AND('Симм ТЗВ с 0'!AJ32&gt;0.15*'Симм ТЗВ с 0'!$CL32),1,0)</f>
        <v>0</v>
      </c>
      <c r="AK32" s="30">
        <f>IF(('Симм ТЗВ с 0'!AK32='Симм ТЗВ с 0'!$CM32)*AND('Симм ТЗВ с 0'!AK32&gt;0.15*'Симм ТЗВ с 0'!$CL32),1,0)</f>
        <v>0</v>
      </c>
      <c r="AL32" s="30">
        <f>IF(('Симм ТЗВ с 0'!AL32='Симм ТЗВ с 0'!$CM32)*AND('Симм ТЗВ с 0'!AL32&gt;0.15*'Симм ТЗВ с 0'!$CL32),1,0)</f>
        <v>0</v>
      </c>
      <c r="AM32" s="30">
        <f>IF(('Симм ТЗВ с 0'!AM32='Симм ТЗВ с 0'!$CM32)*AND('Симм ТЗВ с 0'!AM32&gt;0.15*'Симм ТЗВ с 0'!$CL32),1,0)</f>
        <v>0</v>
      </c>
      <c r="AN32" s="30">
        <f>IF(('Симм ТЗВ с 0'!AN32='Симм ТЗВ с 0'!$CM32)*AND('Симм ТЗВ с 0'!AN32&gt;0.15*'Симм ТЗВ с 0'!$CL32),1,0)</f>
        <v>0</v>
      </c>
      <c r="AO32" s="30">
        <f>IF(('Симм ТЗВ с 0'!AO32='Симм ТЗВ с 0'!$CM32)*AND('Симм ТЗВ с 0'!AO32&gt;0.15*'Симм ТЗВ с 0'!$CL32),1,0)</f>
        <v>0</v>
      </c>
      <c r="AP32" s="30">
        <f>IF(('Симм ТЗВ с 0'!AP32='Симм ТЗВ с 0'!$CM32)*AND('Симм ТЗВ с 0'!AP32&gt;0.15*'Симм ТЗВ с 0'!$CL32),1,0)</f>
        <v>0</v>
      </c>
      <c r="AQ32" s="30">
        <f>IF(('Симм ТЗВ с 0'!AQ32='Симм ТЗВ с 0'!$CM32)*AND('Симм ТЗВ с 0'!AQ32&gt;0.15*'Симм ТЗВ с 0'!$CL32),1,0)</f>
        <v>0</v>
      </c>
      <c r="AR32" s="30">
        <f>IF(('Симм ТЗВ с 0'!AR32='Симм ТЗВ с 0'!$CM32)*AND('Симм ТЗВ с 0'!AR32&gt;0.15*'Симм ТЗВ с 0'!$CL32),1,0)</f>
        <v>0</v>
      </c>
      <c r="AS32" s="30">
        <f>IF(('Симм ТЗВ с 0'!AS32='Симм ТЗВ с 0'!$CM32)*AND('Симм ТЗВ с 0'!AS32&gt;0.15*'Симм ТЗВ с 0'!$CL32),1,0)</f>
        <v>0</v>
      </c>
      <c r="AT32" s="30">
        <f>IF(('Симм ТЗВ с 0'!AT32='Симм ТЗВ с 0'!$CM32)*AND('Симм ТЗВ с 0'!AT32&gt;0.15*'Симм ТЗВ с 0'!$CL32),1,0)</f>
        <v>0</v>
      </c>
      <c r="AU32" s="30">
        <f>IF(('Симм ТЗВ с 0'!AU32='Симм ТЗВ с 0'!$CM32)*AND('Симм ТЗВ с 0'!AU32&gt;0.15*'Симм ТЗВ с 0'!$CL32),1,0)</f>
        <v>0</v>
      </c>
      <c r="AV32" s="30">
        <f>IF(('Симм ТЗВ с 0'!AV32='Симм ТЗВ с 0'!$CM32)*AND('Симм ТЗВ с 0'!AV32&gt;0.15*'Симм ТЗВ с 0'!$CL32),1,0)</f>
        <v>0</v>
      </c>
      <c r="AW32" s="30">
        <f>IF(('Симм ТЗВ с 0'!AW32='Симм ТЗВ с 0'!$CM32)*AND('Симм ТЗВ с 0'!AW32&gt;0.15*'Симм ТЗВ с 0'!$CL32),1,0)</f>
        <v>0</v>
      </c>
      <c r="AX32" s="30">
        <f>IF(('Симм ТЗВ с 0'!AX32='Симм ТЗВ с 0'!$CM32)*AND('Симм ТЗВ с 0'!AX32&gt;0.15*'Симм ТЗВ с 0'!$CL32),1,0)</f>
        <v>0</v>
      </c>
      <c r="AY32" s="30">
        <f>IF(('Симм ТЗВ с 0'!AY32='Симм ТЗВ с 0'!$CM32)*AND('Симм ТЗВ с 0'!AY32&gt;0.15*'Симм ТЗВ с 0'!$CL32),1,0)</f>
        <v>0</v>
      </c>
      <c r="AZ32" s="30">
        <f>IF(('Симм ТЗВ с 0'!AZ32='Симм ТЗВ с 0'!$CM32)*AND('Симм ТЗВ с 0'!AZ32&gt;0.15*'Симм ТЗВ с 0'!$CL32),1,0)</f>
        <v>0</v>
      </c>
      <c r="BA32" s="30">
        <f>IF(('Симм ТЗВ с 0'!BA32='Симм ТЗВ с 0'!$CM32)*AND('Симм ТЗВ с 0'!BA32&gt;0.15*'Симм ТЗВ с 0'!$CL32),1,0)</f>
        <v>0</v>
      </c>
      <c r="BB32" s="30">
        <f>IF(('Симм ТЗВ с 0'!BB32='Симм ТЗВ с 0'!$CM32)*AND('Симм ТЗВ с 0'!BB32&gt;0.15*'Симм ТЗВ с 0'!$CL32),1,0)</f>
        <v>0</v>
      </c>
      <c r="BC32" s="30">
        <f>IF(('Симм ТЗВ с 0'!BC32='Симм ТЗВ с 0'!$CM32)*AND('Симм ТЗВ с 0'!BC32&gt;0.15*'Симм ТЗВ с 0'!$CL32),1,0)</f>
        <v>0</v>
      </c>
      <c r="BD32" s="30">
        <f>IF(('Симм ТЗВ с 0'!BD32='Симм ТЗВ с 0'!$CM32)*AND('Симм ТЗВ с 0'!BD32&gt;0.15*'Симм ТЗВ с 0'!$CL32),1,0)</f>
        <v>0</v>
      </c>
      <c r="BE32" s="30">
        <f>IF(('Симм ТЗВ с 0'!BE32='Симм ТЗВ с 0'!$CM32)*AND('Симм ТЗВ с 0'!BE32&gt;0.15*'Симм ТЗВ с 0'!$CL32),1,0)</f>
        <v>0</v>
      </c>
      <c r="BF32" s="30">
        <f>IF(('Симм ТЗВ с 0'!BF32='Симм ТЗВ с 0'!$CM32)*AND('Симм ТЗВ с 0'!BF32&gt;0.15*'Симм ТЗВ с 0'!$CL32),1,0)</f>
        <v>0</v>
      </c>
      <c r="BG32" s="30">
        <f>IF(('Симм ТЗВ с 0'!BG32='Симм ТЗВ с 0'!$CM32)*AND('Симм ТЗВ с 0'!BG32&gt;0.15*'Симм ТЗВ с 0'!$CL32),1,0)</f>
        <v>0</v>
      </c>
      <c r="BH32" s="30">
        <f>IF(('Симм ТЗВ с 0'!BH32='Симм ТЗВ с 0'!$CM32)*AND('Симм ТЗВ с 0'!BH32&gt;0.15*'Симм ТЗВ с 0'!$CL32),1,0)</f>
        <v>0</v>
      </c>
      <c r="BI32" s="30">
        <f>IF(('Симм ТЗВ с 0'!BI32='Симм ТЗВ с 0'!$CM32)*AND('Симм ТЗВ с 0'!BI32&gt;0.15*'Симм ТЗВ с 0'!$CL32),1,0)</f>
        <v>0</v>
      </c>
      <c r="BJ32" s="30">
        <f>IF(('Симм ТЗВ с 0'!BJ32='Симм ТЗВ с 0'!$CM32)*AND('Симм ТЗВ с 0'!BJ32&gt;0.15*'Симм ТЗВ с 0'!$CL32),1,0)</f>
        <v>0</v>
      </c>
      <c r="BK32" s="30">
        <f>IF(('Симм ТЗВ с 0'!BK32='Симм ТЗВ с 0'!$CM32)*AND('Симм ТЗВ с 0'!BK32&gt;0.15*'Симм ТЗВ с 0'!$CL32),1,0)</f>
        <v>0</v>
      </c>
      <c r="BL32" s="30">
        <f>IF(('Симм ТЗВ с 0'!BL32='Симм ТЗВ с 0'!$CM32)*AND('Симм ТЗВ с 0'!BL32&gt;0.15*'Симм ТЗВ с 0'!$CL32),1,0)</f>
        <v>0</v>
      </c>
      <c r="BM32" s="30">
        <f>IF(('Симм ТЗВ с 0'!BM32='Симм ТЗВ с 0'!$CM32)*AND('Симм ТЗВ с 0'!BM32&gt;0.15*'Симм ТЗВ с 0'!$CL32),1,0)</f>
        <v>0</v>
      </c>
      <c r="BN32" s="30">
        <f>IF(('Симм ТЗВ с 0'!BN32='Симм ТЗВ с 0'!$CM32)*AND('Симм ТЗВ с 0'!BN32&gt;0.15*'Симм ТЗВ с 0'!$CL32),1,0)</f>
        <v>0</v>
      </c>
      <c r="BO32" s="30">
        <f>IF(('Симм ТЗВ с 0'!BO32='Симм ТЗВ с 0'!$CM32)*AND('Симм ТЗВ с 0'!BO32&gt;0.15*'Симм ТЗВ с 0'!$CL32),1,0)</f>
        <v>0</v>
      </c>
      <c r="BP32" s="30">
        <f>IF(('Симм ТЗВ с 0'!BP32='Симм ТЗВ с 0'!$CM32)*AND('Симм ТЗВ с 0'!BP32&gt;0.15*'Симм ТЗВ с 0'!$CL32),1,0)</f>
        <v>0</v>
      </c>
      <c r="BQ32" s="30">
        <f>IF(('Симм ТЗВ с 0'!BQ32='Симм ТЗВ с 0'!$CM32)*AND('Симм ТЗВ с 0'!BQ32&gt;0.15*'Симм ТЗВ с 0'!$CL32),1,0)</f>
        <v>0</v>
      </c>
      <c r="BR32" s="30">
        <f>IF(('Симм ТЗВ с 0'!BR32='Симм ТЗВ с 0'!$CM32)*AND('Симм ТЗВ с 0'!BR32&gt;0.15*'Симм ТЗВ с 0'!$CL32),1,0)</f>
        <v>0</v>
      </c>
      <c r="BS32" s="30">
        <f>IF(('Симм ТЗВ с 0'!BS32='Симм ТЗВ с 0'!$CM32)*AND('Симм ТЗВ с 0'!BS32&gt;0.15*'Симм ТЗВ с 0'!$CL32),1,0)</f>
        <v>0</v>
      </c>
      <c r="BT32" s="30">
        <f>IF(('Симм ТЗВ с 0'!BT32='Симм ТЗВ с 0'!$CM32)*AND('Симм ТЗВ с 0'!BT32&gt;0.15*'Симм ТЗВ с 0'!$CL32),1,0)</f>
        <v>0</v>
      </c>
      <c r="BU32" s="30">
        <f>IF(('Симм ТЗВ с 0'!BU32='Симм ТЗВ с 0'!$CM32)*AND('Симм ТЗВ с 0'!BU32&gt;0.15*'Симм ТЗВ с 0'!$CL32),1,0)</f>
        <v>0</v>
      </c>
      <c r="BV32" s="30">
        <f>IF(('Симм ТЗВ с 0'!BV32='Симм ТЗВ с 0'!$CM32)*AND('Симм ТЗВ с 0'!BV32&gt;0.15*'Симм ТЗВ с 0'!$CL32),1,0)</f>
        <v>0</v>
      </c>
      <c r="BW32" s="30">
        <f>IF(('Симм ТЗВ с 0'!BW32='Симм ТЗВ с 0'!$CM32)*AND('Симм ТЗВ с 0'!BW32&gt;0.15*'Симм ТЗВ с 0'!$CL32),1,0)</f>
        <v>0</v>
      </c>
      <c r="BX32" s="30">
        <f>IF(('Симм ТЗВ с 0'!BX32='Симм ТЗВ с 0'!$CM32)*AND('Симм ТЗВ с 0'!BX32&gt;0.15*'Симм ТЗВ с 0'!$CL32),1,0)</f>
        <v>0</v>
      </c>
      <c r="BY32" s="30">
        <f>IF(('Симм ТЗВ с 0'!BY32='Симм ТЗВ с 0'!$CM32)*AND('Симм ТЗВ с 0'!BY32&gt;0.15*'Симм ТЗВ с 0'!$CL32),1,0)</f>
        <v>0</v>
      </c>
      <c r="BZ32" s="30">
        <f>IF(('Симм ТЗВ с 0'!BZ32='Симм ТЗВ с 0'!$CM32)*AND('Симм ТЗВ с 0'!BZ32&gt;0.15*'Симм ТЗВ с 0'!$CL32),1,0)</f>
        <v>0</v>
      </c>
      <c r="CA32" s="30">
        <f>IF(('Симм ТЗВ с 0'!CA32='Симм ТЗВ с 0'!$CM32)*AND('Симм ТЗВ с 0'!CA32&gt;0.15*'Симм ТЗВ с 0'!$CL32),1,0)</f>
        <v>0</v>
      </c>
      <c r="CB32" s="30">
        <f>IF(('Симм ТЗВ с 0'!CB32='Симм ТЗВ с 0'!$CM32)*AND('Симм ТЗВ с 0'!CB32&gt;0.15*'Симм ТЗВ с 0'!$CL32),1,0)</f>
        <v>0</v>
      </c>
      <c r="CC32" s="30">
        <f>IF(('Симм ТЗВ с 0'!CC32='Симм ТЗВ с 0'!$CM32)*AND('Симм ТЗВ с 0'!CC32&gt;0.15*'Симм ТЗВ с 0'!$CL32),1,0)</f>
        <v>0</v>
      </c>
      <c r="CD32" s="30">
        <f>IF(('Симм ТЗВ с 0'!CD32='Симм ТЗВ с 0'!$CM32)*AND('Симм ТЗВ с 0'!CD32&gt;0.15*'Симм ТЗВ с 0'!$CL32),1,0)</f>
        <v>0</v>
      </c>
      <c r="CE32" s="30">
        <f>IF(('Симм ТЗВ с 0'!CE32='Симм ТЗВ с 0'!$CM32)*AND('Симм ТЗВ с 0'!CE32&gt;0.15*'Симм ТЗВ с 0'!$CL32),1,0)</f>
        <v>0</v>
      </c>
      <c r="CF32" s="30">
        <f>IF(('Симм ТЗВ с 0'!CF32='Симм ТЗВ с 0'!$CM32)*AND('Симм ТЗВ с 0'!CF32&gt;0.15*'Симм ТЗВ с 0'!$CL32),1,0)</f>
        <v>0</v>
      </c>
      <c r="CG32" s="30">
        <f>IF(('Симм ТЗВ с 0'!CG32='Симм ТЗВ с 0'!$CM32)*AND('Симм ТЗВ с 0'!CG32&gt;0.15*'Симм ТЗВ с 0'!$CL32),1,0)</f>
        <v>0</v>
      </c>
      <c r="CH32" s="30">
        <f>IF(('Симм ТЗВ с 0'!CH32='Симм ТЗВ с 0'!$CM32)*AND('Симм ТЗВ с 0'!CH32&gt;0.15*'Симм ТЗВ с 0'!$CL32),1,0)</f>
        <v>0</v>
      </c>
      <c r="CI32" s="30">
        <f>IF(('Симм ТЗВ с 0'!CI32='Симм ТЗВ с 0'!$CM32)*AND('Симм ТЗВ с 0'!CI32&gt;0.15*'Симм ТЗВ с 0'!$CL32),1,0)</f>
        <v>0</v>
      </c>
      <c r="CJ32" s="30">
        <f>IF(('Симм ТЗВ с 0'!CJ32='Симм ТЗВ с 0'!$CM32)*AND('Симм ТЗВ с 0'!CJ32&gt;0.15*'Симм ТЗВ с 0'!$CL32),1,0)</f>
        <v>0</v>
      </c>
      <c r="CK32" s="30">
        <f>IF(('Симм ТЗВ с 0'!CK32='Симм ТЗВ с 0'!$CM32)*AND('Симм ТЗВ с 0'!CK32&gt;0.15*'Симм ТЗВ с 0'!$CL32),1,0)</f>
        <v>0</v>
      </c>
      <c r="CL32" s="91">
        <f t="shared" si="0"/>
        <v>0</v>
      </c>
      <c r="CM32" s="32">
        <f t="shared" si="1"/>
        <v>0</v>
      </c>
    </row>
    <row r="33" spans="1:91" ht="38.25" x14ac:dyDescent="0.2">
      <c r="A33" s="33" t="s">
        <v>271</v>
      </c>
      <c r="B33" s="28" t="s">
        <v>150</v>
      </c>
      <c r="C33" s="35" t="s">
        <v>30</v>
      </c>
      <c r="D33" s="30">
        <f>IF(('Симм ТЗВ с 0'!D33='Симм ТЗВ с 0'!$CM33)*AND('Симм ТЗВ с 0'!D33&gt;0.15*'Симм ТЗВ с 0'!$CL33),1,0)</f>
        <v>0</v>
      </c>
      <c r="E33" s="30">
        <f>IF(('Симм ТЗВ с 0'!E33='Симм ТЗВ с 0'!$CM33)*AND('Симм ТЗВ с 0'!E33&gt;0.15*'Симм ТЗВ с 0'!$CL33),1,0)</f>
        <v>0</v>
      </c>
      <c r="F33" s="30">
        <f>IF(('Симм ТЗВ с 0'!F33='Симм ТЗВ с 0'!$CM33)*AND('Симм ТЗВ с 0'!F33&gt;0.15*'Симм ТЗВ с 0'!$CL33),1,0)</f>
        <v>0</v>
      </c>
      <c r="G33" s="30">
        <f>IF(('Симм ТЗВ с 0'!G33='Симм ТЗВ с 0'!$CM33)*AND('Симм ТЗВ с 0'!G33&gt;0.15*'Симм ТЗВ с 0'!$CL33),1,0)</f>
        <v>0</v>
      </c>
      <c r="H33" s="30">
        <f>IF(('Симм ТЗВ с 0'!H33='Симм ТЗВ с 0'!$CM33)*AND('Симм ТЗВ с 0'!H33&gt;0.15*'Симм ТЗВ с 0'!$CL33),1,0)</f>
        <v>0</v>
      </c>
      <c r="I33" s="30">
        <f>IF(('Симм ТЗВ с 0'!I33='Симм ТЗВ с 0'!$CM33)*AND('Симм ТЗВ с 0'!I33&gt;0.15*'Симм ТЗВ с 0'!$CL33),1,0)</f>
        <v>0</v>
      </c>
      <c r="J33" s="30">
        <f>IF(('Симм ТЗВ с 0'!J33='Симм ТЗВ с 0'!$CM33)*AND('Симм ТЗВ с 0'!J33&gt;0.15*'Симм ТЗВ с 0'!$CL33),1,0)</f>
        <v>0</v>
      </c>
      <c r="K33" s="30">
        <f>IF(('Симм ТЗВ с 0'!K33='Симм ТЗВ с 0'!$CM33)*AND('Симм ТЗВ с 0'!K33&gt;0.15*'Симм ТЗВ с 0'!$CL33),1,0)</f>
        <v>0</v>
      </c>
      <c r="L33" s="30">
        <f>IF(('Симм ТЗВ с 0'!L33='Симм ТЗВ с 0'!$CM33)*AND('Симм ТЗВ с 0'!L33&gt;0.15*'Симм ТЗВ с 0'!$CL33),1,0)</f>
        <v>0</v>
      </c>
      <c r="M33" s="30">
        <f>IF(('Симм ТЗВ с 0'!M33='Симм ТЗВ с 0'!$CM33)*AND('Симм ТЗВ с 0'!M33&gt;0.15*'Симм ТЗВ с 0'!$CL33),1,0)</f>
        <v>0</v>
      </c>
      <c r="N33" s="30">
        <f>IF(('Симм ТЗВ с 0'!N33='Симм ТЗВ с 0'!$CM33)*AND('Симм ТЗВ с 0'!N33&gt;0.15*'Симм ТЗВ с 0'!$CL33),1,0)</f>
        <v>0</v>
      </c>
      <c r="O33" s="30">
        <f>IF(('Симм ТЗВ с 0'!O33='Симм ТЗВ с 0'!$CM33)*AND('Симм ТЗВ с 0'!O33&gt;0.15*'Симм ТЗВ с 0'!$CL33),1,0)</f>
        <v>0</v>
      </c>
      <c r="P33" s="30">
        <f>IF(('Симм ТЗВ с 0'!P33='Симм ТЗВ с 0'!$CM33)*AND('Симм ТЗВ с 0'!P33&gt;0.15*'Симм ТЗВ с 0'!$CL33),1,0)</f>
        <v>0</v>
      </c>
      <c r="Q33" s="30">
        <f>IF(('Симм ТЗВ с 0'!Q33='Симм ТЗВ с 0'!$CM33)*AND('Симм ТЗВ с 0'!Q33&gt;0.15*'Симм ТЗВ с 0'!$CL33),1,0)</f>
        <v>0</v>
      </c>
      <c r="R33" s="30">
        <f>IF(('Симм ТЗВ с 0'!R33='Симм ТЗВ с 0'!$CM33)*AND('Симм ТЗВ с 0'!R33&gt;0.15*'Симм ТЗВ с 0'!$CL33),1,0)</f>
        <v>0</v>
      </c>
      <c r="S33" s="30">
        <f>IF(('Симм ТЗВ с 0'!S33='Симм ТЗВ с 0'!$CM33)*AND('Симм ТЗВ с 0'!S33&gt;0.15*'Симм ТЗВ с 0'!$CL33),1,0)</f>
        <v>0</v>
      </c>
      <c r="T33" s="30">
        <f>IF(('Симм ТЗВ с 0'!T33='Симм ТЗВ с 0'!$CM33)*AND('Симм ТЗВ с 0'!T33&gt;0.15*'Симм ТЗВ с 0'!$CL33),1,0)</f>
        <v>0</v>
      </c>
      <c r="U33" s="30">
        <f>IF(('Симм ТЗВ с 0'!U33='Симм ТЗВ с 0'!$CM33)*AND('Симм ТЗВ с 0'!U33&gt;0.15*'Симм ТЗВ с 0'!$CL33),1,0)</f>
        <v>0</v>
      </c>
      <c r="V33" s="30">
        <f>IF(('Симм ТЗВ с 0'!V33='Симм ТЗВ с 0'!$CM33)*AND('Симм ТЗВ с 0'!V33&gt;0.15*'Симм ТЗВ с 0'!$CL33),1,0)</f>
        <v>0</v>
      </c>
      <c r="W33" s="30">
        <f>IF(('Симм ТЗВ с 0'!W33='Симм ТЗВ с 0'!$CM33)*AND('Симм ТЗВ с 0'!W33&gt;0.15*'Симм ТЗВ с 0'!$CL33),1,0)</f>
        <v>0</v>
      </c>
      <c r="X33" s="30">
        <f>IF(('Симм ТЗВ с 0'!X33='Симм ТЗВ с 0'!$CM33)*AND('Симм ТЗВ с 0'!X33&gt;0.15*'Симм ТЗВ с 0'!$CL33),1,0)</f>
        <v>0</v>
      </c>
      <c r="Y33" s="30">
        <f>IF(('Симм ТЗВ с 0'!Y33='Симм ТЗВ с 0'!$CM33)*AND('Симм ТЗВ с 0'!Y33&gt;0.15*'Симм ТЗВ с 0'!$CL33),1,0)</f>
        <v>0</v>
      </c>
      <c r="Z33" s="30">
        <f>IF(('Симм ТЗВ с 0'!Z33='Симм ТЗВ с 0'!$CM33)*AND('Симм ТЗВ с 0'!Z33&gt;0.15*'Симм ТЗВ с 0'!$CL33),1,0)</f>
        <v>0</v>
      </c>
      <c r="AA33" s="30">
        <f>IF(('Симм ТЗВ с 0'!AA33='Симм ТЗВ с 0'!$CM33)*AND('Симм ТЗВ с 0'!AA33&gt;0.15*'Симм ТЗВ с 0'!$CL33),1,0)</f>
        <v>0</v>
      </c>
      <c r="AB33" s="30">
        <f>IF(('Симм ТЗВ с 0'!AB33='Симм ТЗВ с 0'!$CM33)*AND('Симм ТЗВ с 0'!AB33&gt;0.15*'Симм ТЗВ с 0'!$CL33),1,0)</f>
        <v>0</v>
      </c>
      <c r="AC33" s="30">
        <f>IF(('Симм ТЗВ с 0'!AC33='Симм ТЗВ с 0'!$CM33)*AND('Симм ТЗВ с 0'!AC33&gt;0.15*'Симм ТЗВ с 0'!$CL33),1,0)</f>
        <v>0</v>
      </c>
      <c r="AD33" s="30">
        <f>IF(('Симм ТЗВ с 0'!AD33='Симм ТЗВ с 0'!$CM33)*AND('Симм ТЗВ с 0'!AD33&gt;0.15*'Симм ТЗВ с 0'!$CL33),1,0)</f>
        <v>0</v>
      </c>
      <c r="AE33" s="30">
        <f>IF(('Симм ТЗВ с 0'!AE33='Симм ТЗВ с 0'!$CM33)*AND('Симм ТЗВ с 0'!AE33&gt;0.15*'Симм ТЗВ с 0'!$CL33),1,0)</f>
        <v>0</v>
      </c>
      <c r="AF33" s="30">
        <f>IF(('Симм ТЗВ с 0'!AF33='Симм ТЗВ с 0'!$CM33)*AND('Симм ТЗВ с 0'!AF33&gt;0.15*'Симм ТЗВ с 0'!$CL33),1,0)</f>
        <v>0</v>
      </c>
      <c r="AG33" s="30">
        <f>IF(('Симм ТЗВ с 0'!AG33='Симм ТЗВ с 0'!$CM33)*AND('Симм ТЗВ с 0'!AG33&gt;0.15*'Симм ТЗВ с 0'!$CL33),1,0)</f>
        <v>0</v>
      </c>
      <c r="AH33" s="30">
        <f>IF(('Симм ТЗВ с 0'!AH33='Симм ТЗВ с 0'!$CM33)*AND('Симм ТЗВ с 0'!AH33&gt;0.15*'Симм ТЗВ с 0'!$CL33),1,0)</f>
        <v>1</v>
      </c>
      <c r="AI33" s="30">
        <f>IF(('Симм ТЗВ с 0'!AI33='Симм ТЗВ с 0'!$CM33)*AND('Симм ТЗВ с 0'!AI33&gt;0.15*'Симм ТЗВ с 0'!$CL33),1,0)</f>
        <v>0</v>
      </c>
      <c r="AJ33" s="30">
        <f>IF(('Симм ТЗВ с 0'!AJ33='Симм ТЗВ с 0'!$CM33)*AND('Симм ТЗВ с 0'!AJ33&gt;0.15*'Симм ТЗВ с 0'!$CL33),1,0)</f>
        <v>0</v>
      </c>
      <c r="AK33" s="30">
        <f>IF(('Симм ТЗВ с 0'!AK33='Симм ТЗВ с 0'!$CM33)*AND('Симм ТЗВ с 0'!AK33&gt;0.15*'Симм ТЗВ с 0'!$CL33),1,0)</f>
        <v>0</v>
      </c>
      <c r="AL33" s="30">
        <f>IF(('Симм ТЗВ с 0'!AL33='Симм ТЗВ с 0'!$CM33)*AND('Симм ТЗВ с 0'!AL33&gt;0.15*'Симм ТЗВ с 0'!$CL33),1,0)</f>
        <v>0</v>
      </c>
      <c r="AM33" s="30">
        <f>IF(('Симм ТЗВ с 0'!AM33='Симм ТЗВ с 0'!$CM33)*AND('Симм ТЗВ с 0'!AM33&gt;0.15*'Симм ТЗВ с 0'!$CL33),1,0)</f>
        <v>0</v>
      </c>
      <c r="AN33" s="30">
        <f>IF(('Симм ТЗВ с 0'!AN33='Симм ТЗВ с 0'!$CM33)*AND('Симм ТЗВ с 0'!AN33&gt;0.15*'Симм ТЗВ с 0'!$CL33),1,0)</f>
        <v>0</v>
      </c>
      <c r="AO33" s="30">
        <f>IF(('Симм ТЗВ с 0'!AO33='Симм ТЗВ с 0'!$CM33)*AND('Симм ТЗВ с 0'!AO33&gt;0.15*'Симм ТЗВ с 0'!$CL33),1,0)</f>
        <v>0</v>
      </c>
      <c r="AP33" s="30">
        <f>IF(('Симм ТЗВ с 0'!AP33='Симм ТЗВ с 0'!$CM33)*AND('Симм ТЗВ с 0'!AP33&gt;0.15*'Симм ТЗВ с 0'!$CL33),1,0)</f>
        <v>0</v>
      </c>
      <c r="AQ33" s="30">
        <f>IF(('Симм ТЗВ с 0'!AQ33='Симм ТЗВ с 0'!$CM33)*AND('Симм ТЗВ с 0'!AQ33&gt;0.15*'Симм ТЗВ с 0'!$CL33),1,0)</f>
        <v>0</v>
      </c>
      <c r="AR33" s="30">
        <f>IF(('Симм ТЗВ с 0'!AR33='Симм ТЗВ с 0'!$CM33)*AND('Симм ТЗВ с 0'!AR33&gt;0.15*'Симм ТЗВ с 0'!$CL33),1,0)</f>
        <v>0</v>
      </c>
      <c r="AS33" s="30">
        <f>IF(('Симм ТЗВ с 0'!AS33='Симм ТЗВ с 0'!$CM33)*AND('Симм ТЗВ с 0'!AS33&gt;0.15*'Симм ТЗВ с 0'!$CL33),1,0)</f>
        <v>0</v>
      </c>
      <c r="AT33" s="30">
        <f>IF(('Симм ТЗВ с 0'!AT33='Симм ТЗВ с 0'!$CM33)*AND('Симм ТЗВ с 0'!AT33&gt;0.15*'Симм ТЗВ с 0'!$CL33),1,0)</f>
        <v>0</v>
      </c>
      <c r="AU33" s="30">
        <f>IF(('Симм ТЗВ с 0'!AU33='Симм ТЗВ с 0'!$CM33)*AND('Симм ТЗВ с 0'!AU33&gt;0.15*'Симм ТЗВ с 0'!$CL33),1,0)</f>
        <v>0</v>
      </c>
      <c r="AV33" s="30">
        <f>IF(('Симм ТЗВ с 0'!AV33='Симм ТЗВ с 0'!$CM33)*AND('Симм ТЗВ с 0'!AV33&gt;0.15*'Симм ТЗВ с 0'!$CL33),1,0)</f>
        <v>0</v>
      </c>
      <c r="AW33" s="30">
        <f>IF(('Симм ТЗВ с 0'!AW33='Симм ТЗВ с 0'!$CM33)*AND('Симм ТЗВ с 0'!AW33&gt;0.15*'Симм ТЗВ с 0'!$CL33),1,0)</f>
        <v>0</v>
      </c>
      <c r="AX33" s="30">
        <f>IF(('Симм ТЗВ с 0'!AX33='Симм ТЗВ с 0'!$CM33)*AND('Симм ТЗВ с 0'!AX33&gt;0.15*'Симм ТЗВ с 0'!$CL33),1,0)</f>
        <v>0</v>
      </c>
      <c r="AY33" s="30">
        <f>IF(('Симм ТЗВ с 0'!AY33='Симм ТЗВ с 0'!$CM33)*AND('Симм ТЗВ с 0'!AY33&gt;0.15*'Симм ТЗВ с 0'!$CL33),1,0)</f>
        <v>0</v>
      </c>
      <c r="AZ33" s="30">
        <f>IF(('Симм ТЗВ с 0'!AZ33='Симм ТЗВ с 0'!$CM33)*AND('Симм ТЗВ с 0'!AZ33&gt;0.15*'Симм ТЗВ с 0'!$CL33),1,0)</f>
        <v>0</v>
      </c>
      <c r="BA33" s="30">
        <f>IF(('Симм ТЗВ с 0'!BA33='Симм ТЗВ с 0'!$CM33)*AND('Симм ТЗВ с 0'!BA33&gt;0.15*'Симм ТЗВ с 0'!$CL33),1,0)</f>
        <v>0</v>
      </c>
      <c r="BB33" s="30">
        <f>IF(('Симм ТЗВ с 0'!BB33='Симм ТЗВ с 0'!$CM33)*AND('Симм ТЗВ с 0'!BB33&gt;0.15*'Симм ТЗВ с 0'!$CL33),1,0)</f>
        <v>0</v>
      </c>
      <c r="BC33" s="30">
        <f>IF(('Симм ТЗВ с 0'!BC33='Симм ТЗВ с 0'!$CM33)*AND('Симм ТЗВ с 0'!BC33&gt;0.15*'Симм ТЗВ с 0'!$CL33),1,0)</f>
        <v>0</v>
      </c>
      <c r="BD33" s="30">
        <f>IF(('Симм ТЗВ с 0'!BD33='Симм ТЗВ с 0'!$CM33)*AND('Симм ТЗВ с 0'!BD33&gt;0.15*'Симм ТЗВ с 0'!$CL33),1,0)</f>
        <v>0</v>
      </c>
      <c r="BE33" s="30">
        <f>IF(('Симм ТЗВ с 0'!BE33='Симм ТЗВ с 0'!$CM33)*AND('Симм ТЗВ с 0'!BE33&gt;0.15*'Симм ТЗВ с 0'!$CL33),1,0)</f>
        <v>0</v>
      </c>
      <c r="BF33" s="30">
        <f>IF(('Симм ТЗВ с 0'!BF33='Симм ТЗВ с 0'!$CM33)*AND('Симм ТЗВ с 0'!BF33&gt;0.15*'Симм ТЗВ с 0'!$CL33),1,0)</f>
        <v>0</v>
      </c>
      <c r="BG33" s="30">
        <f>IF(('Симм ТЗВ с 0'!BG33='Симм ТЗВ с 0'!$CM33)*AND('Симм ТЗВ с 0'!BG33&gt;0.15*'Симм ТЗВ с 0'!$CL33),1,0)</f>
        <v>0</v>
      </c>
      <c r="BH33" s="30">
        <f>IF(('Симм ТЗВ с 0'!BH33='Симм ТЗВ с 0'!$CM33)*AND('Симм ТЗВ с 0'!BH33&gt;0.15*'Симм ТЗВ с 0'!$CL33),1,0)</f>
        <v>0</v>
      </c>
      <c r="BI33" s="30">
        <f>IF(('Симм ТЗВ с 0'!BI33='Симм ТЗВ с 0'!$CM33)*AND('Симм ТЗВ с 0'!BI33&gt;0.15*'Симм ТЗВ с 0'!$CL33),1,0)</f>
        <v>0</v>
      </c>
      <c r="BJ33" s="30">
        <f>IF(('Симм ТЗВ с 0'!BJ33='Симм ТЗВ с 0'!$CM33)*AND('Симм ТЗВ с 0'!BJ33&gt;0.15*'Симм ТЗВ с 0'!$CL33),1,0)</f>
        <v>0</v>
      </c>
      <c r="BK33" s="30">
        <f>IF(('Симм ТЗВ с 0'!BK33='Симм ТЗВ с 0'!$CM33)*AND('Симм ТЗВ с 0'!BK33&gt;0.15*'Симм ТЗВ с 0'!$CL33),1,0)</f>
        <v>0</v>
      </c>
      <c r="BL33" s="30">
        <f>IF(('Симм ТЗВ с 0'!BL33='Симм ТЗВ с 0'!$CM33)*AND('Симм ТЗВ с 0'!BL33&gt;0.15*'Симм ТЗВ с 0'!$CL33),1,0)</f>
        <v>0</v>
      </c>
      <c r="BM33" s="30">
        <f>IF(('Симм ТЗВ с 0'!BM33='Симм ТЗВ с 0'!$CM33)*AND('Симм ТЗВ с 0'!BM33&gt;0.15*'Симм ТЗВ с 0'!$CL33),1,0)</f>
        <v>0</v>
      </c>
      <c r="BN33" s="30">
        <f>IF(('Симм ТЗВ с 0'!BN33='Симм ТЗВ с 0'!$CM33)*AND('Симм ТЗВ с 0'!BN33&gt;0.15*'Симм ТЗВ с 0'!$CL33),1,0)</f>
        <v>0</v>
      </c>
      <c r="BO33" s="30">
        <f>IF(('Симм ТЗВ с 0'!BO33='Симм ТЗВ с 0'!$CM33)*AND('Симм ТЗВ с 0'!BO33&gt;0.15*'Симм ТЗВ с 0'!$CL33),1,0)</f>
        <v>0</v>
      </c>
      <c r="BP33" s="30">
        <f>IF(('Симм ТЗВ с 0'!BP33='Симм ТЗВ с 0'!$CM33)*AND('Симм ТЗВ с 0'!BP33&gt;0.15*'Симм ТЗВ с 0'!$CL33),1,0)</f>
        <v>0</v>
      </c>
      <c r="BQ33" s="30">
        <f>IF(('Симм ТЗВ с 0'!BQ33='Симм ТЗВ с 0'!$CM33)*AND('Симм ТЗВ с 0'!BQ33&gt;0.15*'Симм ТЗВ с 0'!$CL33),1,0)</f>
        <v>0</v>
      </c>
      <c r="BR33" s="30">
        <f>IF(('Симм ТЗВ с 0'!BR33='Симм ТЗВ с 0'!$CM33)*AND('Симм ТЗВ с 0'!BR33&gt;0.15*'Симм ТЗВ с 0'!$CL33),1,0)</f>
        <v>0</v>
      </c>
      <c r="BS33" s="30">
        <f>IF(('Симм ТЗВ с 0'!BS33='Симм ТЗВ с 0'!$CM33)*AND('Симм ТЗВ с 0'!BS33&gt;0.15*'Симм ТЗВ с 0'!$CL33),1,0)</f>
        <v>0</v>
      </c>
      <c r="BT33" s="30">
        <f>IF(('Симм ТЗВ с 0'!BT33='Симм ТЗВ с 0'!$CM33)*AND('Симм ТЗВ с 0'!BT33&gt;0.15*'Симм ТЗВ с 0'!$CL33),1,0)</f>
        <v>0</v>
      </c>
      <c r="BU33" s="30">
        <f>IF(('Симм ТЗВ с 0'!BU33='Симм ТЗВ с 0'!$CM33)*AND('Симм ТЗВ с 0'!BU33&gt;0.15*'Симм ТЗВ с 0'!$CL33),1,0)</f>
        <v>0</v>
      </c>
      <c r="BV33" s="30">
        <f>IF(('Симм ТЗВ с 0'!BV33='Симм ТЗВ с 0'!$CM33)*AND('Симм ТЗВ с 0'!BV33&gt;0.15*'Симм ТЗВ с 0'!$CL33),1,0)</f>
        <v>0</v>
      </c>
      <c r="BW33" s="30">
        <f>IF(('Симм ТЗВ с 0'!BW33='Симм ТЗВ с 0'!$CM33)*AND('Симм ТЗВ с 0'!BW33&gt;0.15*'Симм ТЗВ с 0'!$CL33),1,0)</f>
        <v>0</v>
      </c>
      <c r="BX33" s="30">
        <f>IF(('Симм ТЗВ с 0'!BX33='Симм ТЗВ с 0'!$CM33)*AND('Симм ТЗВ с 0'!BX33&gt;0.15*'Симм ТЗВ с 0'!$CL33),1,0)</f>
        <v>0</v>
      </c>
      <c r="BY33" s="30">
        <f>IF(('Симм ТЗВ с 0'!BY33='Симм ТЗВ с 0'!$CM33)*AND('Симм ТЗВ с 0'!BY33&gt;0.15*'Симм ТЗВ с 0'!$CL33),1,0)</f>
        <v>0</v>
      </c>
      <c r="BZ33" s="30">
        <f>IF(('Симм ТЗВ с 0'!BZ33='Симм ТЗВ с 0'!$CM33)*AND('Симм ТЗВ с 0'!BZ33&gt;0.15*'Симм ТЗВ с 0'!$CL33),1,0)</f>
        <v>0</v>
      </c>
      <c r="CA33" s="30">
        <f>IF(('Симм ТЗВ с 0'!CA33='Симм ТЗВ с 0'!$CM33)*AND('Симм ТЗВ с 0'!CA33&gt;0.15*'Симм ТЗВ с 0'!$CL33),1,0)</f>
        <v>0</v>
      </c>
      <c r="CB33" s="30">
        <f>IF(('Симм ТЗВ с 0'!CB33='Симм ТЗВ с 0'!$CM33)*AND('Симм ТЗВ с 0'!CB33&gt;0.15*'Симм ТЗВ с 0'!$CL33),1,0)</f>
        <v>0</v>
      </c>
      <c r="CC33" s="30">
        <f>IF(('Симм ТЗВ с 0'!CC33='Симм ТЗВ с 0'!$CM33)*AND('Симм ТЗВ с 0'!CC33&gt;0.15*'Симм ТЗВ с 0'!$CL33),1,0)</f>
        <v>0</v>
      </c>
      <c r="CD33" s="30">
        <f>IF(('Симм ТЗВ с 0'!CD33='Симм ТЗВ с 0'!$CM33)*AND('Симм ТЗВ с 0'!CD33&gt;0.15*'Симм ТЗВ с 0'!$CL33),1,0)</f>
        <v>0</v>
      </c>
      <c r="CE33" s="30">
        <f>IF(('Симм ТЗВ с 0'!CE33='Симм ТЗВ с 0'!$CM33)*AND('Симм ТЗВ с 0'!CE33&gt;0.15*'Симм ТЗВ с 0'!$CL33),1,0)</f>
        <v>0</v>
      </c>
      <c r="CF33" s="30">
        <f>IF(('Симм ТЗВ с 0'!CF33='Симм ТЗВ с 0'!$CM33)*AND('Симм ТЗВ с 0'!CF33&gt;0.15*'Симм ТЗВ с 0'!$CL33),1,0)</f>
        <v>0</v>
      </c>
      <c r="CG33" s="30">
        <f>IF(('Симм ТЗВ с 0'!CG33='Симм ТЗВ с 0'!$CM33)*AND('Симм ТЗВ с 0'!CG33&gt;0.15*'Симм ТЗВ с 0'!$CL33),1,0)</f>
        <v>0</v>
      </c>
      <c r="CH33" s="30">
        <f>IF(('Симм ТЗВ с 0'!CH33='Симм ТЗВ с 0'!$CM33)*AND('Симм ТЗВ с 0'!CH33&gt;0.15*'Симм ТЗВ с 0'!$CL33),1,0)</f>
        <v>0</v>
      </c>
      <c r="CI33" s="30">
        <f>IF(('Симм ТЗВ с 0'!CI33='Симм ТЗВ с 0'!$CM33)*AND('Симм ТЗВ с 0'!CI33&gt;0.15*'Симм ТЗВ с 0'!$CL33),1,0)</f>
        <v>0</v>
      </c>
      <c r="CJ33" s="30">
        <f>IF(('Симм ТЗВ с 0'!CJ33='Симм ТЗВ с 0'!$CM33)*AND('Симм ТЗВ с 0'!CJ33&gt;0.15*'Симм ТЗВ с 0'!$CL33),1,0)</f>
        <v>0</v>
      </c>
      <c r="CK33" s="30">
        <f>IF(('Симм ТЗВ с 0'!CK33='Симм ТЗВ с 0'!$CM33)*AND('Симм ТЗВ с 0'!CK33&gt;0.15*'Симм ТЗВ с 0'!$CL33),1,0)</f>
        <v>0</v>
      </c>
      <c r="CL33" s="91">
        <f t="shared" si="0"/>
        <v>1</v>
      </c>
      <c r="CM33" s="32">
        <f t="shared" si="1"/>
        <v>1</v>
      </c>
    </row>
    <row r="34" spans="1:91" ht="51" x14ac:dyDescent="0.2">
      <c r="A34" s="33" t="s">
        <v>272</v>
      </c>
      <c r="B34" s="38" t="s">
        <v>151</v>
      </c>
      <c r="C34" s="35" t="s">
        <v>31</v>
      </c>
      <c r="D34" s="30">
        <f>IF(('Симм ТЗВ с 0'!D34='Симм ТЗВ с 0'!$CM34)*AND('Симм ТЗВ с 0'!D34&gt;0.15*'Симм ТЗВ с 0'!$CL34),1,0)</f>
        <v>0</v>
      </c>
      <c r="E34" s="30">
        <f>IF(('Симм ТЗВ с 0'!E34='Симм ТЗВ с 0'!$CM34)*AND('Симм ТЗВ с 0'!E34&gt;0.15*'Симм ТЗВ с 0'!$CL34),1,0)</f>
        <v>0</v>
      </c>
      <c r="F34" s="30">
        <f>IF(('Симм ТЗВ с 0'!F34='Симм ТЗВ с 0'!$CM34)*AND('Симм ТЗВ с 0'!F34&gt;0.15*'Симм ТЗВ с 0'!$CL34),1,0)</f>
        <v>0</v>
      </c>
      <c r="G34" s="30">
        <f>IF(('Симм ТЗВ с 0'!G34='Симм ТЗВ с 0'!$CM34)*AND('Симм ТЗВ с 0'!G34&gt;0.15*'Симм ТЗВ с 0'!$CL34),1,0)</f>
        <v>0</v>
      </c>
      <c r="H34" s="30">
        <f>IF(('Симм ТЗВ с 0'!H34='Симм ТЗВ с 0'!$CM34)*AND('Симм ТЗВ с 0'!H34&gt;0.15*'Симм ТЗВ с 0'!$CL34),1,0)</f>
        <v>0</v>
      </c>
      <c r="I34" s="30">
        <f>IF(('Симм ТЗВ с 0'!I34='Симм ТЗВ с 0'!$CM34)*AND('Симм ТЗВ с 0'!I34&gt;0.15*'Симм ТЗВ с 0'!$CL34),1,0)</f>
        <v>0</v>
      </c>
      <c r="J34" s="30">
        <f>IF(('Симм ТЗВ с 0'!J34='Симм ТЗВ с 0'!$CM34)*AND('Симм ТЗВ с 0'!J34&gt;0.15*'Симм ТЗВ с 0'!$CL34),1,0)</f>
        <v>0</v>
      </c>
      <c r="K34" s="30">
        <f>IF(('Симм ТЗВ с 0'!K34='Симм ТЗВ с 0'!$CM34)*AND('Симм ТЗВ с 0'!K34&gt;0.15*'Симм ТЗВ с 0'!$CL34),1,0)</f>
        <v>0</v>
      </c>
      <c r="L34" s="30">
        <f>IF(('Симм ТЗВ с 0'!L34='Симм ТЗВ с 0'!$CM34)*AND('Симм ТЗВ с 0'!L34&gt;0.15*'Симм ТЗВ с 0'!$CL34),1,0)</f>
        <v>0</v>
      </c>
      <c r="M34" s="30">
        <f>IF(('Симм ТЗВ с 0'!M34='Симм ТЗВ с 0'!$CM34)*AND('Симм ТЗВ с 0'!M34&gt;0.15*'Симм ТЗВ с 0'!$CL34),1,0)</f>
        <v>0</v>
      </c>
      <c r="N34" s="30">
        <f>IF(('Симм ТЗВ с 0'!N34='Симм ТЗВ с 0'!$CM34)*AND('Симм ТЗВ с 0'!N34&gt;0.15*'Симм ТЗВ с 0'!$CL34),1,0)</f>
        <v>0</v>
      </c>
      <c r="O34" s="30">
        <f>IF(('Симм ТЗВ с 0'!O34='Симм ТЗВ с 0'!$CM34)*AND('Симм ТЗВ с 0'!O34&gt;0.15*'Симм ТЗВ с 0'!$CL34),1,0)</f>
        <v>0</v>
      </c>
      <c r="P34" s="30">
        <f>IF(('Симм ТЗВ с 0'!P34='Симм ТЗВ с 0'!$CM34)*AND('Симм ТЗВ с 0'!P34&gt;0.15*'Симм ТЗВ с 0'!$CL34),1,0)</f>
        <v>0</v>
      </c>
      <c r="Q34" s="30">
        <f>IF(('Симм ТЗВ с 0'!Q34='Симм ТЗВ с 0'!$CM34)*AND('Симм ТЗВ с 0'!Q34&gt;0.15*'Симм ТЗВ с 0'!$CL34),1,0)</f>
        <v>0</v>
      </c>
      <c r="R34" s="30">
        <f>IF(('Симм ТЗВ с 0'!R34='Симм ТЗВ с 0'!$CM34)*AND('Симм ТЗВ с 0'!R34&gt;0.15*'Симм ТЗВ с 0'!$CL34),1,0)</f>
        <v>0</v>
      </c>
      <c r="S34" s="30">
        <f>IF(('Симм ТЗВ с 0'!S34='Симм ТЗВ с 0'!$CM34)*AND('Симм ТЗВ с 0'!S34&gt;0.15*'Симм ТЗВ с 0'!$CL34),1,0)</f>
        <v>0</v>
      </c>
      <c r="T34" s="30">
        <f>IF(('Симм ТЗВ с 0'!T34='Симм ТЗВ с 0'!$CM34)*AND('Симм ТЗВ с 0'!T34&gt;0.15*'Симм ТЗВ с 0'!$CL34),1,0)</f>
        <v>0</v>
      </c>
      <c r="U34" s="30">
        <f>IF(('Симм ТЗВ с 0'!U34='Симм ТЗВ с 0'!$CM34)*AND('Симм ТЗВ с 0'!U34&gt;0.15*'Симм ТЗВ с 0'!$CL34),1,0)</f>
        <v>0</v>
      </c>
      <c r="V34" s="30">
        <f>IF(('Симм ТЗВ с 0'!V34='Симм ТЗВ с 0'!$CM34)*AND('Симм ТЗВ с 0'!V34&gt;0.15*'Симм ТЗВ с 0'!$CL34),1,0)</f>
        <v>0</v>
      </c>
      <c r="W34" s="30">
        <f>IF(('Симм ТЗВ с 0'!W34='Симм ТЗВ с 0'!$CM34)*AND('Симм ТЗВ с 0'!W34&gt;0.15*'Симм ТЗВ с 0'!$CL34),1,0)</f>
        <v>0</v>
      </c>
      <c r="X34" s="30">
        <f>IF(('Симм ТЗВ с 0'!X34='Симм ТЗВ с 0'!$CM34)*AND('Симм ТЗВ с 0'!X34&gt;0.15*'Симм ТЗВ с 0'!$CL34),1,0)</f>
        <v>0</v>
      </c>
      <c r="Y34" s="30">
        <f>IF(('Симм ТЗВ с 0'!Y34='Симм ТЗВ с 0'!$CM34)*AND('Симм ТЗВ с 0'!Y34&gt;0.15*'Симм ТЗВ с 0'!$CL34),1,0)</f>
        <v>0</v>
      </c>
      <c r="Z34" s="30">
        <f>IF(('Симм ТЗВ с 0'!Z34='Симм ТЗВ с 0'!$CM34)*AND('Симм ТЗВ с 0'!Z34&gt;0.15*'Симм ТЗВ с 0'!$CL34),1,0)</f>
        <v>0</v>
      </c>
      <c r="AA34" s="30">
        <f>IF(('Симм ТЗВ с 0'!AA34='Симм ТЗВ с 0'!$CM34)*AND('Симм ТЗВ с 0'!AA34&gt;0.15*'Симм ТЗВ с 0'!$CL34),1,0)</f>
        <v>0</v>
      </c>
      <c r="AB34" s="30">
        <f>IF(('Симм ТЗВ с 0'!AB34='Симм ТЗВ с 0'!$CM34)*AND('Симм ТЗВ с 0'!AB34&gt;0.15*'Симм ТЗВ с 0'!$CL34),1,0)</f>
        <v>0</v>
      </c>
      <c r="AC34" s="30">
        <f>IF(('Симм ТЗВ с 0'!AC34='Симм ТЗВ с 0'!$CM34)*AND('Симм ТЗВ с 0'!AC34&gt;0.15*'Симм ТЗВ с 0'!$CL34),1,0)</f>
        <v>0</v>
      </c>
      <c r="AD34" s="30">
        <f>IF(('Симм ТЗВ с 0'!AD34='Симм ТЗВ с 0'!$CM34)*AND('Симм ТЗВ с 0'!AD34&gt;0.15*'Симм ТЗВ с 0'!$CL34),1,0)</f>
        <v>0</v>
      </c>
      <c r="AE34" s="30">
        <f>IF(('Симм ТЗВ с 0'!AE34='Симм ТЗВ с 0'!$CM34)*AND('Симм ТЗВ с 0'!AE34&gt;0.15*'Симм ТЗВ с 0'!$CL34),1,0)</f>
        <v>0</v>
      </c>
      <c r="AF34" s="30">
        <f>IF(('Симм ТЗВ с 0'!AF34='Симм ТЗВ с 0'!$CM34)*AND('Симм ТЗВ с 0'!AF34&gt;0.15*'Симм ТЗВ с 0'!$CL34),1,0)</f>
        <v>0</v>
      </c>
      <c r="AG34" s="30">
        <f>IF(('Симм ТЗВ с 0'!AG34='Симм ТЗВ с 0'!$CM34)*AND('Симм ТЗВ с 0'!AG34&gt;0.15*'Симм ТЗВ с 0'!$CL34),1,0)</f>
        <v>0</v>
      </c>
      <c r="AH34" s="30">
        <f>IF(('Симм ТЗВ с 0'!AH34='Симм ТЗВ с 0'!$CM34)*AND('Симм ТЗВ с 0'!AH34&gt;0.15*'Симм ТЗВ с 0'!$CL34),1,0)</f>
        <v>0</v>
      </c>
      <c r="AI34" s="30">
        <f>IF(('Симм ТЗВ с 0'!AI34='Симм ТЗВ с 0'!$CM34)*AND('Симм ТЗВ с 0'!AI34&gt;0.15*'Симм ТЗВ с 0'!$CL34),1,0)</f>
        <v>0</v>
      </c>
      <c r="AJ34" s="30">
        <f>IF(('Симм ТЗВ с 0'!AJ34='Симм ТЗВ с 0'!$CM34)*AND('Симм ТЗВ с 0'!AJ34&gt;0.15*'Симм ТЗВ с 0'!$CL34),1,0)</f>
        <v>0</v>
      </c>
      <c r="AK34" s="30">
        <f>IF(('Симм ТЗВ с 0'!AK34='Симм ТЗВ с 0'!$CM34)*AND('Симм ТЗВ с 0'!AK34&gt;0.15*'Симм ТЗВ с 0'!$CL34),1,0)</f>
        <v>0</v>
      </c>
      <c r="AL34" s="30">
        <f>IF(('Симм ТЗВ с 0'!AL34='Симм ТЗВ с 0'!$CM34)*AND('Симм ТЗВ с 0'!AL34&gt;0.15*'Симм ТЗВ с 0'!$CL34),1,0)</f>
        <v>0</v>
      </c>
      <c r="AM34" s="30">
        <f>IF(('Симм ТЗВ с 0'!AM34='Симм ТЗВ с 0'!$CM34)*AND('Симм ТЗВ с 0'!AM34&gt;0.15*'Симм ТЗВ с 0'!$CL34),1,0)</f>
        <v>0</v>
      </c>
      <c r="AN34" s="30">
        <f>IF(('Симм ТЗВ с 0'!AN34='Симм ТЗВ с 0'!$CM34)*AND('Симм ТЗВ с 0'!AN34&gt;0.15*'Симм ТЗВ с 0'!$CL34),1,0)</f>
        <v>0</v>
      </c>
      <c r="AO34" s="30">
        <f>IF(('Симм ТЗВ с 0'!AO34='Симм ТЗВ с 0'!$CM34)*AND('Симм ТЗВ с 0'!AO34&gt;0.15*'Симм ТЗВ с 0'!$CL34),1,0)</f>
        <v>0</v>
      </c>
      <c r="AP34" s="30">
        <f>IF(('Симм ТЗВ с 0'!AP34='Симм ТЗВ с 0'!$CM34)*AND('Симм ТЗВ с 0'!AP34&gt;0.15*'Симм ТЗВ с 0'!$CL34),1,0)</f>
        <v>0</v>
      </c>
      <c r="AQ34" s="30">
        <f>IF(('Симм ТЗВ с 0'!AQ34='Симм ТЗВ с 0'!$CM34)*AND('Симм ТЗВ с 0'!AQ34&gt;0.15*'Симм ТЗВ с 0'!$CL34),1,0)</f>
        <v>0</v>
      </c>
      <c r="AR34" s="30">
        <f>IF(('Симм ТЗВ с 0'!AR34='Симм ТЗВ с 0'!$CM34)*AND('Симм ТЗВ с 0'!AR34&gt;0.15*'Симм ТЗВ с 0'!$CL34),1,0)</f>
        <v>0</v>
      </c>
      <c r="AS34" s="30">
        <f>IF(('Симм ТЗВ с 0'!AS34='Симм ТЗВ с 0'!$CM34)*AND('Симм ТЗВ с 0'!AS34&gt;0.15*'Симм ТЗВ с 0'!$CL34),1,0)</f>
        <v>0</v>
      </c>
      <c r="AT34" s="30">
        <f>IF(('Симм ТЗВ с 0'!AT34='Симм ТЗВ с 0'!$CM34)*AND('Симм ТЗВ с 0'!AT34&gt;0.15*'Симм ТЗВ с 0'!$CL34),1,0)</f>
        <v>0</v>
      </c>
      <c r="AU34" s="30">
        <f>IF(('Симм ТЗВ с 0'!AU34='Симм ТЗВ с 0'!$CM34)*AND('Симм ТЗВ с 0'!AU34&gt;0.15*'Симм ТЗВ с 0'!$CL34),1,0)</f>
        <v>0</v>
      </c>
      <c r="AV34" s="30">
        <f>IF(('Симм ТЗВ с 0'!AV34='Симм ТЗВ с 0'!$CM34)*AND('Симм ТЗВ с 0'!AV34&gt;0.15*'Симм ТЗВ с 0'!$CL34),1,0)</f>
        <v>0</v>
      </c>
      <c r="AW34" s="30">
        <f>IF(('Симм ТЗВ с 0'!AW34='Симм ТЗВ с 0'!$CM34)*AND('Симм ТЗВ с 0'!AW34&gt;0.15*'Симм ТЗВ с 0'!$CL34),1,0)</f>
        <v>0</v>
      </c>
      <c r="AX34" s="30">
        <f>IF(('Симм ТЗВ с 0'!AX34='Симм ТЗВ с 0'!$CM34)*AND('Симм ТЗВ с 0'!AX34&gt;0.15*'Симм ТЗВ с 0'!$CL34),1,0)</f>
        <v>0</v>
      </c>
      <c r="AY34" s="30">
        <f>IF(('Симм ТЗВ с 0'!AY34='Симм ТЗВ с 0'!$CM34)*AND('Симм ТЗВ с 0'!AY34&gt;0.15*'Симм ТЗВ с 0'!$CL34),1,0)</f>
        <v>0</v>
      </c>
      <c r="AZ34" s="30">
        <f>IF(('Симм ТЗВ с 0'!AZ34='Симм ТЗВ с 0'!$CM34)*AND('Симм ТЗВ с 0'!AZ34&gt;0.15*'Симм ТЗВ с 0'!$CL34),1,0)</f>
        <v>0</v>
      </c>
      <c r="BA34" s="30">
        <f>IF(('Симм ТЗВ с 0'!BA34='Симм ТЗВ с 0'!$CM34)*AND('Симм ТЗВ с 0'!BA34&gt;0.15*'Симм ТЗВ с 0'!$CL34),1,0)</f>
        <v>0</v>
      </c>
      <c r="BB34" s="30">
        <f>IF(('Симм ТЗВ с 0'!BB34='Симм ТЗВ с 0'!$CM34)*AND('Симм ТЗВ с 0'!BB34&gt;0.15*'Симм ТЗВ с 0'!$CL34),1,0)</f>
        <v>0</v>
      </c>
      <c r="BC34" s="30">
        <f>IF(('Симм ТЗВ с 0'!BC34='Симм ТЗВ с 0'!$CM34)*AND('Симм ТЗВ с 0'!BC34&gt;0.15*'Симм ТЗВ с 0'!$CL34),1,0)</f>
        <v>0</v>
      </c>
      <c r="BD34" s="30">
        <f>IF(('Симм ТЗВ с 0'!BD34='Симм ТЗВ с 0'!$CM34)*AND('Симм ТЗВ с 0'!BD34&gt;0.15*'Симм ТЗВ с 0'!$CL34),1,0)</f>
        <v>0</v>
      </c>
      <c r="BE34" s="30">
        <f>IF(('Симм ТЗВ с 0'!BE34='Симм ТЗВ с 0'!$CM34)*AND('Симм ТЗВ с 0'!BE34&gt;0.15*'Симм ТЗВ с 0'!$CL34),1,0)</f>
        <v>0</v>
      </c>
      <c r="BF34" s="30">
        <f>IF(('Симм ТЗВ с 0'!BF34='Симм ТЗВ с 0'!$CM34)*AND('Симм ТЗВ с 0'!BF34&gt;0.15*'Симм ТЗВ с 0'!$CL34),1,0)</f>
        <v>0</v>
      </c>
      <c r="BG34" s="30">
        <f>IF(('Симм ТЗВ с 0'!BG34='Симм ТЗВ с 0'!$CM34)*AND('Симм ТЗВ с 0'!BG34&gt;0.15*'Симм ТЗВ с 0'!$CL34),1,0)</f>
        <v>0</v>
      </c>
      <c r="BH34" s="30">
        <f>IF(('Симм ТЗВ с 0'!BH34='Симм ТЗВ с 0'!$CM34)*AND('Симм ТЗВ с 0'!BH34&gt;0.15*'Симм ТЗВ с 0'!$CL34),1,0)</f>
        <v>0</v>
      </c>
      <c r="BI34" s="30">
        <f>IF(('Симм ТЗВ с 0'!BI34='Симм ТЗВ с 0'!$CM34)*AND('Симм ТЗВ с 0'!BI34&gt;0.15*'Симм ТЗВ с 0'!$CL34),1,0)</f>
        <v>0</v>
      </c>
      <c r="BJ34" s="30">
        <f>IF(('Симм ТЗВ с 0'!BJ34='Симм ТЗВ с 0'!$CM34)*AND('Симм ТЗВ с 0'!BJ34&gt;0.15*'Симм ТЗВ с 0'!$CL34),1,0)</f>
        <v>0</v>
      </c>
      <c r="BK34" s="30">
        <f>IF(('Симм ТЗВ с 0'!BK34='Симм ТЗВ с 0'!$CM34)*AND('Симм ТЗВ с 0'!BK34&gt;0.15*'Симм ТЗВ с 0'!$CL34),1,0)</f>
        <v>0</v>
      </c>
      <c r="BL34" s="30">
        <f>IF(('Симм ТЗВ с 0'!BL34='Симм ТЗВ с 0'!$CM34)*AND('Симм ТЗВ с 0'!BL34&gt;0.15*'Симм ТЗВ с 0'!$CL34),1,0)</f>
        <v>0</v>
      </c>
      <c r="BM34" s="30">
        <f>IF(('Симм ТЗВ с 0'!BM34='Симм ТЗВ с 0'!$CM34)*AND('Симм ТЗВ с 0'!BM34&gt;0.15*'Симм ТЗВ с 0'!$CL34),1,0)</f>
        <v>0</v>
      </c>
      <c r="BN34" s="30">
        <f>IF(('Симм ТЗВ с 0'!BN34='Симм ТЗВ с 0'!$CM34)*AND('Симм ТЗВ с 0'!BN34&gt;0.15*'Симм ТЗВ с 0'!$CL34),1,0)</f>
        <v>0</v>
      </c>
      <c r="BO34" s="30">
        <f>IF(('Симм ТЗВ с 0'!BO34='Симм ТЗВ с 0'!$CM34)*AND('Симм ТЗВ с 0'!BO34&gt;0.15*'Симм ТЗВ с 0'!$CL34),1,0)</f>
        <v>0</v>
      </c>
      <c r="BP34" s="30">
        <f>IF(('Симм ТЗВ с 0'!BP34='Симм ТЗВ с 0'!$CM34)*AND('Симм ТЗВ с 0'!BP34&gt;0.15*'Симм ТЗВ с 0'!$CL34),1,0)</f>
        <v>0</v>
      </c>
      <c r="BQ34" s="30">
        <f>IF(('Симм ТЗВ с 0'!BQ34='Симм ТЗВ с 0'!$CM34)*AND('Симм ТЗВ с 0'!BQ34&gt;0.15*'Симм ТЗВ с 0'!$CL34),1,0)</f>
        <v>0</v>
      </c>
      <c r="BR34" s="30">
        <f>IF(('Симм ТЗВ с 0'!BR34='Симм ТЗВ с 0'!$CM34)*AND('Симм ТЗВ с 0'!BR34&gt;0.15*'Симм ТЗВ с 0'!$CL34),1,0)</f>
        <v>0</v>
      </c>
      <c r="BS34" s="30">
        <f>IF(('Симм ТЗВ с 0'!BS34='Симм ТЗВ с 0'!$CM34)*AND('Симм ТЗВ с 0'!BS34&gt;0.15*'Симм ТЗВ с 0'!$CL34),1,0)</f>
        <v>0</v>
      </c>
      <c r="BT34" s="30">
        <f>IF(('Симм ТЗВ с 0'!BT34='Симм ТЗВ с 0'!$CM34)*AND('Симм ТЗВ с 0'!BT34&gt;0.15*'Симм ТЗВ с 0'!$CL34),1,0)</f>
        <v>0</v>
      </c>
      <c r="BU34" s="30">
        <f>IF(('Симм ТЗВ с 0'!BU34='Симм ТЗВ с 0'!$CM34)*AND('Симм ТЗВ с 0'!BU34&gt;0.15*'Симм ТЗВ с 0'!$CL34),1,0)</f>
        <v>0</v>
      </c>
      <c r="BV34" s="30">
        <f>IF(('Симм ТЗВ с 0'!BV34='Симм ТЗВ с 0'!$CM34)*AND('Симм ТЗВ с 0'!BV34&gt;0.15*'Симм ТЗВ с 0'!$CL34),1,0)</f>
        <v>0</v>
      </c>
      <c r="BW34" s="30">
        <f>IF(('Симм ТЗВ с 0'!BW34='Симм ТЗВ с 0'!$CM34)*AND('Симм ТЗВ с 0'!BW34&gt;0.15*'Симм ТЗВ с 0'!$CL34),1,0)</f>
        <v>0</v>
      </c>
      <c r="BX34" s="30">
        <f>IF(('Симм ТЗВ с 0'!BX34='Симм ТЗВ с 0'!$CM34)*AND('Симм ТЗВ с 0'!BX34&gt;0.15*'Симм ТЗВ с 0'!$CL34),1,0)</f>
        <v>0</v>
      </c>
      <c r="BY34" s="30">
        <f>IF(('Симм ТЗВ с 0'!BY34='Симм ТЗВ с 0'!$CM34)*AND('Симм ТЗВ с 0'!BY34&gt;0.15*'Симм ТЗВ с 0'!$CL34),1,0)</f>
        <v>0</v>
      </c>
      <c r="BZ34" s="30">
        <f>IF(('Симм ТЗВ с 0'!BZ34='Симм ТЗВ с 0'!$CM34)*AND('Симм ТЗВ с 0'!BZ34&gt;0.15*'Симм ТЗВ с 0'!$CL34),1,0)</f>
        <v>0</v>
      </c>
      <c r="CA34" s="30">
        <f>IF(('Симм ТЗВ с 0'!CA34='Симм ТЗВ с 0'!$CM34)*AND('Симм ТЗВ с 0'!CA34&gt;0.15*'Симм ТЗВ с 0'!$CL34),1,0)</f>
        <v>0</v>
      </c>
      <c r="CB34" s="30">
        <f>IF(('Симм ТЗВ с 0'!CB34='Симм ТЗВ с 0'!$CM34)*AND('Симм ТЗВ с 0'!CB34&gt;0.15*'Симм ТЗВ с 0'!$CL34),1,0)</f>
        <v>0</v>
      </c>
      <c r="CC34" s="30">
        <f>IF(('Симм ТЗВ с 0'!CC34='Симм ТЗВ с 0'!$CM34)*AND('Симм ТЗВ с 0'!CC34&gt;0.15*'Симм ТЗВ с 0'!$CL34),1,0)</f>
        <v>0</v>
      </c>
      <c r="CD34" s="30">
        <f>IF(('Симм ТЗВ с 0'!CD34='Симм ТЗВ с 0'!$CM34)*AND('Симм ТЗВ с 0'!CD34&gt;0.15*'Симм ТЗВ с 0'!$CL34),1,0)</f>
        <v>0</v>
      </c>
      <c r="CE34" s="30">
        <f>IF(('Симм ТЗВ с 0'!CE34='Симм ТЗВ с 0'!$CM34)*AND('Симм ТЗВ с 0'!CE34&gt;0.15*'Симм ТЗВ с 0'!$CL34),1,0)</f>
        <v>0</v>
      </c>
      <c r="CF34" s="30">
        <f>IF(('Симм ТЗВ с 0'!CF34='Симм ТЗВ с 0'!$CM34)*AND('Симм ТЗВ с 0'!CF34&gt;0.15*'Симм ТЗВ с 0'!$CL34),1,0)</f>
        <v>0</v>
      </c>
      <c r="CG34" s="30">
        <f>IF(('Симм ТЗВ с 0'!CG34='Симм ТЗВ с 0'!$CM34)*AND('Симм ТЗВ с 0'!CG34&gt;0.15*'Симм ТЗВ с 0'!$CL34),1,0)</f>
        <v>1</v>
      </c>
      <c r="CH34" s="30">
        <f>IF(('Симм ТЗВ с 0'!CH34='Симм ТЗВ с 0'!$CM34)*AND('Симм ТЗВ с 0'!CH34&gt;0.15*'Симм ТЗВ с 0'!$CL34),1,0)</f>
        <v>0</v>
      </c>
      <c r="CI34" s="30">
        <f>IF(('Симм ТЗВ с 0'!CI34='Симм ТЗВ с 0'!$CM34)*AND('Симм ТЗВ с 0'!CI34&gt;0.15*'Симм ТЗВ с 0'!$CL34),1,0)</f>
        <v>0</v>
      </c>
      <c r="CJ34" s="30">
        <f>IF(('Симм ТЗВ с 0'!CJ34='Симм ТЗВ с 0'!$CM34)*AND('Симм ТЗВ с 0'!CJ34&gt;0.15*'Симм ТЗВ с 0'!$CL34),1,0)</f>
        <v>0</v>
      </c>
      <c r="CK34" s="30">
        <f>IF(('Симм ТЗВ с 0'!CK34='Симм ТЗВ с 0'!$CM34)*AND('Симм ТЗВ с 0'!CK34&gt;0.15*'Симм ТЗВ с 0'!$CL34),1,0)</f>
        <v>0</v>
      </c>
      <c r="CL34" s="91">
        <f t="shared" si="0"/>
        <v>1</v>
      </c>
      <c r="CM34" s="32">
        <f t="shared" si="1"/>
        <v>1</v>
      </c>
    </row>
    <row r="35" spans="1:91" ht="25.5" x14ac:dyDescent="0.2">
      <c r="A35" s="33" t="s">
        <v>273</v>
      </c>
      <c r="B35" s="28" t="s">
        <v>152</v>
      </c>
      <c r="C35" s="35" t="s">
        <v>32</v>
      </c>
      <c r="D35" s="30">
        <f>IF(('Симм ТЗВ с 0'!D35='Симм ТЗВ с 0'!$CM35)*AND('Симм ТЗВ с 0'!D35&gt;0.15*'Симм ТЗВ с 0'!$CL35),1,0)</f>
        <v>0</v>
      </c>
      <c r="E35" s="30">
        <f>IF(('Симм ТЗВ с 0'!E35='Симм ТЗВ с 0'!$CM35)*AND('Симм ТЗВ с 0'!E35&gt;0.15*'Симм ТЗВ с 0'!$CL35),1,0)</f>
        <v>0</v>
      </c>
      <c r="F35" s="30">
        <f>IF(('Симм ТЗВ с 0'!F35='Симм ТЗВ с 0'!$CM35)*AND('Симм ТЗВ с 0'!F35&gt;0.15*'Симм ТЗВ с 0'!$CL35),1,0)</f>
        <v>0</v>
      </c>
      <c r="G35" s="30">
        <f>IF(('Симм ТЗВ с 0'!G35='Симм ТЗВ с 0'!$CM35)*AND('Симм ТЗВ с 0'!G35&gt;0.15*'Симм ТЗВ с 0'!$CL35),1,0)</f>
        <v>0</v>
      </c>
      <c r="H35" s="30">
        <f>IF(('Симм ТЗВ с 0'!H35='Симм ТЗВ с 0'!$CM35)*AND('Симм ТЗВ с 0'!H35&gt;0.15*'Симм ТЗВ с 0'!$CL35),1,0)</f>
        <v>0</v>
      </c>
      <c r="I35" s="30">
        <f>IF(('Симм ТЗВ с 0'!I35='Симм ТЗВ с 0'!$CM35)*AND('Симм ТЗВ с 0'!I35&gt;0.15*'Симм ТЗВ с 0'!$CL35),1,0)</f>
        <v>0</v>
      </c>
      <c r="J35" s="30">
        <f>IF(('Симм ТЗВ с 0'!J35='Симм ТЗВ с 0'!$CM35)*AND('Симм ТЗВ с 0'!J35&gt;0.15*'Симм ТЗВ с 0'!$CL35),1,0)</f>
        <v>0</v>
      </c>
      <c r="K35" s="30">
        <f>IF(('Симм ТЗВ с 0'!K35='Симм ТЗВ с 0'!$CM35)*AND('Симм ТЗВ с 0'!K35&gt;0.15*'Симм ТЗВ с 0'!$CL35),1,0)</f>
        <v>0</v>
      </c>
      <c r="L35" s="30">
        <f>IF(('Симм ТЗВ с 0'!L35='Симм ТЗВ с 0'!$CM35)*AND('Симм ТЗВ с 0'!L35&gt;0.15*'Симм ТЗВ с 0'!$CL35),1,0)</f>
        <v>0</v>
      </c>
      <c r="M35" s="30">
        <f>IF(('Симм ТЗВ с 0'!M35='Симм ТЗВ с 0'!$CM35)*AND('Симм ТЗВ с 0'!M35&gt;0.15*'Симм ТЗВ с 0'!$CL35),1,0)</f>
        <v>0</v>
      </c>
      <c r="N35" s="30">
        <f>IF(('Симм ТЗВ с 0'!N35='Симм ТЗВ с 0'!$CM35)*AND('Симм ТЗВ с 0'!N35&gt;0.15*'Симм ТЗВ с 0'!$CL35),1,0)</f>
        <v>0</v>
      </c>
      <c r="O35" s="30">
        <f>IF(('Симм ТЗВ с 0'!O35='Симм ТЗВ с 0'!$CM35)*AND('Симм ТЗВ с 0'!O35&gt;0.15*'Симм ТЗВ с 0'!$CL35),1,0)</f>
        <v>0</v>
      </c>
      <c r="P35" s="30">
        <f>IF(('Симм ТЗВ с 0'!P35='Симм ТЗВ с 0'!$CM35)*AND('Симм ТЗВ с 0'!P35&gt;0.15*'Симм ТЗВ с 0'!$CL35),1,0)</f>
        <v>0</v>
      </c>
      <c r="Q35" s="30">
        <f>IF(('Симм ТЗВ с 0'!Q35='Симм ТЗВ с 0'!$CM35)*AND('Симм ТЗВ с 0'!Q35&gt;0.15*'Симм ТЗВ с 0'!$CL35),1,0)</f>
        <v>0</v>
      </c>
      <c r="R35" s="30">
        <f>IF(('Симм ТЗВ с 0'!R35='Симм ТЗВ с 0'!$CM35)*AND('Симм ТЗВ с 0'!R35&gt;0.15*'Симм ТЗВ с 0'!$CL35),1,0)</f>
        <v>0</v>
      </c>
      <c r="S35" s="30">
        <f>IF(('Симм ТЗВ с 0'!S35='Симм ТЗВ с 0'!$CM35)*AND('Симм ТЗВ с 0'!S35&gt;0.15*'Симм ТЗВ с 0'!$CL35),1,0)</f>
        <v>0</v>
      </c>
      <c r="T35" s="30">
        <f>IF(('Симм ТЗВ с 0'!T35='Симм ТЗВ с 0'!$CM35)*AND('Симм ТЗВ с 0'!T35&gt;0.15*'Симм ТЗВ с 0'!$CL35),1,0)</f>
        <v>0</v>
      </c>
      <c r="U35" s="30">
        <f>IF(('Симм ТЗВ с 0'!U35='Симм ТЗВ с 0'!$CM35)*AND('Симм ТЗВ с 0'!U35&gt;0.15*'Симм ТЗВ с 0'!$CL35),1,0)</f>
        <v>0</v>
      </c>
      <c r="V35" s="30">
        <f>IF(('Симм ТЗВ с 0'!V35='Симм ТЗВ с 0'!$CM35)*AND('Симм ТЗВ с 0'!V35&gt;0.15*'Симм ТЗВ с 0'!$CL35),1,0)</f>
        <v>0</v>
      </c>
      <c r="W35" s="30">
        <f>IF(('Симм ТЗВ с 0'!W35='Симм ТЗВ с 0'!$CM35)*AND('Симм ТЗВ с 0'!W35&gt;0.15*'Симм ТЗВ с 0'!$CL35),1,0)</f>
        <v>0</v>
      </c>
      <c r="X35" s="30">
        <f>IF(('Симм ТЗВ с 0'!X35='Симм ТЗВ с 0'!$CM35)*AND('Симм ТЗВ с 0'!X35&gt;0.15*'Симм ТЗВ с 0'!$CL35),1,0)</f>
        <v>0</v>
      </c>
      <c r="Y35" s="30">
        <f>IF(('Симм ТЗВ с 0'!Y35='Симм ТЗВ с 0'!$CM35)*AND('Симм ТЗВ с 0'!Y35&gt;0.15*'Симм ТЗВ с 0'!$CL35),1,0)</f>
        <v>0</v>
      </c>
      <c r="Z35" s="30">
        <f>IF(('Симм ТЗВ с 0'!Z35='Симм ТЗВ с 0'!$CM35)*AND('Симм ТЗВ с 0'!Z35&gt;0.15*'Симм ТЗВ с 0'!$CL35),1,0)</f>
        <v>0</v>
      </c>
      <c r="AA35" s="30">
        <f>IF(('Симм ТЗВ с 0'!AA35='Симм ТЗВ с 0'!$CM35)*AND('Симм ТЗВ с 0'!AA35&gt;0.15*'Симм ТЗВ с 0'!$CL35),1,0)</f>
        <v>0</v>
      </c>
      <c r="AB35" s="30">
        <f>IF(('Симм ТЗВ с 0'!AB35='Симм ТЗВ с 0'!$CM35)*AND('Симм ТЗВ с 0'!AB35&gt;0.15*'Симм ТЗВ с 0'!$CL35),1,0)</f>
        <v>0</v>
      </c>
      <c r="AC35" s="30">
        <f>IF(('Симм ТЗВ с 0'!AC35='Симм ТЗВ с 0'!$CM35)*AND('Симм ТЗВ с 0'!AC35&gt;0.15*'Симм ТЗВ с 0'!$CL35),1,0)</f>
        <v>0</v>
      </c>
      <c r="AD35" s="30">
        <f>IF(('Симм ТЗВ с 0'!AD35='Симм ТЗВ с 0'!$CM35)*AND('Симм ТЗВ с 0'!AD35&gt;0.15*'Симм ТЗВ с 0'!$CL35),1,0)</f>
        <v>0</v>
      </c>
      <c r="AE35" s="30">
        <f>IF(('Симм ТЗВ с 0'!AE35='Симм ТЗВ с 0'!$CM35)*AND('Симм ТЗВ с 0'!AE35&gt;0.15*'Симм ТЗВ с 0'!$CL35),1,0)</f>
        <v>0</v>
      </c>
      <c r="AF35" s="30">
        <f>IF(('Симм ТЗВ с 0'!AF35='Симм ТЗВ с 0'!$CM35)*AND('Симм ТЗВ с 0'!AF35&gt;0.15*'Симм ТЗВ с 0'!$CL35),1,0)</f>
        <v>0</v>
      </c>
      <c r="AG35" s="30">
        <f>IF(('Симм ТЗВ с 0'!AG35='Симм ТЗВ с 0'!$CM35)*AND('Симм ТЗВ с 0'!AG35&gt;0.15*'Симм ТЗВ с 0'!$CL35),1,0)</f>
        <v>0</v>
      </c>
      <c r="AH35" s="30">
        <f>IF(('Симм ТЗВ с 0'!AH35='Симм ТЗВ с 0'!$CM35)*AND('Симм ТЗВ с 0'!AH35&gt;0.15*'Симм ТЗВ с 0'!$CL35),1,0)</f>
        <v>0</v>
      </c>
      <c r="AI35" s="30">
        <f>IF(('Симм ТЗВ с 0'!AI35='Симм ТЗВ с 0'!$CM35)*AND('Симм ТЗВ с 0'!AI35&gt;0.15*'Симм ТЗВ с 0'!$CL35),1,0)</f>
        <v>0</v>
      </c>
      <c r="AJ35" s="30">
        <f>IF(('Симм ТЗВ с 0'!AJ35='Симм ТЗВ с 0'!$CM35)*AND('Симм ТЗВ с 0'!AJ35&gt;0.15*'Симм ТЗВ с 0'!$CL35),1,0)</f>
        <v>0</v>
      </c>
      <c r="AK35" s="30">
        <f>IF(('Симм ТЗВ с 0'!AK35='Симм ТЗВ с 0'!$CM35)*AND('Симм ТЗВ с 0'!AK35&gt;0.15*'Симм ТЗВ с 0'!$CL35),1,0)</f>
        <v>0</v>
      </c>
      <c r="AL35" s="30">
        <f>IF(('Симм ТЗВ с 0'!AL35='Симм ТЗВ с 0'!$CM35)*AND('Симм ТЗВ с 0'!AL35&gt;0.15*'Симм ТЗВ с 0'!$CL35),1,0)</f>
        <v>0</v>
      </c>
      <c r="AM35" s="30">
        <f>IF(('Симм ТЗВ с 0'!AM35='Симм ТЗВ с 0'!$CM35)*AND('Симм ТЗВ с 0'!AM35&gt;0.15*'Симм ТЗВ с 0'!$CL35),1,0)</f>
        <v>0</v>
      </c>
      <c r="AN35" s="30">
        <f>IF(('Симм ТЗВ с 0'!AN35='Симм ТЗВ с 0'!$CM35)*AND('Симм ТЗВ с 0'!AN35&gt;0.15*'Симм ТЗВ с 0'!$CL35),1,0)</f>
        <v>0</v>
      </c>
      <c r="AO35" s="30">
        <f>IF(('Симм ТЗВ с 0'!AO35='Симм ТЗВ с 0'!$CM35)*AND('Симм ТЗВ с 0'!AO35&gt;0.15*'Симм ТЗВ с 0'!$CL35),1,0)</f>
        <v>0</v>
      </c>
      <c r="AP35" s="30">
        <f>IF(('Симм ТЗВ с 0'!AP35='Симм ТЗВ с 0'!$CM35)*AND('Симм ТЗВ с 0'!AP35&gt;0.15*'Симм ТЗВ с 0'!$CL35),1,0)</f>
        <v>0</v>
      </c>
      <c r="AQ35" s="30">
        <f>IF(('Симм ТЗВ с 0'!AQ35='Симм ТЗВ с 0'!$CM35)*AND('Симм ТЗВ с 0'!AQ35&gt;0.15*'Симм ТЗВ с 0'!$CL35),1,0)</f>
        <v>0</v>
      </c>
      <c r="AR35" s="30">
        <f>IF(('Симм ТЗВ с 0'!AR35='Симм ТЗВ с 0'!$CM35)*AND('Симм ТЗВ с 0'!AR35&gt;0.15*'Симм ТЗВ с 0'!$CL35),1,0)</f>
        <v>0</v>
      </c>
      <c r="AS35" s="30">
        <f>IF(('Симм ТЗВ с 0'!AS35='Симм ТЗВ с 0'!$CM35)*AND('Симм ТЗВ с 0'!AS35&gt;0.15*'Симм ТЗВ с 0'!$CL35),1,0)</f>
        <v>0</v>
      </c>
      <c r="AT35" s="30">
        <f>IF(('Симм ТЗВ с 0'!AT35='Симм ТЗВ с 0'!$CM35)*AND('Симм ТЗВ с 0'!AT35&gt;0.15*'Симм ТЗВ с 0'!$CL35),1,0)</f>
        <v>0</v>
      </c>
      <c r="AU35" s="30">
        <f>IF(('Симм ТЗВ с 0'!AU35='Симм ТЗВ с 0'!$CM35)*AND('Симм ТЗВ с 0'!AU35&gt;0.15*'Симм ТЗВ с 0'!$CL35),1,0)</f>
        <v>0</v>
      </c>
      <c r="AV35" s="30">
        <f>IF(('Симм ТЗВ с 0'!AV35='Симм ТЗВ с 0'!$CM35)*AND('Симм ТЗВ с 0'!AV35&gt;0.15*'Симм ТЗВ с 0'!$CL35),1,0)</f>
        <v>0</v>
      </c>
      <c r="AW35" s="30">
        <f>IF(('Симм ТЗВ с 0'!AW35='Симм ТЗВ с 0'!$CM35)*AND('Симм ТЗВ с 0'!AW35&gt;0.15*'Симм ТЗВ с 0'!$CL35),1,0)</f>
        <v>0</v>
      </c>
      <c r="AX35" s="30">
        <f>IF(('Симм ТЗВ с 0'!AX35='Симм ТЗВ с 0'!$CM35)*AND('Симм ТЗВ с 0'!AX35&gt;0.15*'Симм ТЗВ с 0'!$CL35),1,0)</f>
        <v>0</v>
      </c>
      <c r="AY35" s="30">
        <f>IF(('Симм ТЗВ с 0'!AY35='Симм ТЗВ с 0'!$CM35)*AND('Симм ТЗВ с 0'!AY35&gt;0.15*'Симм ТЗВ с 0'!$CL35),1,0)</f>
        <v>0</v>
      </c>
      <c r="AZ35" s="30">
        <f>IF(('Симм ТЗВ с 0'!AZ35='Симм ТЗВ с 0'!$CM35)*AND('Симм ТЗВ с 0'!AZ35&gt;0.15*'Симм ТЗВ с 0'!$CL35),1,0)</f>
        <v>0</v>
      </c>
      <c r="BA35" s="30">
        <f>IF(('Симм ТЗВ с 0'!BA35='Симм ТЗВ с 0'!$CM35)*AND('Симм ТЗВ с 0'!BA35&gt;0.15*'Симм ТЗВ с 0'!$CL35),1,0)</f>
        <v>0</v>
      </c>
      <c r="BB35" s="30">
        <f>IF(('Симм ТЗВ с 0'!BB35='Симм ТЗВ с 0'!$CM35)*AND('Симм ТЗВ с 0'!BB35&gt;0.15*'Симм ТЗВ с 0'!$CL35),1,0)</f>
        <v>0</v>
      </c>
      <c r="BC35" s="30">
        <f>IF(('Симм ТЗВ с 0'!BC35='Симм ТЗВ с 0'!$CM35)*AND('Симм ТЗВ с 0'!BC35&gt;0.15*'Симм ТЗВ с 0'!$CL35),1,0)</f>
        <v>0</v>
      </c>
      <c r="BD35" s="30">
        <f>IF(('Симм ТЗВ с 0'!BD35='Симм ТЗВ с 0'!$CM35)*AND('Симм ТЗВ с 0'!BD35&gt;0.15*'Симм ТЗВ с 0'!$CL35),1,0)</f>
        <v>1</v>
      </c>
      <c r="BE35" s="30">
        <f>IF(('Симм ТЗВ с 0'!BE35='Симм ТЗВ с 0'!$CM35)*AND('Симм ТЗВ с 0'!BE35&gt;0.15*'Симм ТЗВ с 0'!$CL35),1,0)</f>
        <v>0</v>
      </c>
      <c r="BF35" s="30">
        <f>IF(('Симм ТЗВ с 0'!BF35='Симм ТЗВ с 0'!$CM35)*AND('Симм ТЗВ с 0'!BF35&gt;0.15*'Симм ТЗВ с 0'!$CL35),1,0)</f>
        <v>0</v>
      </c>
      <c r="BG35" s="30">
        <f>IF(('Симм ТЗВ с 0'!BG35='Симм ТЗВ с 0'!$CM35)*AND('Симм ТЗВ с 0'!BG35&gt;0.15*'Симм ТЗВ с 0'!$CL35),1,0)</f>
        <v>0</v>
      </c>
      <c r="BH35" s="30">
        <f>IF(('Симм ТЗВ с 0'!BH35='Симм ТЗВ с 0'!$CM35)*AND('Симм ТЗВ с 0'!BH35&gt;0.15*'Симм ТЗВ с 0'!$CL35),1,0)</f>
        <v>0</v>
      </c>
      <c r="BI35" s="30">
        <f>IF(('Симм ТЗВ с 0'!BI35='Симм ТЗВ с 0'!$CM35)*AND('Симм ТЗВ с 0'!BI35&gt;0.15*'Симм ТЗВ с 0'!$CL35),1,0)</f>
        <v>0</v>
      </c>
      <c r="BJ35" s="30">
        <f>IF(('Симм ТЗВ с 0'!BJ35='Симм ТЗВ с 0'!$CM35)*AND('Симм ТЗВ с 0'!BJ35&gt;0.15*'Симм ТЗВ с 0'!$CL35),1,0)</f>
        <v>0</v>
      </c>
      <c r="BK35" s="30">
        <f>IF(('Симм ТЗВ с 0'!BK35='Симм ТЗВ с 0'!$CM35)*AND('Симм ТЗВ с 0'!BK35&gt;0.15*'Симм ТЗВ с 0'!$CL35),1,0)</f>
        <v>0</v>
      </c>
      <c r="BL35" s="30">
        <f>IF(('Симм ТЗВ с 0'!BL35='Симм ТЗВ с 0'!$CM35)*AND('Симм ТЗВ с 0'!BL35&gt;0.15*'Симм ТЗВ с 0'!$CL35),1,0)</f>
        <v>0</v>
      </c>
      <c r="BM35" s="30">
        <f>IF(('Симм ТЗВ с 0'!BM35='Симм ТЗВ с 0'!$CM35)*AND('Симм ТЗВ с 0'!BM35&gt;0.15*'Симм ТЗВ с 0'!$CL35),1,0)</f>
        <v>0</v>
      </c>
      <c r="BN35" s="30">
        <f>IF(('Симм ТЗВ с 0'!BN35='Симм ТЗВ с 0'!$CM35)*AND('Симм ТЗВ с 0'!BN35&gt;0.15*'Симм ТЗВ с 0'!$CL35),1,0)</f>
        <v>0</v>
      </c>
      <c r="BO35" s="30">
        <f>IF(('Симм ТЗВ с 0'!BO35='Симм ТЗВ с 0'!$CM35)*AND('Симм ТЗВ с 0'!BO35&gt;0.15*'Симм ТЗВ с 0'!$CL35),1,0)</f>
        <v>0</v>
      </c>
      <c r="BP35" s="30">
        <f>IF(('Симм ТЗВ с 0'!BP35='Симм ТЗВ с 0'!$CM35)*AND('Симм ТЗВ с 0'!BP35&gt;0.15*'Симм ТЗВ с 0'!$CL35),1,0)</f>
        <v>0</v>
      </c>
      <c r="BQ35" s="30">
        <f>IF(('Симм ТЗВ с 0'!BQ35='Симм ТЗВ с 0'!$CM35)*AND('Симм ТЗВ с 0'!BQ35&gt;0.15*'Симм ТЗВ с 0'!$CL35),1,0)</f>
        <v>0</v>
      </c>
      <c r="BR35" s="30">
        <f>IF(('Симм ТЗВ с 0'!BR35='Симм ТЗВ с 0'!$CM35)*AND('Симм ТЗВ с 0'!BR35&gt;0.15*'Симм ТЗВ с 0'!$CL35),1,0)</f>
        <v>0</v>
      </c>
      <c r="BS35" s="30">
        <f>IF(('Симм ТЗВ с 0'!BS35='Симм ТЗВ с 0'!$CM35)*AND('Симм ТЗВ с 0'!BS35&gt;0.15*'Симм ТЗВ с 0'!$CL35),1,0)</f>
        <v>0</v>
      </c>
      <c r="BT35" s="30">
        <f>IF(('Симм ТЗВ с 0'!BT35='Симм ТЗВ с 0'!$CM35)*AND('Симм ТЗВ с 0'!BT35&gt;0.15*'Симм ТЗВ с 0'!$CL35),1,0)</f>
        <v>0</v>
      </c>
      <c r="BU35" s="30">
        <f>IF(('Симм ТЗВ с 0'!BU35='Симм ТЗВ с 0'!$CM35)*AND('Симм ТЗВ с 0'!BU35&gt;0.15*'Симм ТЗВ с 0'!$CL35),1,0)</f>
        <v>0</v>
      </c>
      <c r="BV35" s="30">
        <f>IF(('Симм ТЗВ с 0'!BV35='Симм ТЗВ с 0'!$CM35)*AND('Симм ТЗВ с 0'!BV35&gt;0.15*'Симм ТЗВ с 0'!$CL35),1,0)</f>
        <v>0</v>
      </c>
      <c r="BW35" s="30">
        <f>IF(('Симм ТЗВ с 0'!BW35='Симм ТЗВ с 0'!$CM35)*AND('Симм ТЗВ с 0'!BW35&gt;0.15*'Симм ТЗВ с 0'!$CL35),1,0)</f>
        <v>0</v>
      </c>
      <c r="BX35" s="30">
        <f>IF(('Симм ТЗВ с 0'!BX35='Симм ТЗВ с 0'!$CM35)*AND('Симм ТЗВ с 0'!BX35&gt;0.15*'Симм ТЗВ с 0'!$CL35),1,0)</f>
        <v>0</v>
      </c>
      <c r="BY35" s="30">
        <f>IF(('Симм ТЗВ с 0'!BY35='Симм ТЗВ с 0'!$CM35)*AND('Симм ТЗВ с 0'!BY35&gt;0.15*'Симм ТЗВ с 0'!$CL35),1,0)</f>
        <v>0</v>
      </c>
      <c r="BZ35" s="30">
        <f>IF(('Симм ТЗВ с 0'!BZ35='Симм ТЗВ с 0'!$CM35)*AND('Симм ТЗВ с 0'!BZ35&gt;0.15*'Симм ТЗВ с 0'!$CL35),1,0)</f>
        <v>0</v>
      </c>
      <c r="CA35" s="30">
        <f>IF(('Симм ТЗВ с 0'!CA35='Симм ТЗВ с 0'!$CM35)*AND('Симм ТЗВ с 0'!CA35&gt;0.15*'Симм ТЗВ с 0'!$CL35),1,0)</f>
        <v>0</v>
      </c>
      <c r="CB35" s="30">
        <f>IF(('Симм ТЗВ с 0'!CB35='Симм ТЗВ с 0'!$CM35)*AND('Симм ТЗВ с 0'!CB35&gt;0.15*'Симм ТЗВ с 0'!$CL35),1,0)</f>
        <v>0</v>
      </c>
      <c r="CC35" s="30">
        <f>IF(('Симм ТЗВ с 0'!CC35='Симм ТЗВ с 0'!$CM35)*AND('Симм ТЗВ с 0'!CC35&gt;0.15*'Симм ТЗВ с 0'!$CL35),1,0)</f>
        <v>0</v>
      </c>
      <c r="CD35" s="30">
        <f>IF(('Симм ТЗВ с 0'!CD35='Симм ТЗВ с 0'!$CM35)*AND('Симм ТЗВ с 0'!CD35&gt;0.15*'Симм ТЗВ с 0'!$CL35),1,0)</f>
        <v>0</v>
      </c>
      <c r="CE35" s="30">
        <f>IF(('Симм ТЗВ с 0'!CE35='Симм ТЗВ с 0'!$CM35)*AND('Симм ТЗВ с 0'!CE35&gt;0.15*'Симм ТЗВ с 0'!$CL35),1,0)</f>
        <v>0</v>
      </c>
      <c r="CF35" s="30">
        <f>IF(('Симм ТЗВ с 0'!CF35='Симм ТЗВ с 0'!$CM35)*AND('Симм ТЗВ с 0'!CF35&gt;0.15*'Симм ТЗВ с 0'!$CL35),1,0)</f>
        <v>0</v>
      </c>
      <c r="CG35" s="30">
        <f>IF(('Симм ТЗВ с 0'!CG35='Симм ТЗВ с 0'!$CM35)*AND('Симм ТЗВ с 0'!CG35&gt;0.15*'Симм ТЗВ с 0'!$CL35),1,0)</f>
        <v>0</v>
      </c>
      <c r="CH35" s="30">
        <f>IF(('Симм ТЗВ с 0'!CH35='Симм ТЗВ с 0'!$CM35)*AND('Симм ТЗВ с 0'!CH35&gt;0.15*'Симм ТЗВ с 0'!$CL35),1,0)</f>
        <v>0</v>
      </c>
      <c r="CI35" s="30">
        <f>IF(('Симм ТЗВ с 0'!CI35='Симм ТЗВ с 0'!$CM35)*AND('Симм ТЗВ с 0'!CI35&gt;0.15*'Симм ТЗВ с 0'!$CL35),1,0)</f>
        <v>0</v>
      </c>
      <c r="CJ35" s="30">
        <f>IF(('Симм ТЗВ с 0'!CJ35='Симм ТЗВ с 0'!$CM35)*AND('Симм ТЗВ с 0'!CJ35&gt;0.15*'Симм ТЗВ с 0'!$CL35),1,0)</f>
        <v>0</v>
      </c>
      <c r="CK35" s="30">
        <f>IF(('Симм ТЗВ с 0'!CK35='Симм ТЗВ с 0'!$CM35)*AND('Симм ТЗВ с 0'!CK35&gt;0.15*'Симм ТЗВ с 0'!$CL35),1,0)</f>
        <v>0</v>
      </c>
      <c r="CL35" s="91">
        <f t="shared" si="0"/>
        <v>1</v>
      </c>
      <c r="CM35" s="32">
        <f t="shared" si="1"/>
        <v>1</v>
      </c>
    </row>
    <row r="36" spans="1:91" x14ac:dyDescent="0.2">
      <c r="A36" s="33" t="s">
        <v>274</v>
      </c>
      <c r="B36" s="28" t="s">
        <v>153</v>
      </c>
      <c r="C36" s="35" t="s">
        <v>33</v>
      </c>
      <c r="D36" s="30">
        <f>IF(('Симм ТЗВ с 0'!D36='Симм ТЗВ с 0'!$CM36)*AND('Симм ТЗВ с 0'!D36&gt;0.15*'Симм ТЗВ с 0'!$CL36),1,0)</f>
        <v>0</v>
      </c>
      <c r="E36" s="30">
        <f>IF(('Симм ТЗВ с 0'!E36='Симм ТЗВ с 0'!$CM36)*AND('Симм ТЗВ с 0'!E36&gt;0.15*'Симм ТЗВ с 0'!$CL36),1,0)</f>
        <v>0</v>
      </c>
      <c r="F36" s="30">
        <f>IF(('Симм ТЗВ с 0'!F36='Симм ТЗВ с 0'!$CM36)*AND('Симм ТЗВ с 0'!F36&gt;0.15*'Симм ТЗВ с 0'!$CL36),1,0)</f>
        <v>0</v>
      </c>
      <c r="G36" s="30">
        <f>IF(('Симм ТЗВ с 0'!G36='Симм ТЗВ с 0'!$CM36)*AND('Симм ТЗВ с 0'!G36&gt;0.15*'Симм ТЗВ с 0'!$CL36),1,0)</f>
        <v>0</v>
      </c>
      <c r="H36" s="30">
        <f>IF(('Симм ТЗВ с 0'!H36='Симм ТЗВ с 0'!$CM36)*AND('Симм ТЗВ с 0'!H36&gt;0.15*'Симм ТЗВ с 0'!$CL36),1,0)</f>
        <v>0</v>
      </c>
      <c r="I36" s="30">
        <f>IF(('Симм ТЗВ с 0'!I36='Симм ТЗВ с 0'!$CM36)*AND('Симм ТЗВ с 0'!I36&gt;0.15*'Симм ТЗВ с 0'!$CL36),1,0)</f>
        <v>0</v>
      </c>
      <c r="J36" s="30">
        <f>IF(('Симм ТЗВ с 0'!J36='Симм ТЗВ с 0'!$CM36)*AND('Симм ТЗВ с 0'!J36&gt;0.15*'Симм ТЗВ с 0'!$CL36),1,0)</f>
        <v>0</v>
      </c>
      <c r="K36" s="30">
        <f>IF(('Симм ТЗВ с 0'!K36='Симм ТЗВ с 0'!$CM36)*AND('Симм ТЗВ с 0'!K36&gt;0.15*'Симм ТЗВ с 0'!$CL36),1,0)</f>
        <v>0</v>
      </c>
      <c r="L36" s="30">
        <f>IF(('Симм ТЗВ с 0'!L36='Симм ТЗВ с 0'!$CM36)*AND('Симм ТЗВ с 0'!L36&gt;0.15*'Симм ТЗВ с 0'!$CL36),1,0)</f>
        <v>0</v>
      </c>
      <c r="M36" s="30">
        <f>IF(('Симм ТЗВ с 0'!M36='Симм ТЗВ с 0'!$CM36)*AND('Симм ТЗВ с 0'!M36&gt;0.15*'Симм ТЗВ с 0'!$CL36),1,0)</f>
        <v>0</v>
      </c>
      <c r="N36" s="30">
        <f>IF(('Симм ТЗВ с 0'!N36='Симм ТЗВ с 0'!$CM36)*AND('Симм ТЗВ с 0'!N36&gt;0.15*'Симм ТЗВ с 0'!$CL36),1,0)</f>
        <v>0</v>
      </c>
      <c r="O36" s="30">
        <f>IF(('Симм ТЗВ с 0'!O36='Симм ТЗВ с 0'!$CM36)*AND('Симм ТЗВ с 0'!O36&gt;0.15*'Симм ТЗВ с 0'!$CL36),1,0)</f>
        <v>0</v>
      </c>
      <c r="P36" s="30">
        <f>IF(('Симм ТЗВ с 0'!P36='Симм ТЗВ с 0'!$CM36)*AND('Симм ТЗВ с 0'!P36&gt;0.15*'Симм ТЗВ с 0'!$CL36),1,0)</f>
        <v>0</v>
      </c>
      <c r="Q36" s="30">
        <f>IF(('Симм ТЗВ с 0'!Q36='Симм ТЗВ с 0'!$CM36)*AND('Симм ТЗВ с 0'!Q36&gt;0.15*'Симм ТЗВ с 0'!$CL36),1,0)</f>
        <v>0</v>
      </c>
      <c r="R36" s="30">
        <f>IF(('Симм ТЗВ с 0'!R36='Симм ТЗВ с 0'!$CM36)*AND('Симм ТЗВ с 0'!R36&gt;0.15*'Симм ТЗВ с 0'!$CL36),1,0)</f>
        <v>0</v>
      </c>
      <c r="S36" s="30">
        <f>IF(('Симм ТЗВ с 0'!S36='Симм ТЗВ с 0'!$CM36)*AND('Симм ТЗВ с 0'!S36&gt;0.15*'Симм ТЗВ с 0'!$CL36),1,0)</f>
        <v>0</v>
      </c>
      <c r="T36" s="30">
        <f>IF(('Симм ТЗВ с 0'!T36='Симм ТЗВ с 0'!$CM36)*AND('Симм ТЗВ с 0'!T36&gt;0.15*'Симм ТЗВ с 0'!$CL36),1,0)</f>
        <v>0</v>
      </c>
      <c r="U36" s="30">
        <f>IF(('Симм ТЗВ с 0'!U36='Симм ТЗВ с 0'!$CM36)*AND('Симм ТЗВ с 0'!U36&gt;0.15*'Симм ТЗВ с 0'!$CL36),1,0)</f>
        <v>0</v>
      </c>
      <c r="V36" s="30">
        <f>IF(('Симм ТЗВ с 0'!V36='Симм ТЗВ с 0'!$CM36)*AND('Симм ТЗВ с 0'!V36&gt;0.15*'Симм ТЗВ с 0'!$CL36),1,0)</f>
        <v>0</v>
      </c>
      <c r="W36" s="30">
        <f>IF(('Симм ТЗВ с 0'!W36='Симм ТЗВ с 0'!$CM36)*AND('Симм ТЗВ с 0'!W36&gt;0.15*'Симм ТЗВ с 0'!$CL36),1,0)</f>
        <v>1</v>
      </c>
      <c r="X36" s="30">
        <f>IF(('Симм ТЗВ с 0'!X36='Симм ТЗВ с 0'!$CM36)*AND('Симм ТЗВ с 0'!X36&gt;0.15*'Симм ТЗВ с 0'!$CL36),1,0)</f>
        <v>0</v>
      </c>
      <c r="Y36" s="30">
        <f>IF(('Симм ТЗВ с 0'!Y36='Симм ТЗВ с 0'!$CM36)*AND('Симм ТЗВ с 0'!Y36&gt;0.15*'Симм ТЗВ с 0'!$CL36),1,0)</f>
        <v>0</v>
      </c>
      <c r="Z36" s="30">
        <f>IF(('Симм ТЗВ с 0'!Z36='Симм ТЗВ с 0'!$CM36)*AND('Симм ТЗВ с 0'!Z36&gt;0.15*'Симм ТЗВ с 0'!$CL36),1,0)</f>
        <v>0</v>
      </c>
      <c r="AA36" s="30">
        <f>IF(('Симм ТЗВ с 0'!AA36='Симм ТЗВ с 0'!$CM36)*AND('Симм ТЗВ с 0'!AA36&gt;0.15*'Симм ТЗВ с 0'!$CL36),1,0)</f>
        <v>0</v>
      </c>
      <c r="AB36" s="30">
        <f>IF(('Симм ТЗВ с 0'!AB36='Симм ТЗВ с 0'!$CM36)*AND('Симм ТЗВ с 0'!AB36&gt;0.15*'Симм ТЗВ с 0'!$CL36),1,0)</f>
        <v>0</v>
      </c>
      <c r="AC36" s="30">
        <f>IF(('Симм ТЗВ с 0'!AC36='Симм ТЗВ с 0'!$CM36)*AND('Симм ТЗВ с 0'!AC36&gt;0.15*'Симм ТЗВ с 0'!$CL36),1,0)</f>
        <v>0</v>
      </c>
      <c r="AD36" s="30">
        <f>IF(('Симм ТЗВ с 0'!AD36='Симм ТЗВ с 0'!$CM36)*AND('Симм ТЗВ с 0'!AD36&gt;0.15*'Симм ТЗВ с 0'!$CL36),1,0)</f>
        <v>0</v>
      </c>
      <c r="AE36" s="30">
        <f>IF(('Симм ТЗВ с 0'!AE36='Симм ТЗВ с 0'!$CM36)*AND('Симм ТЗВ с 0'!AE36&gt;0.15*'Симм ТЗВ с 0'!$CL36),1,0)</f>
        <v>0</v>
      </c>
      <c r="AF36" s="30">
        <f>IF(('Симм ТЗВ с 0'!AF36='Симм ТЗВ с 0'!$CM36)*AND('Симм ТЗВ с 0'!AF36&gt;0.15*'Симм ТЗВ с 0'!$CL36),1,0)</f>
        <v>0</v>
      </c>
      <c r="AG36" s="30">
        <f>IF(('Симм ТЗВ с 0'!AG36='Симм ТЗВ с 0'!$CM36)*AND('Симм ТЗВ с 0'!AG36&gt;0.15*'Симм ТЗВ с 0'!$CL36),1,0)</f>
        <v>0</v>
      </c>
      <c r="AH36" s="30">
        <f>IF(('Симм ТЗВ с 0'!AH36='Симм ТЗВ с 0'!$CM36)*AND('Симм ТЗВ с 0'!AH36&gt;0.15*'Симм ТЗВ с 0'!$CL36),1,0)</f>
        <v>0</v>
      </c>
      <c r="AI36" s="30">
        <f>IF(('Симм ТЗВ с 0'!AI36='Симм ТЗВ с 0'!$CM36)*AND('Симм ТЗВ с 0'!AI36&gt;0.15*'Симм ТЗВ с 0'!$CL36),1,0)</f>
        <v>0</v>
      </c>
      <c r="AJ36" s="30">
        <f>IF(('Симм ТЗВ с 0'!AJ36='Симм ТЗВ с 0'!$CM36)*AND('Симм ТЗВ с 0'!AJ36&gt;0.15*'Симм ТЗВ с 0'!$CL36),1,0)</f>
        <v>0</v>
      </c>
      <c r="AK36" s="30">
        <f>IF(('Симм ТЗВ с 0'!AK36='Симм ТЗВ с 0'!$CM36)*AND('Симм ТЗВ с 0'!AK36&gt;0.15*'Симм ТЗВ с 0'!$CL36),1,0)</f>
        <v>0</v>
      </c>
      <c r="AL36" s="30">
        <f>IF(('Симм ТЗВ с 0'!AL36='Симм ТЗВ с 0'!$CM36)*AND('Симм ТЗВ с 0'!AL36&gt;0.15*'Симм ТЗВ с 0'!$CL36),1,0)</f>
        <v>0</v>
      </c>
      <c r="AM36" s="30">
        <f>IF(('Симм ТЗВ с 0'!AM36='Симм ТЗВ с 0'!$CM36)*AND('Симм ТЗВ с 0'!AM36&gt;0.15*'Симм ТЗВ с 0'!$CL36),1,0)</f>
        <v>0</v>
      </c>
      <c r="AN36" s="30">
        <f>IF(('Симм ТЗВ с 0'!AN36='Симм ТЗВ с 0'!$CM36)*AND('Симм ТЗВ с 0'!AN36&gt;0.15*'Симм ТЗВ с 0'!$CL36),1,0)</f>
        <v>0</v>
      </c>
      <c r="AO36" s="30">
        <f>IF(('Симм ТЗВ с 0'!AO36='Симм ТЗВ с 0'!$CM36)*AND('Симм ТЗВ с 0'!AO36&gt;0.15*'Симм ТЗВ с 0'!$CL36),1,0)</f>
        <v>0</v>
      </c>
      <c r="AP36" s="30">
        <f>IF(('Симм ТЗВ с 0'!AP36='Симм ТЗВ с 0'!$CM36)*AND('Симм ТЗВ с 0'!AP36&gt;0.15*'Симм ТЗВ с 0'!$CL36),1,0)</f>
        <v>0</v>
      </c>
      <c r="AQ36" s="30">
        <f>IF(('Симм ТЗВ с 0'!AQ36='Симм ТЗВ с 0'!$CM36)*AND('Симм ТЗВ с 0'!AQ36&gt;0.15*'Симм ТЗВ с 0'!$CL36),1,0)</f>
        <v>0</v>
      </c>
      <c r="AR36" s="30">
        <f>IF(('Симм ТЗВ с 0'!AR36='Симм ТЗВ с 0'!$CM36)*AND('Симм ТЗВ с 0'!AR36&gt;0.15*'Симм ТЗВ с 0'!$CL36),1,0)</f>
        <v>0</v>
      </c>
      <c r="AS36" s="30">
        <f>IF(('Симм ТЗВ с 0'!AS36='Симм ТЗВ с 0'!$CM36)*AND('Симм ТЗВ с 0'!AS36&gt;0.15*'Симм ТЗВ с 0'!$CL36),1,0)</f>
        <v>0</v>
      </c>
      <c r="AT36" s="30">
        <f>IF(('Симм ТЗВ с 0'!AT36='Симм ТЗВ с 0'!$CM36)*AND('Симм ТЗВ с 0'!AT36&gt;0.15*'Симм ТЗВ с 0'!$CL36),1,0)</f>
        <v>0</v>
      </c>
      <c r="AU36" s="30">
        <f>IF(('Симм ТЗВ с 0'!AU36='Симм ТЗВ с 0'!$CM36)*AND('Симм ТЗВ с 0'!AU36&gt;0.15*'Симм ТЗВ с 0'!$CL36),1,0)</f>
        <v>0</v>
      </c>
      <c r="AV36" s="30">
        <f>IF(('Симм ТЗВ с 0'!AV36='Симм ТЗВ с 0'!$CM36)*AND('Симм ТЗВ с 0'!AV36&gt;0.15*'Симм ТЗВ с 0'!$CL36),1,0)</f>
        <v>0</v>
      </c>
      <c r="AW36" s="30">
        <f>IF(('Симм ТЗВ с 0'!AW36='Симм ТЗВ с 0'!$CM36)*AND('Симм ТЗВ с 0'!AW36&gt;0.15*'Симм ТЗВ с 0'!$CL36),1,0)</f>
        <v>0</v>
      </c>
      <c r="AX36" s="30">
        <f>IF(('Симм ТЗВ с 0'!AX36='Симм ТЗВ с 0'!$CM36)*AND('Симм ТЗВ с 0'!AX36&gt;0.15*'Симм ТЗВ с 0'!$CL36),1,0)</f>
        <v>0</v>
      </c>
      <c r="AY36" s="30">
        <f>IF(('Симм ТЗВ с 0'!AY36='Симм ТЗВ с 0'!$CM36)*AND('Симм ТЗВ с 0'!AY36&gt;0.15*'Симм ТЗВ с 0'!$CL36),1,0)</f>
        <v>0</v>
      </c>
      <c r="AZ36" s="30">
        <f>IF(('Симм ТЗВ с 0'!AZ36='Симм ТЗВ с 0'!$CM36)*AND('Симм ТЗВ с 0'!AZ36&gt;0.15*'Симм ТЗВ с 0'!$CL36),1,0)</f>
        <v>0</v>
      </c>
      <c r="BA36" s="30">
        <f>IF(('Симм ТЗВ с 0'!BA36='Симм ТЗВ с 0'!$CM36)*AND('Симм ТЗВ с 0'!BA36&gt;0.15*'Симм ТЗВ с 0'!$CL36),1,0)</f>
        <v>0</v>
      </c>
      <c r="BB36" s="30">
        <f>IF(('Симм ТЗВ с 0'!BB36='Симм ТЗВ с 0'!$CM36)*AND('Симм ТЗВ с 0'!BB36&gt;0.15*'Симм ТЗВ с 0'!$CL36),1,0)</f>
        <v>0</v>
      </c>
      <c r="BC36" s="30">
        <f>IF(('Симм ТЗВ с 0'!BC36='Симм ТЗВ с 0'!$CM36)*AND('Симм ТЗВ с 0'!BC36&gt;0.15*'Симм ТЗВ с 0'!$CL36),1,0)</f>
        <v>0</v>
      </c>
      <c r="BD36" s="30">
        <f>IF(('Симм ТЗВ с 0'!BD36='Симм ТЗВ с 0'!$CM36)*AND('Симм ТЗВ с 0'!BD36&gt;0.15*'Симм ТЗВ с 0'!$CL36),1,0)</f>
        <v>0</v>
      </c>
      <c r="BE36" s="30">
        <f>IF(('Симм ТЗВ с 0'!BE36='Симм ТЗВ с 0'!$CM36)*AND('Симм ТЗВ с 0'!BE36&gt;0.15*'Симм ТЗВ с 0'!$CL36),1,0)</f>
        <v>0</v>
      </c>
      <c r="BF36" s="30">
        <f>IF(('Симм ТЗВ с 0'!BF36='Симм ТЗВ с 0'!$CM36)*AND('Симм ТЗВ с 0'!BF36&gt;0.15*'Симм ТЗВ с 0'!$CL36),1,0)</f>
        <v>0</v>
      </c>
      <c r="BG36" s="30">
        <f>IF(('Симм ТЗВ с 0'!BG36='Симм ТЗВ с 0'!$CM36)*AND('Симм ТЗВ с 0'!BG36&gt;0.15*'Симм ТЗВ с 0'!$CL36),1,0)</f>
        <v>0</v>
      </c>
      <c r="BH36" s="30">
        <f>IF(('Симм ТЗВ с 0'!BH36='Симм ТЗВ с 0'!$CM36)*AND('Симм ТЗВ с 0'!BH36&gt;0.15*'Симм ТЗВ с 0'!$CL36),1,0)</f>
        <v>0</v>
      </c>
      <c r="BI36" s="30">
        <f>IF(('Симм ТЗВ с 0'!BI36='Симм ТЗВ с 0'!$CM36)*AND('Симм ТЗВ с 0'!BI36&gt;0.15*'Симм ТЗВ с 0'!$CL36),1,0)</f>
        <v>0</v>
      </c>
      <c r="BJ36" s="30">
        <f>IF(('Симм ТЗВ с 0'!BJ36='Симм ТЗВ с 0'!$CM36)*AND('Симм ТЗВ с 0'!BJ36&gt;0.15*'Симм ТЗВ с 0'!$CL36),1,0)</f>
        <v>0</v>
      </c>
      <c r="BK36" s="30">
        <f>IF(('Симм ТЗВ с 0'!BK36='Симм ТЗВ с 0'!$CM36)*AND('Симм ТЗВ с 0'!BK36&gt;0.15*'Симм ТЗВ с 0'!$CL36),1,0)</f>
        <v>0</v>
      </c>
      <c r="BL36" s="30">
        <f>IF(('Симм ТЗВ с 0'!BL36='Симм ТЗВ с 0'!$CM36)*AND('Симм ТЗВ с 0'!BL36&gt;0.15*'Симм ТЗВ с 0'!$CL36),1,0)</f>
        <v>0</v>
      </c>
      <c r="BM36" s="30">
        <f>IF(('Симм ТЗВ с 0'!BM36='Симм ТЗВ с 0'!$CM36)*AND('Симм ТЗВ с 0'!BM36&gt;0.15*'Симм ТЗВ с 0'!$CL36),1,0)</f>
        <v>0</v>
      </c>
      <c r="BN36" s="30">
        <f>IF(('Симм ТЗВ с 0'!BN36='Симм ТЗВ с 0'!$CM36)*AND('Симм ТЗВ с 0'!BN36&gt;0.15*'Симм ТЗВ с 0'!$CL36),1,0)</f>
        <v>0</v>
      </c>
      <c r="BO36" s="30">
        <f>IF(('Симм ТЗВ с 0'!BO36='Симм ТЗВ с 0'!$CM36)*AND('Симм ТЗВ с 0'!BO36&gt;0.15*'Симм ТЗВ с 0'!$CL36),1,0)</f>
        <v>0</v>
      </c>
      <c r="BP36" s="30">
        <f>IF(('Симм ТЗВ с 0'!BP36='Симм ТЗВ с 0'!$CM36)*AND('Симм ТЗВ с 0'!BP36&gt;0.15*'Симм ТЗВ с 0'!$CL36),1,0)</f>
        <v>0</v>
      </c>
      <c r="BQ36" s="30">
        <f>IF(('Симм ТЗВ с 0'!BQ36='Симм ТЗВ с 0'!$CM36)*AND('Симм ТЗВ с 0'!BQ36&gt;0.15*'Симм ТЗВ с 0'!$CL36),1,0)</f>
        <v>0</v>
      </c>
      <c r="BR36" s="30">
        <f>IF(('Симм ТЗВ с 0'!BR36='Симм ТЗВ с 0'!$CM36)*AND('Симм ТЗВ с 0'!BR36&gt;0.15*'Симм ТЗВ с 0'!$CL36),1,0)</f>
        <v>0</v>
      </c>
      <c r="BS36" s="30">
        <f>IF(('Симм ТЗВ с 0'!BS36='Симм ТЗВ с 0'!$CM36)*AND('Симм ТЗВ с 0'!BS36&gt;0.15*'Симм ТЗВ с 0'!$CL36),1,0)</f>
        <v>0</v>
      </c>
      <c r="BT36" s="30">
        <f>IF(('Симм ТЗВ с 0'!BT36='Симм ТЗВ с 0'!$CM36)*AND('Симм ТЗВ с 0'!BT36&gt;0.15*'Симм ТЗВ с 0'!$CL36),1,0)</f>
        <v>0</v>
      </c>
      <c r="BU36" s="30">
        <f>IF(('Симм ТЗВ с 0'!BU36='Симм ТЗВ с 0'!$CM36)*AND('Симм ТЗВ с 0'!BU36&gt;0.15*'Симм ТЗВ с 0'!$CL36),1,0)</f>
        <v>0</v>
      </c>
      <c r="BV36" s="30">
        <f>IF(('Симм ТЗВ с 0'!BV36='Симм ТЗВ с 0'!$CM36)*AND('Симм ТЗВ с 0'!BV36&gt;0.15*'Симм ТЗВ с 0'!$CL36),1,0)</f>
        <v>0</v>
      </c>
      <c r="BW36" s="30">
        <f>IF(('Симм ТЗВ с 0'!BW36='Симм ТЗВ с 0'!$CM36)*AND('Симм ТЗВ с 0'!BW36&gt;0.15*'Симм ТЗВ с 0'!$CL36),1,0)</f>
        <v>0</v>
      </c>
      <c r="BX36" s="30">
        <f>IF(('Симм ТЗВ с 0'!BX36='Симм ТЗВ с 0'!$CM36)*AND('Симм ТЗВ с 0'!BX36&gt;0.15*'Симм ТЗВ с 0'!$CL36),1,0)</f>
        <v>0</v>
      </c>
      <c r="BY36" s="30">
        <f>IF(('Симм ТЗВ с 0'!BY36='Симм ТЗВ с 0'!$CM36)*AND('Симм ТЗВ с 0'!BY36&gt;0.15*'Симм ТЗВ с 0'!$CL36),1,0)</f>
        <v>0</v>
      </c>
      <c r="BZ36" s="30">
        <f>IF(('Симм ТЗВ с 0'!BZ36='Симм ТЗВ с 0'!$CM36)*AND('Симм ТЗВ с 0'!BZ36&gt;0.15*'Симм ТЗВ с 0'!$CL36),1,0)</f>
        <v>0</v>
      </c>
      <c r="CA36" s="30">
        <f>IF(('Симм ТЗВ с 0'!CA36='Симм ТЗВ с 0'!$CM36)*AND('Симм ТЗВ с 0'!CA36&gt;0.15*'Симм ТЗВ с 0'!$CL36),1,0)</f>
        <v>0</v>
      </c>
      <c r="CB36" s="30">
        <f>IF(('Симм ТЗВ с 0'!CB36='Симм ТЗВ с 0'!$CM36)*AND('Симм ТЗВ с 0'!CB36&gt;0.15*'Симм ТЗВ с 0'!$CL36),1,0)</f>
        <v>0</v>
      </c>
      <c r="CC36" s="30">
        <f>IF(('Симм ТЗВ с 0'!CC36='Симм ТЗВ с 0'!$CM36)*AND('Симм ТЗВ с 0'!CC36&gt;0.15*'Симм ТЗВ с 0'!$CL36),1,0)</f>
        <v>0</v>
      </c>
      <c r="CD36" s="30">
        <f>IF(('Симм ТЗВ с 0'!CD36='Симм ТЗВ с 0'!$CM36)*AND('Симм ТЗВ с 0'!CD36&gt;0.15*'Симм ТЗВ с 0'!$CL36),1,0)</f>
        <v>0</v>
      </c>
      <c r="CE36" s="30">
        <f>IF(('Симм ТЗВ с 0'!CE36='Симм ТЗВ с 0'!$CM36)*AND('Симм ТЗВ с 0'!CE36&gt;0.15*'Симм ТЗВ с 0'!$CL36),1,0)</f>
        <v>0</v>
      </c>
      <c r="CF36" s="30">
        <f>IF(('Симм ТЗВ с 0'!CF36='Симм ТЗВ с 0'!$CM36)*AND('Симм ТЗВ с 0'!CF36&gt;0.15*'Симм ТЗВ с 0'!$CL36),1,0)</f>
        <v>0</v>
      </c>
      <c r="CG36" s="30">
        <f>IF(('Симм ТЗВ с 0'!CG36='Симм ТЗВ с 0'!$CM36)*AND('Симм ТЗВ с 0'!CG36&gt;0.15*'Симм ТЗВ с 0'!$CL36),1,0)</f>
        <v>0</v>
      </c>
      <c r="CH36" s="30">
        <f>IF(('Симм ТЗВ с 0'!CH36='Симм ТЗВ с 0'!$CM36)*AND('Симм ТЗВ с 0'!CH36&gt;0.15*'Симм ТЗВ с 0'!$CL36),1,0)</f>
        <v>0</v>
      </c>
      <c r="CI36" s="30">
        <f>IF(('Симм ТЗВ с 0'!CI36='Симм ТЗВ с 0'!$CM36)*AND('Симм ТЗВ с 0'!CI36&gt;0.15*'Симм ТЗВ с 0'!$CL36),1,0)</f>
        <v>0</v>
      </c>
      <c r="CJ36" s="30">
        <f>IF(('Симм ТЗВ с 0'!CJ36='Симм ТЗВ с 0'!$CM36)*AND('Симм ТЗВ с 0'!CJ36&gt;0.15*'Симм ТЗВ с 0'!$CL36),1,0)</f>
        <v>0</v>
      </c>
      <c r="CK36" s="30">
        <f>IF(('Симм ТЗВ с 0'!CK36='Симм ТЗВ с 0'!$CM36)*AND('Симм ТЗВ с 0'!CK36&gt;0.15*'Симм ТЗВ с 0'!$CL36),1,0)</f>
        <v>0</v>
      </c>
      <c r="CL36" s="91">
        <f t="shared" si="0"/>
        <v>1</v>
      </c>
      <c r="CM36" s="32">
        <f t="shared" si="1"/>
        <v>1</v>
      </c>
    </row>
    <row r="37" spans="1:91" ht="38.25" x14ac:dyDescent="0.2">
      <c r="A37" s="33" t="s">
        <v>275</v>
      </c>
      <c r="B37" s="38" t="s">
        <v>154</v>
      </c>
      <c r="C37" s="39" t="s">
        <v>34</v>
      </c>
      <c r="D37" s="30">
        <f>IF(('Симм ТЗВ с 0'!D37='Симм ТЗВ с 0'!$CM37)*AND('Симм ТЗВ с 0'!D37&gt;0.15*'Симм ТЗВ с 0'!$CL37),1,0)</f>
        <v>0</v>
      </c>
      <c r="E37" s="30">
        <f>IF(('Симм ТЗВ с 0'!E37='Симм ТЗВ с 0'!$CM37)*AND('Симм ТЗВ с 0'!E37&gt;0.15*'Симм ТЗВ с 0'!$CL37),1,0)</f>
        <v>1</v>
      </c>
      <c r="F37" s="30">
        <f>IF(('Симм ТЗВ с 0'!F37='Симм ТЗВ с 0'!$CM37)*AND('Симм ТЗВ с 0'!F37&gt;0.15*'Симм ТЗВ с 0'!$CL37),1,0)</f>
        <v>0</v>
      </c>
      <c r="G37" s="30">
        <f>IF(('Симм ТЗВ с 0'!G37='Симм ТЗВ с 0'!$CM37)*AND('Симм ТЗВ с 0'!G37&gt;0.15*'Симм ТЗВ с 0'!$CL37),1,0)</f>
        <v>0</v>
      </c>
      <c r="H37" s="30">
        <f>IF(('Симм ТЗВ с 0'!H37='Симм ТЗВ с 0'!$CM37)*AND('Симм ТЗВ с 0'!H37&gt;0.15*'Симм ТЗВ с 0'!$CL37),1,0)</f>
        <v>0</v>
      </c>
      <c r="I37" s="30">
        <f>IF(('Симм ТЗВ с 0'!I37='Симм ТЗВ с 0'!$CM37)*AND('Симм ТЗВ с 0'!I37&gt;0.15*'Симм ТЗВ с 0'!$CL37),1,0)</f>
        <v>0</v>
      </c>
      <c r="J37" s="30">
        <f>IF(('Симм ТЗВ с 0'!J37='Симм ТЗВ с 0'!$CM37)*AND('Симм ТЗВ с 0'!J37&gt;0.15*'Симм ТЗВ с 0'!$CL37),1,0)</f>
        <v>0</v>
      </c>
      <c r="K37" s="30">
        <f>IF(('Симм ТЗВ с 0'!K37='Симм ТЗВ с 0'!$CM37)*AND('Симм ТЗВ с 0'!K37&gt;0.15*'Симм ТЗВ с 0'!$CL37),1,0)</f>
        <v>0</v>
      </c>
      <c r="L37" s="30">
        <f>IF(('Симм ТЗВ с 0'!L37='Симм ТЗВ с 0'!$CM37)*AND('Симм ТЗВ с 0'!L37&gt;0.15*'Симм ТЗВ с 0'!$CL37),1,0)</f>
        <v>0</v>
      </c>
      <c r="M37" s="30">
        <f>IF(('Симм ТЗВ с 0'!M37='Симм ТЗВ с 0'!$CM37)*AND('Симм ТЗВ с 0'!M37&gt;0.15*'Симм ТЗВ с 0'!$CL37),1,0)</f>
        <v>0</v>
      </c>
      <c r="N37" s="30">
        <f>IF(('Симм ТЗВ с 0'!N37='Симм ТЗВ с 0'!$CM37)*AND('Симм ТЗВ с 0'!N37&gt;0.15*'Симм ТЗВ с 0'!$CL37),1,0)</f>
        <v>0</v>
      </c>
      <c r="O37" s="30">
        <f>IF(('Симм ТЗВ с 0'!O37='Симм ТЗВ с 0'!$CM37)*AND('Симм ТЗВ с 0'!O37&gt;0.15*'Симм ТЗВ с 0'!$CL37),1,0)</f>
        <v>0</v>
      </c>
      <c r="P37" s="30">
        <f>IF(('Симм ТЗВ с 0'!P37='Симм ТЗВ с 0'!$CM37)*AND('Симм ТЗВ с 0'!P37&gt;0.15*'Симм ТЗВ с 0'!$CL37),1,0)</f>
        <v>0</v>
      </c>
      <c r="Q37" s="30">
        <f>IF(('Симм ТЗВ с 0'!Q37='Симм ТЗВ с 0'!$CM37)*AND('Симм ТЗВ с 0'!Q37&gt;0.15*'Симм ТЗВ с 0'!$CL37),1,0)</f>
        <v>0</v>
      </c>
      <c r="R37" s="30">
        <f>IF(('Симм ТЗВ с 0'!R37='Симм ТЗВ с 0'!$CM37)*AND('Симм ТЗВ с 0'!R37&gt;0.15*'Симм ТЗВ с 0'!$CL37),1,0)</f>
        <v>0</v>
      </c>
      <c r="S37" s="30">
        <f>IF(('Симм ТЗВ с 0'!S37='Симм ТЗВ с 0'!$CM37)*AND('Симм ТЗВ с 0'!S37&gt;0.15*'Симм ТЗВ с 0'!$CL37),1,0)</f>
        <v>0</v>
      </c>
      <c r="T37" s="30">
        <f>IF(('Симм ТЗВ с 0'!T37='Симм ТЗВ с 0'!$CM37)*AND('Симм ТЗВ с 0'!T37&gt;0.15*'Симм ТЗВ с 0'!$CL37),1,0)</f>
        <v>0</v>
      </c>
      <c r="U37" s="30">
        <f>IF(('Симм ТЗВ с 0'!U37='Симм ТЗВ с 0'!$CM37)*AND('Симм ТЗВ с 0'!U37&gt;0.15*'Симм ТЗВ с 0'!$CL37),1,0)</f>
        <v>0</v>
      </c>
      <c r="V37" s="30">
        <f>IF(('Симм ТЗВ с 0'!V37='Симм ТЗВ с 0'!$CM37)*AND('Симм ТЗВ с 0'!V37&gt;0.15*'Симм ТЗВ с 0'!$CL37),1,0)</f>
        <v>0</v>
      </c>
      <c r="W37" s="30">
        <f>IF(('Симм ТЗВ с 0'!W37='Симм ТЗВ с 0'!$CM37)*AND('Симм ТЗВ с 0'!W37&gt;0.15*'Симм ТЗВ с 0'!$CL37),1,0)</f>
        <v>0</v>
      </c>
      <c r="X37" s="30">
        <f>IF(('Симм ТЗВ с 0'!X37='Симм ТЗВ с 0'!$CM37)*AND('Симм ТЗВ с 0'!X37&gt;0.15*'Симм ТЗВ с 0'!$CL37),1,0)</f>
        <v>0</v>
      </c>
      <c r="Y37" s="30">
        <f>IF(('Симм ТЗВ с 0'!Y37='Симм ТЗВ с 0'!$CM37)*AND('Симм ТЗВ с 0'!Y37&gt;0.15*'Симм ТЗВ с 0'!$CL37),1,0)</f>
        <v>0</v>
      </c>
      <c r="Z37" s="30">
        <f>IF(('Симм ТЗВ с 0'!Z37='Симм ТЗВ с 0'!$CM37)*AND('Симм ТЗВ с 0'!Z37&gt;0.15*'Симм ТЗВ с 0'!$CL37),1,0)</f>
        <v>0</v>
      </c>
      <c r="AA37" s="30">
        <f>IF(('Симм ТЗВ с 0'!AA37='Симм ТЗВ с 0'!$CM37)*AND('Симм ТЗВ с 0'!AA37&gt;0.15*'Симм ТЗВ с 0'!$CL37),1,0)</f>
        <v>0</v>
      </c>
      <c r="AB37" s="30">
        <f>IF(('Симм ТЗВ с 0'!AB37='Симм ТЗВ с 0'!$CM37)*AND('Симм ТЗВ с 0'!AB37&gt;0.15*'Симм ТЗВ с 0'!$CL37),1,0)</f>
        <v>0</v>
      </c>
      <c r="AC37" s="30">
        <f>IF(('Симм ТЗВ с 0'!AC37='Симм ТЗВ с 0'!$CM37)*AND('Симм ТЗВ с 0'!AC37&gt;0.15*'Симм ТЗВ с 0'!$CL37),1,0)</f>
        <v>0</v>
      </c>
      <c r="AD37" s="30">
        <f>IF(('Симм ТЗВ с 0'!AD37='Симм ТЗВ с 0'!$CM37)*AND('Симм ТЗВ с 0'!AD37&gt;0.15*'Симм ТЗВ с 0'!$CL37),1,0)</f>
        <v>0</v>
      </c>
      <c r="AE37" s="30">
        <f>IF(('Симм ТЗВ с 0'!AE37='Симм ТЗВ с 0'!$CM37)*AND('Симм ТЗВ с 0'!AE37&gt;0.15*'Симм ТЗВ с 0'!$CL37),1,0)</f>
        <v>0</v>
      </c>
      <c r="AF37" s="30">
        <f>IF(('Симм ТЗВ с 0'!AF37='Симм ТЗВ с 0'!$CM37)*AND('Симм ТЗВ с 0'!AF37&gt;0.15*'Симм ТЗВ с 0'!$CL37),1,0)</f>
        <v>0</v>
      </c>
      <c r="AG37" s="30">
        <f>IF(('Симм ТЗВ с 0'!AG37='Симм ТЗВ с 0'!$CM37)*AND('Симм ТЗВ с 0'!AG37&gt;0.15*'Симм ТЗВ с 0'!$CL37),1,0)</f>
        <v>0</v>
      </c>
      <c r="AH37" s="30">
        <f>IF(('Симм ТЗВ с 0'!AH37='Симм ТЗВ с 0'!$CM37)*AND('Симм ТЗВ с 0'!AH37&gt;0.15*'Симм ТЗВ с 0'!$CL37),1,0)</f>
        <v>0</v>
      </c>
      <c r="AI37" s="30">
        <f>IF(('Симм ТЗВ с 0'!AI37='Симм ТЗВ с 0'!$CM37)*AND('Симм ТЗВ с 0'!AI37&gt;0.15*'Симм ТЗВ с 0'!$CL37),1,0)</f>
        <v>0</v>
      </c>
      <c r="AJ37" s="30">
        <f>IF(('Симм ТЗВ с 0'!AJ37='Симм ТЗВ с 0'!$CM37)*AND('Симм ТЗВ с 0'!AJ37&gt;0.15*'Симм ТЗВ с 0'!$CL37),1,0)</f>
        <v>0</v>
      </c>
      <c r="AK37" s="30">
        <f>IF(('Симм ТЗВ с 0'!AK37='Симм ТЗВ с 0'!$CM37)*AND('Симм ТЗВ с 0'!AK37&gt;0.15*'Симм ТЗВ с 0'!$CL37),1,0)</f>
        <v>0</v>
      </c>
      <c r="AL37" s="30">
        <f>IF(('Симм ТЗВ с 0'!AL37='Симм ТЗВ с 0'!$CM37)*AND('Симм ТЗВ с 0'!AL37&gt;0.15*'Симм ТЗВ с 0'!$CL37),1,0)</f>
        <v>0</v>
      </c>
      <c r="AM37" s="30">
        <f>IF(('Симм ТЗВ с 0'!AM37='Симм ТЗВ с 0'!$CM37)*AND('Симм ТЗВ с 0'!AM37&gt;0.15*'Симм ТЗВ с 0'!$CL37),1,0)</f>
        <v>0</v>
      </c>
      <c r="AN37" s="30">
        <f>IF(('Симм ТЗВ с 0'!AN37='Симм ТЗВ с 0'!$CM37)*AND('Симм ТЗВ с 0'!AN37&gt;0.15*'Симм ТЗВ с 0'!$CL37),1,0)</f>
        <v>0</v>
      </c>
      <c r="AO37" s="30">
        <f>IF(('Симм ТЗВ с 0'!AO37='Симм ТЗВ с 0'!$CM37)*AND('Симм ТЗВ с 0'!AO37&gt;0.15*'Симм ТЗВ с 0'!$CL37),1,0)</f>
        <v>0</v>
      </c>
      <c r="AP37" s="30">
        <f>IF(('Симм ТЗВ с 0'!AP37='Симм ТЗВ с 0'!$CM37)*AND('Симм ТЗВ с 0'!AP37&gt;0.15*'Симм ТЗВ с 0'!$CL37),1,0)</f>
        <v>0</v>
      </c>
      <c r="AQ37" s="30">
        <f>IF(('Симм ТЗВ с 0'!AQ37='Симм ТЗВ с 0'!$CM37)*AND('Симм ТЗВ с 0'!AQ37&gt;0.15*'Симм ТЗВ с 0'!$CL37),1,0)</f>
        <v>0</v>
      </c>
      <c r="AR37" s="30">
        <f>IF(('Симм ТЗВ с 0'!AR37='Симм ТЗВ с 0'!$CM37)*AND('Симм ТЗВ с 0'!AR37&gt;0.15*'Симм ТЗВ с 0'!$CL37),1,0)</f>
        <v>0</v>
      </c>
      <c r="AS37" s="30">
        <f>IF(('Симм ТЗВ с 0'!AS37='Симм ТЗВ с 0'!$CM37)*AND('Симм ТЗВ с 0'!AS37&gt;0.15*'Симм ТЗВ с 0'!$CL37),1,0)</f>
        <v>0</v>
      </c>
      <c r="AT37" s="30">
        <f>IF(('Симм ТЗВ с 0'!AT37='Симм ТЗВ с 0'!$CM37)*AND('Симм ТЗВ с 0'!AT37&gt;0.15*'Симм ТЗВ с 0'!$CL37),1,0)</f>
        <v>0</v>
      </c>
      <c r="AU37" s="30">
        <f>IF(('Симм ТЗВ с 0'!AU37='Симм ТЗВ с 0'!$CM37)*AND('Симм ТЗВ с 0'!AU37&gt;0.15*'Симм ТЗВ с 0'!$CL37),1,0)</f>
        <v>0</v>
      </c>
      <c r="AV37" s="30">
        <f>IF(('Симм ТЗВ с 0'!AV37='Симм ТЗВ с 0'!$CM37)*AND('Симм ТЗВ с 0'!AV37&gt;0.15*'Симм ТЗВ с 0'!$CL37),1,0)</f>
        <v>0</v>
      </c>
      <c r="AW37" s="30">
        <f>IF(('Симм ТЗВ с 0'!AW37='Симм ТЗВ с 0'!$CM37)*AND('Симм ТЗВ с 0'!AW37&gt;0.15*'Симм ТЗВ с 0'!$CL37),1,0)</f>
        <v>0</v>
      </c>
      <c r="AX37" s="30">
        <f>IF(('Симм ТЗВ с 0'!AX37='Симм ТЗВ с 0'!$CM37)*AND('Симм ТЗВ с 0'!AX37&gt;0.15*'Симм ТЗВ с 0'!$CL37),1,0)</f>
        <v>0</v>
      </c>
      <c r="AY37" s="30">
        <f>IF(('Симм ТЗВ с 0'!AY37='Симм ТЗВ с 0'!$CM37)*AND('Симм ТЗВ с 0'!AY37&gt;0.15*'Симм ТЗВ с 0'!$CL37),1,0)</f>
        <v>0</v>
      </c>
      <c r="AZ37" s="30">
        <f>IF(('Симм ТЗВ с 0'!AZ37='Симм ТЗВ с 0'!$CM37)*AND('Симм ТЗВ с 0'!AZ37&gt;0.15*'Симм ТЗВ с 0'!$CL37),1,0)</f>
        <v>0</v>
      </c>
      <c r="BA37" s="30">
        <f>IF(('Симм ТЗВ с 0'!BA37='Симм ТЗВ с 0'!$CM37)*AND('Симм ТЗВ с 0'!BA37&gt;0.15*'Симм ТЗВ с 0'!$CL37),1,0)</f>
        <v>0</v>
      </c>
      <c r="BB37" s="30">
        <f>IF(('Симм ТЗВ с 0'!BB37='Симм ТЗВ с 0'!$CM37)*AND('Симм ТЗВ с 0'!BB37&gt;0.15*'Симм ТЗВ с 0'!$CL37),1,0)</f>
        <v>0</v>
      </c>
      <c r="BC37" s="30">
        <f>IF(('Симм ТЗВ с 0'!BC37='Симм ТЗВ с 0'!$CM37)*AND('Симм ТЗВ с 0'!BC37&gt;0.15*'Симм ТЗВ с 0'!$CL37),1,0)</f>
        <v>0</v>
      </c>
      <c r="BD37" s="30">
        <f>IF(('Симм ТЗВ с 0'!BD37='Симм ТЗВ с 0'!$CM37)*AND('Симм ТЗВ с 0'!BD37&gt;0.15*'Симм ТЗВ с 0'!$CL37),1,0)</f>
        <v>0</v>
      </c>
      <c r="BE37" s="30">
        <f>IF(('Симм ТЗВ с 0'!BE37='Симм ТЗВ с 0'!$CM37)*AND('Симм ТЗВ с 0'!BE37&gt;0.15*'Симм ТЗВ с 0'!$CL37),1,0)</f>
        <v>0</v>
      </c>
      <c r="BF37" s="30">
        <f>IF(('Симм ТЗВ с 0'!BF37='Симм ТЗВ с 0'!$CM37)*AND('Симм ТЗВ с 0'!BF37&gt;0.15*'Симм ТЗВ с 0'!$CL37),1,0)</f>
        <v>0</v>
      </c>
      <c r="BG37" s="30">
        <f>IF(('Симм ТЗВ с 0'!BG37='Симм ТЗВ с 0'!$CM37)*AND('Симм ТЗВ с 0'!BG37&gt;0.15*'Симм ТЗВ с 0'!$CL37),1,0)</f>
        <v>0</v>
      </c>
      <c r="BH37" s="30">
        <f>IF(('Симм ТЗВ с 0'!BH37='Симм ТЗВ с 0'!$CM37)*AND('Симм ТЗВ с 0'!BH37&gt;0.15*'Симм ТЗВ с 0'!$CL37),1,0)</f>
        <v>0</v>
      </c>
      <c r="BI37" s="30">
        <f>IF(('Симм ТЗВ с 0'!BI37='Симм ТЗВ с 0'!$CM37)*AND('Симм ТЗВ с 0'!BI37&gt;0.15*'Симм ТЗВ с 0'!$CL37),1,0)</f>
        <v>0</v>
      </c>
      <c r="BJ37" s="30">
        <f>IF(('Симм ТЗВ с 0'!BJ37='Симм ТЗВ с 0'!$CM37)*AND('Симм ТЗВ с 0'!BJ37&gt;0.15*'Симм ТЗВ с 0'!$CL37),1,0)</f>
        <v>0</v>
      </c>
      <c r="BK37" s="30">
        <f>IF(('Симм ТЗВ с 0'!BK37='Симм ТЗВ с 0'!$CM37)*AND('Симм ТЗВ с 0'!BK37&gt;0.15*'Симм ТЗВ с 0'!$CL37),1,0)</f>
        <v>0</v>
      </c>
      <c r="BL37" s="30">
        <f>IF(('Симм ТЗВ с 0'!BL37='Симм ТЗВ с 0'!$CM37)*AND('Симм ТЗВ с 0'!BL37&gt;0.15*'Симм ТЗВ с 0'!$CL37),1,0)</f>
        <v>0</v>
      </c>
      <c r="BM37" s="30">
        <f>IF(('Симм ТЗВ с 0'!BM37='Симм ТЗВ с 0'!$CM37)*AND('Симм ТЗВ с 0'!BM37&gt;0.15*'Симм ТЗВ с 0'!$CL37),1,0)</f>
        <v>0</v>
      </c>
      <c r="BN37" s="30">
        <f>IF(('Симм ТЗВ с 0'!BN37='Симм ТЗВ с 0'!$CM37)*AND('Симм ТЗВ с 0'!BN37&gt;0.15*'Симм ТЗВ с 0'!$CL37),1,0)</f>
        <v>0</v>
      </c>
      <c r="BO37" s="30">
        <f>IF(('Симм ТЗВ с 0'!BO37='Симм ТЗВ с 0'!$CM37)*AND('Симм ТЗВ с 0'!BO37&gt;0.15*'Симм ТЗВ с 0'!$CL37),1,0)</f>
        <v>0</v>
      </c>
      <c r="BP37" s="30">
        <f>IF(('Симм ТЗВ с 0'!BP37='Симм ТЗВ с 0'!$CM37)*AND('Симм ТЗВ с 0'!BP37&gt;0.15*'Симм ТЗВ с 0'!$CL37),1,0)</f>
        <v>0</v>
      </c>
      <c r="BQ37" s="30">
        <f>IF(('Симм ТЗВ с 0'!BQ37='Симм ТЗВ с 0'!$CM37)*AND('Симм ТЗВ с 0'!BQ37&gt;0.15*'Симм ТЗВ с 0'!$CL37),1,0)</f>
        <v>0</v>
      </c>
      <c r="BR37" s="30">
        <f>IF(('Симм ТЗВ с 0'!BR37='Симм ТЗВ с 0'!$CM37)*AND('Симм ТЗВ с 0'!BR37&gt;0.15*'Симм ТЗВ с 0'!$CL37),1,0)</f>
        <v>0</v>
      </c>
      <c r="BS37" s="30">
        <f>IF(('Симм ТЗВ с 0'!BS37='Симм ТЗВ с 0'!$CM37)*AND('Симм ТЗВ с 0'!BS37&gt;0.15*'Симм ТЗВ с 0'!$CL37),1,0)</f>
        <v>0</v>
      </c>
      <c r="BT37" s="30">
        <f>IF(('Симм ТЗВ с 0'!BT37='Симм ТЗВ с 0'!$CM37)*AND('Симм ТЗВ с 0'!BT37&gt;0.15*'Симм ТЗВ с 0'!$CL37),1,0)</f>
        <v>0</v>
      </c>
      <c r="BU37" s="30">
        <f>IF(('Симм ТЗВ с 0'!BU37='Симм ТЗВ с 0'!$CM37)*AND('Симм ТЗВ с 0'!BU37&gt;0.15*'Симм ТЗВ с 0'!$CL37),1,0)</f>
        <v>0</v>
      </c>
      <c r="BV37" s="30">
        <f>IF(('Симм ТЗВ с 0'!BV37='Симм ТЗВ с 0'!$CM37)*AND('Симм ТЗВ с 0'!BV37&gt;0.15*'Симм ТЗВ с 0'!$CL37),1,0)</f>
        <v>0</v>
      </c>
      <c r="BW37" s="30">
        <f>IF(('Симм ТЗВ с 0'!BW37='Симм ТЗВ с 0'!$CM37)*AND('Симм ТЗВ с 0'!BW37&gt;0.15*'Симм ТЗВ с 0'!$CL37),1,0)</f>
        <v>0</v>
      </c>
      <c r="BX37" s="30">
        <f>IF(('Симм ТЗВ с 0'!BX37='Симм ТЗВ с 0'!$CM37)*AND('Симм ТЗВ с 0'!BX37&gt;0.15*'Симм ТЗВ с 0'!$CL37),1,0)</f>
        <v>0</v>
      </c>
      <c r="BY37" s="30">
        <f>IF(('Симм ТЗВ с 0'!BY37='Симм ТЗВ с 0'!$CM37)*AND('Симм ТЗВ с 0'!BY37&gt;0.15*'Симм ТЗВ с 0'!$CL37),1,0)</f>
        <v>0</v>
      </c>
      <c r="BZ37" s="30">
        <f>IF(('Симм ТЗВ с 0'!BZ37='Симм ТЗВ с 0'!$CM37)*AND('Симм ТЗВ с 0'!BZ37&gt;0.15*'Симм ТЗВ с 0'!$CL37),1,0)</f>
        <v>0</v>
      </c>
      <c r="CA37" s="30">
        <f>IF(('Симм ТЗВ с 0'!CA37='Симм ТЗВ с 0'!$CM37)*AND('Симм ТЗВ с 0'!CA37&gt;0.15*'Симм ТЗВ с 0'!$CL37),1,0)</f>
        <v>0</v>
      </c>
      <c r="CB37" s="30">
        <f>IF(('Симм ТЗВ с 0'!CB37='Симм ТЗВ с 0'!$CM37)*AND('Симм ТЗВ с 0'!CB37&gt;0.15*'Симм ТЗВ с 0'!$CL37),1,0)</f>
        <v>0</v>
      </c>
      <c r="CC37" s="30">
        <f>IF(('Симм ТЗВ с 0'!CC37='Симм ТЗВ с 0'!$CM37)*AND('Симм ТЗВ с 0'!CC37&gt;0.15*'Симм ТЗВ с 0'!$CL37),1,0)</f>
        <v>0</v>
      </c>
      <c r="CD37" s="30">
        <f>IF(('Симм ТЗВ с 0'!CD37='Симм ТЗВ с 0'!$CM37)*AND('Симм ТЗВ с 0'!CD37&gt;0.15*'Симм ТЗВ с 0'!$CL37),1,0)</f>
        <v>0</v>
      </c>
      <c r="CE37" s="30">
        <f>IF(('Симм ТЗВ с 0'!CE37='Симм ТЗВ с 0'!$CM37)*AND('Симм ТЗВ с 0'!CE37&gt;0.15*'Симм ТЗВ с 0'!$CL37),1,0)</f>
        <v>0</v>
      </c>
      <c r="CF37" s="30">
        <f>IF(('Симм ТЗВ с 0'!CF37='Симм ТЗВ с 0'!$CM37)*AND('Симм ТЗВ с 0'!CF37&gt;0.15*'Симм ТЗВ с 0'!$CL37),1,0)</f>
        <v>0</v>
      </c>
      <c r="CG37" s="30">
        <f>IF(('Симм ТЗВ с 0'!CG37='Симм ТЗВ с 0'!$CM37)*AND('Симм ТЗВ с 0'!CG37&gt;0.15*'Симм ТЗВ с 0'!$CL37),1,0)</f>
        <v>0</v>
      </c>
      <c r="CH37" s="30">
        <f>IF(('Симм ТЗВ с 0'!CH37='Симм ТЗВ с 0'!$CM37)*AND('Симм ТЗВ с 0'!CH37&gt;0.15*'Симм ТЗВ с 0'!$CL37),1,0)</f>
        <v>0</v>
      </c>
      <c r="CI37" s="30">
        <f>IF(('Симм ТЗВ с 0'!CI37='Симм ТЗВ с 0'!$CM37)*AND('Симм ТЗВ с 0'!CI37&gt;0.15*'Симм ТЗВ с 0'!$CL37),1,0)</f>
        <v>0</v>
      </c>
      <c r="CJ37" s="30">
        <f>IF(('Симм ТЗВ с 0'!CJ37='Симм ТЗВ с 0'!$CM37)*AND('Симм ТЗВ с 0'!CJ37&gt;0.15*'Симм ТЗВ с 0'!$CL37),1,0)</f>
        <v>0</v>
      </c>
      <c r="CK37" s="30">
        <f>IF(('Симм ТЗВ с 0'!CK37='Симм ТЗВ с 0'!$CM37)*AND('Симм ТЗВ с 0'!CK37&gt;0.15*'Симм ТЗВ с 0'!$CL37),1,0)</f>
        <v>0</v>
      </c>
      <c r="CL37" s="91">
        <f t="shared" ref="CL37:CL68" si="2">SUM(D37:CK37)</f>
        <v>1</v>
      </c>
      <c r="CM37" s="32">
        <f t="shared" ref="CM37:CM68" si="3">MAX(D37:CK37)</f>
        <v>1</v>
      </c>
    </row>
    <row r="38" spans="1:91" x14ac:dyDescent="0.2">
      <c r="A38" s="33" t="s">
        <v>276</v>
      </c>
      <c r="B38" s="38" t="s">
        <v>155</v>
      </c>
      <c r="C38" s="35" t="s">
        <v>35</v>
      </c>
      <c r="D38" s="30">
        <f>IF(('Симм ТЗВ с 0'!D38='Симм ТЗВ с 0'!$CM38)*AND('Симм ТЗВ с 0'!D38&gt;0.15*'Симм ТЗВ с 0'!$CL38),1,0)</f>
        <v>0</v>
      </c>
      <c r="E38" s="30">
        <f>IF(('Симм ТЗВ с 0'!E38='Симм ТЗВ с 0'!$CM38)*AND('Симм ТЗВ с 0'!E38&gt;0.15*'Симм ТЗВ с 0'!$CL38),1,0)</f>
        <v>0</v>
      </c>
      <c r="F38" s="30">
        <f>IF(('Симм ТЗВ с 0'!F38='Симм ТЗВ с 0'!$CM38)*AND('Симм ТЗВ с 0'!F38&gt;0.15*'Симм ТЗВ с 0'!$CL38),1,0)</f>
        <v>0</v>
      </c>
      <c r="G38" s="30">
        <f>IF(('Симм ТЗВ с 0'!G38='Симм ТЗВ с 0'!$CM38)*AND('Симм ТЗВ с 0'!G38&gt;0.15*'Симм ТЗВ с 0'!$CL38),1,0)</f>
        <v>0</v>
      </c>
      <c r="H38" s="30">
        <f>IF(('Симм ТЗВ с 0'!H38='Симм ТЗВ с 0'!$CM38)*AND('Симм ТЗВ с 0'!H38&gt;0.15*'Симм ТЗВ с 0'!$CL38),1,0)</f>
        <v>0</v>
      </c>
      <c r="I38" s="30">
        <f>IF(('Симм ТЗВ с 0'!I38='Симм ТЗВ с 0'!$CM38)*AND('Симм ТЗВ с 0'!I38&gt;0.15*'Симм ТЗВ с 0'!$CL38),1,0)</f>
        <v>0</v>
      </c>
      <c r="J38" s="30">
        <f>IF(('Симм ТЗВ с 0'!J38='Симм ТЗВ с 0'!$CM38)*AND('Симм ТЗВ с 0'!J38&gt;0.15*'Симм ТЗВ с 0'!$CL38),1,0)</f>
        <v>0</v>
      </c>
      <c r="K38" s="30">
        <f>IF(('Симм ТЗВ с 0'!K38='Симм ТЗВ с 0'!$CM38)*AND('Симм ТЗВ с 0'!K38&gt;0.15*'Симм ТЗВ с 0'!$CL38),1,0)</f>
        <v>0</v>
      </c>
      <c r="L38" s="30">
        <f>IF(('Симм ТЗВ с 0'!L38='Симм ТЗВ с 0'!$CM38)*AND('Симм ТЗВ с 0'!L38&gt;0.15*'Симм ТЗВ с 0'!$CL38),1,0)</f>
        <v>0</v>
      </c>
      <c r="M38" s="30">
        <f>IF(('Симм ТЗВ с 0'!M38='Симм ТЗВ с 0'!$CM38)*AND('Симм ТЗВ с 0'!M38&gt;0.15*'Симм ТЗВ с 0'!$CL38),1,0)</f>
        <v>0</v>
      </c>
      <c r="N38" s="30">
        <f>IF(('Симм ТЗВ с 0'!N38='Симм ТЗВ с 0'!$CM38)*AND('Симм ТЗВ с 0'!N38&gt;0.15*'Симм ТЗВ с 0'!$CL38),1,0)</f>
        <v>0</v>
      </c>
      <c r="O38" s="30">
        <f>IF(('Симм ТЗВ с 0'!O38='Симм ТЗВ с 0'!$CM38)*AND('Симм ТЗВ с 0'!O38&gt;0.15*'Симм ТЗВ с 0'!$CL38),1,0)</f>
        <v>0</v>
      </c>
      <c r="P38" s="30">
        <f>IF(('Симм ТЗВ с 0'!P38='Симм ТЗВ с 0'!$CM38)*AND('Симм ТЗВ с 0'!P38&gt;0.15*'Симм ТЗВ с 0'!$CL38),1,0)</f>
        <v>0</v>
      </c>
      <c r="Q38" s="30">
        <f>IF(('Симм ТЗВ с 0'!Q38='Симм ТЗВ с 0'!$CM38)*AND('Симм ТЗВ с 0'!Q38&gt;0.15*'Симм ТЗВ с 0'!$CL38),1,0)</f>
        <v>0</v>
      </c>
      <c r="R38" s="30">
        <f>IF(('Симм ТЗВ с 0'!R38='Симм ТЗВ с 0'!$CM38)*AND('Симм ТЗВ с 0'!R38&gt;0.15*'Симм ТЗВ с 0'!$CL38),1,0)</f>
        <v>0</v>
      </c>
      <c r="S38" s="30">
        <f>IF(('Симм ТЗВ с 0'!S38='Симм ТЗВ с 0'!$CM38)*AND('Симм ТЗВ с 0'!S38&gt;0.15*'Симм ТЗВ с 0'!$CL38),1,0)</f>
        <v>0</v>
      </c>
      <c r="T38" s="30">
        <f>IF(('Симм ТЗВ с 0'!T38='Симм ТЗВ с 0'!$CM38)*AND('Симм ТЗВ с 0'!T38&gt;0.15*'Симм ТЗВ с 0'!$CL38),1,0)</f>
        <v>0</v>
      </c>
      <c r="U38" s="30">
        <f>IF(('Симм ТЗВ с 0'!U38='Симм ТЗВ с 0'!$CM38)*AND('Симм ТЗВ с 0'!U38&gt;0.15*'Симм ТЗВ с 0'!$CL38),1,0)</f>
        <v>0</v>
      </c>
      <c r="V38" s="30">
        <f>IF(('Симм ТЗВ с 0'!V38='Симм ТЗВ с 0'!$CM38)*AND('Симм ТЗВ с 0'!V38&gt;0.15*'Симм ТЗВ с 0'!$CL38),1,0)</f>
        <v>0</v>
      </c>
      <c r="W38" s="30">
        <f>IF(('Симм ТЗВ с 0'!W38='Симм ТЗВ с 0'!$CM38)*AND('Симм ТЗВ с 0'!W38&gt;0.15*'Симм ТЗВ с 0'!$CL38),1,0)</f>
        <v>0</v>
      </c>
      <c r="X38" s="30">
        <f>IF(('Симм ТЗВ с 0'!X38='Симм ТЗВ с 0'!$CM38)*AND('Симм ТЗВ с 0'!X38&gt;0.15*'Симм ТЗВ с 0'!$CL38),1,0)</f>
        <v>0</v>
      </c>
      <c r="Y38" s="30">
        <f>IF(('Симм ТЗВ с 0'!Y38='Симм ТЗВ с 0'!$CM38)*AND('Симм ТЗВ с 0'!Y38&gt;0.15*'Симм ТЗВ с 0'!$CL38),1,0)</f>
        <v>0</v>
      </c>
      <c r="Z38" s="30">
        <f>IF(('Симм ТЗВ с 0'!Z38='Симм ТЗВ с 0'!$CM38)*AND('Симм ТЗВ с 0'!Z38&gt;0.15*'Симм ТЗВ с 0'!$CL38),1,0)</f>
        <v>0</v>
      </c>
      <c r="AA38" s="30">
        <f>IF(('Симм ТЗВ с 0'!AA38='Симм ТЗВ с 0'!$CM38)*AND('Симм ТЗВ с 0'!AA38&gt;0.15*'Симм ТЗВ с 0'!$CL38),1,0)</f>
        <v>0</v>
      </c>
      <c r="AB38" s="30">
        <f>IF(('Симм ТЗВ с 0'!AB38='Симм ТЗВ с 0'!$CM38)*AND('Симм ТЗВ с 0'!AB38&gt;0.15*'Симм ТЗВ с 0'!$CL38),1,0)</f>
        <v>0</v>
      </c>
      <c r="AC38" s="30">
        <f>IF(('Симм ТЗВ с 0'!AC38='Симм ТЗВ с 0'!$CM38)*AND('Симм ТЗВ с 0'!AC38&gt;0.15*'Симм ТЗВ с 0'!$CL38),1,0)</f>
        <v>0</v>
      </c>
      <c r="AD38" s="30">
        <f>IF(('Симм ТЗВ с 0'!AD38='Симм ТЗВ с 0'!$CM38)*AND('Симм ТЗВ с 0'!AD38&gt;0.15*'Симм ТЗВ с 0'!$CL38),1,0)</f>
        <v>0</v>
      </c>
      <c r="AE38" s="30">
        <f>IF(('Симм ТЗВ с 0'!AE38='Симм ТЗВ с 0'!$CM38)*AND('Симм ТЗВ с 0'!AE38&gt;0.15*'Симм ТЗВ с 0'!$CL38),1,0)</f>
        <v>0</v>
      </c>
      <c r="AF38" s="30">
        <f>IF(('Симм ТЗВ с 0'!AF38='Симм ТЗВ с 0'!$CM38)*AND('Симм ТЗВ с 0'!AF38&gt;0.15*'Симм ТЗВ с 0'!$CL38),1,0)</f>
        <v>0</v>
      </c>
      <c r="AG38" s="30">
        <f>IF(('Симм ТЗВ с 0'!AG38='Симм ТЗВ с 0'!$CM38)*AND('Симм ТЗВ с 0'!AG38&gt;0.15*'Симм ТЗВ с 0'!$CL38),1,0)</f>
        <v>0</v>
      </c>
      <c r="AH38" s="30">
        <f>IF(('Симм ТЗВ с 0'!AH38='Симм ТЗВ с 0'!$CM38)*AND('Симм ТЗВ с 0'!AH38&gt;0.15*'Симм ТЗВ с 0'!$CL38),1,0)</f>
        <v>0</v>
      </c>
      <c r="AI38" s="30">
        <f>IF(('Симм ТЗВ с 0'!AI38='Симм ТЗВ с 0'!$CM38)*AND('Симм ТЗВ с 0'!AI38&gt;0.15*'Симм ТЗВ с 0'!$CL38),1,0)</f>
        <v>0</v>
      </c>
      <c r="AJ38" s="30">
        <f>IF(('Симм ТЗВ с 0'!AJ38='Симм ТЗВ с 0'!$CM38)*AND('Симм ТЗВ с 0'!AJ38&gt;0.15*'Симм ТЗВ с 0'!$CL38),1,0)</f>
        <v>0</v>
      </c>
      <c r="AK38" s="30">
        <f>IF(('Симм ТЗВ с 0'!AK38='Симм ТЗВ с 0'!$CM38)*AND('Симм ТЗВ с 0'!AK38&gt;0.15*'Симм ТЗВ с 0'!$CL38),1,0)</f>
        <v>0</v>
      </c>
      <c r="AL38" s="30">
        <f>IF(('Симм ТЗВ с 0'!AL38='Симм ТЗВ с 0'!$CM38)*AND('Симм ТЗВ с 0'!AL38&gt;0.15*'Симм ТЗВ с 0'!$CL38),1,0)</f>
        <v>1</v>
      </c>
      <c r="AM38" s="30">
        <f>IF(('Симм ТЗВ с 0'!AM38='Симм ТЗВ с 0'!$CM38)*AND('Симм ТЗВ с 0'!AM38&gt;0.15*'Симм ТЗВ с 0'!$CL38),1,0)</f>
        <v>0</v>
      </c>
      <c r="AN38" s="30">
        <f>IF(('Симм ТЗВ с 0'!AN38='Симм ТЗВ с 0'!$CM38)*AND('Симм ТЗВ с 0'!AN38&gt;0.15*'Симм ТЗВ с 0'!$CL38),1,0)</f>
        <v>0</v>
      </c>
      <c r="AO38" s="30">
        <f>IF(('Симм ТЗВ с 0'!AO38='Симм ТЗВ с 0'!$CM38)*AND('Симм ТЗВ с 0'!AO38&gt;0.15*'Симм ТЗВ с 0'!$CL38),1,0)</f>
        <v>0</v>
      </c>
      <c r="AP38" s="30">
        <f>IF(('Симм ТЗВ с 0'!AP38='Симм ТЗВ с 0'!$CM38)*AND('Симм ТЗВ с 0'!AP38&gt;0.15*'Симм ТЗВ с 0'!$CL38),1,0)</f>
        <v>0</v>
      </c>
      <c r="AQ38" s="30">
        <f>IF(('Симм ТЗВ с 0'!AQ38='Симм ТЗВ с 0'!$CM38)*AND('Симм ТЗВ с 0'!AQ38&gt;0.15*'Симм ТЗВ с 0'!$CL38),1,0)</f>
        <v>0</v>
      </c>
      <c r="AR38" s="30">
        <f>IF(('Симм ТЗВ с 0'!AR38='Симм ТЗВ с 0'!$CM38)*AND('Симм ТЗВ с 0'!AR38&gt;0.15*'Симм ТЗВ с 0'!$CL38),1,0)</f>
        <v>0</v>
      </c>
      <c r="AS38" s="30">
        <f>IF(('Симм ТЗВ с 0'!AS38='Симм ТЗВ с 0'!$CM38)*AND('Симм ТЗВ с 0'!AS38&gt;0.15*'Симм ТЗВ с 0'!$CL38),1,0)</f>
        <v>0</v>
      </c>
      <c r="AT38" s="30">
        <f>IF(('Симм ТЗВ с 0'!AT38='Симм ТЗВ с 0'!$CM38)*AND('Симм ТЗВ с 0'!AT38&gt;0.15*'Симм ТЗВ с 0'!$CL38),1,0)</f>
        <v>0</v>
      </c>
      <c r="AU38" s="30">
        <f>IF(('Симм ТЗВ с 0'!AU38='Симм ТЗВ с 0'!$CM38)*AND('Симм ТЗВ с 0'!AU38&gt;0.15*'Симм ТЗВ с 0'!$CL38),1,0)</f>
        <v>0</v>
      </c>
      <c r="AV38" s="30">
        <f>IF(('Симм ТЗВ с 0'!AV38='Симм ТЗВ с 0'!$CM38)*AND('Симм ТЗВ с 0'!AV38&gt;0.15*'Симм ТЗВ с 0'!$CL38),1,0)</f>
        <v>0</v>
      </c>
      <c r="AW38" s="30">
        <f>IF(('Симм ТЗВ с 0'!AW38='Симм ТЗВ с 0'!$CM38)*AND('Симм ТЗВ с 0'!AW38&gt;0.15*'Симм ТЗВ с 0'!$CL38),1,0)</f>
        <v>0</v>
      </c>
      <c r="AX38" s="30">
        <f>IF(('Симм ТЗВ с 0'!AX38='Симм ТЗВ с 0'!$CM38)*AND('Симм ТЗВ с 0'!AX38&gt;0.15*'Симм ТЗВ с 0'!$CL38),1,0)</f>
        <v>0</v>
      </c>
      <c r="AY38" s="30">
        <f>IF(('Симм ТЗВ с 0'!AY38='Симм ТЗВ с 0'!$CM38)*AND('Симм ТЗВ с 0'!AY38&gt;0.15*'Симм ТЗВ с 0'!$CL38),1,0)</f>
        <v>0</v>
      </c>
      <c r="AZ38" s="30">
        <f>IF(('Симм ТЗВ с 0'!AZ38='Симм ТЗВ с 0'!$CM38)*AND('Симм ТЗВ с 0'!AZ38&gt;0.15*'Симм ТЗВ с 0'!$CL38),1,0)</f>
        <v>0</v>
      </c>
      <c r="BA38" s="30">
        <f>IF(('Симм ТЗВ с 0'!BA38='Симм ТЗВ с 0'!$CM38)*AND('Симм ТЗВ с 0'!BA38&gt;0.15*'Симм ТЗВ с 0'!$CL38),1,0)</f>
        <v>0</v>
      </c>
      <c r="BB38" s="30">
        <f>IF(('Симм ТЗВ с 0'!BB38='Симм ТЗВ с 0'!$CM38)*AND('Симм ТЗВ с 0'!BB38&gt;0.15*'Симм ТЗВ с 0'!$CL38),1,0)</f>
        <v>0</v>
      </c>
      <c r="BC38" s="30">
        <f>IF(('Симм ТЗВ с 0'!BC38='Симм ТЗВ с 0'!$CM38)*AND('Симм ТЗВ с 0'!BC38&gt;0.15*'Симм ТЗВ с 0'!$CL38),1,0)</f>
        <v>0</v>
      </c>
      <c r="BD38" s="30">
        <f>IF(('Симм ТЗВ с 0'!BD38='Симм ТЗВ с 0'!$CM38)*AND('Симм ТЗВ с 0'!BD38&gt;0.15*'Симм ТЗВ с 0'!$CL38),1,0)</f>
        <v>0</v>
      </c>
      <c r="BE38" s="30">
        <f>IF(('Симм ТЗВ с 0'!BE38='Симм ТЗВ с 0'!$CM38)*AND('Симм ТЗВ с 0'!BE38&gt;0.15*'Симм ТЗВ с 0'!$CL38),1,0)</f>
        <v>0</v>
      </c>
      <c r="BF38" s="30">
        <f>IF(('Симм ТЗВ с 0'!BF38='Симм ТЗВ с 0'!$CM38)*AND('Симм ТЗВ с 0'!BF38&gt;0.15*'Симм ТЗВ с 0'!$CL38),1,0)</f>
        <v>0</v>
      </c>
      <c r="BG38" s="30">
        <f>IF(('Симм ТЗВ с 0'!BG38='Симм ТЗВ с 0'!$CM38)*AND('Симм ТЗВ с 0'!BG38&gt;0.15*'Симм ТЗВ с 0'!$CL38),1,0)</f>
        <v>0</v>
      </c>
      <c r="BH38" s="30">
        <f>IF(('Симм ТЗВ с 0'!BH38='Симм ТЗВ с 0'!$CM38)*AND('Симм ТЗВ с 0'!BH38&gt;0.15*'Симм ТЗВ с 0'!$CL38),1,0)</f>
        <v>0</v>
      </c>
      <c r="BI38" s="30">
        <f>IF(('Симм ТЗВ с 0'!BI38='Симм ТЗВ с 0'!$CM38)*AND('Симм ТЗВ с 0'!BI38&gt;0.15*'Симм ТЗВ с 0'!$CL38),1,0)</f>
        <v>0</v>
      </c>
      <c r="BJ38" s="30">
        <f>IF(('Симм ТЗВ с 0'!BJ38='Симм ТЗВ с 0'!$CM38)*AND('Симм ТЗВ с 0'!BJ38&gt;0.15*'Симм ТЗВ с 0'!$CL38),1,0)</f>
        <v>0</v>
      </c>
      <c r="BK38" s="30">
        <f>IF(('Симм ТЗВ с 0'!BK38='Симм ТЗВ с 0'!$CM38)*AND('Симм ТЗВ с 0'!BK38&gt;0.15*'Симм ТЗВ с 0'!$CL38),1,0)</f>
        <v>0</v>
      </c>
      <c r="BL38" s="30">
        <f>IF(('Симм ТЗВ с 0'!BL38='Симм ТЗВ с 0'!$CM38)*AND('Симм ТЗВ с 0'!BL38&gt;0.15*'Симм ТЗВ с 0'!$CL38),1,0)</f>
        <v>0</v>
      </c>
      <c r="BM38" s="30">
        <f>IF(('Симм ТЗВ с 0'!BM38='Симм ТЗВ с 0'!$CM38)*AND('Симм ТЗВ с 0'!BM38&gt;0.15*'Симм ТЗВ с 0'!$CL38),1,0)</f>
        <v>0</v>
      </c>
      <c r="BN38" s="30">
        <f>IF(('Симм ТЗВ с 0'!BN38='Симм ТЗВ с 0'!$CM38)*AND('Симм ТЗВ с 0'!BN38&gt;0.15*'Симм ТЗВ с 0'!$CL38),1,0)</f>
        <v>0</v>
      </c>
      <c r="BO38" s="30">
        <f>IF(('Симм ТЗВ с 0'!BO38='Симм ТЗВ с 0'!$CM38)*AND('Симм ТЗВ с 0'!BO38&gt;0.15*'Симм ТЗВ с 0'!$CL38),1,0)</f>
        <v>0</v>
      </c>
      <c r="BP38" s="30">
        <f>IF(('Симм ТЗВ с 0'!BP38='Симм ТЗВ с 0'!$CM38)*AND('Симм ТЗВ с 0'!BP38&gt;0.15*'Симм ТЗВ с 0'!$CL38),1,0)</f>
        <v>0</v>
      </c>
      <c r="BQ38" s="30">
        <f>IF(('Симм ТЗВ с 0'!BQ38='Симм ТЗВ с 0'!$CM38)*AND('Симм ТЗВ с 0'!BQ38&gt;0.15*'Симм ТЗВ с 0'!$CL38),1,0)</f>
        <v>0</v>
      </c>
      <c r="BR38" s="30">
        <f>IF(('Симм ТЗВ с 0'!BR38='Симм ТЗВ с 0'!$CM38)*AND('Симм ТЗВ с 0'!BR38&gt;0.15*'Симм ТЗВ с 0'!$CL38),1,0)</f>
        <v>0</v>
      </c>
      <c r="BS38" s="30">
        <f>IF(('Симм ТЗВ с 0'!BS38='Симм ТЗВ с 0'!$CM38)*AND('Симм ТЗВ с 0'!BS38&gt;0.15*'Симм ТЗВ с 0'!$CL38),1,0)</f>
        <v>0</v>
      </c>
      <c r="BT38" s="30">
        <f>IF(('Симм ТЗВ с 0'!BT38='Симм ТЗВ с 0'!$CM38)*AND('Симм ТЗВ с 0'!BT38&gt;0.15*'Симм ТЗВ с 0'!$CL38),1,0)</f>
        <v>0</v>
      </c>
      <c r="BU38" s="30">
        <f>IF(('Симм ТЗВ с 0'!BU38='Симм ТЗВ с 0'!$CM38)*AND('Симм ТЗВ с 0'!BU38&gt;0.15*'Симм ТЗВ с 0'!$CL38),1,0)</f>
        <v>0</v>
      </c>
      <c r="BV38" s="30">
        <f>IF(('Симм ТЗВ с 0'!BV38='Симм ТЗВ с 0'!$CM38)*AND('Симм ТЗВ с 0'!BV38&gt;0.15*'Симм ТЗВ с 0'!$CL38),1,0)</f>
        <v>0</v>
      </c>
      <c r="BW38" s="30">
        <f>IF(('Симм ТЗВ с 0'!BW38='Симм ТЗВ с 0'!$CM38)*AND('Симм ТЗВ с 0'!BW38&gt;0.15*'Симм ТЗВ с 0'!$CL38),1,0)</f>
        <v>0</v>
      </c>
      <c r="BX38" s="30">
        <f>IF(('Симм ТЗВ с 0'!BX38='Симм ТЗВ с 0'!$CM38)*AND('Симм ТЗВ с 0'!BX38&gt;0.15*'Симм ТЗВ с 0'!$CL38),1,0)</f>
        <v>0</v>
      </c>
      <c r="BY38" s="30">
        <f>IF(('Симм ТЗВ с 0'!BY38='Симм ТЗВ с 0'!$CM38)*AND('Симм ТЗВ с 0'!BY38&gt;0.15*'Симм ТЗВ с 0'!$CL38),1,0)</f>
        <v>0</v>
      </c>
      <c r="BZ38" s="30">
        <f>IF(('Симм ТЗВ с 0'!BZ38='Симм ТЗВ с 0'!$CM38)*AND('Симм ТЗВ с 0'!BZ38&gt;0.15*'Симм ТЗВ с 0'!$CL38),1,0)</f>
        <v>0</v>
      </c>
      <c r="CA38" s="30">
        <f>IF(('Симм ТЗВ с 0'!CA38='Симм ТЗВ с 0'!$CM38)*AND('Симм ТЗВ с 0'!CA38&gt;0.15*'Симм ТЗВ с 0'!$CL38),1,0)</f>
        <v>0</v>
      </c>
      <c r="CB38" s="30">
        <f>IF(('Симм ТЗВ с 0'!CB38='Симм ТЗВ с 0'!$CM38)*AND('Симм ТЗВ с 0'!CB38&gt;0.15*'Симм ТЗВ с 0'!$CL38),1,0)</f>
        <v>0</v>
      </c>
      <c r="CC38" s="30">
        <f>IF(('Симм ТЗВ с 0'!CC38='Симм ТЗВ с 0'!$CM38)*AND('Симм ТЗВ с 0'!CC38&gt;0.15*'Симм ТЗВ с 0'!$CL38),1,0)</f>
        <v>0</v>
      </c>
      <c r="CD38" s="30">
        <f>IF(('Симм ТЗВ с 0'!CD38='Симм ТЗВ с 0'!$CM38)*AND('Симм ТЗВ с 0'!CD38&gt;0.15*'Симм ТЗВ с 0'!$CL38),1,0)</f>
        <v>0</v>
      </c>
      <c r="CE38" s="30">
        <f>IF(('Симм ТЗВ с 0'!CE38='Симм ТЗВ с 0'!$CM38)*AND('Симм ТЗВ с 0'!CE38&gt;0.15*'Симм ТЗВ с 0'!$CL38),1,0)</f>
        <v>0</v>
      </c>
      <c r="CF38" s="30">
        <f>IF(('Симм ТЗВ с 0'!CF38='Симм ТЗВ с 0'!$CM38)*AND('Симм ТЗВ с 0'!CF38&gt;0.15*'Симм ТЗВ с 0'!$CL38),1,0)</f>
        <v>0</v>
      </c>
      <c r="CG38" s="30">
        <f>IF(('Симм ТЗВ с 0'!CG38='Симм ТЗВ с 0'!$CM38)*AND('Симм ТЗВ с 0'!CG38&gt;0.15*'Симм ТЗВ с 0'!$CL38),1,0)</f>
        <v>0</v>
      </c>
      <c r="CH38" s="30">
        <f>IF(('Симм ТЗВ с 0'!CH38='Симм ТЗВ с 0'!$CM38)*AND('Симм ТЗВ с 0'!CH38&gt;0.15*'Симм ТЗВ с 0'!$CL38),1,0)</f>
        <v>0</v>
      </c>
      <c r="CI38" s="30">
        <f>IF(('Симм ТЗВ с 0'!CI38='Симм ТЗВ с 0'!$CM38)*AND('Симм ТЗВ с 0'!CI38&gt;0.15*'Симм ТЗВ с 0'!$CL38),1,0)</f>
        <v>0</v>
      </c>
      <c r="CJ38" s="30">
        <f>IF(('Симм ТЗВ с 0'!CJ38='Симм ТЗВ с 0'!$CM38)*AND('Симм ТЗВ с 0'!CJ38&gt;0.15*'Симм ТЗВ с 0'!$CL38),1,0)</f>
        <v>0</v>
      </c>
      <c r="CK38" s="30">
        <f>IF(('Симм ТЗВ с 0'!CK38='Симм ТЗВ с 0'!$CM38)*AND('Симм ТЗВ с 0'!CK38&gt;0.15*'Симм ТЗВ с 0'!$CL38),1,0)</f>
        <v>0</v>
      </c>
      <c r="CL38" s="91">
        <f t="shared" si="2"/>
        <v>1</v>
      </c>
      <c r="CM38" s="32">
        <f t="shared" si="3"/>
        <v>1</v>
      </c>
    </row>
    <row r="39" spans="1:91" x14ac:dyDescent="0.2">
      <c r="A39" s="33" t="s">
        <v>277</v>
      </c>
      <c r="B39" s="38" t="s">
        <v>156</v>
      </c>
      <c r="C39" s="35" t="s">
        <v>36</v>
      </c>
      <c r="D39" s="30">
        <f>IF(('Симм ТЗВ с 0'!D39='Симм ТЗВ с 0'!$CM39)*AND('Симм ТЗВ с 0'!D39&gt;0.15*'Симм ТЗВ с 0'!$CL39),1,0)</f>
        <v>0</v>
      </c>
      <c r="E39" s="30">
        <f>IF(('Симм ТЗВ с 0'!E39='Симм ТЗВ с 0'!$CM39)*AND('Симм ТЗВ с 0'!E39&gt;0.15*'Симм ТЗВ с 0'!$CL39),1,0)</f>
        <v>0</v>
      </c>
      <c r="F39" s="30">
        <f>IF(('Симм ТЗВ с 0'!F39='Симм ТЗВ с 0'!$CM39)*AND('Симм ТЗВ с 0'!F39&gt;0.15*'Симм ТЗВ с 0'!$CL39),1,0)</f>
        <v>0</v>
      </c>
      <c r="G39" s="30">
        <f>IF(('Симм ТЗВ с 0'!G39='Симм ТЗВ с 0'!$CM39)*AND('Симм ТЗВ с 0'!G39&gt;0.15*'Симм ТЗВ с 0'!$CL39),1,0)</f>
        <v>0</v>
      </c>
      <c r="H39" s="30">
        <f>IF(('Симм ТЗВ с 0'!H39='Симм ТЗВ с 0'!$CM39)*AND('Симм ТЗВ с 0'!H39&gt;0.15*'Симм ТЗВ с 0'!$CL39),1,0)</f>
        <v>0</v>
      </c>
      <c r="I39" s="30">
        <f>IF(('Симм ТЗВ с 0'!I39='Симм ТЗВ с 0'!$CM39)*AND('Симм ТЗВ с 0'!I39&gt;0.15*'Симм ТЗВ с 0'!$CL39),1,0)</f>
        <v>0</v>
      </c>
      <c r="J39" s="30">
        <f>IF(('Симм ТЗВ с 0'!J39='Симм ТЗВ с 0'!$CM39)*AND('Симм ТЗВ с 0'!J39&gt;0.15*'Симм ТЗВ с 0'!$CL39),1,0)</f>
        <v>0</v>
      </c>
      <c r="K39" s="30">
        <f>IF(('Симм ТЗВ с 0'!K39='Симм ТЗВ с 0'!$CM39)*AND('Симм ТЗВ с 0'!K39&gt;0.15*'Симм ТЗВ с 0'!$CL39),1,0)</f>
        <v>0</v>
      </c>
      <c r="L39" s="30">
        <f>IF(('Симм ТЗВ с 0'!L39='Симм ТЗВ с 0'!$CM39)*AND('Симм ТЗВ с 0'!L39&gt;0.15*'Симм ТЗВ с 0'!$CL39),1,0)</f>
        <v>0</v>
      </c>
      <c r="M39" s="30">
        <f>IF(('Симм ТЗВ с 0'!M39='Симм ТЗВ с 0'!$CM39)*AND('Симм ТЗВ с 0'!M39&gt;0.15*'Симм ТЗВ с 0'!$CL39),1,0)</f>
        <v>0</v>
      </c>
      <c r="N39" s="30">
        <f>IF(('Симм ТЗВ с 0'!N39='Симм ТЗВ с 0'!$CM39)*AND('Симм ТЗВ с 0'!N39&gt;0.15*'Симм ТЗВ с 0'!$CL39),1,0)</f>
        <v>0</v>
      </c>
      <c r="O39" s="30">
        <f>IF(('Симм ТЗВ с 0'!O39='Симм ТЗВ с 0'!$CM39)*AND('Симм ТЗВ с 0'!O39&gt;0.15*'Симм ТЗВ с 0'!$CL39),1,0)</f>
        <v>0</v>
      </c>
      <c r="P39" s="30">
        <f>IF(('Симм ТЗВ с 0'!P39='Симм ТЗВ с 0'!$CM39)*AND('Симм ТЗВ с 0'!P39&gt;0.15*'Симм ТЗВ с 0'!$CL39),1,0)</f>
        <v>0</v>
      </c>
      <c r="Q39" s="30">
        <f>IF(('Симм ТЗВ с 0'!Q39='Симм ТЗВ с 0'!$CM39)*AND('Симм ТЗВ с 0'!Q39&gt;0.15*'Симм ТЗВ с 0'!$CL39),1,0)</f>
        <v>0</v>
      </c>
      <c r="R39" s="30">
        <f>IF(('Симм ТЗВ с 0'!R39='Симм ТЗВ с 0'!$CM39)*AND('Симм ТЗВ с 0'!R39&gt;0.15*'Симм ТЗВ с 0'!$CL39),1,0)</f>
        <v>0</v>
      </c>
      <c r="S39" s="30">
        <f>IF(('Симм ТЗВ с 0'!S39='Симм ТЗВ с 0'!$CM39)*AND('Симм ТЗВ с 0'!S39&gt;0.15*'Симм ТЗВ с 0'!$CL39),1,0)</f>
        <v>0</v>
      </c>
      <c r="T39" s="30">
        <f>IF(('Симм ТЗВ с 0'!T39='Симм ТЗВ с 0'!$CM39)*AND('Симм ТЗВ с 0'!T39&gt;0.15*'Симм ТЗВ с 0'!$CL39),1,0)</f>
        <v>0</v>
      </c>
      <c r="U39" s="30">
        <f>IF(('Симм ТЗВ с 0'!U39='Симм ТЗВ с 0'!$CM39)*AND('Симм ТЗВ с 0'!U39&gt;0.15*'Симм ТЗВ с 0'!$CL39),1,0)</f>
        <v>0</v>
      </c>
      <c r="V39" s="30">
        <f>IF(('Симм ТЗВ с 0'!V39='Симм ТЗВ с 0'!$CM39)*AND('Симм ТЗВ с 0'!V39&gt;0.15*'Симм ТЗВ с 0'!$CL39),1,0)</f>
        <v>0</v>
      </c>
      <c r="W39" s="30">
        <f>IF(('Симм ТЗВ с 0'!W39='Симм ТЗВ с 0'!$CM39)*AND('Симм ТЗВ с 0'!W39&gt;0.15*'Симм ТЗВ с 0'!$CL39),1,0)</f>
        <v>1</v>
      </c>
      <c r="X39" s="30">
        <f>IF(('Симм ТЗВ с 0'!X39='Симм ТЗВ с 0'!$CM39)*AND('Симм ТЗВ с 0'!X39&gt;0.15*'Симм ТЗВ с 0'!$CL39),1,0)</f>
        <v>0</v>
      </c>
      <c r="Y39" s="30">
        <f>IF(('Симм ТЗВ с 0'!Y39='Симм ТЗВ с 0'!$CM39)*AND('Симм ТЗВ с 0'!Y39&gt;0.15*'Симм ТЗВ с 0'!$CL39),1,0)</f>
        <v>0</v>
      </c>
      <c r="Z39" s="30">
        <f>IF(('Симм ТЗВ с 0'!Z39='Симм ТЗВ с 0'!$CM39)*AND('Симм ТЗВ с 0'!Z39&gt;0.15*'Симм ТЗВ с 0'!$CL39),1,0)</f>
        <v>0</v>
      </c>
      <c r="AA39" s="30">
        <f>IF(('Симм ТЗВ с 0'!AA39='Симм ТЗВ с 0'!$CM39)*AND('Симм ТЗВ с 0'!AA39&gt;0.15*'Симм ТЗВ с 0'!$CL39),1,0)</f>
        <v>0</v>
      </c>
      <c r="AB39" s="30">
        <f>IF(('Симм ТЗВ с 0'!AB39='Симм ТЗВ с 0'!$CM39)*AND('Симм ТЗВ с 0'!AB39&gt;0.15*'Симм ТЗВ с 0'!$CL39),1,0)</f>
        <v>0</v>
      </c>
      <c r="AC39" s="30">
        <f>IF(('Симм ТЗВ с 0'!AC39='Симм ТЗВ с 0'!$CM39)*AND('Симм ТЗВ с 0'!AC39&gt;0.15*'Симм ТЗВ с 0'!$CL39),1,0)</f>
        <v>0</v>
      </c>
      <c r="AD39" s="30">
        <f>IF(('Симм ТЗВ с 0'!AD39='Симм ТЗВ с 0'!$CM39)*AND('Симм ТЗВ с 0'!AD39&gt;0.15*'Симм ТЗВ с 0'!$CL39),1,0)</f>
        <v>0</v>
      </c>
      <c r="AE39" s="30">
        <f>IF(('Симм ТЗВ с 0'!AE39='Симм ТЗВ с 0'!$CM39)*AND('Симм ТЗВ с 0'!AE39&gt;0.15*'Симм ТЗВ с 0'!$CL39),1,0)</f>
        <v>0</v>
      </c>
      <c r="AF39" s="30">
        <f>IF(('Симм ТЗВ с 0'!AF39='Симм ТЗВ с 0'!$CM39)*AND('Симм ТЗВ с 0'!AF39&gt;0.15*'Симм ТЗВ с 0'!$CL39),1,0)</f>
        <v>0</v>
      </c>
      <c r="AG39" s="30">
        <f>IF(('Симм ТЗВ с 0'!AG39='Симм ТЗВ с 0'!$CM39)*AND('Симм ТЗВ с 0'!AG39&gt;0.15*'Симм ТЗВ с 0'!$CL39),1,0)</f>
        <v>0</v>
      </c>
      <c r="AH39" s="30">
        <f>IF(('Симм ТЗВ с 0'!AH39='Симм ТЗВ с 0'!$CM39)*AND('Симм ТЗВ с 0'!AH39&gt;0.15*'Симм ТЗВ с 0'!$CL39),1,0)</f>
        <v>0</v>
      </c>
      <c r="AI39" s="30">
        <f>IF(('Симм ТЗВ с 0'!AI39='Симм ТЗВ с 0'!$CM39)*AND('Симм ТЗВ с 0'!AI39&gt;0.15*'Симм ТЗВ с 0'!$CL39),1,0)</f>
        <v>0</v>
      </c>
      <c r="AJ39" s="30">
        <f>IF(('Симм ТЗВ с 0'!AJ39='Симм ТЗВ с 0'!$CM39)*AND('Симм ТЗВ с 0'!AJ39&gt;0.15*'Симм ТЗВ с 0'!$CL39),1,0)</f>
        <v>0</v>
      </c>
      <c r="AK39" s="30">
        <f>IF(('Симм ТЗВ с 0'!AK39='Симм ТЗВ с 0'!$CM39)*AND('Симм ТЗВ с 0'!AK39&gt;0.15*'Симм ТЗВ с 0'!$CL39),1,0)</f>
        <v>0</v>
      </c>
      <c r="AL39" s="30">
        <f>IF(('Симм ТЗВ с 0'!AL39='Симм ТЗВ с 0'!$CM39)*AND('Симм ТЗВ с 0'!AL39&gt;0.15*'Симм ТЗВ с 0'!$CL39),1,0)</f>
        <v>0</v>
      </c>
      <c r="AM39" s="30">
        <f>IF(('Симм ТЗВ с 0'!AM39='Симм ТЗВ с 0'!$CM39)*AND('Симм ТЗВ с 0'!AM39&gt;0.15*'Симм ТЗВ с 0'!$CL39),1,0)</f>
        <v>0</v>
      </c>
      <c r="AN39" s="30">
        <f>IF(('Симм ТЗВ с 0'!AN39='Симм ТЗВ с 0'!$CM39)*AND('Симм ТЗВ с 0'!AN39&gt;0.15*'Симм ТЗВ с 0'!$CL39),1,0)</f>
        <v>0</v>
      </c>
      <c r="AO39" s="30">
        <f>IF(('Симм ТЗВ с 0'!AO39='Симм ТЗВ с 0'!$CM39)*AND('Симм ТЗВ с 0'!AO39&gt;0.15*'Симм ТЗВ с 0'!$CL39),1,0)</f>
        <v>0</v>
      </c>
      <c r="AP39" s="30">
        <f>IF(('Симм ТЗВ с 0'!AP39='Симм ТЗВ с 0'!$CM39)*AND('Симм ТЗВ с 0'!AP39&gt;0.15*'Симм ТЗВ с 0'!$CL39),1,0)</f>
        <v>0</v>
      </c>
      <c r="AQ39" s="30">
        <f>IF(('Симм ТЗВ с 0'!AQ39='Симм ТЗВ с 0'!$CM39)*AND('Симм ТЗВ с 0'!AQ39&gt;0.15*'Симм ТЗВ с 0'!$CL39),1,0)</f>
        <v>0</v>
      </c>
      <c r="AR39" s="30">
        <f>IF(('Симм ТЗВ с 0'!AR39='Симм ТЗВ с 0'!$CM39)*AND('Симм ТЗВ с 0'!AR39&gt;0.15*'Симм ТЗВ с 0'!$CL39),1,0)</f>
        <v>0</v>
      </c>
      <c r="AS39" s="30">
        <f>IF(('Симм ТЗВ с 0'!AS39='Симм ТЗВ с 0'!$CM39)*AND('Симм ТЗВ с 0'!AS39&gt;0.15*'Симм ТЗВ с 0'!$CL39),1,0)</f>
        <v>0</v>
      </c>
      <c r="AT39" s="30">
        <f>IF(('Симм ТЗВ с 0'!AT39='Симм ТЗВ с 0'!$CM39)*AND('Симм ТЗВ с 0'!AT39&gt;0.15*'Симм ТЗВ с 0'!$CL39),1,0)</f>
        <v>0</v>
      </c>
      <c r="AU39" s="30">
        <f>IF(('Симм ТЗВ с 0'!AU39='Симм ТЗВ с 0'!$CM39)*AND('Симм ТЗВ с 0'!AU39&gt;0.15*'Симм ТЗВ с 0'!$CL39),1,0)</f>
        <v>0</v>
      </c>
      <c r="AV39" s="30">
        <f>IF(('Симм ТЗВ с 0'!AV39='Симм ТЗВ с 0'!$CM39)*AND('Симм ТЗВ с 0'!AV39&gt;0.15*'Симм ТЗВ с 0'!$CL39),1,0)</f>
        <v>0</v>
      </c>
      <c r="AW39" s="30">
        <f>IF(('Симм ТЗВ с 0'!AW39='Симм ТЗВ с 0'!$CM39)*AND('Симм ТЗВ с 0'!AW39&gt;0.15*'Симм ТЗВ с 0'!$CL39),1,0)</f>
        <v>0</v>
      </c>
      <c r="AX39" s="30">
        <f>IF(('Симм ТЗВ с 0'!AX39='Симм ТЗВ с 0'!$CM39)*AND('Симм ТЗВ с 0'!AX39&gt;0.15*'Симм ТЗВ с 0'!$CL39),1,0)</f>
        <v>0</v>
      </c>
      <c r="AY39" s="30">
        <f>IF(('Симм ТЗВ с 0'!AY39='Симм ТЗВ с 0'!$CM39)*AND('Симм ТЗВ с 0'!AY39&gt;0.15*'Симм ТЗВ с 0'!$CL39),1,0)</f>
        <v>0</v>
      </c>
      <c r="AZ39" s="30">
        <f>IF(('Симм ТЗВ с 0'!AZ39='Симм ТЗВ с 0'!$CM39)*AND('Симм ТЗВ с 0'!AZ39&gt;0.15*'Симм ТЗВ с 0'!$CL39),1,0)</f>
        <v>0</v>
      </c>
      <c r="BA39" s="30">
        <f>IF(('Симм ТЗВ с 0'!BA39='Симм ТЗВ с 0'!$CM39)*AND('Симм ТЗВ с 0'!BA39&gt;0.15*'Симм ТЗВ с 0'!$CL39),1,0)</f>
        <v>0</v>
      </c>
      <c r="BB39" s="30">
        <f>IF(('Симм ТЗВ с 0'!BB39='Симм ТЗВ с 0'!$CM39)*AND('Симм ТЗВ с 0'!BB39&gt;0.15*'Симм ТЗВ с 0'!$CL39),1,0)</f>
        <v>0</v>
      </c>
      <c r="BC39" s="30">
        <f>IF(('Симм ТЗВ с 0'!BC39='Симм ТЗВ с 0'!$CM39)*AND('Симм ТЗВ с 0'!BC39&gt;0.15*'Симм ТЗВ с 0'!$CL39),1,0)</f>
        <v>0</v>
      </c>
      <c r="BD39" s="30">
        <f>IF(('Симм ТЗВ с 0'!BD39='Симм ТЗВ с 0'!$CM39)*AND('Симм ТЗВ с 0'!BD39&gt;0.15*'Симм ТЗВ с 0'!$CL39),1,0)</f>
        <v>0</v>
      </c>
      <c r="BE39" s="30">
        <f>IF(('Симм ТЗВ с 0'!BE39='Симм ТЗВ с 0'!$CM39)*AND('Симм ТЗВ с 0'!BE39&gt;0.15*'Симм ТЗВ с 0'!$CL39),1,0)</f>
        <v>0</v>
      </c>
      <c r="BF39" s="30">
        <f>IF(('Симм ТЗВ с 0'!BF39='Симм ТЗВ с 0'!$CM39)*AND('Симм ТЗВ с 0'!BF39&gt;0.15*'Симм ТЗВ с 0'!$CL39),1,0)</f>
        <v>0</v>
      </c>
      <c r="BG39" s="30">
        <f>IF(('Симм ТЗВ с 0'!BG39='Симм ТЗВ с 0'!$CM39)*AND('Симм ТЗВ с 0'!BG39&gt;0.15*'Симм ТЗВ с 0'!$CL39),1,0)</f>
        <v>0</v>
      </c>
      <c r="BH39" s="30">
        <f>IF(('Симм ТЗВ с 0'!BH39='Симм ТЗВ с 0'!$CM39)*AND('Симм ТЗВ с 0'!BH39&gt;0.15*'Симм ТЗВ с 0'!$CL39),1,0)</f>
        <v>0</v>
      </c>
      <c r="BI39" s="30">
        <f>IF(('Симм ТЗВ с 0'!BI39='Симм ТЗВ с 0'!$CM39)*AND('Симм ТЗВ с 0'!BI39&gt;0.15*'Симм ТЗВ с 0'!$CL39),1,0)</f>
        <v>0</v>
      </c>
      <c r="BJ39" s="30">
        <f>IF(('Симм ТЗВ с 0'!BJ39='Симм ТЗВ с 0'!$CM39)*AND('Симм ТЗВ с 0'!BJ39&gt;0.15*'Симм ТЗВ с 0'!$CL39),1,0)</f>
        <v>0</v>
      </c>
      <c r="BK39" s="30">
        <f>IF(('Симм ТЗВ с 0'!BK39='Симм ТЗВ с 0'!$CM39)*AND('Симм ТЗВ с 0'!BK39&gt;0.15*'Симм ТЗВ с 0'!$CL39),1,0)</f>
        <v>0</v>
      </c>
      <c r="BL39" s="30">
        <f>IF(('Симм ТЗВ с 0'!BL39='Симм ТЗВ с 0'!$CM39)*AND('Симм ТЗВ с 0'!BL39&gt;0.15*'Симм ТЗВ с 0'!$CL39),1,0)</f>
        <v>0</v>
      </c>
      <c r="BM39" s="30">
        <f>IF(('Симм ТЗВ с 0'!BM39='Симм ТЗВ с 0'!$CM39)*AND('Симм ТЗВ с 0'!BM39&gt;0.15*'Симм ТЗВ с 0'!$CL39),1,0)</f>
        <v>0</v>
      </c>
      <c r="BN39" s="30">
        <f>IF(('Симм ТЗВ с 0'!BN39='Симм ТЗВ с 0'!$CM39)*AND('Симм ТЗВ с 0'!BN39&gt;0.15*'Симм ТЗВ с 0'!$CL39),1,0)</f>
        <v>0</v>
      </c>
      <c r="BO39" s="30">
        <f>IF(('Симм ТЗВ с 0'!BO39='Симм ТЗВ с 0'!$CM39)*AND('Симм ТЗВ с 0'!BO39&gt;0.15*'Симм ТЗВ с 0'!$CL39),1,0)</f>
        <v>0</v>
      </c>
      <c r="BP39" s="30">
        <f>IF(('Симм ТЗВ с 0'!BP39='Симм ТЗВ с 0'!$CM39)*AND('Симм ТЗВ с 0'!BP39&gt;0.15*'Симм ТЗВ с 0'!$CL39),1,0)</f>
        <v>0</v>
      </c>
      <c r="BQ39" s="30">
        <f>IF(('Симм ТЗВ с 0'!BQ39='Симм ТЗВ с 0'!$CM39)*AND('Симм ТЗВ с 0'!BQ39&gt;0.15*'Симм ТЗВ с 0'!$CL39),1,0)</f>
        <v>0</v>
      </c>
      <c r="BR39" s="30">
        <f>IF(('Симм ТЗВ с 0'!BR39='Симм ТЗВ с 0'!$CM39)*AND('Симм ТЗВ с 0'!BR39&gt;0.15*'Симм ТЗВ с 0'!$CL39),1,0)</f>
        <v>0</v>
      </c>
      <c r="BS39" s="30">
        <f>IF(('Симм ТЗВ с 0'!BS39='Симм ТЗВ с 0'!$CM39)*AND('Симм ТЗВ с 0'!BS39&gt;0.15*'Симм ТЗВ с 0'!$CL39),1,0)</f>
        <v>0</v>
      </c>
      <c r="BT39" s="30">
        <f>IF(('Симм ТЗВ с 0'!BT39='Симм ТЗВ с 0'!$CM39)*AND('Симм ТЗВ с 0'!BT39&gt;0.15*'Симм ТЗВ с 0'!$CL39),1,0)</f>
        <v>0</v>
      </c>
      <c r="BU39" s="30">
        <f>IF(('Симм ТЗВ с 0'!BU39='Симм ТЗВ с 0'!$CM39)*AND('Симм ТЗВ с 0'!BU39&gt;0.15*'Симм ТЗВ с 0'!$CL39),1,0)</f>
        <v>0</v>
      </c>
      <c r="BV39" s="30">
        <f>IF(('Симм ТЗВ с 0'!BV39='Симм ТЗВ с 0'!$CM39)*AND('Симм ТЗВ с 0'!BV39&gt;0.15*'Симм ТЗВ с 0'!$CL39),1,0)</f>
        <v>0</v>
      </c>
      <c r="BW39" s="30">
        <f>IF(('Симм ТЗВ с 0'!BW39='Симм ТЗВ с 0'!$CM39)*AND('Симм ТЗВ с 0'!BW39&gt;0.15*'Симм ТЗВ с 0'!$CL39),1,0)</f>
        <v>0</v>
      </c>
      <c r="BX39" s="30">
        <f>IF(('Симм ТЗВ с 0'!BX39='Симм ТЗВ с 0'!$CM39)*AND('Симм ТЗВ с 0'!BX39&gt;0.15*'Симм ТЗВ с 0'!$CL39),1,0)</f>
        <v>0</v>
      </c>
      <c r="BY39" s="30">
        <f>IF(('Симм ТЗВ с 0'!BY39='Симм ТЗВ с 0'!$CM39)*AND('Симм ТЗВ с 0'!BY39&gt;0.15*'Симм ТЗВ с 0'!$CL39),1,0)</f>
        <v>0</v>
      </c>
      <c r="BZ39" s="30">
        <f>IF(('Симм ТЗВ с 0'!BZ39='Симм ТЗВ с 0'!$CM39)*AND('Симм ТЗВ с 0'!BZ39&gt;0.15*'Симм ТЗВ с 0'!$CL39),1,0)</f>
        <v>0</v>
      </c>
      <c r="CA39" s="30">
        <f>IF(('Симм ТЗВ с 0'!CA39='Симм ТЗВ с 0'!$CM39)*AND('Симм ТЗВ с 0'!CA39&gt;0.15*'Симм ТЗВ с 0'!$CL39),1,0)</f>
        <v>0</v>
      </c>
      <c r="CB39" s="30">
        <f>IF(('Симм ТЗВ с 0'!CB39='Симм ТЗВ с 0'!$CM39)*AND('Симм ТЗВ с 0'!CB39&gt;0.15*'Симм ТЗВ с 0'!$CL39),1,0)</f>
        <v>0</v>
      </c>
      <c r="CC39" s="30">
        <f>IF(('Симм ТЗВ с 0'!CC39='Симм ТЗВ с 0'!$CM39)*AND('Симм ТЗВ с 0'!CC39&gt;0.15*'Симм ТЗВ с 0'!$CL39),1,0)</f>
        <v>0</v>
      </c>
      <c r="CD39" s="30">
        <f>IF(('Симм ТЗВ с 0'!CD39='Симм ТЗВ с 0'!$CM39)*AND('Симм ТЗВ с 0'!CD39&gt;0.15*'Симм ТЗВ с 0'!$CL39),1,0)</f>
        <v>0</v>
      </c>
      <c r="CE39" s="30">
        <f>IF(('Симм ТЗВ с 0'!CE39='Симм ТЗВ с 0'!$CM39)*AND('Симм ТЗВ с 0'!CE39&gt;0.15*'Симм ТЗВ с 0'!$CL39),1,0)</f>
        <v>0</v>
      </c>
      <c r="CF39" s="30">
        <f>IF(('Симм ТЗВ с 0'!CF39='Симм ТЗВ с 0'!$CM39)*AND('Симм ТЗВ с 0'!CF39&gt;0.15*'Симм ТЗВ с 0'!$CL39),1,0)</f>
        <v>0</v>
      </c>
      <c r="CG39" s="30">
        <f>IF(('Симм ТЗВ с 0'!CG39='Симм ТЗВ с 0'!$CM39)*AND('Симм ТЗВ с 0'!CG39&gt;0.15*'Симм ТЗВ с 0'!$CL39),1,0)</f>
        <v>0</v>
      </c>
      <c r="CH39" s="30">
        <f>IF(('Симм ТЗВ с 0'!CH39='Симм ТЗВ с 0'!$CM39)*AND('Симм ТЗВ с 0'!CH39&gt;0.15*'Симм ТЗВ с 0'!$CL39),1,0)</f>
        <v>0</v>
      </c>
      <c r="CI39" s="30">
        <f>IF(('Симм ТЗВ с 0'!CI39='Симм ТЗВ с 0'!$CM39)*AND('Симм ТЗВ с 0'!CI39&gt;0.15*'Симм ТЗВ с 0'!$CL39),1,0)</f>
        <v>0</v>
      </c>
      <c r="CJ39" s="30">
        <f>IF(('Симм ТЗВ с 0'!CJ39='Симм ТЗВ с 0'!$CM39)*AND('Симм ТЗВ с 0'!CJ39&gt;0.15*'Симм ТЗВ с 0'!$CL39),1,0)</f>
        <v>0</v>
      </c>
      <c r="CK39" s="30">
        <f>IF(('Симм ТЗВ с 0'!CK39='Симм ТЗВ с 0'!$CM39)*AND('Симм ТЗВ с 0'!CK39&gt;0.15*'Симм ТЗВ с 0'!$CL39),1,0)</f>
        <v>0</v>
      </c>
      <c r="CL39" s="91">
        <f t="shared" si="2"/>
        <v>1</v>
      </c>
      <c r="CM39" s="32">
        <f t="shared" si="3"/>
        <v>1</v>
      </c>
    </row>
    <row r="40" spans="1:91" s="78" customFormat="1" ht="38.25" x14ac:dyDescent="0.2">
      <c r="A40" s="33" t="s">
        <v>278</v>
      </c>
      <c r="B40" s="28" t="s">
        <v>157</v>
      </c>
      <c r="C40" s="39" t="s">
        <v>37</v>
      </c>
      <c r="D40" s="30">
        <f>IF(('Симм ТЗВ с 0'!D40='Симм ТЗВ с 0'!$CM40)*AND('Симм ТЗВ с 0'!D40&gt;0.15*'Симм ТЗВ с 0'!$CL40),1,0)</f>
        <v>0</v>
      </c>
      <c r="E40" s="30">
        <f>IF(('Симм ТЗВ с 0'!E40='Симм ТЗВ с 0'!$CM40)*AND('Симм ТЗВ с 0'!E40&gt;0.15*'Симм ТЗВ с 0'!$CL40),1,0)</f>
        <v>0</v>
      </c>
      <c r="F40" s="30">
        <f>IF(('Симм ТЗВ с 0'!F40='Симм ТЗВ с 0'!$CM40)*AND('Симм ТЗВ с 0'!F40&gt;0.15*'Симм ТЗВ с 0'!$CL40),1,0)</f>
        <v>0</v>
      </c>
      <c r="G40" s="30">
        <f>IF(('Симм ТЗВ с 0'!G40='Симм ТЗВ с 0'!$CM40)*AND('Симм ТЗВ с 0'!G40&gt;0.15*'Симм ТЗВ с 0'!$CL40),1,0)</f>
        <v>0</v>
      </c>
      <c r="H40" s="30">
        <f>IF(('Симм ТЗВ с 0'!H40='Симм ТЗВ с 0'!$CM40)*AND('Симм ТЗВ с 0'!H40&gt;0.15*'Симм ТЗВ с 0'!$CL40),1,0)</f>
        <v>0</v>
      </c>
      <c r="I40" s="30">
        <f>IF(('Симм ТЗВ с 0'!I40='Симм ТЗВ с 0'!$CM40)*AND('Симм ТЗВ с 0'!I40&gt;0.15*'Симм ТЗВ с 0'!$CL40),1,0)</f>
        <v>0</v>
      </c>
      <c r="J40" s="30">
        <f>IF(('Симм ТЗВ с 0'!J40='Симм ТЗВ с 0'!$CM40)*AND('Симм ТЗВ с 0'!J40&gt;0.15*'Симм ТЗВ с 0'!$CL40),1,0)</f>
        <v>0</v>
      </c>
      <c r="K40" s="30">
        <f>IF(('Симм ТЗВ с 0'!K40='Симм ТЗВ с 0'!$CM40)*AND('Симм ТЗВ с 0'!K40&gt;0.15*'Симм ТЗВ с 0'!$CL40),1,0)</f>
        <v>0</v>
      </c>
      <c r="L40" s="30">
        <f>IF(('Симм ТЗВ с 0'!L40='Симм ТЗВ с 0'!$CM40)*AND('Симм ТЗВ с 0'!L40&gt;0.15*'Симм ТЗВ с 0'!$CL40),1,0)</f>
        <v>0</v>
      </c>
      <c r="M40" s="30">
        <f>IF(('Симм ТЗВ с 0'!M40='Симм ТЗВ с 0'!$CM40)*AND('Симм ТЗВ с 0'!M40&gt;0.15*'Симм ТЗВ с 0'!$CL40),1,0)</f>
        <v>0</v>
      </c>
      <c r="N40" s="30">
        <f>IF(('Симм ТЗВ с 0'!N40='Симм ТЗВ с 0'!$CM40)*AND('Симм ТЗВ с 0'!N40&gt;0.15*'Симм ТЗВ с 0'!$CL40),1,0)</f>
        <v>0</v>
      </c>
      <c r="O40" s="30">
        <f>IF(('Симм ТЗВ с 0'!O40='Симм ТЗВ с 0'!$CM40)*AND('Симм ТЗВ с 0'!O40&gt;0.15*'Симм ТЗВ с 0'!$CL40),1,0)</f>
        <v>0</v>
      </c>
      <c r="P40" s="30">
        <f>IF(('Симм ТЗВ с 0'!P40='Симм ТЗВ с 0'!$CM40)*AND('Симм ТЗВ с 0'!P40&gt;0.15*'Симм ТЗВ с 0'!$CL40),1,0)</f>
        <v>0</v>
      </c>
      <c r="Q40" s="30">
        <f>IF(('Симм ТЗВ с 0'!Q40='Симм ТЗВ с 0'!$CM40)*AND('Симм ТЗВ с 0'!Q40&gt;0.15*'Симм ТЗВ с 0'!$CL40),1,0)</f>
        <v>0</v>
      </c>
      <c r="R40" s="30">
        <f>IF(('Симм ТЗВ с 0'!R40='Симм ТЗВ с 0'!$CM40)*AND('Симм ТЗВ с 0'!R40&gt;0.15*'Симм ТЗВ с 0'!$CL40),1,0)</f>
        <v>0</v>
      </c>
      <c r="S40" s="30">
        <f>IF(('Симм ТЗВ с 0'!S40='Симм ТЗВ с 0'!$CM40)*AND('Симм ТЗВ с 0'!S40&gt;0.15*'Симм ТЗВ с 0'!$CL40),1,0)</f>
        <v>0</v>
      </c>
      <c r="T40" s="30">
        <f>IF(('Симм ТЗВ с 0'!T40='Симм ТЗВ с 0'!$CM40)*AND('Симм ТЗВ с 0'!T40&gt;0.15*'Симм ТЗВ с 0'!$CL40),1,0)</f>
        <v>0</v>
      </c>
      <c r="U40" s="30">
        <f>IF(('Симм ТЗВ с 0'!U40='Симм ТЗВ с 0'!$CM40)*AND('Симм ТЗВ с 0'!U40&gt;0.15*'Симм ТЗВ с 0'!$CL40),1,0)</f>
        <v>0</v>
      </c>
      <c r="V40" s="30">
        <f>IF(('Симм ТЗВ с 0'!V40='Симм ТЗВ с 0'!$CM40)*AND('Симм ТЗВ с 0'!V40&gt;0.15*'Симм ТЗВ с 0'!$CL40),1,0)</f>
        <v>0</v>
      </c>
      <c r="W40" s="30">
        <f>IF(('Симм ТЗВ с 0'!W40='Симм ТЗВ с 0'!$CM40)*AND('Симм ТЗВ с 0'!W40&gt;0.15*'Симм ТЗВ с 0'!$CL40),1,0)</f>
        <v>0</v>
      </c>
      <c r="X40" s="30">
        <f>IF(('Симм ТЗВ с 0'!X40='Симм ТЗВ с 0'!$CM40)*AND('Симм ТЗВ с 0'!X40&gt;0.15*'Симм ТЗВ с 0'!$CL40),1,0)</f>
        <v>0</v>
      </c>
      <c r="Y40" s="30">
        <f>IF(('Симм ТЗВ с 0'!Y40='Симм ТЗВ с 0'!$CM40)*AND('Симм ТЗВ с 0'!Y40&gt;0.15*'Симм ТЗВ с 0'!$CL40),1,0)</f>
        <v>0</v>
      </c>
      <c r="Z40" s="30">
        <f>IF(('Симм ТЗВ с 0'!Z40='Симм ТЗВ с 0'!$CM40)*AND('Симм ТЗВ с 0'!Z40&gt;0.15*'Симм ТЗВ с 0'!$CL40),1,0)</f>
        <v>0</v>
      </c>
      <c r="AA40" s="30">
        <f>IF(('Симм ТЗВ с 0'!AA40='Симм ТЗВ с 0'!$CM40)*AND('Симм ТЗВ с 0'!AA40&gt;0.15*'Симм ТЗВ с 0'!$CL40),1,0)</f>
        <v>0</v>
      </c>
      <c r="AB40" s="30">
        <f>IF(('Симм ТЗВ с 0'!AB40='Симм ТЗВ с 0'!$CM40)*AND('Симм ТЗВ с 0'!AB40&gt;0.15*'Симм ТЗВ с 0'!$CL40),1,0)</f>
        <v>0</v>
      </c>
      <c r="AC40" s="30">
        <f>IF(('Симм ТЗВ с 0'!AC40='Симм ТЗВ с 0'!$CM40)*AND('Симм ТЗВ с 0'!AC40&gt;0.15*'Симм ТЗВ с 0'!$CL40),1,0)</f>
        <v>0</v>
      </c>
      <c r="AD40" s="30">
        <f>IF(('Симм ТЗВ с 0'!AD40='Симм ТЗВ с 0'!$CM40)*AND('Симм ТЗВ с 0'!AD40&gt;0.15*'Симм ТЗВ с 0'!$CL40),1,0)</f>
        <v>0</v>
      </c>
      <c r="AE40" s="30">
        <f>IF(('Симм ТЗВ с 0'!AE40='Симм ТЗВ с 0'!$CM40)*AND('Симм ТЗВ с 0'!AE40&gt;0.15*'Симм ТЗВ с 0'!$CL40),1,0)</f>
        <v>0</v>
      </c>
      <c r="AF40" s="30">
        <f>IF(('Симм ТЗВ с 0'!AF40='Симм ТЗВ с 0'!$CM40)*AND('Симм ТЗВ с 0'!AF40&gt;0.15*'Симм ТЗВ с 0'!$CL40),1,0)</f>
        <v>0</v>
      </c>
      <c r="AG40" s="30">
        <f>IF(('Симм ТЗВ с 0'!AG40='Симм ТЗВ с 0'!$CM40)*AND('Симм ТЗВ с 0'!AG40&gt;0.15*'Симм ТЗВ с 0'!$CL40),1,0)</f>
        <v>0</v>
      </c>
      <c r="AH40" s="30">
        <f>IF(('Симм ТЗВ с 0'!AH40='Симм ТЗВ с 0'!$CM40)*AND('Симм ТЗВ с 0'!AH40&gt;0.15*'Симм ТЗВ с 0'!$CL40),1,0)</f>
        <v>0</v>
      </c>
      <c r="AI40" s="30">
        <f>IF(('Симм ТЗВ с 0'!AI40='Симм ТЗВ с 0'!$CM40)*AND('Симм ТЗВ с 0'!AI40&gt;0.15*'Симм ТЗВ с 0'!$CL40),1,0)</f>
        <v>0</v>
      </c>
      <c r="AJ40" s="30">
        <f>IF(('Симм ТЗВ с 0'!AJ40='Симм ТЗВ с 0'!$CM40)*AND('Симм ТЗВ с 0'!AJ40&gt;0.15*'Симм ТЗВ с 0'!$CL40),1,0)</f>
        <v>0</v>
      </c>
      <c r="AK40" s="30">
        <f>IF(('Симм ТЗВ с 0'!AK40='Симм ТЗВ с 0'!$CM40)*AND('Симм ТЗВ с 0'!AK40&gt;0.15*'Симм ТЗВ с 0'!$CL40),1,0)</f>
        <v>0</v>
      </c>
      <c r="AL40" s="30">
        <f>IF(('Симм ТЗВ с 0'!AL40='Симм ТЗВ с 0'!$CM40)*AND('Симм ТЗВ с 0'!AL40&gt;0.15*'Симм ТЗВ с 0'!$CL40),1,0)</f>
        <v>0</v>
      </c>
      <c r="AM40" s="30">
        <f>IF(('Симм ТЗВ с 0'!AM40='Симм ТЗВ с 0'!$CM40)*AND('Симм ТЗВ с 0'!AM40&gt;0.15*'Симм ТЗВ с 0'!$CL40),1,0)</f>
        <v>0</v>
      </c>
      <c r="AN40" s="30">
        <f>IF(('Симм ТЗВ с 0'!AN40='Симм ТЗВ с 0'!$CM40)*AND('Симм ТЗВ с 0'!AN40&gt;0.15*'Симм ТЗВ с 0'!$CL40),1,0)</f>
        <v>0</v>
      </c>
      <c r="AO40" s="30">
        <f>IF(('Симм ТЗВ с 0'!AO40='Симм ТЗВ с 0'!$CM40)*AND('Симм ТЗВ с 0'!AO40&gt;0.15*'Симм ТЗВ с 0'!$CL40),1,0)</f>
        <v>0</v>
      </c>
      <c r="AP40" s="30">
        <f>IF(('Симм ТЗВ с 0'!AP40='Симм ТЗВ с 0'!$CM40)*AND('Симм ТЗВ с 0'!AP40&gt;0.15*'Симм ТЗВ с 0'!$CL40),1,0)</f>
        <v>0</v>
      </c>
      <c r="AQ40" s="30">
        <f>IF(('Симм ТЗВ с 0'!AQ40='Симм ТЗВ с 0'!$CM40)*AND('Симм ТЗВ с 0'!AQ40&gt;0.15*'Симм ТЗВ с 0'!$CL40),1,0)</f>
        <v>0</v>
      </c>
      <c r="AR40" s="30">
        <f>IF(('Симм ТЗВ с 0'!AR40='Симм ТЗВ с 0'!$CM40)*AND('Симм ТЗВ с 0'!AR40&gt;0.15*'Симм ТЗВ с 0'!$CL40),1,0)</f>
        <v>0</v>
      </c>
      <c r="AS40" s="30">
        <f>IF(('Симм ТЗВ с 0'!AS40='Симм ТЗВ с 0'!$CM40)*AND('Симм ТЗВ с 0'!AS40&gt;0.15*'Симм ТЗВ с 0'!$CL40),1,0)</f>
        <v>0</v>
      </c>
      <c r="AT40" s="30">
        <f>IF(('Симм ТЗВ с 0'!AT40='Симм ТЗВ с 0'!$CM40)*AND('Симм ТЗВ с 0'!AT40&gt;0.15*'Симм ТЗВ с 0'!$CL40),1,0)</f>
        <v>0</v>
      </c>
      <c r="AU40" s="30">
        <f>IF(('Симм ТЗВ с 0'!AU40='Симм ТЗВ с 0'!$CM40)*AND('Симм ТЗВ с 0'!AU40&gt;0.15*'Симм ТЗВ с 0'!$CL40),1,0)</f>
        <v>0</v>
      </c>
      <c r="AV40" s="30">
        <f>IF(('Симм ТЗВ с 0'!AV40='Симм ТЗВ с 0'!$CM40)*AND('Симм ТЗВ с 0'!AV40&gt;0.15*'Симм ТЗВ с 0'!$CL40),1,0)</f>
        <v>0</v>
      </c>
      <c r="AW40" s="30">
        <f>IF(('Симм ТЗВ с 0'!AW40='Симм ТЗВ с 0'!$CM40)*AND('Симм ТЗВ с 0'!AW40&gt;0.15*'Симм ТЗВ с 0'!$CL40),1,0)</f>
        <v>0</v>
      </c>
      <c r="AX40" s="30">
        <f>IF(('Симм ТЗВ с 0'!AX40='Симм ТЗВ с 0'!$CM40)*AND('Симм ТЗВ с 0'!AX40&gt;0.15*'Симм ТЗВ с 0'!$CL40),1,0)</f>
        <v>0</v>
      </c>
      <c r="AY40" s="30">
        <f>IF(('Симм ТЗВ с 0'!AY40='Симм ТЗВ с 0'!$CM40)*AND('Симм ТЗВ с 0'!AY40&gt;0.15*'Симм ТЗВ с 0'!$CL40),1,0)</f>
        <v>0</v>
      </c>
      <c r="AZ40" s="30">
        <f>IF(('Симм ТЗВ с 0'!AZ40='Симм ТЗВ с 0'!$CM40)*AND('Симм ТЗВ с 0'!AZ40&gt;0.15*'Симм ТЗВ с 0'!$CL40),1,0)</f>
        <v>0</v>
      </c>
      <c r="BA40" s="30">
        <f>IF(('Симм ТЗВ с 0'!BA40='Симм ТЗВ с 0'!$CM40)*AND('Симм ТЗВ с 0'!BA40&gt;0.15*'Симм ТЗВ с 0'!$CL40),1,0)</f>
        <v>0</v>
      </c>
      <c r="BB40" s="30">
        <f>IF(('Симм ТЗВ с 0'!BB40='Симм ТЗВ с 0'!$CM40)*AND('Симм ТЗВ с 0'!BB40&gt;0.15*'Симм ТЗВ с 0'!$CL40),1,0)</f>
        <v>0</v>
      </c>
      <c r="BC40" s="30">
        <f>IF(('Симм ТЗВ с 0'!BC40='Симм ТЗВ с 0'!$CM40)*AND('Симм ТЗВ с 0'!BC40&gt;0.15*'Симм ТЗВ с 0'!$CL40),1,0)</f>
        <v>0</v>
      </c>
      <c r="BD40" s="30">
        <f>IF(('Симм ТЗВ с 0'!BD40='Симм ТЗВ с 0'!$CM40)*AND('Симм ТЗВ с 0'!BD40&gt;0.15*'Симм ТЗВ с 0'!$CL40),1,0)</f>
        <v>0</v>
      </c>
      <c r="BE40" s="30">
        <f>IF(('Симм ТЗВ с 0'!BE40='Симм ТЗВ с 0'!$CM40)*AND('Симм ТЗВ с 0'!BE40&gt;0.15*'Симм ТЗВ с 0'!$CL40),1,0)</f>
        <v>0</v>
      </c>
      <c r="BF40" s="30">
        <f>IF(('Симм ТЗВ с 0'!BF40='Симм ТЗВ с 0'!$CM40)*AND('Симм ТЗВ с 0'!BF40&gt;0.15*'Симм ТЗВ с 0'!$CL40),1,0)</f>
        <v>0</v>
      </c>
      <c r="BG40" s="30">
        <f>IF(('Симм ТЗВ с 0'!BG40='Симм ТЗВ с 0'!$CM40)*AND('Симм ТЗВ с 0'!BG40&gt;0.15*'Симм ТЗВ с 0'!$CL40),1,0)</f>
        <v>0</v>
      </c>
      <c r="BH40" s="30">
        <f>IF(('Симм ТЗВ с 0'!BH40='Симм ТЗВ с 0'!$CM40)*AND('Симм ТЗВ с 0'!BH40&gt;0.15*'Симм ТЗВ с 0'!$CL40),1,0)</f>
        <v>0</v>
      </c>
      <c r="BI40" s="30">
        <f>IF(('Симм ТЗВ с 0'!BI40='Симм ТЗВ с 0'!$CM40)*AND('Симм ТЗВ с 0'!BI40&gt;0.15*'Симм ТЗВ с 0'!$CL40),1,0)</f>
        <v>0</v>
      </c>
      <c r="BJ40" s="30">
        <f>IF(('Симм ТЗВ с 0'!BJ40='Симм ТЗВ с 0'!$CM40)*AND('Симм ТЗВ с 0'!BJ40&gt;0.15*'Симм ТЗВ с 0'!$CL40),1,0)</f>
        <v>0</v>
      </c>
      <c r="BK40" s="30">
        <f>IF(('Симм ТЗВ с 0'!BK40='Симм ТЗВ с 0'!$CM40)*AND('Симм ТЗВ с 0'!BK40&gt;0.15*'Симм ТЗВ с 0'!$CL40),1,0)</f>
        <v>0</v>
      </c>
      <c r="BL40" s="30">
        <f>IF(('Симм ТЗВ с 0'!BL40='Симм ТЗВ с 0'!$CM40)*AND('Симм ТЗВ с 0'!BL40&gt;0.15*'Симм ТЗВ с 0'!$CL40),1,0)</f>
        <v>0</v>
      </c>
      <c r="BM40" s="30">
        <f>IF(('Симм ТЗВ с 0'!BM40='Симм ТЗВ с 0'!$CM40)*AND('Симм ТЗВ с 0'!BM40&gt;0.15*'Симм ТЗВ с 0'!$CL40),1,0)</f>
        <v>0</v>
      </c>
      <c r="BN40" s="30">
        <f>IF(('Симм ТЗВ с 0'!BN40='Симм ТЗВ с 0'!$CM40)*AND('Симм ТЗВ с 0'!BN40&gt;0.15*'Симм ТЗВ с 0'!$CL40),1,0)</f>
        <v>0</v>
      </c>
      <c r="BO40" s="30">
        <f>IF(('Симм ТЗВ с 0'!BO40='Симм ТЗВ с 0'!$CM40)*AND('Симм ТЗВ с 0'!BO40&gt;0.15*'Симм ТЗВ с 0'!$CL40),1,0)</f>
        <v>0</v>
      </c>
      <c r="BP40" s="30">
        <f>IF(('Симм ТЗВ с 0'!BP40='Симм ТЗВ с 0'!$CM40)*AND('Симм ТЗВ с 0'!BP40&gt;0.15*'Симм ТЗВ с 0'!$CL40),1,0)</f>
        <v>0</v>
      </c>
      <c r="BQ40" s="30">
        <f>IF(('Симм ТЗВ с 0'!BQ40='Симм ТЗВ с 0'!$CM40)*AND('Симм ТЗВ с 0'!BQ40&gt;0.15*'Симм ТЗВ с 0'!$CL40),1,0)</f>
        <v>0</v>
      </c>
      <c r="BR40" s="30">
        <f>IF(('Симм ТЗВ с 0'!BR40='Симм ТЗВ с 0'!$CM40)*AND('Симм ТЗВ с 0'!BR40&gt;0.15*'Симм ТЗВ с 0'!$CL40),1,0)</f>
        <v>0</v>
      </c>
      <c r="BS40" s="30">
        <f>IF(('Симм ТЗВ с 0'!BS40='Симм ТЗВ с 0'!$CM40)*AND('Симм ТЗВ с 0'!BS40&gt;0.15*'Симм ТЗВ с 0'!$CL40),1,0)</f>
        <v>0</v>
      </c>
      <c r="BT40" s="30">
        <f>IF(('Симм ТЗВ с 0'!BT40='Симм ТЗВ с 0'!$CM40)*AND('Симм ТЗВ с 0'!BT40&gt;0.15*'Симм ТЗВ с 0'!$CL40),1,0)</f>
        <v>0</v>
      </c>
      <c r="BU40" s="30">
        <f>IF(('Симм ТЗВ с 0'!BU40='Симм ТЗВ с 0'!$CM40)*AND('Симм ТЗВ с 0'!BU40&gt;0.15*'Симм ТЗВ с 0'!$CL40),1,0)</f>
        <v>0</v>
      </c>
      <c r="BV40" s="30">
        <f>IF(('Симм ТЗВ с 0'!BV40='Симм ТЗВ с 0'!$CM40)*AND('Симм ТЗВ с 0'!BV40&gt;0.15*'Симм ТЗВ с 0'!$CL40),1,0)</f>
        <v>0</v>
      </c>
      <c r="BW40" s="30">
        <f>IF(('Симм ТЗВ с 0'!BW40='Симм ТЗВ с 0'!$CM40)*AND('Симм ТЗВ с 0'!BW40&gt;0.15*'Симм ТЗВ с 0'!$CL40),1,0)</f>
        <v>0</v>
      </c>
      <c r="BX40" s="30">
        <f>IF(('Симм ТЗВ с 0'!BX40='Симм ТЗВ с 0'!$CM40)*AND('Симм ТЗВ с 0'!BX40&gt;0.15*'Симм ТЗВ с 0'!$CL40),1,0)</f>
        <v>0</v>
      </c>
      <c r="BY40" s="30">
        <f>IF(('Симм ТЗВ с 0'!BY40='Симм ТЗВ с 0'!$CM40)*AND('Симм ТЗВ с 0'!BY40&gt;0.15*'Симм ТЗВ с 0'!$CL40),1,0)</f>
        <v>0</v>
      </c>
      <c r="BZ40" s="30">
        <f>IF(('Симм ТЗВ с 0'!BZ40='Симм ТЗВ с 0'!$CM40)*AND('Симм ТЗВ с 0'!BZ40&gt;0.15*'Симм ТЗВ с 0'!$CL40),1,0)</f>
        <v>0</v>
      </c>
      <c r="CA40" s="30">
        <f>IF(('Симм ТЗВ с 0'!CA40='Симм ТЗВ с 0'!$CM40)*AND('Симм ТЗВ с 0'!CA40&gt;0.15*'Симм ТЗВ с 0'!$CL40),1,0)</f>
        <v>0</v>
      </c>
      <c r="CB40" s="30">
        <f>IF(('Симм ТЗВ с 0'!CB40='Симм ТЗВ с 0'!$CM40)*AND('Симм ТЗВ с 0'!CB40&gt;0.15*'Симм ТЗВ с 0'!$CL40),1,0)</f>
        <v>0</v>
      </c>
      <c r="CC40" s="30">
        <f>IF(('Симм ТЗВ с 0'!CC40='Симм ТЗВ с 0'!$CM40)*AND('Симм ТЗВ с 0'!CC40&gt;0.15*'Симм ТЗВ с 0'!$CL40),1,0)</f>
        <v>0</v>
      </c>
      <c r="CD40" s="30">
        <f>IF(('Симм ТЗВ с 0'!CD40='Симм ТЗВ с 0'!$CM40)*AND('Симм ТЗВ с 0'!CD40&gt;0.15*'Симм ТЗВ с 0'!$CL40),1,0)</f>
        <v>0</v>
      </c>
      <c r="CE40" s="30">
        <f>IF(('Симм ТЗВ с 0'!CE40='Симм ТЗВ с 0'!$CM40)*AND('Симм ТЗВ с 0'!CE40&gt;0.15*'Симм ТЗВ с 0'!$CL40),1,0)</f>
        <v>0</v>
      </c>
      <c r="CF40" s="30">
        <f>IF(('Симм ТЗВ с 0'!CF40='Симм ТЗВ с 0'!$CM40)*AND('Симм ТЗВ с 0'!CF40&gt;0.15*'Симм ТЗВ с 0'!$CL40),1,0)</f>
        <v>0</v>
      </c>
      <c r="CG40" s="30">
        <f>IF(('Симм ТЗВ с 0'!CG40='Симм ТЗВ с 0'!$CM40)*AND('Симм ТЗВ с 0'!CG40&gt;0.15*'Симм ТЗВ с 0'!$CL40),1,0)</f>
        <v>0</v>
      </c>
      <c r="CH40" s="30">
        <f>IF(('Симм ТЗВ с 0'!CH40='Симм ТЗВ с 0'!$CM40)*AND('Симм ТЗВ с 0'!CH40&gt;0.15*'Симм ТЗВ с 0'!$CL40),1,0)</f>
        <v>0</v>
      </c>
      <c r="CI40" s="30">
        <f>IF(('Симм ТЗВ с 0'!CI40='Симм ТЗВ с 0'!$CM40)*AND('Симм ТЗВ с 0'!CI40&gt;0.15*'Симм ТЗВ с 0'!$CL40),1,0)</f>
        <v>0</v>
      </c>
      <c r="CJ40" s="30">
        <f>IF(('Симм ТЗВ с 0'!CJ40='Симм ТЗВ с 0'!$CM40)*AND('Симм ТЗВ с 0'!CJ40&gt;0.15*'Симм ТЗВ с 0'!$CL40),1,0)</f>
        <v>0</v>
      </c>
      <c r="CK40" s="30">
        <f>IF(('Симм ТЗВ с 0'!CK40='Симм ТЗВ с 0'!$CM40)*AND('Симм ТЗВ с 0'!CK40&gt;0.15*'Симм ТЗВ с 0'!$CL40),1,0)</f>
        <v>0</v>
      </c>
      <c r="CL40" s="91">
        <f t="shared" si="2"/>
        <v>0</v>
      </c>
      <c r="CM40" s="32">
        <f t="shared" si="3"/>
        <v>0</v>
      </c>
    </row>
    <row r="41" spans="1:91" s="78" customFormat="1" x14ac:dyDescent="0.2">
      <c r="A41" s="33" t="s">
        <v>279</v>
      </c>
      <c r="B41" s="38" t="s">
        <v>158</v>
      </c>
      <c r="C41" s="35" t="s">
        <v>38</v>
      </c>
      <c r="D41" s="30">
        <f>IF(('Симм ТЗВ с 0'!D41='Симм ТЗВ с 0'!$CM41)*AND('Симм ТЗВ с 0'!D41&gt;0.15*'Симм ТЗВ с 0'!$CL41),1,0)</f>
        <v>0</v>
      </c>
      <c r="E41" s="30">
        <f>IF(('Симм ТЗВ с 0'!E41='Симм ТЗВ с 0'!$CM41)*AND('Симм ТЗВ с 0'!E41&gt;0.15*'Симм ТЗВ с 0'!$CL41),1,0)</f>
        <v>0</v>
      </c>
      <c r="F41" s="30">
        <f>IF(('Симм ТЗВ с 0'!F41='Симм ТЗВ с 0'!$CM41)*AND('Симм ТЗВ с 0'!F41&gt;0.15*'Симм ТЗВ с 0'!$CL41),1,0)</f>
        <v>0</v>
      </c>
      <c r="G41" s="30">
        <f>IF(('Симм ТЗВ с 0'!G41='Симм ТЗВ с 0'!$CM41)*AND('Симм ТЗВ с 0'!G41&gt;0.15*'Симм ТЗВ с 0'!$CL41),1,0)</f>
        <v>0</v>
      </c>
      <c r="H41" s="30">
        <f>IF(('Симм ТЗВ с 0'!H41='Симм ТЗВ с 0'!$CM41)*AND('Симм ТЗВ с 0'!H41&gt;0.15*'Симм ТЗВ с 0'!$CL41),1,0)</f>
        <v>0</v>
      </c>
      <c r="I41" s="30">
        <f>IF(('Симм ТЗВ с 0'!I41='Симм ТЗВ с 0'!$CM41)*AND('Симм ТЗВ с 0'!I41&gt;0.15*'Симм ТЗВ с 0'!$CL41),1,0)</f>
        <v>0</v>
      </c>
      <c r="J41" s="30">
        <f>IF(('Симм ТЗВ с 0'!J41='Симм ТЗВ с 0'!$CM41)*AND('Симм ТЗВ с 0'!J41&gt;0.15*'Симм ТЗВ с 0'!$CL41),1,0)</f>
        <v>0</v>
      </c>
      <c r="K41" s="30">
        <f>IF(('Симм ТЗВ с 0'!K41='Симм ТЗВ с 0'!$CM41)*AND('Симм ТЗВ с 0'!K41&gt;0.15*'Симм ТЗВ с 0'!$CL41),1,0)</f>
        <v>0</v>
      </c>
      <c r="L41" s="30">
        <f>IF(('Симм ТЗВ с 0'!L41='Симм ТЗВ с 0'!$CM41)*AND('Симм ТЗВ с 0'!L41&gt;0.15*'Симм ТЗВ с 0'!$CL41),1,0)</f>
        <v>0</v>
      </c>
      <c r="M41" s="30">
        <f>IF(('Симм ТЗВ с 0'!M41='Симм ТЗВ с 0'!$CM41)*AND('Симм ТЗВ с 0'!M41&gt;0.15*'Симм ТЗВ с 0'!$CL41),1,0)</f>
        <v>0</v>
      </c>
      <c r="N41" s="30">
        <f>IF(('Симм ТЗВ с 0'!N41='Симм ТЗВ с 0'!$CM41)*AND('Симм ТЗВ с 0'!N41&gt;0.15*'Симм ТЗВ с 0'!$CL41),1,0)</f>
        <v>0</v>
      </c>
      <c r="O41" s="30">
        <f>IF(('Симм ТЗВ с 0'!O41='Симм ТЗВ с 0'!$CM41)*AND('Симм ТЗВ с 0'!O41&gt;0.15*'Симм ТЗВ с 0'!$CL41),1,0)</f>
        <v>0</v>
      </c>
      <c r="P41" s="30">
        <f>IF(('Симм ТЗВ с 0'!P41='Симм ТЗВ с 0'!$CM41)*AND('Симм ТЗВ с 0'!P41&gt;0.15*'Симм ТЗВ с 0'!$CL41),1,0)</f>
        <v>0</v>
      </c>
      <c r="Q41" s="30">
        <f>IF(('Симм ТЗВ с 0'!Q41='Симм ТЗВ с 0'!$CM41)*AND('Симм ТЗВ с 0'!Q41&gt;0.15*'Симм ТЗВ с 0'!$CL41),1,0)</f>
        <v>0</v>
      </c>
      <c r="R41" s="30">
        <f>IF(('Симм ТЗВ с 0'!R41='Симм ТЗВ с 0'!$CM41)*AND('Симм ТЗВ с 0'!R41&gt;0.15*'Симм ТЗВ с 0'!$CL41),1,0)</f>
        <v>0</v>
      </c>
      <c r="S41" s="30">
        <f>IF(('Симм ТЗВ с 0'!S41='Симм ТЗВ с 0'!$CM41)*AND('Симм ТЗВ с 0'!S41&gt;0.15*'Симм ТЗВ с 0'!$CL41),1,0)</f>
        <v>0</v>
      </c>
      <c r="T41" s="30">
        <f>IF(('Симм ТЗВ с 0'!T41='Симм ТЗВ с 0'!$CM41)*AND('Симм ТЗВ с 0'!T41&gt;0.15*'Симм ТЗВ с 0'!$CL41),1,0)</f>
        <v>0</v>
      </c>
      <c r="U41" s="30">
        <f>IF(('Симм ТЗВ с 0'!U41='Симм ТЗВ с 0'!$CM41)*AND('Симм ТЗВ с 0'!U41&gt;0.15*'Симм ТЗВ с 0'!$CL41),1,0)</f>
        <v>0</v>
      </c>
      <c r="V41" s="30">
        <f>IF(('Симм ТЗВ с 0'!V41='Симм ТЗВ с 0'!$CM41)*AND('Симм ТЗВ с 0'!V41&gt;0.15*'Симм ТЗВ с 0'!$CL41),1,0)</f>
        <v>0</v>
      </c>
      <c r="W41" s="30">
        <f>IF(('Симм ТЗВ с 0'!W41='Симм ТЗВ с 0'!$CM41)*AND('Симм ТЗВ с 0'!W41&gt;0.15*'Симм ТЗВ с 0'!$CL41),1,0)</f>
        <v>0</v>
      </c>
      <c r="X41" s="30">
        <f>IF(('Симм ТЗВ с 0'!X41='Симм ТЗВ с 0'!$CM41)*AND('Симм ТЗВ с 0'!X41&gt;0.15*'Симм ТЗВ с 0'!$CL41),1,0)</f>
        <v>0</v>
      </c>
      <c r="Y41" s="30">
        <f>IF(('Симм ТЗВ с 0'!Y41='Симм ТЗВ с 0'!$CM41)*AND('Симм ТЗВ с 0'!Y41&gt;0.15*'Симм ТЗВ с 0'!$CL41),1,0)</f>
        <v>0</v>
      </c>
      <c r="Z41" s="30">
        <f>IF(('Симм ТЗВ с 0'!Z41='Симм ТЗВ с 0'!$CM41)*AND('Симм ТЗВ с 0'!Z41&gt;0.15*'Симм ТЗВ с 0'!$CL41),1,0)</f>
        <v>0</v>
      </c>
      <c r="AA41" s="30">
        <f>IF(('Симм ТЗВ с 0'!AA41='Симм ТЗВ с 0'!$CM41)*AND('Симм ТЗВ с 0'!AA41&gt;0.15*'Симм ТЗВ с 0'!$CL41),1,0)</f>
        <v>0</v>
      </c>
      <c r="AB41" s="30">
        <f>IF(('Симм ТЗВ с 0'!AB41='Симм ТЗВ с 0'!$CM41)*AND('Симм ТЗВ с 0'!AB41&gt;0.15*'Симм ТЗВ с 0'!$CL41),1,0)</f>
        <v>0</v>
      </c>
      <c r="AC41" s="30">
        <f>IF(('Симм ТЗВ с 0'!AC41='Симм ТЗВ с 0'!$CM41)*AND('Симм ТЗВ с 0'!AC41&gt;0.15*'Симм ТЗВ с 0'!$CL41),1,0)</f>
        <v>0</v>
      </c>
      <c r="AD41" s="30">
        <f>IF(('Симм ТЗВ с 0'!AD41='Симм ТЗВ с 0'!$CM41)*AND('Симм ТЗВ с 0'!AD41&gt;0.15*'Симм ТЗВ с 0'!$CL41),1,0)</f>
        <v>0</v>
      </c>
      <c r="AE41" s="30">
        <f>IF(('Симм ТЗВ с 0'!AE41='Симм ТЗВ с 0'!$CM41)*AND('Симм ТЗВ с 0'!AE41&gt;0.15*'Симм ТЗВ с 0'!$CL41),1,0)</f>
        <v>0</v>
      </c>
      <c r="AF41" s="30">
        <f>IF(('Симм ТЗВ с 0'!AF41='Симм ТЗВ с 0'!$CM41)*AND('Симм ТЗВ с 0'!AF41&gt;0.15*'Симм ТЗВ с 0'!$CL41),1,0)</f>
        <v>0</v>
      </c>
      <c r="AG41" s="30">
        <f>IF(('Симм ТЗВ с 0'!AG41='Симм ТЗВ с 0'!$CM41)*AND('Симм ТЗВ с 0'!AG41&gt;0.15*'Симм ТЗВ с 0'!$CL41),1,0)</f>
        <v>0</v>
      </c>
      <c r="AH41" s="30">
        <f>IF(('Симм ТЗВ с 0'!AH41='Симм ТЗВ с 0'!$CM41)*AND('Симм ТЗВ с 0'!AH41&gt;0.15*'Симм ТЗВ с 0'!$CL41),1,0)</f>
        <v>0</v>
      </c>
      <c r="AI41" s="30">
        <f>IF(('Симм ТЗВ с 0'!AI41='Симм ТЗВ с 0'!$CM41)*AND('Симм ТЗВ с 0'!AI41&gt;0.15*'Симм ТЗВ с 0'!$CL41),1,0)</f>
        <v>0</v>
      </c>
      <c r="AJ41" s="30">
        <f>IF(('Симм ТЗВ с 0'!AJ41='Симм ТЗВ с 0'!$CM41)*AND('Симм ТЗВ с 0'!AJ41&gt;0.15*'Симм ТЗВ с 0'!$CL41),1,0)</f>
        <v>0</v>
      </c>
      <c r="AK41" s="30">
        <f>IF(('Симм ТЗВ с 0'!AK41='Симм ТЗВ с 0'!$CM41)*AND('Симм ТЗВ с 0'!AK41&gt;0.15*'Симм ТЗВ с 0'!$CL41),1,0)</f>
        <v>0</v>
      </c>
      <c r="AL41" s="30">
        <f>IF(('Симм ТЗВ с 0'!AL41='Симм ТЗВ с 0'!$CM41)*AND('Симм ТЗВ с 0'!AL41&gt;0.15*'Симм ТЗВ с 0'!$CL41),1,0)</f>
        <v>0</v>
      </c>
      <c r="AM41" s="30">
        <f>IF(('Симм ТЗВ с 0'!AM41='Симм ТЗВ с 0'!$CM41)*AND('Симм ТЗВ с 0'!AM41&gt;0.15*'Симм ТЗВ с 0'!$CL41),1,0)</f>
        <v>0</v>
      </c>
      <c r="AN41" s="30">
        <f>IF(('Симм ТЗВ с 0'!AN41='Симм ТЗВ с 0'!$CM41)*AND('Симм ТЗВ с 0'!AN41&gt;0.15*'Симм ТЗВ с 0'!$CL41),1,0)</f>
        <v>0</v>
      </c>
      <c r="AO41" s="30">
        <f>IF(('Симм ТЗВ с 0'!AO41='Симм ТЗВ с 0'!$CM41)*AND('Симм ТЗВ с 0'!AO41&gt;0.15*'Симм ТЗВ с 0'!$CL41),1,0)</f>
        <v>0</v>
      </c>
      <c r="AP41" s="30">
        <f>IF(('Симм ТЗВ с 0'!AP41='Симм ТЗВ с 0'!$CM41)*AND('Симм ТЗВ с 0'!AP41&gt;0.15*'Симм ТЗВ с 0'!$CL41),1,0)</f>
        <v>0</v>
      </c>
      <c r="AQ41" s="30">
        <f>IF(('Симм ТЗВ с 0'!AQ41='Симм ТЗВ с 0'!$CM41)*AND('Симм ТЗВ с 0'!AQ41&gt;0.15*'Симм ТЗВ с 0'!$CL41),1,0)</f>
        <v>0</v>
      </c>
      <c r="AR41" s="30">
        <f>IF(('Симм ТЗВ с 0'!AR41='Симм ТЗВ с 0'!$CM41)*AND('Симм ТЗВ с 0'!AR41&gt;0.15*'Симм ТЗВ с 0'!$CL41),1,0)</f>
        <v>0</v>
      </c>
      <c r="AS41" s="30">
        <f>IF(('Симм ТЗВ с 0'!AS41='Симм ТЗВ с 0'!$CM41)*AND('Симм ТЗВ с 0'!AS41&gt;0.15*'Симм ТЗВ с 0'!$CL41),1,0)</f>
        <v>0</v>
      </c>
      <c r="AT41" s="30">
        <f>IF(('Симм ТЗВ с 0'!AT41='Симм ТЗВ с 0'!$CM41)*AND('Симм ТЗВ с 0'!AT41&gt;0.15*'Симм ТЗВ с 0'!$CL41),1,0)</f>
        <v>0</v>
      </c>
      <c r="AU41" s="30">
        <f>IF(('Симм ТЗВ с 0'!AU41='Симм ТЗВ с 0'!$CM41)*AND('Симм ТЗВ с 0'!AU41&gt;0.15*'Симм ТЗВ с 0'!$CL41),1,0)</f>
        <v>0</v>
      </c>
      <c r="AV41" s="30">
        <f>IF(('Симм ТЗВ с 0'!AV41='Симм ТЗВ с 0'!$CM41)*AND('Симм ТЗВ с 0'!AV41&gt;0.15*'Симм ТЗВ с 0'!$CL41),1,0)</f>
        <v>0</v>
      </c>
      <c r="AW41" s="30">
        <f>IF(('Симм ТЗВ с 0'!AW41='Симм ТЗВ с 0'!$CM41)*AND('Симм ТЗВ с 0'!AW41&gt;0.15*'Симм ТЗВ с 0'!$CL41),1,0)</f>
        <v>0</v>
      </c>
      <c r="AX41" s="30">
        <f>IF(('Симм ТЗВ с 0'!AX41='Симм ТЗВ с 0'!$CM41)*AND('Симм ТЗВ с 0'!AX41&gt;0.15*'Симм ТЗВ с 0'!$CL41),1,0)</f>
        <v>0</v>
      </c>
      <c r="AY41" s="30">
        <f>IF(('Симм ТЗВ с 0'!AY41='Симм ТЗВ с 0'!$CM41)*AND('Симм ТЗВ с 0'!AY41&gt;0.15*'Симм ТЗВ с 0'!$CL41),1,0)</f>
        <v>0</v>
      </c>
      <c r="AZ41" s="30">
        <f>IF(('Симм ТЗВ с 0'!AZ41='Симм ТЗВ с 0'!$CM41)*AND('Симм ТЗВ с 0'!AZ41&gt;0.15*'Симм ТЗВ с 0'!$CL41),1,0)</f>
        <v>0</v>
      </c>
      <c r="BA41" s="30">
        <f>IF(('Симм ТЗВ с 0'!BA41='Симм ТЗВ с 0'!$CM41)*AND('Симм ТЗВ с 0'!BA41&gt;0.15*'Симм ТЗВ с 0'!$CL41),1,0)</f>
        <v>0</v>
      </c>
      <c r="BB41" s="30">
        <f>IF(('Симм ТЗВ с 0'!BB41='Симм ТЗВ с 0'!$CM41)*AND('Симм ТЗВ с 0'!BB41&gt;0.15*'Симм ТЗВ с 0'!$CL41),1,0)</f>
        <v>0</v>
      </c>
      <c r="BC41" s="30">
        <f>IF(('Симм ТЗВ с 0'!BC41='Симм ТЗВ с 0'!$CM41)*AND('Симм ТЗВ с 0'!BC41&gt;0.15*'Симм ТЗВ с 0'!$CL41),1,0)</f>
        <v>0</v>
      </c>
      <c r="BD41" s="30">
        <f>IF(('Симм ТЗВ с 0'!BD41='Симм ТЗВ с 0'!$CM41)*AND('Симм ТЗВ с 0'!BD41&gt;0.15*'Симм ТЗВ с 0'!$CL41),1,0)</f>
        <v>0</v>
      </c>
      <c r="BE41" s="30">
        <f>IF(('Симм ТЗВ с 0'!BE41='Симм ТЗВ с 0'!$CM41)*AND('Симм ТЗВ с 0'!BE41&gt;0.15*'Симм ТЗВ с 0'!$CL41),1,0)</f>
        <v>0</v>
      </c>
      <c r="BF41" s="30">
        <f>IF(('Симм ТЗВ с 0'!BF41='Симм ТЗВ с 0'!$CM41)*AND('Симм ТЗВ с 0'!BF41&gt;0.15*'Симм ТЗВ с 0'!$CL41),1,0)</f>
        <v>1</v>
      </c>
      <c r="BG41" s="30">
        <f>IF(('Симм ТЗВ с 0'!BG41='Симм ТЗВ с 0'!$CM41)*AND('Симм ТЗВ с 0'!BG41&gt;0.15*'Симм ТЗВ с 0'!$CL41),1,0)</f>
        <v>0</v>
      </c>
      <c r="BH41" s="30">
        <f>IF(('Симм ТЗВ с 0'!BH41='Симм ТЗВ с 0'!$CM41)*AND('Симм ТЗВ с 0'!BH41&gt;0.15*'Симм ТЗВ с 0'!$CL41),1,0)</f>
        <v>0</v>
      </c>
      <c r="BI41" s="30">
        <f>IF(('Симм ТЗВ с 0'!BI41='Симм ТЗВ с 0'!$CM41)*AND('Симм ТЗВ с 0'!BI41&gt;0.15*'Симм ТЗВ с 0'!$CL41),1,0)</f>
        <v>0</v>
      </c>
      <c r="BJ41" s="30">
        <f>IF(('Симм ТЗВ с 0'!BJ41='Симм ТЗВ с 0'!$CM41)*AND('Симм ТЗВ с 0'!BJ41&gt;0.15*'Симм ТЗВ с 0'!$CL41),1,0)</f>
        <v>0</v>
      </c>
      <c r="BK41" s="30">
        <f>IF(('Симм ТЗВ с 0'!BK41='Симм ТЗВ с 0'!$CM41)*AND('Симм ТЗВ с 0'!BK41&gt;0.15*'Симм ТЗВ с 0'!$CL41),1,0)</f>
        <v>0</v>
      </c>
      <c r="BL41" s="30">
        <f>IF(('Симм ТЗВ с 0'!BL41='Симм ТЗВ с 0'!$CM41)*AND('Симм ТЗВ с 0'!BL41&gt;0.15*'Симм ТЗВ с 0'!$CL41),1,0)</f>
        <v>0</v>
      </c>
      <c r="BM41" s="30">
        <f>IF(('Симм ТЗВ с 0'!BM41='Симм ТЗВ с 0'!$CM41)*AND('Симм ТЗВ с 0'!BM41&gt;0.15*'Симм ТЗВ с 0'!$CL41),1,0)</f>
        <v>0</v>
      </c>
      <c r="BN41" s="30">
        <f>IF(('Симм ТЗВ с 0'!BN41='Симм ТЗВ с 0'!$CM41)*AND('Симм ТЗВ с 0'!BN41&gt;0.15*'Симм ТЗВ с 0'!$CL41),1,0)</f>
        <v>0</v>
      </c>
      <c r="BO41" s="30">
        <f>IF(('Симм ТЗВ с 0'!BO41='Симм ТЗВ с 0'!$CM41)*AND('Симм ТЗВ с 0'!BO41&gt;0.15*'Симм ТЗВ с 0'!$CL41),1,0)</f>
        <v>0</v>
      </c>
      <c r="BP41" s="30">
        <f>IF(('Симм ТЗВ с 0'!BP41='Симм ТЗВ с 0'!$CM41)*AND('Симм ТЗВ с 0'!BP41&gt;0.15*'Симм ТЗВ с 0'!$CL41),1,0)</f>
        <v>0</v>
      </c>
      <c r="BQ41" s="30">
        <f>IF(('Симм ТЗВ с 0'!BQ41='Симм ТЗВ с 0'!$CM41)*AND('Симм ТЗВ с 0'!BQ41&gt;0.15*'Симм ТЗВ с 0'!$CL41),1,0)</f>
        <v>0</v>
      </c>
      <c r="BR41" s="30">
        <f>IF(('Симм ТЗВ с 0'!BR41='Симм ТЗВ с 0'!$CM41)*AND('Симм ТЗВ с 0'!BR41&gt;0.15*'Симм ТЗВ с 0'!$CL41),1,0)</f>
        <v>0</v>
      </c>
      <c r="BS41" s="30">
        <f>IF(('Симм ТЗВ с 0'!BS41='Симм ТЗВ с 0'!$CM41)*AND('Симм ТЗВ с 0'!BS41&gt;0.15*'Симм ТЗВ с 0'!$CL41),1,0)</f>
        <v>0</v>
      </c>
      <c r="BT41" s="30">
        <f>IF(('Симм ТЗВ с 0'!BT41='Симм ТЗВ с 0'!$CM41)*AND('Симм ТЗВ с 0'!BT41&gt;0.15*'Симм ТЗВ с 0'!$CL41),1,0)</f>
        <v>0</v>
      </c>
      <c r="BU41" s="30">
        <f>IF(('Симм ТЗВ с 0'!BU41='Симм ТЗВ с 0'!$CM41)*AND('Симм ТЗВ с 0'!BU41&gt;0.15*'Симм ТЗВ с 0'!$CL41),1,0)</f>
        <v>0</v>
      </c>
      <c r="BV41" s="30">
        <f>IF(('Симм ТЗВ с 0'!BV41='Симм ТЗВ с 0'!$CM41)*AND('Симм ТЗВ с 0'!BV41&gt;0.15*'Симм ТЗВ с 0'!$CL41),1,0)</f>
        <v>0</v>
      </c>
      <c r="BW41" s="30">
        <f>IF(('Симм ТЗВ с 0'!BW41='Симм ТЗВ с 0'!$CM41)*AND('Симм ТЗВ с 0'!BW41&gt;0.15*'Симм ТЗВ с 0'!$CL41),1,0)</f>
        <v>0</v>
      </c>
      <c r="BX41" s="30">
        <f>IF(('Симм ТЗВ с 0'!BX41='Симм ТЗВ с 0'!$CM41)*AND('Симм ТЗВ с 0'!BX41&gt;0.15*'Симм ТЗВ с 0'!$CL41),1,0)</f>
        <v>0</v>
      </c>
      <c r="BY41" s="30">
        <f>IF(('Симм ТЗВ с 0'!BY41='Симм ТЗВ с 0'!$CM41)*AND('Симм ТЗВ с 0'!BY41&gt;0.15*'Симм ТЗВ с 0'!$CL41),1,0)</f>
        <v>0</v>
      </c>
      <c r="BZ41" s="30">
        <f>IF(('Симм ТЗВ с 0'!BZ41='Симм ТЗВ с 0'!$CM41)*AND('Симм ТЗВ с 0'!BZ41&gt;0.15*'Симм ТЗВ с 0'!$CL41),1,0)</f>
        <v>0</v>
      </c>
      <c r="CA41" s="30">
        <f>IF(('Симм ТЗВ с 0'!CA41='Симм ТЗВ с 0'!$CM41)*AND('Симм ТЗВ с 0'!CA41&gt;0.15*'Симм ТЗВ с 0'!$CL41),1,0)</f>
        <v>0</v>
      </c>
      <c r="CB41" s="30">
        <f>IF(('Симм ТЗВ с 0'!CB41='Симм ТЗВ с 0'!$CM41)*AND('Симм ТЗВ с 0'!CB41&gt;0.15*'Симм ТЗВ с 0'!$CL41),1,0)</f>
        <v>0</v>
      </c>
      <c r="CC41" s="30">
        <f>IF(('Симм ТЗВ с 0'!CC41='Симм ТЗВ с 0'!$CM41)*AND('Симм ТЗВ с 0'!CC41&gt;0.15*'Симм ТЗВ с 0'!$CL41),1,0)</f>
        <v>0</v>
      </c>
      <c r="CD41" s="30">
        <f>IF(('Симм ТЗВ с 0'!CD41='Симм ТЗВ с 0'!$CM41)*AND('Симм ТЗВ с 0'!CD41&gt;0.15*'Симм ТЗВ с 0'!$CL41),1,0)</f>
        <v>0</v>
      </c>
      <c r="CE41" s="30">
        <f>IF(('Симм ТЗВ с 0'!CE41='Симм ТЗВ с 0'!$CM41)*AND('Симм ТЗВ с 0'!CE41&gt;0.15*'Симм ТЗВ с 0'!$CL41),1,0)</f>
        <v>0</v>
      </c>
      <c r="CF41" s="30">
        <f>IF(('Симм ТЗВ с 0'!CF41='Симм ТЗВ с 0'!$CM41)*AND('Симм ТЗВ с 0'!CF41&gt;0.15*'Симм ТЗВ с 0'!$CL41),1,0)</f>
        <v>0</v>
      </c>
      <c r="CG41" s="30">
        <f>IF(('Симм ТЗВ с 0'!CG41='Симм ТЗВ с 0'!$CM41)*AND('Симм ТЗВ с 0'!CG41&gt;0.15*'Симм ТЗВ с 0'!$CL41),1,0)</f>
        <v>0</v>
      </c>
      <c r="CH41" s="30">
        <f>IF(('Симм ТЗВ с 0'!CH41='Симм ТЗВ с 0'!$CM41)*AND('Симм ТЗВ с 0'!CH41&gt;0.15*'Симм ТЗВ с 0'!$CL41),1,0)</f>
        <v>0</v>
      </c>
      <c r="CI41" s="30">
        <f>IF(('Симм ТЗВ с 0'!CI41='Симм ТЗВ с 0'!$CM41)*AND('Симм ТЗВ с 0'!CI41&gt;0.15*'Симм ТЗВ с 0'!$CL41),1,0)</f>
        <v>0</v>
      </c>
      <c r="CJ41" s="30">
        <f>IF(('Симм ТЗВ с 0'!CJ41='Симм ТЗВ с 0'!$CM41)*AND('Симм ТЗВ с 0'!CJ41&gt;0.15*'Симм ТЗВ с 0'!$CL41),1,0)</f>
        <v>0</v>
      </c>
      <c r="CK41" s="30">
        <f>IF(('Симм ТЗВ с 0'!CK41='Симм ТЗВ с 0'!$CM41)*AND('Симм ТЗВ с 0'!CK41&gt;0.15*'Симм ТЗВ с 0'!$CL41),1,0)</f>
        <v>0</v>
      </c>
      <c r="CL41" s="91">
        <f t="shared" si="2"/>
        <v>1</v>
      </c>
      <c r="CM41" s="32">
        <f t="shared" si="3"/>
        <v>1</v>
      </c>
    </row>
    <row r="42" spans="1:91" x14ac:dyDescent="0.2">
      <c r="A42" s="33" t="s">
        <v>280</v>
      </c>
      <c r="B42" s="38" t="s">
        <v>159</v>
      </c>
      <c r="C42" s="35" t="s">
        <v>39</v>
      </c>
      <c r="D42" s="30">
        <f>IF(('Симм ТЗВ с 0'!D42='Симм ТЗВ с 0'!$CM42)*AND('Симм ТЗВ с 0'!D42&gt;0.15*'Симм ТЗВ с 0'!$CL42),1,0)</f>
        <v>0</v>
      </c>
      <c r="E42" s="30">
        <f>IF(('Симм ТЗВ с 0'!E42='Симм ТЗВ с 0'!$CM42)*AND('Симм ТЗВ с 0'!E42&gt;0.15*'Симм ТЗВ с 0'!$CL42),1,0)</f>
        <v>0</v>
      </c>
      <c r="F42" s="30">
        <f>IF(('Симм ТЗВ с 0'!F42='Симм ТЗВ с 0'!$CM42)*AND('Симм ТЗВ с 0'!F42&gt;0.15*'Симм ТЗВ с 0'!$CL42),1,0)</f>
        <v>0</v>
      </c>
      <c r="G42" s="30">
        <f>IF(('Симм ТЗВ с 0'!G42='Симм ТЗВ с 0'!$CM42)*AND('Симм ТЗВ с 0'!G42&gt;0.15*'Симм ТЗВ с 0'!$CL42),1,0)</f>
        <v>0</v>
      </c>
      <c r="H42" s="30">
        <f>IF(('Симм ТЗВ с 0'!H42='Симм ТЗВ с 0'!$CM42)*AND('Симм ТЗВ с 0'!H42&gt;0.15*'Симм ТЗВ с 0'!$CL42),1,0)</f>
        <v>0</v>
      </c>
      <c r="I42" s="30">
        <f>IF(('Симм ТЗВ с 0'!I42='Симм ТЗВ с 0'!$CM42)*AND('Симм ТЗВ с 0'!I42&gt;0.15*'Симм ТЗВ с 0'!$CL42),1,0)</f>
        <v>0</v>
      </c>
      <c r="J42" s="30">
        <f>IF(('Симм ТЗВ с 0'!J42='Симм ТЗВ с 0'!$CM42)*AND('Симм ТЗВ с 0'!J42&gt;0.15*'Симм ТЗВ с 0'!$CL42),1,0)</f>
        <v>0</v>
      </c>
      <c r="K42" s="30">
        <f>IF(('Симм ТЗВ с 0'!K42='Симм ТЗВ с 0'!$CM42)*AND('Симм ТЗВ с 0'!K42&gt;0.15*'Симм ТЗВ с 0'!$CL42),1,0)</f>
        <v>0</v>
      </c>
      <c r="L42" s="30">
        <f>IF(('Симм ТЗВ с 0'!L42='Симм ТЗВ с 0'!$CM42)*AND('Симм ТЗВ с 0'!L42&gt;0.15*'Симм ТЗВ с 0'!$CL42),1,0)</f>
        <v>0</v>
      </c>
      <c r="M42" s="30">
        <f>IF(('Симм ТЗВ с 0'!M42='Симм ТЗВ с 0'!$CM42)*AND('Симм ТЗВ с 0'!M42&gt;0.15*'Симм ТЗВ с 0'!$CL42),1,0)</f>
        <v>0</v>
      </c>
      <c r="N42" s="30">
        <f>IF(('Симм ТЗВ с 0'!N42='Симм ТЗВ с 0'!$CM42)*AND('Симм ТЗВ с 0'!N42&gt;0.15*'Симм ТЗВ с 0'!$CL42),1,0)</f>
        <v>0</v>
      </c>
      <c r="O42" s="30">
        <f>IF(('Симм ТЗВ с 0'!O42='Симм ТЗВ с 0'!$CM42)*AND('Симм ТЗВ с 0'!O42&gt;0.15*'Симм ТЗВ с 0'!$CL42),1,0)</f>
        <v>0</v>
      </c>
      <c r="P42" s="30">
        <f>IF(('Симм ТЗВ с 0'!P42='Симм ТЗВ с 0'!$CM42)*AND('Симм ТЗВ с 0'!P42&gt;0.15*'Симм ТЗВ с 0'!$CL42),1,0)</f>
        <v>0</v>
      </c>
      <c r="Q42" s="30">
        <f>IF(('Симм ТЗВ с 0'!Q42='Симм ТЗВ с 0'!$CM42)*AND('Симм ТЗВ с 0'!Q42&gt;0.15*'Симм ТЗВ с 0'!$CL42),1,0)</f>
        <v>0</v>
      </c>
      <c r="R42" s="30">
        <f>IF(('Симм ТЗВ с 0'!R42='Симм ТЗВ с 0'!$CM42)*AND('Симм ТЗВ с 0'!R42&gt;0.15*'Симм ТЗВ с 0'!$CL42),1,0)</f>
        <v>0</v>
      </c>
      <c r="S42" s="30">
        <f>IF(('Симм ТЗВ с 0'!S42='Симм ТЗВ с 0'!$CM42)*AND('Симм ТЗВ с 0'!S42&gt;0.15*'Симм ТЗВ с 0'!$CL42),1,0)</f>
        <v>0</v>
      </c>
      <c r="T42" s="30">
        <f>IF(('Симм ТЗВ с 0'!T42='Симм ТЗВ с 0'!$CM42)*AND('Симм ТЗВ с 0'!T42&gt;0.15*'Симм ТЗВ с 0'!$CL42),1,0)</f>
        <v>0</v>
      </c>
      <c r="U42" s="30">
        <f>IF(('Симм ТЗВ с 0'!U42='Симм ТЗВ с 0'!$CM42)*AND('Симм ТЗВ с 0'!U42&gt;0.15*'Симм ТЗВ с 0'!$CL42),1,0)</f>
        <v>0</v>
      </c>
      <c r="V42" s="30">
        <f>IF(('Симм ТЗВ с 0'!V42='Симм ТЗВ с 0'!$CM42)*AND('Симм ТЗВ с 0'!V42&gt;0.15*'Симм ТЗВ с 0'!$CL42),1,0)</f>
        <v>0</v>
      </c>
      <c r="W42" s="30">
        <f>IF(('Симм ТЗВ с 0'!W42='Симм ТЗВ с 0'!$CM42)*AND('Симм ТЗВ с 0'!W42&gt;0.15*'Симм ТЗВ с 0'!$CL42),1,0)</f>
        <v>0</v>
      </c>
      <c r="X42" s="30">
        <f>IF(('Симм ТЗВ с 0'!X42='Симм ТЗВ с 0'!$CM42)*AND('Симм ТЗВ с 0'!X42&gt;0.15*'Симм ТЗВ с 0'!$CL42),1,0)</f>
        <v>0</v>
      </c>
      <c r="Y42" s="30">
        <f>IF(('Симм ТЗВ с 0'!Y42='Симм ТЗВ с 0'!$CM42)*AND('Симм ТЗВ с 0'!Y42&gt;0.15*'Симм ТЗВ с 0'!$CL42),1,0)</f>
        <v>0</v>
      </c>
      <c r="Z42" s="30">
        <f>IF(('Симм ТЗВ с 0'!Z42='Симм ТЗВ с 0'!$CM42)*AND('Симм ТЗВ с 0'!Z42&gt;0.15*'Симм ТЗВ с 0'!$CL42),1,0)</f>
        <v>0</v>
      </c>
      <c r="AA42" s="30">
        <f>IF(('Симм ТЗВ с 0'!AA42='Симм ТЗВ с 0'!$CM42)*AND('Симм ТЗВ с 0'!AA42&gt;0.15*'Симм ТЗВ с 0'!$CL42),1,0)</f>
        <v>0</v>
      </c>
      <c r="AB42" s="30">
        <f>IF(('Симм ТЗВ с 0'!AB42='Симм ТЗВ с 0'!$CM42)*AND('Симм ТЗВ с 0'!AB42&gt;0.15*'Симм ТЗВ с 0'!$CL42),1,0)</f>
        <v>0</v>
      </c>
      <c r="AC42" s="30">
        <f>IF(('Симм ТЗВ с 0'!AC42='Симм ТЗВ с 0'!$CM42)*AND('Симм ТЗВ с 0'!AC42&gt;0.15*'Симм ТЗВ с 0'!$CL42),1,0)</f>
        <v>0</v>
      </c>
      <c r="AD42" s="30">
        <f>IF(('Симм ТЗВ с 0'!AD42='Симм ТЗВ с 0'!$CM42)*AND('Симм ТЗВ с 0'!AD42&gt;0.15*'Симм ТЗВ с 0'!$CL42),1,0)</f>
        <v>0</v>
      </c>
      <c r="AE42" s="30">
        <f>IF(('Симм ТЗВ с 0'!AE42='Симм ТЗВ с 0'!$CM42)*AND('Симм ТЗВ с 0'!AE42&gt;0.15*'Симм ТЗВ с 0'!$CL42),1,0)</f>
        <v>0</v>
      </c>
      <c r="AF42" s="30">
        <f>IF(('Симм ТЗВ с 0'!AF42='Симм ТЗВ с 0'!$CM42)*AND('Симм ТЗВ с 0'!AF42&gt;0.15*'Симм ТЗВ с 0'!$CL42),1,0)</f>
        <v>0</v>
      </c>
      <c r="AG42" s="30">
        <f>IF(('Симм ТЗВ с 0'!AG42='Симм ТЗВ с 0'!$CM42)*AND('Симм ТЗВ с 0'!AG42&gt;0.15*'Симм ТЗВ с 0'!$CL42),1,0)</f>
        <v>0</v>
      </c>
      <c r="AH42" s="30">
        <f>IF(('Симм ТЗВ с 0'!AH42='Симм ТЗВ с 0'!$CM42)*AND('Симм ТЗВ с 0'!AH42&gt;0.15*'Симм ТЗВ с 0'!$CL42),1,0)</f>
        <v>0</v>
      </c>
      <c r="AI42" s="30">
        <f>IF(('Симм ТЗВ с 0'!AI42='Симм ТЗВ с 0'!$CM42)*AND('Симм ТЗВ с 0'!AI42&gt;0.15*'Симм ТЗВ с 0'!$CL42),1,0)</f>
        <v>0</v>
      </c>
      <c r="AJ42" s="30">
        <f>IF(('Симм ТЗВ с 0'!AJ42='Симм ТЗВ с 0'!$CM42)*AND('Симм ТЗВ с 0'!AJ42&gt;0.15*'Симм ТЗВ с 0'!$CL42),1,0)</f>
        <v>0</v>
      </c>
      <c r="AK42" s="30">
        <f>IF(('Симм ТЗВ с 0'!AK42='Симм ТЗВ с 0'!$CM42)*AND('Симм ТЗВ с 0'!AK42&gt;0.15*'Симм ТЗВ с 0'!$CL42),1,0)</f>
        <v>0</v>
      </c>
      <c r="AL42" s="30">
        <f>IF(('Симм ТЗВ с 0'!AL42='Симм ТЗВ с 0'!$CM42)*AND('Симм ТЗВ с 0'!AL42&gt;0.15*'Симм ТЗВ с 0'!$CL42),1,0)</f>
        <v>0</v>
      </c>
      <c r="AM42" s="30">
        <f>IF(('Симм ТЗВ с 0'!AM42='Симм ТЗВ с 0'!$CM42)*AND('Симм ТЗВ с 0'!AM42&gt;0.15*'Симм ТЗВ с 0'!$CL42),1,0)</f>
        <v>0</v>
      </c>
      <c r="AN42" s="30">
        <f>IF(('Симм ТЗВ с 0'!AN42='Симм ТЗВ с 0'!$CM42)*AND('Симм ТЗВ с 0'!AN42&gt;0.15*'Симм ТЗВ с 0'!$CL42),1,0)</f>
        <v>0</v>
      </c>
      <c r="AO42" s="30">
        <f>IF(('Симм ТЗВ с 0'!AO42='Симм ТЗВ с 0'!$CM42)*AND('Симм ТЗВ с 0'!AO42&gt;0.15*'Симм ТЗВ с 0'!$CL42),1,0)</f>
        <v>0</v>
      </c>
      <c r="AP42" s="30">
        <f>IF(('Симм ТЗВ с 0'!AP42='Симм ТЗВ с 0'!$CM42)*AND('Симм ТЗВ с 0'!AP42&gt;0.15*'Симм ТЗВ с 0'!$CL42),1,0)</f>
        <v>1</v>
      </c>
      <c r="AQ42" s="30">
        <f>IF(('Симм ТЗВ с 0'!AQ42='Симм ТЗВ с 0'!$CM42)*AND('Симм ТЗВ с 0'!AQ42&gt;0.15*'Симм ТЗВ с 0'!$CL42),1,0)</f>
        <v>0</v>
      </c>
      <c r="AR42" s="30">
        <f>IF(('Симм ТЗВ с 0'!AR42='Симм ТЗВ с 0'!$CM42)*AND('Симм ТЗВ с 0'!AR42&gt;0.15*'Симм ТЗВ с 0'!$CL42),1,0)</f>
        <v>0</v>
      </c>
      <c r="AS42" s="30">
        <f>IF(('Симм ТЗВ с 0'!AS42='Симм ТЗВ с 0'!$CM42)*AND('Симм ТЗВ с 0'!AS42&gt;0.15*'Симм ТЗВ с 0'!$CL42),1,0)</f>
        <v>0</v>
      </c>
      <c r="AT42" s="30">
        <f>IF(('Симм ТЗВ с 0'!AT42='Симм ТЗВ с 0'!$CM42)*AND('Симм ТЗВ с 0'!AT42&gt;0.15*'Симм ТЗВ с 0'!$CL42),1,0)</f>
        <v>0</v>
      </c>
      <c r="AU42" s="30">
        <f>IF(('Симм ТЗВ с 0'!AU42='Симм ТЗВ с 0'!$CM42)*AND('Симм ТЗВ с 0'!AU42&gt;0.15*'Симм ТЗВ с 0'!$CL42),1,0)</f>
        <v>0</v>
      </c>
      <c r="AV42" s="30">
        <f>IF(('Симм ТЗВ с 0'!AV42='Симм ТЗВ с 0'!$CM42)*AND('Симм ТЗВ с 0'!AV42&gt;0.15*'Симм ТЗВ с 0'!$CL42),1,0)</f>
        <v>0</v>
      </c>
      <c r="AW42" s="30">
        <f>IF(('Симм ТЗВ с 0'!AW42='Симм ТЗВ с 0'!$CM42)*AND('Симм ТЗВ с 0'!AW42&gt;0.15*'Симм ТЗВ с 0'!$CL42),1,0)</f>
        <v>0</v>
      </c>
      <c r="AX42" s="30">
        <f>IF(('Симм ТЗВ с 0'!AX42='Симм ТЗВ с 0'!$CM42)*AND('Симм ТЗВ с 0'!AX42&gt;0.15*'Симм ТЗВ с 0'!$CL42),1,0)</f>
        <v>0</v>
      </c>
      <c r="AY42" s="30">
        <f>IF(('Симм ТЗВ с 0'!AY42='Симм ТЗВ с 0'!$CM42)*AND('Симм ТЗВ с 0'!AY42&gt;0.15*'Симм ТЗВ с 0'!$CL42),1,0)</f>
        <v>0</v>
      </c>
      <c r="AZ42" s="30">
        <f>IF(('Симм ТЗВ с 0'!AZ42='Симм ТЗВ с 0'!$CM42)*AND('Симм ТЗВ с 0'!AZ42&gt;0.15*'Симм ТЗВ с 0'!$CL42),1,0)</f>
        <v>0</v>
      </c>
      <c r="BA42" s="30">
        <f>IF(('Симм ТЗВ с 0'!BA42='Симм ТЗВ с 0'!$CM42)*AND('Симм ТЗВ с 0'!BA42&gt;0.15*'Симм ТЗВ с 0'!$CL42),1,0)</f>
        <v>0</v>
      </c>
      <c r="BB42" s="30">
        <f>IF(('Симм ТЗВ с 0'!BB42='Симм ТЗВ с 0'!$CM42)*AND('Симм ТЗВ с 0'!BB42&gt;0.15*'Симм ТЗВ с 0'!$CL42),1,0)</f>
        <v>0</v>
      </c>
      <c r="BC42" s="30">
        <f>IF(('Симм ТЗВ с 0'!BC42='Симм ТЗВ с 0'!$CM42)*AND('Симм ТЗВ с 0'!BC42&gt;0.15*'Симм ТЗВ с 0'!$CL42),1,0)</f>
        <v>0</v>
      </c>
      <c r="BD42" s="30">
        <f>IF(('Симм ТЗВ с 0'!BD42='Симм ТЗВ с 0'!$CM42)*AND('Симм ТЗВ с 0'!BD42&gt;0.15*'Симм ТЗВ с 0'!$CL42),1,0)</f>
        <v>0</v>
      </c>
      <c r="BE42" s="30">
        <f>IF(('Симм ТЗВ с 0'!BE42='Симм ТЗВ с 0'!$CM42)*AND('Симм ТЗВ с 0'!BE42&gt;0.15*'Симм ТЗВ с 0'!$CL42),1,0)</f>
        <v>0</v>
      </c>
      <c r="BF42" s="30">
        <f>IF(('Симм ТЗВ с 0'!BF42='Симм ТЗВ с 0'!$CM42)*AND('Симм ТЗВ с 0'!BF42&gt;0.15*'Симм ТЗВ с 0'!$CL42),1,0)</f>
        <v>0</v>
      </c>
      <c r="BG42" s="30">
        <f>IF(('Симм ТЗВ с 0'!BG42='Симм ТЗВ с 0'!$CM42)*AND('Симм ТЗВ с 0'!BG42&gt;0.15*'Симм ТЗВ с 0'!$CL42),1,0)</f>
        <v>0</v>
      </c>
      <c r="BH42" s="30">
        <f>IF(('Симм ТЗВ с 0'!BH42='Симм ТЗВ с 0'!$CM42)*AND('Симм ТЗВ с 0'!BH42&gt;0.15*'Симм ТЗВ с 0'!$CL42),1,0)</f>
        <v>0</v>
      </c>
      <c r="BI42" s="30">
        <f>IF(('Симм ТЗВ с 0'!BI42='Симм ТЗВ с 0'!$CM42)*AND('Симм ТЗВ с 0'!BI42&gt;0.15*'Симм ТЗВ с 0'!$CL42),1,0)</f>
        <v>0</v>
      </c>
      <c r="BJ42" s="30">
        <f>IF(('Симм ТЗВ с 0'!BJ42='Симм ТЗВ с 0'!$CM42)*AND('Симм ТЗВ с 0'!BJ42&gt;0.15*'Симм ТЗВ с 0'!$CL42),1,0)</f>
        <v>0</v>
      </c>
      <c r="BK42" s="30">
        <f>IF(('Симм ТЗВ с 0'!BK42='Симм ТЗВ с 0'!$CM42)*AND('Симм ТЗВ с 0'!BK42&gt;0.15*'Симм ТЗВ с 0'!$CL42),1,0)</f>
        <v>0</v>
      </c>
      <c r="BL42" s="30">
        <f>IF(('Симм ТЗВ с 0'!BL42='Симм ТЗВ с 0'!$CM42)*AND('Симм ТЗВ с 0'!BL42&gt;0.15*'Симм ТЗВ с 0'!$CL42),1,0)</f>
        <v>0</v>
      </c>
      <c r="BM42" s="30">
        <f>IF(('Симм ТЗВ с 0'!BM42='Симм ТЗВ с 0'!$CM42)*AND('Симм ТЗВ с 0'!BM42&gt;0.15*'Симм ТЗВ с 0'!$CL42),1,0)</f>
        <v>0</v>
      </c>
      <c r="BN42" s="30">
        <f>IF(('Симм ТЗВ с 0'!BN42='Симм ТЗВ с 0'!$CM42)*AND('Симм ТЗВ с 0'!BN42&gt;0.15*'Симм ТЗВ с 0'!$CL42),1,0)</f>
        <v>0</v>
      </c>
      <c r="BO42" s="30">
        <f>IF(('Симм ТЗВ с 0'!BO42='Симм ТЗВ с 0'!$CM42)*AND('Симм ТЗВ с 0'!BO42&gt;0.15*'Симм ТЗВ с 0'!$CL42),1,0)</f>
        <v>0</v>
      </c>
      <c r="BP42" s="30">
        <f>IF(('Симм ТЗВ с 0'!BP42='Симм ТЗВ с 0'!$CM42)*AND('Симм ТЗВ с 0'!BP42&gt;0.15*'Симм ТЗВ с 0'!$CL42),1,0)</f>
        <v>0</v>
      </c>
      <c r="BQ42" s="30">
        <f>IF(('Симм ТЗВ с 0'!BQ42='Симм ТЗВ с 0'!$CM42)*AND('Симм ТЗВ с 0'!BQ42&gt;0.15*'Симм ТЗВ с 0'!$CL42),1,0)</f>
        <v>0</v>
      </c>
      <c r="BR42" s="30">
        <f>IF(('Симм ТЗВ с 0'!BR42='Симм ТЗВ с 0'!$CM42)*AND('Симм ТЗВ с 0'!BR42&gt;0.15*'Симм ТЗВ с 0'!$CL42),1,0)</f>
        <v>0</v>
      </c>
      <c r="BS42" s="30">
        <f>IF(('Симм ТЗВ с 0'!BS42='Симм ТЗВ с 0'!$CM42)*AND('Симм ТЗВ с 0'!BS42&gt;0.15*'Симм ТЗВ с 0'!$CL42),1,0)</f>
        <v>0</v>
      </c>
      <c r="BT42" s="30">
        <f>IF(('Симм ТЗВ с 0'!BT42='Симм ТЗВ с 0'!$CM42)*AND('Симм ТЗВ с 0'!BT42&gt;0.15*'Симм ТЗВ с 0'!$CL42),1,0)</f>
        <v>0</v>
      </c>
      <c r="BU42" s="30">
        <f>IF(('Симм ТЗВ с 0'!BU42='Симм ТЗВ с 0'!$CM42)*AND('Симм ТЗВ с 0'!BU42&gt;0.15*'Симм ТЗВ с 0'!$CL42),1,0)</f>
        <v>0</v>
      </c>
      <c r="BV42" s="30">
        <f>IF(('Симм ТЗВ с 0'!BV42='Симм ТЗВ с 0'!$CM42)*AND('Симм ТЗВ с 0'!BV42&gt;0.15*'Симм ТЗВ с 0'!$CL42),1,0)</f>
        <v>0</v>
      </c>
      <c r="BW42" s="30">
        <f>IF(('Симм ТЗВ с 0'!BW42='Симм ТЗВ с 0'!$CM42)*AND('Симм ТЗВ с 0'!BW42&gt;0.15*'Симм ТЗВ с 0'!$CL42),1,0)</f>
        <v>0</v>
      </c>
      <c r="BX42" s="30">
        <f>IF(('Симм ТЗВ с 0'!BX42='Симм ТЗВ с 0'!$CM42)*AND('Симм ТЗВ с 0'!BX42&gt;0.15*'Симм ТЗВ с 0'!$CL42),1,0)</f>
        <v>0</v>
      </c>
      <c r="BY42" s="30">
        <f>IF(('Симм ТЗВ с 0'!BY42='Симм ТЗВ с 0'!$CM42)*AND('Симм ТЗВ с 0'!BY42&gt;0.15*'Симм ТЗВ с 0'!$CL42),1,0)</f>
        <v>0</v>
      </c>
      <c r="BZ42" s="30">
        <f>IF(('Симм ТЗВ с 0'!BZ42='Симм ТЗВ с 0'!$CM42)*AND('Симм ТЗВ с 0'!BZ42&gt;0.15*'Симм ТЗВ с 0'!$CL42),1,0)</f>
        <v>0</v>
      </c>
      <c r="CA42" s="30">
        <f>IF(('Симм ТЗВ с 0'!CA42='Симм ТЗВ с 0'!$CM42)*AND('Симм ТЗВ с 0'!CA42&gt;0.15*'Симм ТЗВ с 0'!$CL42),1,0)</f>
        <v>0</v>
      </c>
      <c r="CB42" s="30">
        <f>IF(('Симм ТЗВ с 0'!CB42='Симм ТЗВ с 0'!$CM42)*AND('Симм ТЗВ с 0'!CB42&gt;0.15*'Симм ТЗВ с 0'!$CL42),1,0)</f>
        <v>0</v>
      </c>
      <c r="CC42" s="30">
        <f>IF(('Симм ТЗВ с 0'!CC42='Симм ТЗВ с 0'!$CM42)*AND('Симм ТЗВ с 0'!CC42&gt;0.15*'Симм ТЗВ с 0'!$CL42),1,0)</f>
        <v>0</v>
      </c>
      <c r="CD42" s="30">
        <f>IF(('Симм ТЗВ с 0'!CD42='Симм ТЗВ с 0'!$CM42)*AND('Симм ТЗВ с 0'!CD42&gt;0.15*'Симм ТЗВ с 0'!$CL42),1,0)</f>
        <v>0</v>
      </c>
      <c r="CE42" s="30">
        <f>IF(('Симм ТЗВ с 0'!CE42='Симм ТЗВ с 0'!$CM42)*AND('Симм ТЗВ с 0'!CE42&gt;0.15*'Симм ТЗВ с 0'!$CL42),1,0)</f>
        <v>0</v>
      </c>
      <c r="CF42" s="30">
        <f>IF(('Симм ТЗВ с 0'!CF42='Симм ТЗВ с 0'!$CM42)*AND('Симм ТЗВ с 0'!CF42&gt;0.15*'Симм ТЗВ с 0'!$CL42),1,0)</f>
        <v>0</v>
      </c>
      <c r="CG42" s="30">
        <f>IF(('Симм ТЗВ с 0'!CG42='Симм ТЗВ с 0'!$CM42)*AND('Симм ТЗВ с 0'!CG42&gt;0.15*'Симм ТЗВ с 0'!$CL42),1,0)</f>
        <v>0</v>
      </c>
      <c r="CH42" s="30">
        <f>IF(('Симм ТЗВ с 0'!CH42='Симм ТЗВ с 0'!$CM42)*AND('Симм ТЗВ с 0'!CH42&gt;0.15*'Симм ТЗВ с 0'!$CL42),1,0)</f>
        <v>0</v>
      </c>
      <c r="CI42" s="30">
        <f>IF(('Симм ТЗВ с 0'!CI42='Симм ТЗВ с 0'!$CM42)*AND('Симм ТЗВ с 0'!CI42&gt;0.15*'Симм ТЗВ с 0'!$CL42),1,0)</f>
        <v>0</v>
      </c>
      <c r="CJ42" s="30">
        <f>IF(('Симм ТЗВ с 0'!CJ42='Симм ТЗВ с 0'!$CM42)*AND('Симм ТЗВ с 0'!CJ42&gt;0.15*'Симм ТЗВ с 0'!$CL42),1,0)</f>
        <v>0</v>
      </c>
      <c r="CK42" s="30">
        <f>IF(('Симм ТЗВ с 0'!CK42='Симм ТЗВ с 0'!$CM42)*AND('Симм ТЗВ с 0'!CK42&gt;0.15*'Симм ТЗВ с 0'!$CL42),1,0)</f>
        <v>0</v>
      </c>
      <c r="CL42" s="91">
        <f t="shared" si="2"/>
        <v>1</v>
      </c>
      <c r="CM42" s="32">
        <f t="shared" si="3"/>
        <v>1</v>
      </c>
    </row>
    <row r="43" spans="1:91" x14ac:dyDescent="0.2">
      <c r="A43" s="33" t="s">
        <v>281</v>
      </c>
      <c r="B43" s="38" t="s">
        <v>160</v>
      </c>
      <c r="C43" s="35" t="s">
        <v>40</v>
      </c>
      <c r="D43" s="30">
        <f>IF(('Симм ТЗВ с 0'!D43='Симм ТЗВ с 0'!$CM43)*AND('Симм ТЗВ с 0'!D43&gt;0.15*'Симм ТЗВ с 0'!$CL43),1,0)</f>
        <v>0</v>
      </c>
      <c r="E43" s="30">
        <f>IF(('Симм ТЗВ с 0'!E43='Симм ТЗВ с 0'!$CM43)*AND('Симм ТЗВ с 0'!E43&gt;0.15*'Симм ТЗВ с 0'!$CL43),1,0)</f>
        <v>0</v>
      </c>
      <c r="F43" s="30">
        <f>IF(('Симм ТЗВ с 0'!F43='Симм ТЗВ с 0'!$CM43)*AND('Симм ТЗВ с 0'!F43&gt;0.15*'Симм ТЗВ с 0'!$CL43),1,0)</f>
        <v>0</v>
      </c>
      <c r="G43" s="30">
        <f>IF(('Симм ТЗВ с 0'!G43='Симм ТЗВ с 0'!$CM43)*AND('Симм ТЗВ с 0'!G43&gt;0.15*'Симм ТЗВ с 0'!$CL43),1,0)</f>
        <v>0</v>
      </c>
      <c r="H43" s="30">
        <f>IF(('Симм ТЗВ с 0'!H43='Симм ТЗВ с 0'!$CM43)*AND('Симм ТЗВ с 0'!H43&gt;0.15*'Симм ТЗВ с 0'!$CL43),1,0)</f>
        <v>0</v>
      </c>
      <c r="I43" s="30">
        <f>IF(('Симм ТЗВ с 0'!I43='Симм ТЗВ с 0'!$CM43)*AND('Симм ТЗВ с 0'!I43&gt;0.15*'Симм ТЗВ с 0'!$CL43),1,0)</f>
        <v>0</v>
      </c>
      <c r="J43" s="30">
        <f>IF(('Симм ТЗВ с 0'!J43='Симм ТЗВ с 0'!$CM43)*AND('Симм ТЗВ с 0'!J43&gt;0.15*'Симм ТЗВ с 0'!$CL43),1,0)</f>
        <v>0</v>
      </c>
      <c r="K43" s="30">
        <f>IF(('Симм ТЗВ с 0'!K43='Симм ТЗВ с 0'!$CM43)*AND('Симм ТЗВ с 0'!K43&gt;0.15*'Симм ТЗВ с 0'!$CL43),1,0)</f>
        <v>0</v>
      </c>
      <c r="L43" s="30">
        <f>IF(('Симм ТЗВ с 0'!L43='Симм ТЗВ с 0'!$CM43)*AND('Симм ТЗВ с 0'!L43&gt;0.15*'Симм ТЗВ с 0'!$CL43),1,0)</f>
        <v>0</v>
      </c>
      <c r="M43" s="30">
        <f>IF(('Симм ТЗВ с 0'!M43='Симм ТЗВ с 0'!$CM43)*AND('Симм ТЗВ с 0'!M43&gt;0.15*'Симм ТЗВ с 0'!$CL43),1,0)</f>
        <v>0</v>
      </c>
      <c r="N43" s="30">
        <f>IF(('Симм ТЗВ с 0'!N43='Симм ТЗВ с 0'!$CM43)*AND('Симм ТЗВ с 0'!N43&gt;0.15*'Симм ТЗВ с 0'!$CL43),1,0)</f>
        <v>0</v>
      </c>
      <c r="O43" s="30">
        <f>IF(('Симм ТЗВ с 0'!O43='Симм ТЗВ с 0'!$CM43)*AND('Симм ТЗВ с 0'!O43&gt;0.15*'Симм ТЗВ с 0'!$CL43),1,0)</f>
        <v>0</v>
      </c>
      <c r="P43" s="30">
        <f>IF(('Симм ТЗВ с 0'!P43='Симм ТЗВ с 0'!$CM43)*AND('Симм ТЗВ с 0'!P43&gt;0.15*'Симм ТЗВ с 0'!$CL43),1,0)</f>
        <v>0</v>
      </c>
      <c r="Q43" s="30">
        <f>IF(('Симм ТЗВ с 0'!Q43='Симм ТЗВ с 0'!$CM43)*AND('Симм ТЗВ с 0'!Q43&gt;0.15*'Симм ТЗВ с 0'!$CL43),1,0)</f>
        <v>0</v>
      </c>
      <c r="R43" s="30">
        <f>IF(('Симм ТЗВ с 0'!R43='Симм ТЗВ с 0'!$CM43)*AND('Симм ТЗВ с 0'!R43&gt;0.15*'Симм ТЗВ с 0'!$CL43),1,0)</f>
        <v>0</v>
      </c>
      <c r="S43" s="30">
        <f>IF(('Симм ТЗВ с 0'!S43='Симм ТЗВ с 0'!$CM43)*AND('Симм ТЗВ с 0'!S43&gt;0.15*'Симм ТЗВ с 0'!$CL43),1,0)</f>
        <v>0</v>
      </c>
      <c r="T43" s="30">
        <f>IF(('Симм ТЗВ с 0'!T43='Симм ТЗВ с 0'!$CM43)*AND('Симм ТЗВ с 0'!T43&gt;0.15*'Симм ТЗВ с 0'!$CL43),1,0)</f>
        <v>0</v>
      </c>
      <c r="U43" s="30">
        <f>IF(('Симм ТЗВ с 0'!U43='Симм ТЗВ с 0'!$CM43)*AND('Симм ТЗВ с 0'!U43&gt;0.15*'Симм ТЗВ с 0'!$CL43),1,0)</f>
        <v>0</v>
      </c>
      <c r="V43" s="30">
        <f>IF(('Симм ТЗВ с 0'!V43='Симм ТЗВ с 0'!$CM43)*AND('Симм ТЗВ с 0'!V43&gt;0.15*'Симм ТЗВ с 0'!$CL43),1,0)</f>
        <v>0</v>
      </c>
      <c r="W43" s="30">
        <f>IF(('Симм ТЗВ с 0'!W43='Симм ТЗВ с 0'!$CM43)*AND('Симм ТЗВ с 0'!W43&gt;0.15*'Симм ТЗВ с 0'!$CL43),1,0)</f>
        <v>0</v>
      </c>
      <c r="X43" s="30">
        <f>IF(('Симм ТЗВ с 0'!X43='Симм ТЗВ с 0'!$CM43)*AND('Симм ТЗВ с 0'!X43&gt;0.15*'Симм ТЗВ с 0'!$CL43),1,0)</f>
        <v>0</v>
      </c>
      <c r="Y43" s="30">
        <f>IF(('Симм ТЗВ с 0'!Y43='Симм ТЗВ с 0'!$CM43)*AND('Симм ТЗВ с 0'!Y43&gt;0.15*'Симм ТЗВ с 0'!$CL43),1,0)</f>
        <v>0</v>
      </c>
      <c r="Z43" s="30">
        <f>IF(('Симм ТЗВ с 0'!Z43='Симм ТЗВ с 0'!$CM43)*AND('Симм ТЗВ с 0'!Z43&gt;0.15*'Симм ТЗВ с 0'!$CL43),1,0)</f>
        <v>0</v>
      </c>
      <c r="AA43" s="30">
        <f>IF(('Симм ТЗВ с 0'!AA43='Симм ТЗВ с 0'!$CM43)*AND('Симм ТЗВ с 0'!AA43&gt;0.15*'Симм ТЗВ с 0'!$CL43),1,0)</f>
        <v>0</v>
      </c>
      <c r="AB43" s="30">
        <f>IF(('Симм ТЗВ с 0'!AB43='Симм ТЗВ с 0'!$CM43)*AND('Симм ТЗВ с 0'!AB43&gt;0.15*'Симм ТЗВ с 0'!$CL43),1,0)</f>
        <v>0</v>
      </c>
      <c r="AC43" s="30">
        <f>IF(('Симм ТЗВ с 0'!AC43='Симм ТЗВ с 0'!$CM43)*AND('Симм ТЗВ с 0'!AC43&gt;0.15*'Симм ТЗВ с 0'!$CL43),1,0)</f>
        <v>0</v>
      </c>
      <c r="AD43" s="30">
        <f>IF(('Симм ТЗВ с 0'!AD43='Симм ТЗВ с 0'!$CM43)*AND('Симм ТЗВ с 0'!AD43&gt;0.15*'Симм ТЗВ с 0'!$CL43),1,0)</f>
        <v>0</v>
      </c>
      <c r="AE43" s="30">
        <f>IF(('Симм ТЗВ с 0'!AE43='Симм ТЗВ с 0'!$CM43)*AND('Симм ТЗВ с 0'!AE43&gt;0.15*'Симм ТЗВ с 0'!$CL43),1,0)</f>
        <v>0</v>
      </c>
      <c r="AF43" s="30">
        <f>IF(('Симм ТЗВ с 0'!AF43='Симм ТЗВ с 0'!$CM43)*AND('Симм ТЗВ с 0'!AF43&gt;0.15*'Симм ТЗВ с 0'!$CL43),1,0)</f>
        <v>0</v>
      </c>
      <c r="AG43" s="30">
        <f>IF(('Симм ТЗВ с 0'!AG43='Симм ТЗВ с 0'!$CM43)*AND('Симм ТЗВ с 0'!AG43&gt;0.15*'Симм ТЗВ с 0'!$CL43),1,0)</f>
        <v>0</v>
      </c>
      <c r="AH43" s="30">
        <f>IF(('Симм ТЗВ с 0'!AH43='Симм ТЗВ с 0'!$CM43)*AND('Симм ТЗВ с 0'!AH43&gt;0.15*'Симм ТЗВ с 0'!$CL43),1,0)</f>
        <v>0</v>
      </c>
      <c r="AI43" s="30">
        <f>IF(('Симм ТЗВ с 0'!AI43='Симм ТЗВ с 0'!$CM43)*AND('Симм ТЗВ с 0'!AI43&gt;0.15*'Симм ТЗВ с 0'!$CL43),1,0)</f>
        <v>0</v>
      </c>
      <c r="AJ43" s="30">
        <f>IF(('Симм ТЗВ с 0'!AJ43='Симм ТЗВ с 0'!$CM43)*AND('Симм ТЗВ с 0'!AJ43&gt;0.15*'Симм ТЗВ с 0'!$CL43),1,0)</f>
        <v>0</v>
      </c>
      <c r="AK43" s="30">
        <f>IF(('Симм ТЗВ с 0'!AK43='Симм ТЗВ с 0'!$CM43)*AND('Симм ТЗВ с 0'!AK43&gt;0.15*'Симм ТЗВ с 0'!$CL43),1,0)</f>
        <v>0</v>
      </c>
      <c r="AL43" s="30">
        <f>IF(('Симм ТЗВ с 0'!AL43='Симм ТЗВ с 0'!$CM43)*AND('Симм ТЗВ с 0'!AL43&gt;0.15*'Симм ТЗВ с 0'!$CL43),1,0)</f>
        <v>0</v>
      </c>
      <c r="AM43" s="30">
        <f>IF(('Симм ТЗВ с 0'!AM43='Симм ТЗВ с 0'!$CM43)*AND('Симм ТЗВ с 0'!AM43&gt;0.15*'Симм ТЗВ с 0'!$CL43),1,0)</f>
        <v>0</v>
      </c>
      <c r="AN43" s="30">
        <f>IF(('Симм ТЗВ с 0'!AN43='Симм ТЗВ с 0'!$CM43)*AND('Симм ТЗВ с 0'!AN43&gt;0.15*'Симм ТЗВ с 0'!$CL43),1,0)</f>
        <v>0</v>
      </c>
      <c r="AO43" s="30">
        <f>IF(('Симм ТЗВ с 0'!AO43='Симм ТЗВ с 0'!$CM43)*AND('Симм ТЗВ с 0'!AO43&gt;0.15*'Симм ТЗВ с 0'!$CL43),1,0)</f>
        <v>0</v>
      </c>
      <c r="AP43" s="30">
        <f>IF(('Симм ТЗВ с 0'!AP43='Симм ТЗВ с 0'!$CM43)*AND('Симм ТЗВ с 0'!AP43&gt;0.15*'Симм ТЗВ с 0'!$CL43),1,0)</f>
        <v>0</v>
      </c>
      <c r="AQ43" s="30">
        <f>IF(('Симм ТЗВ с 0'!AQ43='Симм ТЗВ с 0'!$CM43)*AND('Симм ТЗВ с 0'!AQ43&gt;0.15*'Симм ТЗВ с 0'!$CL43),1,0)</f>
        <v>0</v>
      </c>
      <c r="AR43" s="30">
        <f>IF(('Симм ТЗВ с 0'!AR43='Симм ТЗВ с 0'!$CM43)*AND('Симм ТЗВ с 0'!AR43&gt;0.15*'Симм ТЗВ с 0'!$CL43),1,0)</f>
        <v>0</v>
      </c>
      <c r="AS43" s="30">
        <f>IF(('Симм ТЗВ с 0'!AS43='Симм ТЗВ с 0'!$CM43)*AND('Симм ТЗВ с 0'!AS43&gt;0.15*'Симм ТЗВ с 0'!$CL43),1,0)</f>
        <v>0</v>
      </c>
      <c r="AT43" s="30">
        <f>IF(('Симм ТЗВ с 0'!AT43='Симм ТЗВ с 0'!$CM43)*AND('Симм ТЗВ с 0'!AT43&gt;0.15*'Симм ТЗВ с 0'!$CL43),1,0)</f>
        <v>0</v>
      </c>
      <c r="AU43" s="30">
        <f>IF(('Симм ТЗВ с 0'!AU43='Симм ТЗВ с 0'!$CM43)*AND('Симм ТЗВ с 0'!AU43&gt;0.15*'Симм ТЗВ с 0'!$CL43),1,0)</f>
        <v>0</v>
      </c>
      <c r="AV43" s="30">
        <f>IF(('Симм ТЗВ с 0'!AV43='Симм ТЗВ с 0'!$CM43)*AND('Симм ТЗВ с 0'!AV43&gt;0.15*'Симм ТЗВ с 0'!$CL43),1,0)</f>
        <v>0</v>
      </c>
      <c r="AW43" s="30">
        <f>IF(('Симм ТЗВ с 0'!AW43='Симм ТЗВ с 0'!$CM43)*AND('Симм ТЗВ с 0'!AW43&gt;0.15*'Симм ТЗВ с 0'!$CL43),1,0)</f>
        <v>0</v>
      </c>
      <c r="AX43" s="30">
        <f>IF(('Симм ТЗВ с 0'!AX43='Симм ТЗВ с 0'!$CM43)*AND('Симм ТЗВ с 0'!AX43&gt;0.15*'Симм ТЗВ с 0'!$CL43),1,0)</f>
        <v>1</v>
      </c>
      <c r="AY43" s="30">
        <f>IF(('Симм ТЗВ с 0'!AY43='Симм ТЗВ с 0'!$CM43)*AND('Симм ТЗВ с 0'!AY43&gt;0.15*'Симм ТЗВ с 0'!$CL43),1,0)</f>
        <v>0</v>
      </c>
      <c r="AZ43" s="30">
        <f>IF(('Симм ТЗВ с 0'!AZ43='Симм ТЗВ с 0'!$CM43)*AND('Симм ТЗВ с 0'!AZ43&gt;0.15*'Симм ТЗВ с 0'!$CL43),1,0)</f>
        <v>0</v>
      </c>
      <c r="BA43" s="30">
        <f>IF(('Симм ТЗВ с 0'!BA43='Симм ТЗВ с 0'!$CM43)*AND('Симм ТЗВ с 0'!BA43&gt;0.15*'Симм ТЗВ с 0'!$CL43),1,0)</f>
        <v>0</v>
      </c>
      <c r="BB43" s="30">
        <f>IF(('Симм ТЗВ с 0'!BB43='Симм ТЗВ с 0'!$CM43)*AND('Симм ТЗВ с 0'!BB43&gt;0.15*'Симм ТЗВ с 0'!$CL43),1,0)</f>
        <v>0</v>
      </c>
      <c r="BC43" s="30">
        <f>IF(('Симм ТЗВ с 0'!BC43='Симм ТЗВ с 0'!$CM43)*AND('Симм ТЗВ с 0'!BC43&gt;0.15*'Симм ТЗВ с 0'!$CL43),1,0)</f>
        <v>0</v>
      </c>
      <c r="BD43" s="30">
        <f>IF(('Симм ТЗВ с 0'!BD43='Симм ТЗВ с 0'!$CM43)*AND('Симм ТЗВ с 0'!BD43&gt;0.15*'Симм ТЗВ с 0'!$CL43),1,0)</f>
        <v>0</v>
      </c>
      <c r="BE43" s="30">
        <f>IF(('Симм ТЗВ с 0'!BE43='Симм ТЗВ с 0'!$CM43)*AND('Симм ТЗВ с 0'!BE43&gt;0.15*'Симм ТЗВ с 0'!$CL43),1,0)</f>
        <v>0</v>
      </c>
      <c r="BF43" s="30">
        <f>IF(('Симм ТЗВ с 0'!BF43='Симм ТЗВ с 0'!$CM43)*AND('Симм ТЗВ с 0'!BF43&gt;0.15*'Симм ТЗВ с 0'!$CL43),1,0)</f>
        <v>0</v>
      </c>
      <c r="BG43" s="30">
        <f>IF(('Симм ТЗВ с 0'!BG43='Симм ТЗВ с 0'!$CM43)*AND('Симм ТЗВ с 0'!BG43&gt;0.15*'Симм ТЗВ с 0'!$CL43),1,0)</f>
        <v>0</v>
      </c>
      <c r="BH43" s="30">
        <f>IF(('Симм ТЗВ с 0'!BH43='Симм ТЗВ с 0'!$CM43)*AND('Симм ТЗВ с 0'!BH43&gt;0.15*'Симм ТЗВ с 0'!$CL43),1,0)</f>
        <v>0</v>
      </c>
      <c r="BI43" s="30">
        <f>IF(('Симм ТЗВ с 0'!BI43='Симм ТЗВ с 0'!$CM43)*AND('Симм ТЗВ с 0'!BI43&gt;0.15*'Симм ТЗВ с 0'!$CL43),1,0)</f>
        <v>0</v>
      </c>
      <c r="BJ43" s="30">
        <f>IF(('Симм ТЗВ с 0'!BJ43='Симм ТЗВ с 0'!$CM43)*AND('Симм ТЗВ с 0'!BJ43&gt;0.15*'Симм ТЗВ с 0'!$CL43),1,0)</f>
        <v>0</v>
      </c>
      <c r="BK43" s="30">
        <f>IF(('Симм ТЗВ с 0'!BK43='Симм ТЗВ с 0'!$CM43)*AND('Симм ТЗВ с 0'!BK43&gt;0.15*'Симм ТЗВ с 0'!$CL43),1,0)</f>
        <v>0</v>
      </c>
      <c r="BL43" s="30">
        <f>IF(('Симм ТЗВ с 0'!BL43='Симм ТЗВ с 0'!$CM43)*AND('Симм ТЗВ с 0'!BL43&gt;0.15*'Симм ТЗВ с 0'!$CL43),1,0)</f>
        <v>0</v>
      </c>
      <c r="BM43" s="30">
        <f>IF(('Симм ТЗВ с 0'!BM43='Симм ТЗВ с 0'!$CM43)*AND('Симм ТЗВ с 0'!BM43&gt;0.15*'Симм ТЗВ с 0'!$CL43),1,0)</f>
        <v>0</v>
      </c>
      <c r="BN43" s="30">
        <f>IF(('Симм ТЗВ с 0'!BN43='Симм ТЗВ с 0'!$CM43)*AND('Симм ТЗВ с 0'!BN43&gt;0.15*'Симм ТЗВ с 0'!$CL43),1,0)</f>
        <v>0</v>
      </c>
      <c r="BO43" s="30">
        <f>IF(('Симм ТЗВ с 0'!BO43='Симм ТЗВ с 0'!$CM43)*AND('Симм ТЗВ с 0'!BO43&gt;0.15*'Симм ТЗВ с 0'!$CL43),1,0)</f>
        <v>0</v>
      </c>
      <c r="BP43" s="30">
        <f>IF(('Симм ТЗВ с 0'!BP43='Симм ТЗВ с 0'!$CM43)*AND('Симм ТЗВ с 0'!BP43&gt;0.15*'Симм ТЗВ с 0'!$CL43),1,0)</f>
        <v>0</v>
      </c>
      <c r="BQ43" s="30">
        <f>IF(('Симм ТЗВ с 0'!BQ43='Симм ТЗВ с 0'!$CM43)*AND('Симм ТЗВ с 0'!BQ43&gt;0.15*'Симм ТЗВ с 0'!$CL43),1,0)</f>
        <v>0</v>
      </c>
      <c r="BR43" s="30">
        <f>IF(('Симм ТЗВ с 0'!BR43='Симм ТЗВ с 0'!$CM43)*AND('Симм ТЗВ с 0'!BR43&gt;0.15*'Симм ТЗВ с 0'!$CL43),1,0)</f>
        <v>0</v>
      </c>
      <c r="BS43" s="30">
        <f>IF(('Симм ТЗВ с 0'!BS43='Симм ТЗВ с 0'!$CM43)*AND('Симм ТЗВ с 0'!BS43&gt;0.15*'Симм ТЗВ с 0'!$CL43),1,0)</f>
        <v>0</v>
      </c>
      <c r="BT43" s="30">
        <f>IF(('Симм ТЗВ с 0'!BT43='Симм ТЗВ с 0'!$CM43)*AND('Симм ТЗВ с 0'!BT43&gt;0.15*'Симм ТЗВ с 0'!$CL43),1,0)</f>
        <v>0</v>
      </c>
      <c r="BU43" s="30">
        <f>IF(('Симм ТЗВ с 0'!BU43='Симм ТЗВ с 0'!$CM43)*AND('Симм ТЗВ с 0'!BU43&gt;0.15*'Симм ТЗВ с 0'!$CL43),1,0)</f>
        <v>0</v>
      </c>
      <c r="BV43" s="30">
        <f>IF(('Симм ТЗВ с 0'!BV43='Симм ТЗВ с 0'!$CM43)*AND('Симм ТЗВ с 0'!BV43&gt;0.15*'Симм ТЗВ с 0'!$CL43),1,0)</f>
        <v>0</v>
      </c>
      <c r="BW43" s="30">
        <f>IF(('Симм ТЗВ с 0'!BW43='Симм ТЗВ с 0'!$CM43)*AND('Симм ТЗВ с 0'!BW43&gt;0.15*'Симм ТЗВ с 0'!$CL43),1,0)</f>
        <v>0</v>
      </c>
      <c r="BX43" s="30">
        <f>IF(('Симм ТЗВ с 0'!BX43='Симм ТЗВ с 0'!$CM43)*AND('Симм ТЗВ с 0'!BX43&gt;0.15*'Симм ТЗВ с 0'!$CL43),1,0)</f>
        <v>0</v>
      </c>
      <c r="BY43" s="30">
        <f>IF(('Симм ТЗВ с 0'!BY43='Симм ТЗВ с 0'!$CM43)*AND('Симм ТЗВ с 0'!BY43&gt;0.15*'Симм ТЗВ с 0'!$CL43),1,0)</f>
        <v>0</v>
      </c>
      <c r="BZ43" s="30">
        <f>IF(('Симм ТЗВ с 0'!BZ43='Симм ТЗВ с 0'!$CM43)*AND('Симм ТЗВ с 0'!BZ43&gt;0.15*'Симм ТЗВ с 0'!$CL43),1,0)</f>
        <v>0</v>
      </c>
      <c r="CA43" s="30">
        <f>IF(('Симм ТЗВ с 0'!CA43='Симм ТЗВ с 0'!$CM43)*AND('Симм ТЗВ с 0'!CA43&gt;0.15*'Симм ТЗВ с 0'!$CL43),1,0)</f>
        <v>0</v>
      </c>
      <c r="CB43" s="30">
        <f>IF(('Симм ТЗВ с 0'!CB43='Симм ТЗВ с 0'!$CM43)*AND('Симм ТЗВ с 0'!CB43&gt;0.15*'Симм ТЗВ с 0'!$CL43),1,0)</f>
        <v>0</v>
      </c>
      <c r="CC43" s="30">
        <f>IF(('Симм ТЗВ с 0'!CC43='Симм ТЗВ с 0'!$CM43)*AND('Симм ТЗВ с 0'!CC43&gt;0.15*'Симм ТЗВ с 0'!$CL43),1,0)</f>
        <v>0</v>
      </c>
      <c r="CD43" s="30">
        <f>IF(('Симм ТЗВ с 0'!CD43='Симм ТЗВ с 0'!$CM43)*AND('Симм ТЗВ с 0'!CD43&gt;0.15*'Симм ТЗВ с 0'!$CL43),1,0)</f>
        <v>0</v>
      </c>
      <c r="CE43" s="30">
        <f>IF(('Симм ТЗВ с 0'!CE43='Симм ТЗВ с 0'!$CM43)*AND('Симм ТЗВ с 0'!CE43&gt;0.15*'Симм ТЗВ с 0'!$CL43),1,0)</f>
        <v>0</v>
      </c>
      <c r="CF43" s="30">
        <f>IF(('Симм ТЗВ с 0'!CF43='Симм ТЗВ с 0'!$CM43)*AND('Симм ТЗВ с 0'!CF43&gt;0.15*'Симм ТЗВ с 0'!$CL43),1,0)</f>
        <v>0</v>
      </c>
      <c r="CG43" s="30">
        <f>IF(('Симм ТЗВ с 0'!CG43='Симм ТЗВ с 0'!$CM43)*AND('Симм ТЗВ с 0'!CG43&gt;0.15*'Симм ТЗВ с 0'!$CL43),1,0)</f>
        <v>0</v>
      </c>
      <c r="CH43" s="30">
        <f>IF(('Симм ТЗВ с 0'!CH43='Симм ТЗВ с 0'!$CM43)*AND('Симм ТЗВ с 0'!CH43&gt;0.15*'Симм ТЗВ с 0'!$CL43),1,0)</f>
        <v>0</v>
      </c>
      <c r="CI43" s="30">
        <f>IF(('Симм ТЗВ с 0'!CI43='Симм ТЗВ с 0'!$CM43)*AND('Симм ТЗВ с 0'!CI43&gt;0.15*'Симм ТЗВ с 0'!$CL43),1,0)</f>
        <v>0</v>
      </c>
      <c r="CJ43" s="30">
        <f>IF(('Симм ТЗВ с 0'!CJ43='Симм ТЗВ с 0'!$CM43)*AND('Симм ТЗВ с 0'!CJ43&gt;0.15*'Симм ТЗВ с 0'!$CL43),1,0)</f>
        <v>0</v>
      </c>
      <c r="CK43" s="30">
        <f>IF(('Симм ТЗВ с 0'!CK43='Симм ТЗВ с 0'!$CM43)*AND('Симм ТЗВ с 0'!CK43&gt;0.15*'Симм ТЗВ с 0'!$CL43),1,0)</f>
        <v>0</v>
      </c>
      <c r="CL43" s="91">
        <f t="shared" si="2"/>
        <v>1</v>
      </c>
      <c r="CM43" s="32">
        <f t="shared" si="3"/>
        <v>1</v>
      </c>
    </row>
    <row r="44" spans="1:91" ht="25.5" x14ac:dyDescent="0.2">
      <c r="A44" s="33" t="s">
        <v>282</v>
      </c>
      <c r="B44" s="38" t="s">
        <v>161</v>
      </c>
      <c r="C44" s="35" t="s">
        <v>41</v>
      </c>
      <c r="D44" s="30">
        <f>IF(('Симм ТЗВ с 0'!D44='Симм ТЗВ с 0'!$CM44)*AND('Симм ТЗВ с 0'!D44&gt;0.15*'Симм ТЗВ с 0'!$CL44),1,0)</f>
        <v>1</v>
      </c>
      <c r="E44" s="30">
        <f>IF(('Симм ТЗВ с 0'!E44='Симм ТЗВ с 0'!$CM44)*AND('Симм ТЗВ с 0'!E44&gt;0.15*'Симм ТЗВ с 0'!$CL44),1,0)</f>
        <v>0</v>
      </c>
      <c r="F44" s="30">
        <f>IF(('Симм ТЗВ с 0'!F44='Симм ТЗВ с 0'!$CM44)*AND('Симм ТЗВ с 0'!F44&gt;0.15*'Симм ТЗВ с 0'!$CL44),1,0)</f>
        <v>0</v>
      </c>
      <c r="G44" s="30">
        <f>IF(('Симм ТЗВ с 0'!G44='Симм ТЗВ с 0'!$CM44)*AND('Симм ТЗВ с 0'!G44&gt;0.15*'Симм ТЗВ с 0'!$CL44),1,0)</f>
        <v>0</v>
      </c>
      <c r="H44" s="30">
        <f>IF(('Симм ТЗВ с 0'!H44='Симм ТЗВ с 0'!$CM44)*AND('Симм ТЗВ с 0'!H44&gt;0.15*'Симм ТЗВ с 0'!$CL44),1,0)</f>
        <v>0</v>
      </c>
      <c r="I44" s="30">
        <f>IF(('Симм ТЗВ с 0'!I44='Симм ТЗВ с 0'!$CM44)*AND('Симм ТЗВ с 0'!I44&gt;0.15*'Симм ТЗВ с 0'!$CL44),1,0)</f>
        <v>0</v>
      </c>
      <c r="J44" s="30">
        <f>IF(('Симм ТЗВ с 0'!J44='Симм ТЗВ с 0'!$CM44)*AND('Симм ТЗВ с 0'!J44&gt;0.15*'Симм ТЗВ с 0'!$CL44),1,0)</f>
        <v>0</v>
      </c>
      <c r="K44" s="30">
        <f>IF(('Симм ТЗВ с 0'!K44='Симм ТЗВ с 0'!$CM44)*AND('Симм ТЗВ с 0'!K44&gt;0.15*'Симм ТЗВ с 0'!$CL44),1,0)</f>
        <v>0</v>
      </c>
      <c r="L44" s="30">
        <f>IF(('Симм ТЗВ с 0'!L44='Симм ТЗВ с 0'!$CM44)*AND('Симм ТЗВ с 0'!L44&gt;0.15*'Симм ТЗВ с 0'!$CL44),1,0)</f>
        <v>0</v>
      </c>
      <c r="M44" s="30">
        <f>IF(('Симм ТЗВ с 0'!M44='Симм ТЗВ с 0'!$CM44)*AND('Симм ТЗВ с 0'!M44&gt;0.15*'Симм ТЗВ с 0'!$CL44),1,0)</f>
        <v>0</v>
      </c>
      <c r="N44" s="30">
        <f>IF(('Симм ТЗВ с 0'!N44='Симм ТЗВ с 0'!$CM44)*AND('Симм ТЗВ с 0'!N44&gt;0.15*'Симм ТЗВ с 0'!$CL44),1,0)</f>
        <v>0</v>
      </c>
      <c r="O44" s="30">
        <f>IF(('Симм ТЗВ с 0'!O44='Симм ТЗВ с 0'!$CM44)*AND('Симм ТЗВ с 0'!O44&gt;0.15*'Симм ТЗВ с 0'!$CL44),1,0)</f>
        <v>0</v>
      </c>
      <c r="P44" s="30">
        <f>IF(('Симм ТЗВ с 0'!P44='Симм ТЗВ с 0'!$CM44)*AND('Симм ТЗВ с 0'!P44&gt;0.15*'Симм ТЗВ с 0'!$CL44),1,0)</f>
        <v>0</v>
      </c>
      <c r="Q44" s="30">
        <f>IF(('Симм ТЗВ с 0'!Q44='Симм ТЗВ с 0'!$CM44)*AND('Симм ТЗВ с 0'!Q44&gt;0.15*'Симм ТЗВ с 0'!$CL44),1,0)</f>
        <v>0</v>
      </c>
      <c r="R44" s="30">
        <f>IF(('Симм ТЗВ с 0'!R44='Симм ТЗВ с 0'!$CM44)*AND('Симм ТЗВ с 0'!R44&gt;0.15*'Симм ТЗВ с 0'!$CL44),1,0)</f>
        <v>0</v>
      </c>
      <c r="S44" s="30">
        <f>IF(('Симм ТЗВ с 0'!S44='Симм ТЗВ с 0'!$CM44)*AND('Симм ТЗВ с 0'!S44&gt;0.15*'Симм ТЗВ с 0'!$CL44),1,0)</f>
        <v>0</v>
      </c>
      <c r="T44" s="30">
        <f>IF(('Симм ТЗВ с 0'!T44='Симм ТЗВ с 0'!$CM44)*AND('Симм ТЗВ с 0'!T44&gt;0.15*'Симм ТЗВ с 0'!$CL44),1,0)</f>
        <v>0</v>
      </c>
      <c r="U44" s="30">
        <f>IF(('Симм ТЗВ с 0'!U44='Симм ТЗВ с 0'!$CM44)*AND('Симм ТЗВ с 0'!U44&gt;0.15*'Симм ТЗВ с 0'!$CL44),1,0)</f>
        <v>0</v>
      </c>
      <c r="V44" s="30">
        <f>IF(('Симм ТЗВ с 0'!V44='Симм ТЗВ с 0'!$CM44)*AND('Симм ТЗВ с 0'!V44&gt;0.15*'Симм ТЗВ с 0'!$CL44),1,0)</f>
        <v>0</v>
      </c>
      <c r="W44" s="30">
        <f>IF(('Симм ТЗВ с 0'!W44='Симм ТЗВ с 0'!$CM44)*AND('Симм ТЗВ с 0'!W44&gt;0.15*'Симм ТЗВ с 0'!$CL44),1,0)</f>
        <v>0</v>
      </c>
      <c r="X44" s="30">
        <f>IF(('Симм ТЗВ с 0'!X44='Симм ТЗВ с 0'!$CM44)*AND('Симм ТЗВ с 0'!X44&gt;0.15*'Симм ТЗВ с 0'!$CL44),1,0)</f>
        <v>0</v>
      </c>
      <c r="Y44" s="30">
        <f>IF(('Симм ТЗВ с 0'!Y44='Симм ТЗВ с 0'!$CM44)*AND('Симм ТЗВ с 0'!Y44&gt;0.15*'Симм ТЗВ с 0'!$CL44),1,0)</f>
        <v>0</v>
      </c>
      <c r="Z44" s="30">
        <f>IF(('Симм ТЗВ с 0'!Z44='Симм ТЗВ с 0'!$CM44)*AND('Симм ТЗВ с 0'!Z44&gt;0.15*'Симм ТЗВ с 0'!$CL44),1,0)</f>
        <v>0</v>
      </c>
      <c r="AA44" s="30">
        <f>IF(('Симм ТЗВ с 0'!AA44='Симм ТЗВ с 0'!$CM44)*AND('Симм ТЗВ с 0'!AA44&gt;0.15*'Симм ТЗВ с 0'!$CL44),1,0)</f>
        <v>0</v>
      </c>
      <c r="AB44" s="30">
        <f>IF(('Симм ТЗВ с 0'!AB44='Симм ТЗВ с 0'!$CM44)*AND('Симм ТЗВ с 0'!AB44&gt;0.15*'Симм ТЗВ с 0'!$CL44),1,0)</f>
        <v>0</v>
      </c>
      <c r="AC44" s="30">
        <f>IF(('Симм ТЗВ с 0'!AC44='Симм ТЗВ с 0'!$CM44)*AND('Симм ТЗВ с 0'!AC44&gt;0.15*'Симм ТЗВ с 0'!$CL44),1,0)</f>
        <v>0</v>
      </c>
      <c r="AD44" s="30">
        <f>IF(('Симм ТЗВ с 0'!AD44='Симм ТЗВ с 0'!$CM44)*AND('Симм ТЗВ с 0'!AD44&gt;0.15*'Симм ТЗВ с 0'!$CL44),1,0)</f>
        <v>0</v>
      </c>
      <c r="AE44" s="30">
        <f>IF(('Симм ТЗВ с 0'!AE44='Симм ТЗВ с 0'!$CM44)*AND('Симм ТЗВ с 0'!AE44&gt;0.15*'Симм ТЗВ с 0'!$CL44),1,0)</f>
        <v>0</v>
      </c>
      <c r="AF44" s="30">
        <f>IF(('Симм ТЗВ с 0'!AF44='Симм ТЗВ с 0'!$CM44)*AND('Симм ТЗВ с 0'!AF44&gt;0.15*'Симм ТЗВ с 0'!$CL44),1,0)</f>
        <v>0</v>
      </c>
      <c r="AG44" s="30">
        <f>IF(('Симм ТЗВ с 0'!AG44='Симм ТЗВ с 0'!$CM44)*AND('Симм ТЗВ с 0'!AG44&gt;0.15*'Симм ТЗВ с 0'!$CL44),1,0)</f>
        <v>0</v>
      </c>
      <c r="AH44" s="30">
        <f>IF(('Симм ТЗВ с 0'!AH44='Симм ТЗВ с 0'!$CM44)*AND('Симм ТЗВ с 0'!AH44&gt;0.15*'Симм ТЗВ с 0'!$CL44),1,0)</f>
        <v>0</v>
      </c>
      <c r="AI44" s="30">
        <f>IF(('Симм ТЗВ с 0'!AI44='Симм ТЗВ с 0'!$CM44)*AND('Симм ТЗВ с 0'!AI44&gt;0.15*'Симм ТЗВ с 0'!$CL44),1,0)</f>
        <v>0</v>
      </c>
      <c r="AJ44" s="30">
        <f>IF(('Симм ТЗВ с 0'!AJ44='Симм ТЗВ с 0'!$CM44)*AND('Симм ТЗВ с 0'!AJ44&gt;0.15*'Симм ТЗВ с 0'!$CL44),1,0)</f>
        <v>0</v>
      </c>
      <c r="AK44" s="30">
        <f>IF(('Симм ТЗВ с 0'!AK44='Симм ТЗВ с 0'!$CM44)*AND('Симм ТЗВ с 0'!AK44&gt;0.15*'Симм ТЗВ с 0'!$CL44),1,0)</f>
        <v>0</v>
      </c>
      <c r="AL44" s="30">
        <f>IF(('Симм ТЗВ с 0'!AL44='Симм ТЗВ с 0'!$CM44)*AND('Симм ТЗВ с 0'!AL44&gt;0.15*'Симм ТЗВ с 0'!$CL44),1,0)</f>
        <v>0</v>
      </c>
      <c r="AM44" s="30">
        <f>IF(('Симм ТЗВ с 0'!AM44='Симм ТЗВ с 0'!$CM44)*AND('Симм ТЗВ с 0'!AM44&gt;0.15*'Симм ТЗВ с 0'!$CL44),1,0)</f>
        <v>0</v>
      </c>
      <c r="AN44" s="30">
        <f>IF(('Симм ТЗВ с 0'!AN44='Симм ТЗВ с 0'!$CM44)*AND('Симм ТЗВ с 0'!AN44&gt;0.15*'Симм ТЗВ с 0'!$CL44),1,0)</f>
        <v>0</v>
      </c>
      <c r="AO44" s="30">
        <f>IF(('Симм ТЗВ с 0'!AO44='Симм ТЗВ с 0'!$CM44)*AND('Симм ТЗВ с 0'!AO44&gt;0.15*'Симм ТЗВ с 0'!$CL44),1,0)</f>
        <v>0</v>
      </c>
      <c r="AP44" s="30">
        <f>IF(('Симм ТЗВ с 0'!AP44='Симм ТЗВ с 0'!$CM44)*AND('Симм ТЗВ с 0'!AP44&gt;0.15*'Симм ТЗВ с 0'!$CL44),1,0)</f>
        <v>0</v>
      </c>
      <c r="AQ44" s="30">
        <f>IF(('Симм ТЗВ с 0'!AQ44='Симм ТЗВ с 0'!$CM44)*AND('Симм ТЗВ с 0'!AQ44&gt;0.15*'Симм ТЗВ с 0'!$CL44),1,0)</f>
        <v>0</v>
      </c>
      <c r="AR44" s="30">
        <f>IF(('Симм ТЗВ с 0'!AR44='Симм ТЗВ с 0'!$CM44)*AND('Симм ТЗВ с 0'!AR44&gt;0.15*'Симм ТЗВ с 0'!$CL44),1,0)</f>
        <v>0</v>
      </c>
      <c r="AS44" s="30">
        <f>IF(('Симм ТЗВ с 0'!AS44='Симм ТЗВ с 0'!$CM44)*AND('Симм ТЗВ с 0'!AS44&gt;0.15*'Симм ТЗВ с 0'!$CL44),1,0)</f>
        <v>0</v>
      </c>
      <c r="AT44" s="30">
        <f>IF(('Симм ТЗВ с 0'!AT44='Симм ТЗВ с 0'!$CM44)*AND('Симм ТЗВ с 0'!AT44&gt;0.15*'Симм ТЗВ с 0'!$CL44),1,0)</f>
        <v>0</v>
      </c>
      <c r="AU44" s="30">
        <f>IF(('Симм ТЗВ с 0'!AU44='Симм ТЗВ с 0'!$CM44)*AND('Симм ТЗВ с 0'!AU44&gt;0.15*'Симм ТЗВ с 0'!$CL44),1,0)</f>
        <v>0</v>
      </c>
      <c r="AV44" s="30">
        <f>IF(('Симм ТЗВ с 0'!AV44='Симм ТЗВ с 0'!$CM44)*AND('Симм ТЗВ с 0'!AV44&gt;0.15*'Симм ТЗВ с 0'!$CL44),1,0)</f>
        <v>0</v>
      </c>
      <c r="AW44" s="30">
        <f>IF(('Симм ТЗВ с 0'!AW44='Симм ТЗВ с 0'!$CM44)*AND('Симм ТЗВ с 0'!AW44&gt;0.15*'Симм ТЗВ с 0'!$CL44),1,0)</f>
        <v>0</v>
      </c>
      <c r="AX44" s="30">
        <f>IF(('Симм ТЗВ с 0'!AX44='Симм ТЗВ с 0'!$CM44)*AND('Симм ТЗВ с 0'!AX44&gt;0.15*'Симм ТЗВ с 0'!$CL44),1,0)</f>
        <v>0</v>
      </c>
      <c r="AY44" s="30">
        <f>IF(('Симм ТЗВ с 0'!AY44='Симм ТЗВ с 0'!$CM44)*AND('Симм ТЗВ с 0'!AY44&gt;0.15*'Симм ТЗВ с 0'!$CL44),1,0)</f>
        <v>0</v>
      </c>
      <c r="AZ44" s="30">
        <f>IF(('Симм ТЗВ с 0'!AZ44='Симм ТЗВ с 0'!$CM44)*AND('Симм ТЗВ с 0'!AZ44&gt;0.15*'Симм ТЗВ с 0'!$CL44),1,0)</f>
        <v>0</v>
      </c>
      <c r="BA44" s="30">
        <f>IF(('Симм ТЗВ с 0'!BA44='Симм ТЗВ с 0'!$CM44)*AND('Симм ТЗВ с 0'!BA44&gt;0.15*'Симм ТЗВ с 0'!$CL44),1,0)</f>
        <v>0</v>
      </c>
      <c r="BB44" s="30">
        <f>IF(('Симм ТЗВ с 0'!BB44='Симм ТЗВ с 0'!$CM44)*AND('Симм ТЗВ с 0'!BB44&gt;0.15*'Симм ТЗВ с 0'!$CL44),1,0)</f>
        <v>0</v>
      </c>
      <c r="BC44" s="30">
        <f>IF(('Симм ТЗВ с 0'!BC44='Симм ТЗВ с 0'!$CM44)*AND('Симм ТЗВ с 0'!BC44&gt;0.15*'Симм ТЗВ с 0'!$CL44),1,0)</f>
        <v>0</v>
      </c>
      <c r="BD44" s="30">
        <f>IF(('Симм ТЗВ с 0'!BD44='Симм ТЗВ с 0'!$CM44)*AND('Симм ТЗВ с 0'!BD44&gt;0.15*'Симм ТЗВ с 0'!$CL44),1,0)</f>
        <v>0</v>
      </c>
      <c r="BE44" s="30">
        <f>IF(('Симм ТЗВ с 0'!BE44='Симм ТЗВ с 0'!$CM44)*AND('Симм ТЗВ с 0'!BE44&gt;0.15*'Симм ТЗВ с 0'!$CL44),1,0)</f>
        <v>0</v>
      </c>
      <c r="BF44" s="30">
        <f>IF(('Симм ТЗВ с 0'!BF44='Симм ТЗВ с 0'!$CM44)*AND('Симм ТЗВ с 0'!BF44&gt;0.15*'Симм ТЗВ с 0'!$CL44),1,0)</f>
        <v>0</v>
      </c>
      <c r="BG44" s="30">
        <f>IF(('Симм ТЗВ с 0'!BG44='Симм ТЗВ с 0'!$CM44)*AND('Симм ТЗВ с 0'!BG44&gt;0.15*'Симм ТЗВ с 0'!$CL44),1,0)</f>
        <v>0</v>
      </c>
      <c r="BH44" s="30">
        <f>IF(('Симм ТЗВ с 0'!BH44='Симм ТЗВ с 0'!$CM44)*AND('Симм ТЗВ с 0'!BH44&gt;0.15*'Симм ТЗВ с 0'!$CL44),1,0)</f>
        <v>0</v>
      </c>
      <c r="BI44" s="30">
        <f>IF(('Симм ТЗВ с 0'!BI44='Симм ТЗВ с 0'!$CM44)*AND('Симм ТЗВ с 0'!BI44&gt;0.15*'Симм ТЗВ с 0'!$CL44),1,0)</f>
        <v>0</v>
      </c>
      <c r="BJ44" s="30">
        <f>IF(('Симм ТЗВ с 0'!BJ44='Симм ТЗВ с 0'!$CM44)*AND('Симм ТЗВ с 0'!BJ44&gt;0.15*'Симм ТЗВ с 0'!$CL44),1,0)</f>
        <v>0</v>
      </c>
      <c r="BK44" s="30">
        <f>IF(('Симм ТЗВ с 0'!BK44='Симм ТЗВ с 0'!$CM44)*AND('Симм ТЗВ с 0'!BK44&gt;0.15*'Симм ТЗВ с 0'!$CL44),1,0)</f>
        <v>0</v>
      </c>
      <c r="BL44" s="30">
        <f>IF(('Симм ТЗВ с 0'!BL44='Симм ТЗВ с 0'!$CM44)*AND('Симм ТЗВ с 0'!BL44&gt;0.15*'Симм ТЗВ с 0'!$CL44),1,0)</f>
        <v>0</v>
      </c>
      <c r="BM44" s="30">
        <f>IF(('Симм ТЗВ с 0'!BM44='Симм ТЗВ с 0'!$CM44)*AND('Симм ТЗВ с 0'!BM44&gt;0.15*'Симм ТЗВ с 0'!$CL44),1,0)</f>
        <v>0</v>
      </c>
      <c r="BN44" s="30">
        <f>IF(('Симм ТЗВ с 0'!BN44='Симм ТЗВ с 0'!$CM44)*AND('Симм ТЗВ с 0'!BN44&gt;0.15*'Симм ТЗВ с 0'!$CL44),1,0)</f>
        <v>0</v>
      </c>
      <c r="BO44" s="30">
        <f>IF(('Симм ТЗВ с 0'!BO44='Симм ТЗВ с 0'!$CM44)*AND('Симм ТЗВ с 0'!BO44&gt;0.15*'Симм ТЗВ с 0'!$CL44),1,0)</f>
        <v>0</v>
      </c>
      <c r="BP44" s="30">
        <f>IF(('Симм ТЗВ с 0'!BP44='Симм ТЗВ с 0'!$CM44)*AND('Симм ТЗВ с 0'!BP44&gt;0.15*'Симм ТЗВ с 0'!$CL44),1,0)</f>
        <v>0</v>
      </c>
      <c r="BQ44" s="30">
        <f>IF(('Симм ТЗВ с 0'!BQ44='Симм ТЗВ с 0'!$CM44)*AND('Симм ТЗВ с 0'!BQ44&gt;0.15*'Симм ТЗВ с 0'!$CL44),1,0)</f>
        <v>0</v>
      </c>
      <c r="BR44" s="30">
        <f>IF(('Симм ТЗВ с 0'!BR44='Симм ТЗВ с 0'!$CM44)*AND('Симм ТЗВ с 0'!BR44&gt;0.15*'Симм ТЗВ с 0'!$CL44),1,0)</f>
        <v>0</v>
      </c>
      <c r="BS44" s="30">
        <f>IF(('Симм ТЗВ с 0'!BS44='Симм ТЗВ с 0'!$CM44)*AND('Симм ТЗВ с 0'!BS44&gt;0.15*'Симм ТЗВ с 0'!$CL44),1,0)</f>
        <v>0</v>
      </c>
      <c r="BT44" s="30">
        <f>IF(('Симм ТЗВ с 0'!BT44='Симм ТЗВ с 0'!$CM44)*AND('Симм ТЗВ с 0'!BT44&gt;0.15*'Симм ТЗВ с 0'!$CL44),1,0)</f>
        <v>0</v>
      </c>
      <c r="BU44" s="30">
        <f>IF(('Симм ТЗВ с 0'!BU44='Симм ТЗВ с 0'!$CM44)*AND('Симм ТЗВ с 0'!BU44&gt;0.15*'Симм ТЗВ с 0'!$CL44),1,0)</f>
        <v>0</v>
      </c>
      <c r="BV44" s="30">
        <f>IF(('Симм ТЗВ с 0'!BV44='Симм ТЗВ с 0'!$CM44)*AND('Симм ТЗВ с 0'!BV44&gt;0.15*'Симм ТЗВ с 0'!$CL44),1,0)</f>
        <v>0</v>
      </c>
      <c r="BW44" s="30">
        <f>IF(('Симм ТЗВ с 0'!BW44='Симм ТЗВ с 0'!$CM44)*AND('Симм ТЗВ с 0'!BW44&gt;0.15*'Симм ТЗВ с 0'!$CL44),1,0)</f>
        <v>0</v>
      </c>
      <c r="BX44" s="30">
        <f>IF(('Симм ТЗВ с 0'!BX44='Симм ТЗВ с 0'!$CM44)*AND('Симм ТЗВ с 0'!BX44&gt;0.15*'Симм ТЗВ с 0'!$CL44),1,0)</f>
        <v>0</v>
      </c>
      <c r="BY44" s="30">
        <f>IF(('Симм ТЗВ с 0'!BY44='Симм ТЗВ с 0'!$CM44)*AND('Симм ТЗВ с 0'!BY44&gt;0.15*'Симм ТЗВ с 0'!$CL44),1,0)</f>
        <v>0</v>
      </c>
      <c r="BZ44" s="30">
        <f>IF(('Симм ТЗВ с 0'!BZ44='Симм ТЗВ с 0'!$CM44)*AND('Симм ТЗВ с 0'!BZ44&gt;0.15*'Симм ТЗВ с 0'!$CL44),1,0)</f>
        <v>0</v>
      </c>
      <c r="CA44" s="30">
        <f>IF(('Симм ТЗВ с 0'!CA44='Симм ТЗВ с 0'!$CM44)*AND('Симм ТЗВ с 0'!CA44&gt;0.15*'Симм ТЗВ с 0'!$CL44),1,0)</f>
        <v>0</v>
      </c>
      <c r="CB44" s="30">
        <f>IF(('Симм ТЗВ с 0'!CB44='Симм ТЗВ с 0'!$CM44)*AND('Симм ТЗВ с 0'!CB44&gt;0.15*'Симм ТЗВ с 0'!$CL44),1,0)</f>
        <v>0</v>
      </c>
      <c r="CC44" s="30">
        <f>IF(('Симм ТЗВ с 0'!CC44='Симм ТЗВ с 0'!$CM44)*AND('Симм ТЗВ с 0'!CC44&gt;0.15*'Симм ТЗВ с 0'!$CL44),1,0)</f>
        <v>0</v>
      </c>
      <c r="CD44" s="30">
        <f>IF(('Симм ТЗВ с 0'!CD44='Симм ТЗВ с 0'!$CM44)*AND('Симм ТЗВ с 0'!CD44&gt;0.15*'Симм ТЗВ с 0'!$CL44),1,0)</f>
        <v>0</v>
      </c>
      <c r="CE44" s="30">
        <f>IF(('Симм ТЗВ с 0'!CE44='Симм ТЗВ с 0'!$CM44)*AND('Симм ТЗВ с 0'!CE44&gt;0.15*'Симм ТЗВ с 0'!$CL44),1,0)</f>
        <v>0</v>
      </c>
      <c r="CF44" s="30">
        <f>IF(('Симм ТЗВ с 0'!CF44='Симм ТЗВ с 0'!$CM44)*AND('Симм ТЗВ с 0'!CF44&gt;0.15*'Симм ТЗВ с 0'!$CL44),1,0)</f>
        <v>0</v>
      </c>
      <c r="CG44" s="30">
        <f>IF(('Симм ТЗВ с 0'!CG44='Симм ТЗВ с 0'!$CM44)*AND('Симм ТЗВ с 0'!CG44&gt;0.15*'Симм ТЗВ с 0'!$CL44),1,0)</f>
        <v>0</v>
      </c>
      <c r="CH44" s="30">
        <f>IF(('Симм ТЗВ с 0'!CH44='Симм ТЗВ с 0'!$CM44)*AND('Симм ТЗВ с 0'!CH44&gt;0.15*'Симм ТЗВ с 0'!$CL44),1,0)</f>
        <v>0</v>
      </c>
      <c r="CI44" s="30">
        <f>IF(('Симм ТЗВ с 0'!CI44='Симм ТЗВ с 0'!$CM44)*AND('Симм ТЗВ с 0'!CI44&gt;0.15*'Симм ТЗВ с 0'!$CL44),1,0)</f>
        <v>0</v>
      </c>
      <c r="CJ44" s="30">
        <f>IF(('Симм ТЗВ с 0'!CJ44='Симм ТЗВ с 0'!$CM44)*AND('Симм ТЗВ с 0'!CJ44&gt;0.15*'Симм ТЗВ с 0'!$CL44),1,0)</f>
        <v>0</v>
      </c>
      <c r="CK44" s="30">
        <f>IF(('Симм ТЗВ с 0'!CK44='Симм ТЗВ с 0'!$CM44)*AND('Симм ТЗВ с 0'!CK44&gt;0.15*'Симм ТЗВ с 0'!$CL44),1,0)</f>
        <v>0</v>
      </c>
      <c r="CL44" s="91">
        <f t="shared" si="2"/>
        <v>1</v>
      </c>
      <c r="CM44" s="32">
        <f t="shared" si="3"/>
        <v>1</v>
      </c>
    </row>
    <row r="45" spans="1:91" ht="38.25" x14ac:dyDescent="0.2">
      <c r="A45" s="33" t="s">
        <v>283</v>
      </c>
      <c r="B45" s="28" t="s">
        <v>162</v>
      </c>
      <c r="C45" s="35" t="s">
        <v>42</v>
      </c>
      <c r="D45" s="30">
        <f>IF(('Симм ТЗВ с 0'!D45='Симм ТЗВ с 0'!$CM45)*AND('Симм ТЗВ с 0'!D45&gt;0.15*'Симм ТЗВ с 0'!$CL45),1,0)</f>
        <v>0</v>
      </c>
      <c r="E45" s="30">
        <f>IF(('Симм ТЗВ с 0'!E45='Симм ТЗВ с 0'!$CM45)*AND('Симм ТЗВ с 0'!E45&gt;0.15*'Симм ТЗВ с 0'!$CL45),1,0)</f>
        <v>0</v>
      </c>
      <c r="F45" s="30">
        <f>IF(('Симм ТЗВ с 0'!F45='Симм ТЗВ с 0'!$CM45)*AND('Симм ТЗВ с 0'!F45&gt;0.15*'Симм ТЗВ с 0'!$CL45),1,0)</f>
        <v>0</v>
      </c>
      <c r="G45" s="30">
        <f>IF(('Симм ТЗВ с 0'!G45='Симм ТЗВ с 0'!$CM45)*AND('Симм ТЗВ с 0'!G45&gt;0.15*'Симм ТЗВ с 0'!$CL45),1,0)</f>
        <v>0</v>
      </c>
      <c r="H45" s="30">
        <f>IF(('Симм ТЗВ с 0'!H45='Симм ТЗВ с 0'!$CM45)*AND('Симм ТЗВ с 0'!H45&gt;0.15*'Симм ТЗВ с 0'!$CL45),1,0)</f>
        <v>0</v>
      </c>
      <c r="I45" s="30">
        <f>IF(('Симм ТЗВ с 0'!I45='Симм ТЗВ с 0'!$CM45)*AND('Симм ТЗВ с 0'!I45&gt;0.15*'Симм ТЗВ с 0'!$CL45),1,0)</f>
        <v>0</v>
      </c>
      <c r="J45" s="30">
        <f>IF(('Симм ТЗВ с 0'!J45='Симм ТЗВ с 0'!$CM45)*AND('Симм ТЗВ с 0'!J45&gt;0.15*'Симм ТЗВ с 0'!$CL45),1,0)</f>
        <v>0</v>
      </c>
      <c r="K45" s="30">
        <f>IF(('Симм ТЗВ с 0'!K45='Симм ТЗВ с 0'!$CM45)*AND('Симм ТЗВ с 0'!K45&gt;0.15*'Симм ТЗВ с 0'!$CL45),1,0)</f>
        <v>0</v>
      </c>
      <c r="L45" s="30">
        <f>IF(('Симм ТЗВ с 0'!L45='Симм ТЗВ с 0'!$CM45)*AND('Симм ТЗВ с 0'!L45&gt;0.15*'Симм ТЗВ с 0'!$CL45),1,0)</f>
        <v>0</v>
      </c>
      <c r="M45" s="30">
        <f>IF(('Симм ТЗВ с 0'!M45='Симм ТЗВ с 0'!$CM45)*AND('Симм ТЗВ с 0'!M45&gt;0.15*'Симм ТЗВ с 0'!$CL45),1,0)</f>
        <v>0</v>
      </c>
      <c r="N45" s="30">
        <f>IF(('Симм ТЗВ с 0'!N45='Симм ТЗВ с 0'!$CM45)*AND('Симм ТЗВ с 0'!N45&gt;0.15*'Симм ТЗВ с 0'!$CL45),1,0)</f>
        <v>0</v>
      </c>
      <c r="O45" s="30">
        <f>IF(('Симм ТЗВ с 0'!O45='Симм ТЗВ с 0'!$CM45)*AND('Симм ТЗВ с 0'!O45&gt;0.15*'Симм ТЗВ с 0'!$CL45),1,0)</f>
        <v>0</v>
      </c>
      <c r="P45" s="30">
        <f>IF(('Симм ТЗВ с 0'!P45='Симм ТЗВ с 0'!$CM45)*AND('Симм ТЗВ с 0'!P45&gt;0.15*'Симм ТЗВ с 0'!$CL45),1,0)</f>
        <v>0</v>
      </c>
      <c r="Q45" s="30">
        <f>IF(('Симм ТЗВ с 0'!Q45='Симм ТЗВ с 0'!$CM45)*AND('Симм ТЗВ с 0'!Q45&gt;0.15*'Симм ТЗВ с 0'!$CL45),1,0)</f>
        <v>0</v>
      </c>
      <c r="R45" s="30">
        <f>IF(('Симм ТЗВ с 0'!R45='Симм ТЗВ с 0'!$CM45)*AND('Симм ТЗВ с 0'!R45&gt;0.15*'Симм ТЗВ с 0'!$CL45),1,0)</f>
        <v>0</v>
      </c>
      <c r="S45" s="30">
        <f>IF(('Симм ТЗВ с 0'!S45='Симм ТЗВ с 0'!$CM45)*AND('Симм ТЗВ с 0'!S45&gt;0.15*'Симм ТЗВ с 0'!$CL45),1,0)</f>
        <v>0</v>
      </c>
      <c r="T45" s="30">
        <f>IF(('Симм ТЗВ с 0'!T45='Симм ТЗВ с 0'!$CM45)*AND('Симм ТЗВ с 0'!T45&gt;0.15*'Симм ТЗВ с 0'!$CL45),1,0)</f>
        <v>0</v>
      </c>
      <c r="U45" s="30">
        <f>IF(('Симм ТЗВ с 0'!U45='Симм ТЗВ с 0'!$CM45)*AND('Симм ТЗВ с 0'!U45&gt;0.15*'Симм ТЗВ с 0'!$CL45),1,0)</f>
        <v>0</v>
      </c>
      <c r="V45" s="30">
        <f>IF(('Симм ТЗВ с 0'!V45='Симм ТЗВ с 0'!$CM45)*AND('Симм ТЗВ с 0'!V45&gt;0.15*'Симм ТЗВ с 0'!$CL45),1,0)</f>
        <v>0</v>
      </c>
      <c r="W45" s="30">
        <f>IF(('Симм ТЗВ с 0'!W45='Симм ТЗВ с 0'!$CM45)*AND('Симм ТЗВ с 0'!W45&gt;0.15*'Симм ТЗВ с 0'!$CL45),1,0)</f>
        <v>0</v>
      </c>
      <c r="X45" s="30">
        <f>IF(('Симм ТЗВ с 0'!X45='Симм ТЗВ с 0'!$CM45)*AND('Симм ТЗВ с 0'!X45&gt;0.15*'Симм ТЗВ с 0'!$CL45),1,0)</f>
        <v>0</v>
      </c>
      <c r="Y45" s="30">
        <f>IF(('Симм ТЗВ с 0'!Y45='Симм ТЗВ с 0'!$CM45)*AND('Симм ТЗВ с 0'!Y45&gt;0.15*'Симм ТЗВ с 0'!$CL45),1,0)</f>
        <v>0</v>
      </c>
      <c r="Z45" s="30">
        <f>IF(('Симм ТЗВ с 0'!Z45='Симм ТЗВ с 0'!$CM45)*AND('Симм ТЗВ с 0'!Z45&gt;0.15*'Симм ТЗВ с 0'!$CL45),1,0)</f>
        <v>0</v>
      </c>
      <c r="AA45" s="30">
        <f>IF(('Симм ТЗВ с 0'!AA45='Симм ТЗВ с 0'!$CM45)*AND('Симм ТЗВ с 0'!AA45&gt;0.15*'Симм ТЗВ с 0'!$CL45),1,0)</f>
        <v>0</v>
      </c>
      <c r="AB45" s="30">
        <f>IF(('Симм ТЗВ с 0'!AB45='Симм ТЗВ с 0'!$CM45)*AND('Симм ТЗВ с 0'!AB45&gt;0.15*'Симм ТЗВ с 0'!$CL45),1,0)</f>
        <v>0</v>
      </c>
      <c r="AC45" s="30">
        <f>IF(('Симм ТЗВ с 0'!AC45='Симм ТЗВ с 0'!$CM45)*AND('Симм ТЗВ с 0'!AC45&gt;0.15*'Симм ТЗВ с 0'!$CL45),1,0)</f>
        <v>0</v>
      </c>
      <c r="AD45" s="30">
        <f>IF(('Симм ТЗВ с 0'!AD45='Симм ТЗВ с 0'!$CM45)*AND('Симм ТЗВ с 0'!AD45&gt;0.15*'Симм ТЗВ с 0'!$CL45),1,0)</f>
        <v>0</v>
      </c>
      <c r="AE45" s="30">
        <f>IF(('Симм ТЗВ с 0'!AE45='Симм ТЗВ с 0'!$CM45)*AND('Симм ТЗВ с 0'!AE45&gt;0.15*'Симм ТЗВ с 0'!$CL45),1,0)</f>
        <v>0</v>
      </c>
      <c r="AF45" s="30">
        <f>IF(('Симм ТЗВ с 0'!AF45='Симм ТЗВ с 0'!$CM45)*AND('Симм ТЗВ с 0'!AF45&gt;0.15*'Симм ТЗВ с 0'!$CL45),1,0)</f>
        <v>0</v>
      </c>
      <c r="AG45" s="30">
        <f>IF(('Симм ТЗВ с 0'!AG45='Симм ТЗВ с 0'!$CM45)*AND('Симм ТЗВ с 0'!AG45&gt;0.15*'Симм ТЗВ с 0'!$CL45),1,0)</f>
        <v>0</v>
      </c>
      <c r="AH45" s="30">
        <f>IF(('Симм ТЗВ с 0'!AH45='Симм ТЗВ с 0'!$CM45)*AND('Симм ТЗВ с 0'!AH45&gt;0.15*'Симм ТЗВ с 0'!$CL45),1,0)</f>
        <v>0</v>
      </c>
      <c r="AI45" s="30">
        <f>IF(('Симм ТЗВ с 0'!AI45='Симм ТЗВ с 0'!$CM45)*AND('Симм ТЗВ с 0'!AI45&gt;0.15*'Симм ТЗВ с 0'!$CL45),1,0)</f>
        <v>0</v>
      </c>
      <c r="AJ45" s="30">
        <f>IF(('Симм ТЗВ с 0'!AJ45='Симм ТЗВ с 0'!$CM45)*AND('Симм ТЗВ с 0'!AJ45&gt;0.15*'Симм ТЗВ с 0'!$CL45),1,0)</f>
        <v>0</v>
      </c>
      <c r="AK45" s="30">
        <f>IF(('Симм ТЗВ с 0'!AK45='Симм ТЗВ с 0'!$CM45)*AND('Симм ТЗВ с 0'!AK45&gt;0.15*'Симм ТЗВ с 0'!$CL45),1,0)</f>
        <v>0</v>
      </c>
      <c r="AL45" s="30">
        <f>IF(('Симм ТЗВ с 0'!AL45='Симм ТЗВ с 0'!$CM45)*AND('Симм ТЗВ с 0'!AL45&gt;0.15*'Симм ТЗВ с 0'!$CL45),1,0)</f>
        <v>0</v>
      </c>
      <c r="AM45" s="30">
        <f>IF(('Симм ТЗВ с 0'!AM45='Симм ТЗВ с 0'!$CM45)*AND('Симм ТЗВ с 0'!AM45&gt;0.15*'Симм ТЗВ с 0'!$CL45),1,0)</f>
        <v>0</v>
      </c>
      <c r="AN45" s="30">
        <f>IF(('Симм ТЗВ с 0'!AN45='Симм ТЗВ с 0'!$CM45)*AND('Симм ТЗВ с 0'!AN45&gt;0.15*'Симм ТЗВ с 0'!$CL45),1,0)</f>
        <v>0</v>
      </c>
      <c r="AO45" s="30">
        <f>IF(('Симм ТЗВ с 0'!AO45='Симм ТЗВ с 0'!$CM45)*AND('Симм ТЗВ с 0'!AO45&gt;0.15*'Симм ТЗВ с 0'!$CL45),1,0)</f>
        <v>0</v>
      </c>
      <c r="AP45" s="30">
        <f>IF(('Симм ТЗВ с 0'!AP45='Симм ТЗВ с 0'!$CM45)*AND('Симм ТЗВ с 0'!AP45&gt;0.15*'Симм ТЗВ с 0'!$CL45),1,0)</f>
        <v>0</v>
      </c>
      <c r="AQ45" s="30">
        <f>IF(('Симм ТЗВ с 0'!AQ45='Симм ТЗВ с 0'!$CM45)*AND('Симм ТЗВ с 0'!AQ45&gt;0.15*'Симм ТЗВ с 0'!$CL45),1,0)</f>
        <v>0</v>
      </c>
      <c r="AR45" s="30">
        <f>IF(('Симм ТЗВ с 0'!AR45='Симм ТЗВ с 0'!$CM45)*AND('Симм ТЗВ с 0'!AR45&gt;0.15*'Симм ТЗВ с 0'!$CL45),1,0)</f>
        <v>0</v>
      </c>
      <c r="AS45" s="30">
        <f>IF(('Симм ТЗВ с 0'!AS45='Симм ТЗВ с 0'!$CM45)*AND('Симм ТЗВ с 0'!AS45&gt;0.15*'Симм ТЗВ с 0'!$CL45),1,0)</f>
        <v>0</v>
      </c>
      <c r="AT45" s="30">
        <f>IF(('Симм ТЗВ с 0'!AT45='Симм ТЗВ с 0'!$CM45)*AND('Симм ТЗВ с 0'!AT45&gt;0.15*'Симм ТЗВ с 0'!$CL45),1,0)</f>
        <v>0</v>
      </c>
      <c r="AU45" s="30">
        <f>IF(('Симм ТЗВ с 0'!AU45='Симм ТЗВ с 0'!$CM45)*AND('Симм ТЗВ с 0'!AU45&gt;0.15*'Симм ТЗВ с 0'!$CL45),1,0)</f>
        <v>0</v>
      </c>
      <c r="AV45" s="30">
        <f>IF(('Симм ТЗВ с 0'!AV45='Симм ТЗВ с 0'!$CM45)*AND('Симм ТЗВ с 0'!AV45&gt;0.15*'Симм ТЗВ с 0'!$CL45),1,0)</f>
        <v>0</v>
      </c>
      <c r="AW45" s="30">
        <f>IF(('Симм ТЗВ с 0'!AW45='Симм ТЗВ с 0'!$CM45)*AND('Симм ТЗВ с 0'!AW45&gt;0.15*'Симм ТЗВ с 0'!$CL45),1,0)</f>
        <v>0</v>
      </c>
      <c r="AX45" s="30">
        <f>IF(('Симм ТЗВ с 0'!AX45='Симм ТЗВ с 0'!$CM45)*AND('Симм ТЗВ с 0'!AX45&gt;0.15*'Симм ТЗВ с 0'!$CL45),1,0)</f>
        <v>0</v>
      </c>
      <c r="AY45" s="30">
        <f>IF(('Симм ТЗВ с 0'!AY45='Симм ТЗВ с 0'!$CM45)*AND('Симм ТЗВ с 0'!AY45&gt;0.15*'Симм ТЗВ с 0'!$CL45),1,0)</f>
        <v>0</v>
      </c>
      <c r="AZ45" s="30">
        <f>IF(('Симм ТЗВ с 0'!AZ45='Симм ТЗВ с 0'!$CM45)*AND('Симм ТЗВ с 0'!AZ45&gt;0.15*'Симм ТЗВ с 0'!$CL45),1,0)</f>
        <v>0</v>
      </c>
      <c r="BA45" s="30">
        <f>IF(('Симм ТЗВ с 0'!BA45='Симм ТЗВ с 0'!$CM45)*AND('Симм ТЗВ с 0'!BA45&gt;0.15*'Симм ТЗВ с 0'!$CL45),1,0)</f>
        <v>0</v>
      </c>
      <c r="BB45" s="30">
        <f>IF(('Симм ТЗВ с 0'!BB45='Симм ТЗВ с 0'!$CM45)*AND('Симм ТЗВ с 0'!BB45&gt;0.15*'Симм ТЗВ с 0'!$CL45),1,0)</f>
        <v>0</v>
      </c>
      <c r="BC45" s="30">
        <f>IF(('Симм ТЗВ с 0'!BC45='Симм ТЗВ с 0'!$CM45)*AND('Симм ТЗВ с 0'!BC45&gt;0.15*'Симм ТЗВ с 0'!$CL45),1,0)</f>
        <v>0</v>
      </c>
      <c r="BD45" s="30">
        <f>IF(('Симм ТЗВ с 0'!BD45='Симм ТЗВ с 0'!$CM45)*AND('Симм ТЗВ с 0'!BD45&gt;0.15*'Симм ТЗВ с 0'!$CL45),1,0)</f>
        <v>0</v>
      </c>
      <c r="BE45" s="30">
        <f>IF(('Симм ТЗВ с 0'!BE45='Симм ТЗВ с 0'!$CM45)*AND('Симм ТЗВ с 0'!BE45&gt;0.15*'Симм ТЗВ с 0'!$CL45),1,0)</f>
        <v>0</v>
      </c>
      <c r="BF45" s="30">
        <f>IF(('Симм ТЗВ с 0'!BF45='Симм ТЗВ с 0'!$CM45)*AND('Симм ТЗВ с 0'!BF45&gt;0.15*'Симм ТЗВ с 0'!$CL45),1,0)</f>
        <v>0</v>
      </c>
      <c r="BG45" s="30">
        <f>IF(('Симм ТЗВ с 0'!BG45='Симм ТЗВ с 0'!$CM45)*AND('Симм ТЗВ с 0'!BG45&gt;0.15*'Симм ТЗВ с 0'!$CL45),1,0)</f>
        <v>0</v>
      </c>
      <c r="BH45" s="30">
        <f>IF(('Симм ТЗВ с 0'!BH45='Симм ТЗВ с 0'!$CM45)*AND('Симм ТЗВ с 0'!BH45&gt;0.15*'Симм ТЗВ с 0'!$CL45),1,0)</f>
        <v>0</v>
      </c>
      <c r="BI45" s="30">
        <f>IF(('Симм ТЗВ с 0'!BI45='Симм ТЗВ с 0'!$CM45)*AND('Симм ТЗВ с 0'!BI45&gt;0.15*'Симм ТЗВ с 0'!$CL45),1,0)</f>
        <v>0</v>
      </c>
      <c r="BJ45" s="30">
        <f>IF(('Симм ТЗВ с 0'!BJ45='Симм ТЗВ с 0'!$CM45)*AND('Симм ТЗВ с 0'!BJ45&gt;0.15*'Симм ТЗВ с 0'!$CL45),1,0)</f>
        <v>0</v>
      </c>
      <c r="BK45" s="30">
        <f>IF(('Симм ТЗВ с 0'!BK45='Симм ТЗВ с 0'!$CM45)*AND('Симм ТЗВ с 0'!BK45&gt;0.15*'Симм ТЗВ с 0'!$CL45),1,0)</f>
        <v>0</v>
      </c>
      <c r="BL45" s="30">
        <f>IF(('Симм ТЗВ с 0'!BL45='Симм ТЗВ с 0'!$CM45)*AND('Симм ТЗВ с 0'!BL45&gt;0.15*'Симм ТЗВ с 0'!$CL45),1,0)</f>
        <v>0</v>
      </c>
      <c r="BM45" s="30">
        <f>IF(('Симм ТЗВ с 0'!BM45='Симм ТЗВ с 0'!$CM45)*AND('Симм ТЗВ с 0'!BM45&gt;0.15*'Симм ТЗВ с 0'!$CL45),1,0)</f>
        <v>0</v>
      </c>
      <c r="BN45" s="30">
        <f>IF(('Симм ТЗВ с 0'!BN45='Симм ТЗВ с 0'!$CM45)*AND('Симм ТЗВ с 0'!BN45&gt;0.15*'Симм ТЗВ с 0'!$CL45),1,0)</f>
        <v>0</v>
      </c>
      <c r="BO45" s="30">
        <f>IF(('Симм ТЗВ с 0'!BO45='Симм ТЗВ с 0'!$CM45)*AND('Симм ТЗВ с 0'!BO45&gt;0.15*'Симм ТЗВ с 0'!$CL45),1,0)</f>
        <v>0</v>
      </c>
      <c r="BP45" s="30">
        <f>IF(('Симм ТЗВ с 0'!BP45='Симм ТЗВ с 0'!$CM45)*AND('Симм ТЗВ с 0'!BP45&gt;0.15*'Симм ТЗВ с 0'!$CL45),1,0)</f>
        <v>0</v>
      </c>
      <c r="BQ45" s="30">
        <f>IF(('Симм ТЗВ с 0'!BQ45='Симм ТЗВ с 0'!$CM45)*AND('Симм ТЗВ с 0'!BQ45&gt;0.15*'Симм ТЗВ с 0'!$CL45),1,0)</f>
        <v>0</v>
      </c>
      <c r="BR45" s="30">
        <f>IF(('Симм ТЗВ с 0'!BR45='Симм ТЗВ с 0'!$CM45)*AND('Симм ТЗВ с 0'!BR45&gt;0.15*'Симм ТЗВ с 0'!$CL45),1,0)</f>
        <v>0</v>
      </c>
      <c r="BS45" s="30">
        <f>IF(('Симм ТЗВ с 0'!BS45='Симм ТЗВ с 0'!$CM45)*AND('Симм ТЗВ с 0'!BS45&gt;0.15*'Симм ТЗВ с 0'!$CL45),1,0)</f>
        <v>0</v>
      </c>
      <c r="BT45" s="30">
        <f>IF(('Симм ТЗВ с 0'!BT45='Симм ТЗВ с 0'!$CM45)*AND('Симм ТЗВ с 0'!BT45&gt;0.15*'Симм ТЗВ с 0'!$CL45),1,0)</f>
        <v>0</v>
      </c>
      <c r="BU45" s="30">
        <f>IF(('Симм ТЗВ с 0'!BU45='Симм ТЗВ с 0'!$CM45)*AND('Симм ТЗВ с 0'!BU45&gt;0.15*'Симм ТЗВ с 0'!$CL45),1,0)</f>
        <v>0</v>
      </c>
      <c r="BV45" s="30">
        <f>IF(('Симм ТЗВ с 0'!BV45='Симм ТЗВ с 0'!$CM45)*AND('Симм ТЗВ с 0'!BV45&gt;0.15*'Симм ТЗВ с 0'!$CL45),1,0)</f>
        <v>0</v>
      </c>
      <c r="BW45" s="30">
        <f>IF(('Симм ТЗВ с 0'!BW45='Симм ТЗВ с 0'!$CM45)*AND('Симм ТЗВ с 0'!BW45&gt;0.15*'Симм ТЗВ с 0'!$CL45),1,0)</f>
        <v>0</v>
      </c>
      <c r="BX45" s="30">
        <f>IF(('Симм ТЗВ с 0'!BX45='Симм ТЗВ с 0'!$CM45)*AND('Симм ТЗВ с 0'!BX45&gt;0.15*'Симм ТЗВ с 0'!$CL45),1,0)</f>
        <v>0</v>
      </c>
      <c r="BY45" s="30">
        <f>IF(('Симм ТЗВ с 0'!BY45='Симм ТЗВ с 0'!$CM45)*AND('Симм ТЗВ с 0'!BY45&gt;0.15*'Симм ТЗВ с 0'!$CL45),1,0)</f>
        <v>0</v>
      </c>
      <c r="BZ45" s="30">
        <f>IF(('Симм ТЗВ с 0'!BZ45='Симм ТЗВ с 0'!$CM45)*AND('Симм ТЗВ с 0'!BZ45&gt;0.15*'Симм ТЗВ с 0'!$CL45),1,0)</f>
        <v>0</v>
      </c>
      <c r="CA45" s="30">
        <f>IF(('Симм ТЗВ с 0'!CA45='Симм ТЗВ с 0'!$CM45)*AND('Симм ТЗВ с 0'!CA45&gt;0.15*'Симм ТЗВ с 0'!$CL45),1,0)</f>
        <v>0</v>
      </c>
      <c r="CB45" s="30">
        <f>IF(('Симм ТЗВ с 0'!CB45='Симм ТЗВ с 0'!$CM45)*AND('Симм ТЗВ с 0'!CB45&gt;0.15*'Симм ТЗВ с 0'!$CL45),1,0)</f>
        <v>0</v>
      </c>
      <c r="CC45" s="30">
        <f>IF(('Симм ТЗВ с 0'!CC45='Симм ТЗВ с 0'!$CM45)*AND('Симм ТЗВ с 0'!CC45&gt;0.15*'Симм ТЗВ с 0'!$CL45),1,0)</f>
        <v>0</v>
      </c>
      <c r="CD45" s="30">
        <f>IF(('Симм ТЗВ с 0'!CD45='Симм ТЗВ с 0'!$CM45)*AND('Симм ТЗВ с 0'!CD45&gt;0.15*'Симм ТЗВ с 0'!$CL45),1,0)</f>
        <v>0</v>
      </c>
      <c r="CE45" s="30">
        <f>IF(('Симм ТЗВ с 0'!CE45='Симм ТЗВ с 0'!$CM45)*AND('Симм ТЗВ с 0'!CE45&gt;0.15*'Симм ТЗВ с 0'!$CL45),1,0)</f>
        <v>1</v>
      </c>
      <c r="CF45" s="30">
        <f>IF(('Симм ТЗВ с 0'!CF45='Симм ТЗВ с 0'!$CM45)*AND('Симм ТЗВ с 0'!CF45&gt;0.15*'Симм ТЗВ с 0'!$CL45),1,0)</f>
        <v>0</v>
      </c>
      <c r="CG45" s="30">
        <f>IF(('Симм ТЗВ с 0'!CG45='Симм ТЗВ с 0'!$CM45)*AND('Симм ТЗВ с 0'!CG45&gt;0.15*'Симм ТЗВ с 0'!$CL45),1,0)</f>
        <v>0</v>
      </c>
      <c r="CH45" s="30">
        <f>IF(('Симм ТЗВ с 0'!CH45='Симм ТЗВ с 0'!$CM45)*AND('Симм ТЗВ с 0'!CH45&gt;0.15*'Симм ТЗВ с 0'!$CL45),1,0)</f>
        <v>0</v>
      </c>
      <c r="CI45" s="30">
        <f>IF(('Симм ТЗВ с 0'!CI45='Симм ТЗВ с 0'!$CM45)*AND('Симм ТЗВ с 0'!CI45&gt;0.15*'Симм ТЗВ с 0'!$CL45),1,0)</f>
        <v>0</v>
      </c>
      <c r="CJ45" s="30">
        <f>IF(('Симм ТЗВ с 0'!CJ45='Симм ТЗВ с 0'!$CM45)*AND('Симм ТЗВ с 0'!CJ45&gt;0.15*'Симм ТЗВ с 0'!$CL45),1,0)</f>
        <v>0</v>
      </c>
      <c r="CK45" s="30">
        <f>IF(('Симм ТЗВ с 0'!CK45='Симм ТЗВ с 0'!$CM45)*AND('Симм ТЗВ с 0'!CK45&gt;0.15*'Симм ТЗВ с 0'!$CL45),1,0)</f>
        <v>0</v>
      </c>
      <c r="CL45" s="91">
        <f t="shared" si="2"/>
        <v>1</v>
      </c>
      <c r="CM45" s="32">
        <f t="shared" si="3"/>
        <v>1</v>
      </c>
    </row>
    <row r="46" spans="1:91" ht="38.25" x14ac:dyDescent="0.2">
      <c r="A46" s="33" t="s">
        <v>284</v>
      </c>
      <c r="B46" s="28" t="s">
        <v>163</v>
      </c>
      <c r="C46" s="35" t="s">
        <v>43</v>
      </c>
      <c r="D46" s="30">
        <f>IF(('Симм ТЗВ с 0'!D46='Симм ТЗВ с 0'!$CM46)*AND('Симм ТЗВ с 0'!D46&gt;0.15*'Симм ТЗВ с 0'!$CL46),1,0)</f>
        <v>0</v>
      </c>
      <c r="E46" s="30">
        <f>IF(('Симм ТЗВ с 0'!E46='Симм ТЗВ с 0'!$CM46)*AND('Симм ТЗВ с 0'!E46&gt;0.15*'Симм ТЗВ с 0'!$CL46),1,0)</f>
        <v>1</v>
      </c>
      <c r="F46" s="30">
        <f>IF(('Симм ТЗВ с 0'!F46='Симм ТЗВ с 0'!$CM46)*AND('Симм ТЗВ с 0'!F46&gt;0.15*'Симм ТЗВ с 0'!$CL46),1,0)</f>
        <v>0</v>
      </c>
      <c r="G46" s="30">
        <f>IF(('Симм ТЗВ с 0'!G46='Симм ТЗВ с 0'!$CM46)*AND('Симм ТЗВ с 0'!G46&gt;0.15*'Симм ТЗВ с 0'!$CL46),1,0)</f>
        <v>0</v>
      </c>
      <c r="H46" s="30">
        <f>IF(('Симм ТЗВ с 0'!H46='Симм ТЗВ с 0'!$CM46)*AND('Симм ТЗВ с 0'!H46&gt;0.15*'Симм ТЗВ с 0'!$CL46),1,0)</f>
        <v>0</v>
      </c>
      <c r="I46" s="30">
        <f>IF(('Симм ТЗВ с 0'!I46='Симм ТЗВ с 0'!$CM46)*AND('Симм ТЗВ с 0'!I46&gt;0.15*'Симм ТЗВ с 0'!$CL46),1,0)</f>
        <v>0</v>
      </c>
      <c r="J46" s="30">
        <f>IF(('Симм ТЗВ с 0'!J46='Симм ТЗВ с 0'!$CM46)*AND('Симм ТЗВ с 0'!J46&gt;0.15*'Симм ТЗВ с 0'!$CL46),1,0)</f>
        <v>0</v>
      </c>
      <c r="K46" s="30">
        <f>IF(('Симм ТЗВ с 0'!K46='Симм ТЗВ с 0'!$CM46)*AND('Симм ТЗВ с 0'!K46&gt;0.15*'Симм ТЗВ с 0'!$CL46),1,0)</f>
        <v>0</v>
      </c>
      <c r="L46" s="30">
        <f>IF(('Симм ТЗВ с 0'!L46='Симм ТЗВ с 0'!$CM46)*AND('Симм ТЗВ с 0'!L46&gt;0.15*'Симм ТЗВ с 0'!$CL46),1,0)</f>
        <v>0</v>
      </c>
      <c r="M46" s="30">
        <f>IF(('Симм ТЗВ с 0'!M46='Симм ТЗВ с 0'!$CM46)*AND('Симм ТЗВ с 0'!M46&gt;0.15*'Симм ТЗВ с 0'!$CL46),1,0)</f>
        <v>0</v>
      </c>
      <c r="N46" s="30">
        <f>IF(('Симм ТЗВ с 0'!N46='Симм ТЗВ с 0'!$CM46)*AND('Симм ТЗВ с 0'!N46&gt;0.15*'Симм ТЗВ с 0'!$CL46),1,0)</f>
        <v>0</v>
      </c>
      <c r="O46" s="30">
        <f>IF(('Симм ТЗВ с 0'!O46='Симм ТЗВ с 0'!$CM46)*AND('Симм ТЗВ с 0'!O46&gt;0.15*'Симм ТЗВ с 0'!$CL46),1,0)</f>
        <v>0</v>
      </c>
      <c r="P46" s="30">
        <f>IF(('Симм ТЗВ с 0'!P46='Симм ТЗВ с 0'!$CM46)*AND('Симм ТЗВ с 0'!P46&gt;0.15*'Симм ТЗВ с 0'!$CL46),1,0)</f>
        <v>0</v>
      </c>
      <c r="Q46" s="30">
        <f>IF(('Симм ТЗВ с 0'!Q46='Симм ТЗВ с 0'!$CM46)*AND('Симм ТЗВ с 0'!Q46&gt;0.15*'Симм ТЗВ с 0'!$CL46),1,0)</f>
        <v>0</v>
      </c>
      <c r="R46" s="30">
        <f>IF(('Симм ТЗВ с 0'!R46='Симм ТЗВ с 0'!$CM46)*AND('Симм ТЗВ с 0'!R46&gt;0.15*'Симм ТЗВ с 0'!$CL46),1,0)</f>
        <v>0</v>
      </c>
      <c r="S46" s="30">
        <f>IF(('Симм ТЗВ с 0'!S46='Симм ТЗВ с 0'!$CM46)*AND('Симм ТЗВ с 0'!S46&gt;0.15*'Симм ТЗВ с 0'!$CL46),1,0)</f>
        <v>0</v>
      </c>
      <c r="T46" s="30">
        <f>IF(('Симм ТЗВ с 0'!T46='Симм ТЗВ с 0'!$CM46)*AND('Симм ТЗВ с 0'!T46&gt;0.15*'Симм ТЗВ с 0'!$CL46),1,0)</f>
        <v>0</v>
      </c>
      <c r="U46" s="30">
        <f>IF(('Симм ТЗВ с 0'!U46='Симм ТЗВ с 0'!$CM46)*AND('Симм ТЗВ с 0'!U46&gt;0.15*'Симм ТЗВ с 0'!$CL46),1,0)</f>
        <v>0</v>
      </c>
      <c r="V46" s="30">
        <f>IF(('Симм ТЗВ с 0'!V46='Симм ТЗВ с 0'!$CM46)*AND('Симм ТЗВ с 0'!V46&gt;0.15*'Симм ТЗВ с 0'!$CL46),1,0)</f>
        <v>0</v>
      </c>
      <c r="W46" s="30">
        <f>IF(('Симм ТЗВ с 0'!W46='Симм ТЗВ с 0'!$CM46)*AND('Симм ТЗВ с 0'!W46&gt;0.15*'Симм ТЗВ с 0'!$CL46),1,0)</f>
        <v>0</v>
      </c>
      <c r="X46" s="30">
        <f>IF(('Симм ТЗВ с 0'!X46='Симм ТЗВ с 0'!$CM46)*AND('Симм ТЗВ с 0'!X46&gt;0.15*'Симм ТЗВ с 0'!$CL46),1,0)</f>
        <v>0</v>
      </c>
      <c r="Y46" s="30">
        <f>IF(('Симм ТЗВ с 0'!Y46='Симм ТЗВ с 0'!$CM46)*AND('Симм ТЗВ с 0'!Y46&gt;0.15*'Симм ТЗВ с 0'!$CL46),1,0)</f>
        <v>0</v>
      </c>
      <c r="Z46" s="30">
        <f>IF(('Симм ТЗВ с 0'!Z46='Симм ТЗВ с 0'!$CM46)*AND('Симм ТЗВ с 0'!Z46&gt;0.15*'Симм ТЗВ с 0'!$CL46),1,0)</f>
        <v>0</v>
      </c>
      <c r="AA46" s="30">
        <f>IF(('Симм ТЗВ с 0'!AA46='Симм ТЗВ с 0'!$CM46)*AND('Симм ТЗВ с 0'!AA46&gt;0.15*'Симм ТЗВ с 0'!$CL46),1,0)</f>
        <v>0</v>
      </c>
      <c r="AB46" s="30">
        <f>IF(('Симм ТЗВ с 0'!AB46='Симм ТЗВ с 0'!$CM46)*AND('Симм ТЗВ с 0'!AB46&gt;0.15*'Симм ТЗВ с 0'!$CL46),1,0)</f>
        <v>0</v>
      </c>
      <c r="AC46" s="30">
        <f>IF(('Симм ТЗВ с 0'!AC46='Симм ТЗВ с 0'!$CM46)*AND('Симм ТЗВ с 0'!AC46&gt;0.15*'Симм ТЗВ с 0'!$CL46),1,0)</f>
        <v>0</v>
      </c>
      <c r="AD46" s="30">
        <f>IF(('Симм ТЗВ с 0'!AD46='Симм ТЗВ с 0'!$CM46)*AND('Симм ТЗВ с 0'!AD46&gt;0.15*'Симм ТЗВ с 0'!$CL46),1,0)</f>
        <v>0</v>
      </c>
      <c r="AE46" s="30">
        <f>IF(('Симм ТЗВ с 0'!AE46='Симм ТЗВ с 0'!$CM46)*AND('Симм ТЗВ с 0'!AE46&gt;0.15*'Симм ТЗВ с 0'!$CL46),1,0)</f>
        <v>0</v>
      </c>
      <c r="AF46" s="30">
        <f>IF(('Симм ТЗВ с 0'!AF46='Симм ТЗВ с 0'!$CM46)*AND('Симм ТЗВ с 0'!AF46&gt;0.15*'Симм ТЗВ с 0'!$CL46),1,0)</f>
        <v>0</v>
      </c>
      <c r="AG46" s="30">
        <f>IF(('Симм ТЗВ с 0'!AG46='Симм ТЗВ с 0'!$CM46)*AND('Симм ТЗВ с 0'!AG46&gt;0.15*'Симм ТЗВ с 0'!$CL46),1,0)</f>
        <v>0</v>
      </c>
      <c r="AH46" s="30">
        <f>IF(('Симм ТЗВ с 0'!AH46='Симм ТЗВ с 0'!$CM46)*AND('Симм ТЗВ с 0'!AH46&gt;0.15*'Симм ТЗВ с 0'!$CL46),1,0)</f>
        <v>0</v>
      </c>
      <c r="AI46" s="30">
        <f>IF(('Симм ТЗВ с 0'!AI46='Симм ТЗВ с 0'!$CM46)*AND('Симм ТЗВ с 0'!AI46&gt;0.15*'Симм ТЗВ с 0'!$CL46),1,0)</f>
        <v>0</v>
      </c>
      <c r="AJ46" s="30">
        <f>IF(('Симм ТЗВ с 0'!AJ46='Симм ТЗВ с 0'!$CM46)*AND('Симм ТЗВ с 0'!AJ46&gt;0.15*'Симм ТЗВ с 0'!$CL46),1,0)</f>
        <v>0</v>
      </c>
      <c r="AK46" s="30">
        <f>IF(('Симм ТЗВ с 0'!AK46='Симм ТЗВ с 0'!$CM46)*AND('Симм ТЗВ с 0'!AK46&gt;0.15*'Симм ТЗВ с 0'!$CL46),1,0)</f>
        <v>0</v>
      </c>
      <c r="AL46" s="30">
        <f>IF(('Симм ТЗВ с 0'!AL46='Симм ТЗВ с 0'!$CM46)*AND('Симм ТЗВ с 0'!AL46&gt;0.15*'Симм ТЗВ с 0'!$CL46),1,0)</f>
        <v>0</v>
      </c>
      <c r="AM46" s="30">
        <f>IF(('Симм ТЗВ с 0'!AM46='Симм ТЗВ с 0'!$CM46)*AND('Симм ТЗВ с 0'!AM46&gt;0.15*'Симм ТЗВ с 0'!$CL46),1,0)</f>
        <v>0</v>
      </c>
      <c r="AN46" s="30">
        <f>IF(('Симм ТЗВ с 0'!AN46='Симм ТЗВ с 0'!$CM46)*AND('Симм ТЗВ с 0'!AN46&gt;0.15*'Симм ТЗВ с 0'!$CL46),1,0)</f>
        <v>0</v>
      </c>
      <c r="AO46" s="30">
        <f>IF(('Симм ТЗВ с 0'!AO46='Симм ТЗВ с 0'!$CM46)*AND('Симм ТЗВ с 0'!AO46&gt;0.15*'Симм ТЗВ с 0'!$CL46),1,0)</f>
        <v>0</v>
      </c>
      <c r="AP46" s="30">
        <f>IF(('Симм ТЗВ с 0'!AP46='Симм ТЗВ с 0'!$CM46)*AND('Симм ТЗВ с 0'!AP46&gt;0.15*'Симм ТЗВ с 0'!$CL46),1,0)</f>
        <v>0</v>
      </c>
      <c r="AQ46" s="30">
        <f>IF(('Симм ТЗВ с 0'!AQ46='Симм ТЗВ с 0'!$CM46)*AND('Симм ТЗВ с 0'!AQ46&gt;0.15*'Симм ТЗВ с 0'!$CL46),1,0)</f>
        <v>0</v>
      </c>
      <c r="AR46" s="30">
        <f>IF(('Симм ТЗВ с 0'!AR46='Симм ТЗВ с 0'!$CM46)*AND('Симм ТЗВ с 0'!AR46&gt;0.15*'Симм ТЗВ с 0'!$CL46),1,0)</f>
        <v>0</v>
      </c>
      <c r="AS46" s="30">
        <f>IF(('Симм ТЗВ с 0'!AS46='Симм ТЗВ с 0'!$CM46)*AND('Симм ТЗВ с 0'!AS46&gt;0.15*'Симм ТЗВ с 0'!$CL46),1,0)</f>
        <v>0</v>
      </c>
      <c r="AT46" s="30">
        <f>IF(('Симм ТЗВ с 0'!AT46='Симм ТЗВ с 0'!$CM46)*AND('Симм ТЗВ с 0'!AT46&gt;0.15*'Симм ТЗВ с 0'!$CL46),1,0)</f>
        <v>0</v>
      </c>
      <c r="AU46" s="30">
        <f>IF(('Симм ТЗВ с 0'!AU46='Симм ТЗВ с 0'!$CM46)*AND('Симм ТЗВ с 0'!AU46&gt;0.15*'Симм ТЗВ с 0'!$CL46),1,0)</f>
        <v>0</v>
      </c>
      <c r="AV46" s="30">
        <f>IF(('Симм ТЗВ с 0'!AV46='Симм ТЗВ с 0'!$CM46)*AND('Симм ТЗВ с 0'!AV46&gt;0.15*'Симм ТЗВ с 0'!$CL46),1,0)</f>
        <v>0</v>
      </c>
      <c r="AW46" s="30">
        <f>IF(('Симм ТЗВ с 0'!AW46='Симм ТЗВ с 0'!$CM46)*AND('Симм ТЗВ с 0'!AW46&gt;0.15*'Симм ТЗВ с 0'!$CL46),1,0)</f>
        <v>0</v>
      </c>
      <c r="AX46" s="30">
        <f>IF(('Симм ТЗВ с 0'!AX46='Симм ТЗВ с 0'!$CM46)*AND('Симм ТЗВ с 0'!AX46&gt;0.15*'Симм ТЗВ с 0'!$CL46),1,0)</f>
        <v>0</v>
      </c>
      <c r="AY46" s="30">
        <f>IF(('Симм ТЗВ с 0'!AY46='Симм ТЗВ с 0'!$CM46)*AND('Симм ТЗВ с 0'!AY46&gt;0.15*'Симм ТЗВ с 0'!$CL46),1,0)</f>
        <v>0</v>
      </c>
      <c r="AZ46" s="30">
        <f>IF(('Симм ТЗВ с 0'!AZ46='Симм ТЗВ с 0'!$CM46)*AND('Симм ТЗВ с 0'!AZ46&gt;0.15*'Симм ТЗВ с 0'!$CL46),1,0)</f>
        <v>0</v>
      </c>
      <c r="BA46" s="30">
        <f>IF(('Симм ТЗВ с 0'!BA46='Симм ТЗВ с 0'!$CM46)*AND('Симм ТЗВ с 0'!BA46&gt;0.15*'Симм ТЗВ с 0'!$CL46),1,0)</f>
        <v>0</v>
      </c>
      <c r="BB46" s="30">
        <f>IF(('Симм ТЗВ с 0'!BB46='Симм ТЗВ с 0'!$CM46)*AND('Симм ТЗВ с 0'!BB46&gt;0.15*'Симм ТЗВ с 0'!$CL46),1,0)</f>
        <v>0</v>
      </c>
      <c r="BC46" s="30">
        <f>IF(('Симм ТЗВ с 0'!BC46='Симм ТЗВ с 0'!$CM46)*AND('Симм ТЗВ с 0'!BC46&gt;0.15*'Симм ТЗВ с 0'!$CL46),1,0)</f>
        <v>0</v>
      </c>
      <c r="BD46" s="30">
        <f>IF(('Симм ТЗВ с 0'!BD46='Симм ТЗВ с 0'!$CM46)*AND('Симм ТЗВ с 0'!BD46&gt;0.15*'Симм ТЗВ с 0'!$CL46),1,0)</f>
        <v>0</v>
      </c>
      <c r="BE46" s="30">
        <f>IF(('Симм ТЗВ с 0'!BE46='Симм ТЗВ с 0'!$CM46)*AND('Симм ТЗВ с 0'!BE46&gt;0.15*'Симм ТЗВ с 0'!$CL46),1,0)</f>
        <v>0</v>
      </c>
      <c r="BF46" s="30">
        <f>IF(('Симм ТЗВ с 0'!BF46='Симм ТЗВ с 0'!$CM46)*AND('Симм ТЗВ с 0'!BF46&gt;0.15*'Симм ТЗВ с 0'!$CL46),1,0)</f>
        <v>0</v>
      </c>
      <c r="BG46" s="30">
        <f>IF(('Симм ТЗВ с 0'!BG46='Симм ТЗВ с 0'!$CM46)*AND('Симм ТЗВ с 0'!BG46&gt;0.15*'Симм ТЗВ с 0'!$CL46),1,0)</f>
        <v>0</v>
      </c>
      <c r="BH46" s="30">
        <f>IF(('Симм ТЗВ с 0'!BH46='Симм ТЗВ с 0'!$CM46)*AND('Симм ТЗВ с 0'!BH46&gt;0.15*'Симм ТЗВ с 0'!$CL46),1,0)</f>
        <v>0</v>
      </c>
      <c r="BI46" s="30">
        <f>IF(('Симм ТЗВ с 0'!BI46='Симм ТЗВ с 0'!$CM46)*AND('Симм ТЗВ с 0'!BI46&gt;0.15*'Симм ТЗВ с 0'!$CL46),1,0)</f>
        <v>0</v>
      </c>
      <c r="BJ46" s="30">
        <f>IF(('Симм ТЗВ с 0'!BJ46='Симм ТЗВ с 0'!$CM46)*AND('Симм ТЗВ с 0'!BJ46&gt;0.15*'Симм ТЗВ с 0'!$CL46),1,0)</f>
        <v>0</v>
      </c>
      <c r="BK46" s="30">
        <f>IF(('Симм ТЗВ с 0'!BK46='Симм ТЗВ с 0'!$CM46)*AND('Симм ТЗВ с 0'!BK46&gt;0.15*'Симм ТЗВ с 0'!$CL46),1,0)</f>
        <v>0</v>
      </c>
      <c r="BL46" s="30">
        <f>IF(('Симм ТЗВ с 0'!BL46='Симм ТЗВ с 0'!$CM46)*AND('Симм ТЗВ с 0'!BL46&gt;0.15*'Симм ТЗВ с 0'!$CL46),1,0)</f>
        <v>0</v>
      </c>
      <c r="BM46" s="30">
        <f>IF(('Симм ТЗВ с 0'!BM46='Симм ТЗВ с 0'!$CM46)*AND('Симм ТЗВ с 0'!BM46&gt;0.15*'Симм ТЗВ с 0'!$CL46),1,0)</f>
        <v>0</v>
      </c>
      <c r="BN46" s="30">
        <f>IF(('Симм ТЗВ с 0'!BN46='Симм ТЗВ с 0'!$CM46)*AND('Симм ТЗВ с 0'!BN46&gt;0.15*'Симм ТЗВ с 0'!$CL46),1,0)</f>
        <v>0</v>
      </c>
      <c r="BO46" s="30">
        <f>IF(('Симм ТЗВ с 0'!BO46='Симм ТЗВ с 0'!$CM46)*AND('Симм ТЗВ с 0'!BO46&gt;0.15*'Симм ТЗВ с 0'!$CL46),1,0)</f>
        <v>0</v>
      </c>
      <c r="BP46" s="30">
        <f>IF(('Симм ТЗВ с 0'!BP46='Симм ТЗВ с 0'!$CM46)*AND('Симм ТЗВ с 0'!BP46&gt;0.15*'Симм ТЗВ с 0'!$CL46),1,0)</f>
        <v>0</v>
      </c>
      <c r="BQ46" s="30">
        <f>IF(('Симм ТЗВ с 0'!BQ46='Симм ТЗВ с 0'!$CM46)*AND('Симм ТЗВ с 0'!BQ46&gt;0.15*'Симм ТЗВ с 0'!$CL46),1,0)</f>
        <v>0</v>
      </c>
      <c r="BR46" s="30">
        <f>IF(('Симм ТЗВ с 0'!BR46='Симм ТЗВ с 0'!$CM46)*AND('Симм ТЗВ с 0'!BR46&gt;0.15*'Симм ТЗВ с 0'!$CL46),1,0)</f>
        <v>0</v>
      </c>
      <c r="BS46" s="30">
        <f>IF(('Симм ТЗВ с 0'!BS46='Симм ТЗВ с 0'!$CM46)*AND('Симм ТЗВ с 0'!BS46&gt;0.15*'Симм ТЗВ с 0'!$CL46),1,0)</f>
        <v>0</v>
      </c>
      <c r="BT46" s="30">
        <f>IF(('Симм ТЗВ с 0'!BT46='Симм ТЗВ с 0'!$CM46)*AND('Симм ТЗВ с 0'!BT46&gt;0.15*'Симм ТЗВ с 0'!$CL46),1,0)</f>
        <v>0</v>
      </c>
      <c r="BU46" s="30">
        <f>IF(('Симм ТЗВ с 0'!BU46='Симм ТЗВ с 0'!$CM46)*AND('Симм ТЗВ с 0'!BU46&gt;0.15*'Симм ТЗВ с 0'!$CL46),1,0)</f>
        <v>0</v>
      </c>
      <c r="BV46" s="30">
        <f>IF(('Симм ТЗВ с 0'!BV46='Симм ТЗВ с 0'!$CM46)*AND('Симм ТЗВ с 0'!BV46&gt;0.15*'Симм ТЗВ с 0'!$CL46),1,0)</f>
        <v>0</v>
      </c>
      <c r="BW46" s="30">
        <f>IF(('Симм ТЗВ с 0'!BW46='Симм ТЗВ с 0'!$CM46)*AND('Симм ТЗВ с 0'!BW46&gt;0.15*'Симм ТЗВ с 0'!$CL46),1,0)</f>
        <v>0</v>
      </c>
      <c r="BX46" s="30">
        <f>IF(('Симм ТЗВ с 0'!BX46='Симм ТЗВ с 0'!$CM46)*AND('Симм ТЗВ с 0'!BX46&gt;0.15*'Симм ТЗВ с 0'!$CL46),1,0)</f>
        <v>0</v>
      </c>
      <c r="BY46" s="30">
        <f>IF(('Симм ТЗВ с 0'!BY46='Симм ТЗВ с 0'!$CM46)*AND('Симм ТЗВ с 0'!BY46&gt;0.15*'Симм ТЗВ с 0'!$CL46),1,0)</f>
        <v>0</v>
      </c>
      <c r="BZ46" s="30">
        <f>IF(('Симм ТЗВ с 0'!BZ46='Симм ТЗВ с 0'!$CM46)*AND('Симм ТЗВ с 0'!BZ46&gt;0.15*'Симм ТЗВ с 0'!$CL46),1,0)</f>
        <v>0</v>
      </c>
      <c r="CA46" s="30">
        <f>IF(('Симм ТЗВ с 0'!CA46='Симм ТЗВ с 0'!$CM46)*AND('Симм ТЗВ с 0'!CA46&gt;0.15*'Симм ТЗВ с 0'!$CL46),1,0)</f>
        <v>0</v>
      </c>
      <c r="CB46" s="30">
        <f>IF(('Симм ТЗВ с 0'!CB46='Симм ТЗВ с 0'!$CM46)*AND('Симм ТЗВ с 0'!CB46&gt;0.15*'Симм ТЗВ с 0'!$CL46),1,0)</f>
        <v>0</v>
      </c>
      <c r="CC46" s="30">
        <f>IF(('Симм ТЗВ с 0'!CC46='Симм ТЗВ с 0'!$CM46)*AND('Симм ТЗВ с 0'!CC46&gt;0.15*'Симм ТЗВ с 0'!$CL46),1,0)</f>
        <v>0</v>
      </c>
      <c r="CD46" s="30">
        <f>IF(('Симм ТЗВ с 0'!CD46='Симм ТЗВ с 0'!$CM46)*AND('Симм ТЗВ с 0'!CD46&gt;0.15*'Симм ТЗВ с 0'!$CL46),1,0)</f>
        <v>0</v>
      </c>
      <c r="CE46" s="30">
        <f>IF(('Симм ТЗВ с 0'!CE46='Симм ТЗВ с 0'!$CM46)*AND('Симм ТЗВ с 0'!CE46&gt;0.15*'Симм ТЗВ с 0'!$CL46),1,0)</f>
        <v>0</v>
      </c>
      <c r="CF46" s="30">
        <f>IF(('Симм ТЗВ с 0'!CF46='Симм ТЗВ с 0'!$CM46)*AND('Симм ТЗВ с 0'!CF46&gt;0.15*'Симм ТЗВ с 0'!$CL46),1,0)</f>
        <v>0</v>
      </c>
      <c r="CG46" s="30">
        <f>IF(('Симм ТЗВ с 0'!CG46='Симм ТЗВ с 0'!$CM46)*AND('Симм ТЗВ с 0'!CG46&gt;0.15*'Симм ТЗВ с 0'!$CL46),1,0)</f>
        <v>0</v>
      </c>
      <c r="CH46" s="30">
        <f>IF(('Симм ТЗВ с 0'!CH46='Симм ТЗВ с 0'!$CM46)*AND('Симм ТЗВ с 0'!CH46&gt;0.15*'Симм ТЗВ с 0'!$CL46),1,0)</f>
        <v>0</v>
      </c>
      <c r="CI46" s="30">
        <f>IF(('Симм ТЗВ с 0'!CI46='Симм ТЗВ с 0'!$CM46)*AND('Симм ТЗВ с 0'!CI46&gt;0.15*'Симм ТЗВ с 0'!$CL46),1,0)</f>
        <v>0</v>
      </c>
      <c r="CJ46" s="30">
        <f>IF(('Симм ТЗВ с 0'!CJ46='Симм ТЗВ с 0'!$CM46)*AND('Симм ТЗВ с 0'!CJ46&gt;0.15*'Симм ТЗВ с 0'!$CL46),1,0)</f>
        <v>0</v>
      </c>
      <c r="CK46" s="30">
        <f>IF(('Симм ТЗВ с 0'!CK46='Симм ТЗВ с 0'!$CM46)*AND('Симм ТЗВ с 0'!CK46&gt;0.15*'Симм ТЗВ с 0'!$CL46),1,0)</f>
        <v>0</v>
      </c>
      <c r="CL46" s="91">
        <f t="shared" si="2"/>
        <v>1</v>
      </c>
      <c r="CM46" s="32">
        <f t="shared" si="3"/>
        <v>1</v>
      </c>
    </row>
    <row r="47" spans="1:91" ht="51" x14ac:dyDescent="0.2">
      <c r="A47" s="33" t="s">
        <v>285</v>
      </c>
      <c r="B47" s="28" t="s">
        <v>164</v>
      </c>
      <c r="C47" s="35" t="s">
        <v>44</v>
      </c>
      <c r="D47" s="30">
        <f>IF(('Симм ТЗВ с 0'!D47='Симм ТЗВ с 0'!$CM47)*AND('Симм ТЗВ с 0'!D47&gt;0.15*'Симм ТЗВ с 0'!$CL47),1,0)</f>
        <v>0</v>
      </c>
      <c r="E47" s="30">
        <f>IF(('Симм ТЗВ с 0'!E47='Симм ТЗВ с 0'!$CM47)*AND('Симм ТЗВ с 0'!E47&gt;0.15*'Симм ТЗВ с 0'!$CL47),1,0)</f>
        <v>0</v>
      </c>
      <c r="F47" s="30">
        <f>IF(('Симм ТЗВ с 0'!F47='Симм ТЗВ с 0'!$CM47)*AND('Симм ТЗВ с 0'!F47&gt;0.15*'Симм ТЗВ с 0'!$CL47),1,0)</f>
        <v>0</v>
      </c>
      <c r="G47" s="30">
        <f>IF(('Симм ТЗВ с 0'!G47='Симм ТЗВ с 0'!$CM47)*AND('Симм ТЗВ с 0'!G47&gt;0.15*'Симм ТЗВ с 0'!$CL47),1,0)</f>
        <v>0</v>
      </c>
      <c r="H47" s="30">
        <f>IF(('Симм ТЗВ с 0'!H47='Симм ТЗВ с 0'!$CM47)*AND('Симм ТЗВ с 0'!H47&gt;0.15*'Симм ТЗВ с 0'!$CL47),1,0)</f>
        <v>0</v>
      </c>
      <c r="I47" s="30">
        <f>IF(('Симм ТЗВ с 0'!I47='Симм ТЗВ с 0'!$CM47)*AND('Симм ТЗВ с 0'!I47&gt;0.15*'Симм ТЗВ с 0'!$CL47),1,0)</f>
        <v>0</v>
      </c>
      <c r="J47" s="30">
        <f>IF(('Симм ТЗВ с 0'!J47='Симм ТЗВ с 0'!$CM47)*AND('Симм ТЗВ с 0'!J47&gt;0.15*'Симм ТЗВ с 0'!$CL47),1,0)</f>
        <v>0</v>
      </c>
      <c r="K47" s="30">
        <f>IF(('Симм ТЗВ с 0'!K47='Симм ТЗВ с 0'!$CM47)*AND('Симм ТЗВ с 0'!K47&gt;0.15*'Симм ТЗВ с 0'!$CL47),1,0)</f>
        <v>0</v>
      </c>
      <c r="L47" s="30">
        <f>IF(('Симм ТЗВ с 0'!L47='Симм ТЗВ с 0'!$CM47)*AND('Симм ТЗВ с 0'!L47&gt;0.15*'Симм ТЗВ с 0'!$CL47),1,0)</f>
        <v>0</v>
      </c>
      <c r="M47" s="30">
        <f>IF(('Симм ТЗВ с 0'!M47='Симм ТЗВ с 0'!$CM47)*AND('Симм ТЗВ с 0'!M47&gt;0.15*'Симм ТЗВ с 0'!$CL47),1,0)</f>
        <v>0</v>
      </c>
      <c r="N47" s="30">
        <f>IF(('Симм ТЗВ с 0'!N47='Симм ТЗВ с 0'!$CM47)*AND('Симм ТЗВ с 0'!N47&gt;0.15*'Симм ТЗВ с 0'!$CL47),1,0)</f>
        <v>0</v>
      </c>
      <c r="O47" s="30">
        <f>IF(('Симм ТЗВ с 0'!O47='Симм ТЗВ с 0'!$CM47)*AND('Симм ТЗВ с 0'!O47&gt;0.15*'Симм ТЗВ с 0'!$CL47),1,0)</f>
        <v>0</v>
      </c>
      <c r="P47" s="30">
        <f>IF(('Симм ТЗВ с 0'!P47='Симм ТЗВ с 0'!$CM47)*AND('Симм ТЗВ с 0'!P47&gt;0.15*'Симм ТЗВ с 0'!$CL47),1,0)</f>
        <v>0</v>
      </c>
      <c r="Q47" s="30">
        <f>IF(('Симм ТЗВ с 0'!Q47='Симм ТЗВ с 0'!$CM47)*AND('Симм ТЗВ с 0'!Q47&gt;0.15*'Симм ТЗВ с 0'!$CL47),1,0)</f>
        <v>0</v>
      </c>
      <c r="R47" s="30">
        <f>IF(('Симм ТЗВ с 0'!R47='Симм ТЗВ с 0'!$CM47)*AND('Симм ТЗВ с 0'!R47&gt;0.15*'Симм ТЗВ с 0'!$CL47),1,0)</f>
        <v>0</v>
      </c>
      <c r="S47" s="30">
        <f>IF(('Симм ТЗВ с 0'!S47='Симм ТЗВ с 0'!$CM47)*AND('Симм ТЗВ с 0'!S47&gt;0.15*'Симм ТЗВ с 0'!$CL47),1,0)</f>
        <v>0</v>
      </c>
      <c r="T47" s="30">
        <f>IF(('Симм ТЗВ с 0'!T47='Симм ТЗВ с 0'!$CM47)*AND('Симм ТЗВ с 0'!T47&gt;0.15*'Симм ТЗВ с 0'!$CL47),1,0)</f>
        <v>0</v>
      </c>
      <c r="U47" s="30">
        <f>IF(('Симм ТЗВ с 0'!U47='Симм ТЗВ с 0'!$CM47)*AND('Симм ТЗВ с 0'!U47&gt;0.15*'Симм ТЗВ с 0'!$CL47),1,0)</f>
        <v>0</v>
      </c>
      <c r="V47" s="30">
        <f>IF(('Симм ТЗВ с 0'!V47='Симм ТЗВ с 0'!$CM47)*AND('Симм ТЗВ с 0'!V47&gt;0.15*'Симм ТЗВ с 0'!$CL47),1,0)</f>
        <v>0</v>
      </c>
      <c r="W47" s="30">
        <f>IF(('Симм ТЗВ с 0'!W47='Симм ТЗВ с 0'!$CM47)*AND('Симм ТЗВ с 0'!W47&gt;0.15*'Симм ТЗВ с 0'!$CL47),1,0)</f>
        <v>0</v>
      </c>
      <c r="X47" s="30">
        <f>IF(('Симм ТЗВ с 0'!X47='Симм ТЗВ с 0'!$CM47)*AND('Симм ТЗВ с 0'!X47&gt;0.15*'Симм ТЗВ с 0'!$CL47),1,0)</f>
        <v>0</v>
      </c>
      <c r="Y47" s="30">
        <f>IF(('Симм ТЗВ с 0'!Y47='Симм ТЗВ с 0'!$CM47)*AND('Симм ТЗВ с 0'!Y47&gt;0.15*'Симм ТЗВ с 0'!$CL47),1,0)</f>
        <v>0</v>
      </c>
      <c r="Z47" s="30">
        <f>IF(('Симм ТЗВ с 0'!Z47='Симм ТЗВ с 0'!$CM47)*AND('Симм ТЗВ с 0'!Z47&gt;0.15*'Симм ТЗВ с 0'!$CL47),1,0)</f>
        <v>0</v>
      </c>
      <c r="AA47" s="30">
        <f>IF(('Симм ТЗВ с 0'!AA47='Симм ТЗВ с 0'!$CM47)*AND('Симм ТЗВ с 0'!AA47&gt;0.15*'Симм ТЗВ с 0'!$CL47),1,0)</f>
        <v>0</v>
      </c>
      <c r="AB47" s="30">
        <f>IF(('Симм ТЗВ с 0'!AB47='Симм ТЗВ с 0'!$CM47)*AND('Симм ТЗВ с 0'!AB47&gt;0.15*'Симм ТЗВ с 0'!$CL47),1,0)</f>
        <v>0</v>
      </c>
      <c r="AC47" s="30">
        <f>IF(('Симм ТЗВ с 0'!AC47='Симм ТЗВ с 0'!$CM47)*AND('Симм ТЗВ с 0'!AC47&gt;0.15*'Симм ТЗВ с 0'!$CL47),1,0)</f>
        <v>0</v>
      </c>
      <c r="AD47" s="30">
        <f>IF(('Симм ТЗВ с 0'!AD47='Симм ТЗВ с 0'!$CM47)*AND('Симм ТЗВ с 0'!AD47&gt;0.15*'Симм ТЗВ с 0'!$CL47),1,0)</f>
        <v>0</v>
      </c>
      <c r="AE47" s="30">
        <f>IF(('Симм ТЗВ с 0'!AE47='Симм ТЗВ с 0'!$CM47)*AND('Симм ТЗВ с 0'!AE47&gt;0.15*'Симм ТЗВ с 0'!$CL47),1,0)</f>
        <v>0</v>
      </c>
      <c r="AF47" s="30">
        <f>IF(('Симм ТЗВ с 0'!AF47='Симм ТЗВ с 0'!$CM47)*AND('Симм ТЗВ с 0'!AF47&gt;0.15*'Симм ТЗВ с 0'!$CL47),1,0)</f>
        <v>0</v>
      </c>
      <c r="AG47" s="30">
        <f>IF(('Симм ТЗВ с 0'!AG47='Симм ТЗВ с 0'!$CM47)*AND('Симм ТЗВ с 0'!AG47&gt;0.15*'Симм ТЗВ с 0'!$CL47),1,0)</f>
        <v>0</v>
      </c>
      <c r="AH47" s="30">
        <f>IF(('Симм ТЗВ с 0'!AH47='Симм ТЗВ с 0'!$CM47)*AND('Симм ТЗВ с 0'!AH47&gt;0.15*'Симм ТЗВ с 0'!$CL47),1,0)</f>
        <v>0</v>
      </c>
      <c r="AI47" s="30">
        <f>IF(('Симм ТЗВ с 0'!AI47='Симм ТЗВ с 0'!$CM47)*AND('Симм ТЗВ с 0'!AI47&gt;0.15*'Симм ТЗВ с 0'!$CL47),1,0)</f>
        <v>0</v>
      </c>
      <c r="AJ47" s="30">
        <f>IF(('Симм ТЗВ с 0'!AJ47='Симм ТЗВ с 0'!$CM47)*AND('Симм ТЗВ с 0'!AJ47&gt;0.15*'Симм ТЗВ с 0'!$CL47),1,0)</f>
        <v>0</v>
      </c>
      <c r="AK47" s="30">
        <f>IF(('Симм ТЗВ с 0'!AK47='Симм ТЗВ с 0'!$CM47)*AND('Симм ТЗВ с 0'!AK47&gt;0.15*'Симм ТЗВ с 0'!$CL47),1,0)</f>
        <v>0</v>
      </c>
      <c r="AL47" s="30">
        <f>IF(('Симм ТЗВ с 0'!AL47='Симм ТЗВ с 0'!$CM47)*AND('Симм ТЗВ с 0'!AL47&gt;0.15*'Симм ТЗВ с 0'!$CL47),1,0)</f>
        <v>0</v>
      </c>
      <c r="AM47" s="30">
        <f>IF(('Симм ТЗВ с 0'!AM47='Симм ТЗВ с 0'!$CM47)*AND('Симм ТЗВ с 0'!AM47&gt;0.15*'Симм ТЗВ с 0'!$CL47),1,0)</f>
        <v>0</v>
      </c>
      <c r="AN47" s="30">
        <f>IF(('Симм ТЗВ с 0'!AN47='Симм ТЗВ с 0'!$CM47)*AND('Симм ТЗВ с 0'!AN47&gt;0.15*'Симм ТЗВ с 0'!$CL47),1,0)</f>
        <v>0</v>
      </c>
      <c r="AO47" s="30">
        <f>IF(('Симм ТЗВ с 0'!AO47='Симм ТЗВ с 0'!$CM47)*AND('Симм ТЗВ с 0'!AO47&gt;0.15*'Симм ТЗВ с 0'!$CL47),1,0)</f>
        <v>0</v>
      </c>
      <c r="AP47" s="30">
        <f>IF(('Симм ТЗВ с 0'!AP47='Симм ТЗВ с 0'!$CM47)*AND('Симм ТЗВ с 0'!AP47&gt;0.15*'Симм ТЗВ с 0'!$CL47),1,0)</f>
        <v>0</v>
      </c>
      <c r="AQ47" s="30">
        <f>IF(('Симм ТЗВ с 0'!AQ47='Симм ТЗВ с 0'!$CM47)*AND('Симм ТЗВ с 0'!AQ47&gt;0.15*'Симм ТЗВ с 0'!$CL47),1,0)</f>
        <v>0</v>
      </c>
      <c r="AR47" s="30">
        <f>IF(('Симм ТЗВ с 0'!AR47='Симм ТЗВ с 0'!$CM47)*AND('Симм ТЗВ с 0'!AR47&gt;0.15*'Симм ТЗВ с 0'!$CL47),1,0)</f>
        <v>0</v>
      </c>
      <c r="AS47" s="30">
        <f>IF(('Симм ТЗВ с 0'!AS47='Симм ТЗВ с 0'!$CM47)*AND('Симм ТЗВ с 0'!AS47&gt;0.15*'Симм ТЗВ с 0'!$CL47),1,0)</f>
        <v>0</v>
      </c>
      <c r="AT47" s="30">
        <f>IF(('Симм ТЗВ с 0'!AT47='Симм ТЗВ с 0'!$CM47)*AND('Симм ТЗВ с 0'!AT47&gt;0.15*'Симм ТЗВ с 0'!$CL47),1,0)</f>
        <v>0</v>
      </c>
      <c r="AU47" s="30">
        <f>IF(('Симм ТЗВ с 0'!AU47='Симм ТЗВ с 0'!$CM47)*AND('Симм ТЗВ с 0'!AU47&gt;0.15*'Симм ТЗВ с 0'!$CL47),1,0)</f>
        <v>1</v>
      </c>
      <c r="AV47" s="30">
        <f>IF(('Симм ТЗВ с 0'!AV47='Симм ТЗВ с 0'!$CM47)*AND('Симм ТЗВ с 0'!AV47&gt;0.15*'Симм ТЗВ с 0'!$CL47),1,0)</f>
        <v>0</v>
      </c>
      <c r="AW47" s="30">
        <f>IF(('Симм ТЗВ с 0'!AW47='Симм ТЗВ с 0'!$CM47)*AND('Симм ТЗВ с 0'!AW47&gt;0.15*'Симм ТЗВ с 0'!$CL47),1,0)</f>
        <v>0</v>
      </c>
      <c r="AX47" s="30">
        <f>IF(('Симм ТЗВ с 0'!AX47='Симм ТЗВ с 0'!$CM47)*AND('Симм ТЗВ с 0'!AX47&gt;0.15*'Симм ТЗВ с 0'!$CL47),1,0)</f>
        <v>0</v>
      </c>
      <c r="AY47" s="30">
        <f>IF(('Симм ТЗВ с 0'!AY47='Симм ТЗВ с 0'!$CM47)*AND('Симм ТЗВ с 0'!AY47&gt;0.15*'Симм ТЗВ с 0'!$CL47),1,0)</f>
        <v>0</v>
      </c>
      <c r="AZ47" s="30">
        <f>IF(('Симм ТЗВ с 0'!AZ47='Симм ТЗВ с 0'!$CM47)*AND('Симм ТЗВ с 0'!AZ47&gt;0.15*'Симм ТЗВ с 0'!$CL47),1,0)</f>
        <v>0</v>
      </c>
      <c r="BA47" s="30">
        <f>IF(('Симм ТЗВ с 0'!BA47='Симм ТЗВ с 0'!$CM47)*AND('Симм ТЗВ с 0'!BA47&gt;0.15*'Симм ТЗВ с 0'!$CL47),1,0)</f>
        <v>0</v>
      </c>
      <c r="BB47" s="30">
        <f>IF(('Симм ТЗВ с 0'!BB47='Симм ТЗВ с 0'!$CM47)*AND('Симм ТЗВ с 0'!BB47&gt;0.15*'Симм ТЗВ с 0'!$CL47),1,0)</f>
        <v>0</v>
      </c>
      <c r="BC47" s="30">
        <f>IF(('Симм ТЗВ с 0'!BC47='Симм ТЗВ с 0'!$CM47)*AND('Симм ТЗВ с 0'!BC47&gt;0.15*'Симм ТЗВ с 0'!$CL47),1,0)</f>
        <v>0</v>
      </c>
      <c r="BD47" s="30">
        <f>IF(('Симм ТЗВ с 0'!BD47='Симм ТЗВ с 0'!$CM47)*AND('Симм ТЗВ с 0'!BD47&gt;0.15*'Симм ТЗВ с 0'!$CL47),1,0)</f>
        <v>0</v>
      </c>
      <c r="BE47" s="30">
        <f>IF(('Симм ТЗВ с 0'!BE47='Симм ТЗВ с 0'!$CM47)*AND('Симм ТЗВ с 0'!BE47&gt;0.15*'Симм ТЗВ с 0'!$CL47),1,0)</f>
        <v>0</v>
      </c>
      <c r="BF47" s="30">
        <f>IF(('Симм ТЗВ с 0'!BF47='Симм ТЗВ с 0'!$CM47)*AND('Симм ТЗВ с 0'!BF47&gt;0.15*'Симм ТЗВ с 0'!$CL47),1,0)</f>
        <v>0</v>
      </c>
      <c r="BG47" s="30">
        <f>IF(('Симм ТЗВ с 0'!BG47='Симм ТЗВ с 0'!$CM47)*AND('Симм ТЗВ с 0'!BG47&gt;0.15*'Симм ТЗВ с 0'!$CL47),1,0)</f>
        <v>0</v>
      </c>
      <c r="BH47" s="30">
        <f>IF(('Симм ТЗВ с 0'!BH47='Симм ТЗВ с 0'!$CM47)*AND('Симм ТЗВ с 0'!BH47&gt;0.15*'Симм ТЗВ с 0'!$CL47),1,0)</f>
        <v>0</v>
      </c>
      <c r="BI47" s="30">
        <f>IF(('Симм ТЗВ с 0'!BI47='Симм ТЗВ с 0'!$CM47)*AND('Симм ТЗВ с 0'!BI47&gt;0.15*'Симм ТЗВ с 0'!$CL47),1,0)</f>
        <v>0</v>
      </c>
      <c r="BJ47" s="30">
        <f>IF(('Симм ТЗВ с 0'!BJ47='Симм ТЗВ с 0'!$CM47)*AND('Симм ТЗВ с 0'!BJ47&gt;0.15*'Симм ТЗВ с 0'!$CL47),1,0)</f>
        <v>0</v>
      </c>
      <c r="BK47" s="30">
        <f>IF(('Симм ТЗВ с 0'!BK47='Симм ТЗВ с 0'!$CM47)*AND('Симм ТЗВ с 0'!BK47&gt;0.15*'Симм ТЗВ с 0'!$CL47),1,0)</f>
        <v>0</v>
      </c>
      <c r="BL47" s="30">
        <f>IF(('Симм ТЗВ с 0'!BL47='Симм ТЗВ с 0'!$CM47)*AND('Симм ТЗВ с 0'!BL47&gt;0.15*'Симм ТЗВ с 0'!$CL47),1,0)</f>
        <v>0</v>
      </c>
      <c r="BM47" s="30">
        <f>IF(('Симм ТЗВ с 0'!BM47='Симм ТЗВ с 0'!$CM47)*AND('Симм ТЗВ с 0'!BM47&gt;0.15*'Симм ТЗВ с 0'!$CL47),1,0)</f>
        <v>0</v>
      </c>
      <c r="BN47" s="30">
        <f>IF(('Симм ТЗВ с 0'!BN47='Симм ТЗВ с 0'!$CM47)*AND('Симм ТЗВ с 0'!BN47&gt;0.15*'Симм ТЗВ с 0'!$CL47),1,0)</f>
        <v>0</v>
      </c>
      <c r="BO47" s="30">
        <f>IF(('Симм ТЗВ с 0'!BO47='Симм ТЗВ с 0'!$CM47)*AND('Симм ТЗВ с 0'!BO47&gt;0.15*'Симм ТЗВ с 0'!$CL47),1,0)</f>
        <v>0</v>
      </c>
      <c r="BP47" s="30">
        <f>IF(('Симм ТЗВ с 0'!BP47='Симм ТЗВ с 0'!$CM47)*AND('Симм ТЗВ с 0'!BP47&gt;0.15*'Симм ТЗВ с 0'!$CL47),1,0)</f>
        <v>0</v>
      </c>
      <c r="BQ47" s="30">
        <f>IF(('Симм ТЗВ с 0'!BQ47='Симм ТЗВ с 0'!$CM47)*AND('Симм ТЗВ с 0'!BQ47&gt;0.15*'Симм ТЗВ с 0'!$CL47),1,0)</f>
        <v>0</v>
      </c>
      <c r="BR47" s="30">
        <f>IF(('Симм ТЗВ с 0'!BR47='Симм ТЗВ с 0'!$CM47)*AND('Симм ТЗВ с 0'!BR47&gt;0.15*'Симм ТЗВ с 0'!$CL47),1,0)</f>
        <v>0</v>
      </c>
      <c r="BS47" s="30">
        <f>IF(('Симм ТЗВ с 0'!BS47='Симм ТЗВ с 0'!$CM47)*AND('Симм ТЗВ с 0'!BS47&gt;0.15*'Симм ТЗВ с 0'!$CL47),1,0)</f>
        <v>0</v>
      </c>
      <c r="BT47" s="30">
        <f>IF(('Симм ТЗВ с 0'!BT47='Симм ТЗВ с 0'!$CM47)*AND('Симм ТЗВ с 0'!BT47&gt;0.15*'Симм ТЗВ с 0'!$CL47),1,0)</f>
        <v>0</v>
      </c>
      <c r="BU47" s="30">
        <f>IF(('Симм ТЗВ с 0'!BU47='Симм ТЗВ с 0'!$CM47)*AND('Симм ТЗВ с 0'!BU47&gt;0.15*'Симм ТЗВ с 0'!$CL47),1,0)</f>
        <v>0</v>
      </c>
      <c r="BV47" s="30">
        <f>IF(('Симм ТЗВ с 0'!BV47='Симм ТЗВ с 0'!$CM47)*AND('Симм ТЗВ с 0'!BV47&gt;0.15*'Симм ТЗВ с 0'!$CL47),1,0)</f>
        <v>0</v>
      </c>
      <c r="BW47" s="30">
        <f>IF(('Симм ТЗВ с 0'!BW47='Симм ТЗВ с 0'!$CM47)*AND('Симм ТЗВ с 0'!BW47&gt;0.15*'Симм ТЗВ с 0'!$CL47),1,0)</f>
        <v>0</v>
      </c>
      <c r="BX47" s="30">
        <f>IF(('Симм ТЗВ с 0'!BX47='Симм ТЗВ с 0'!$CM47)*AND('Симм ТЗВ с 0'!BX47&gt;0.15*'Симм ТЗВ с 0'!$CL47),1,0)</f>
        <v>0</v>
      </c>
      <c r="BY47" s="30">
        <f>IF(('Симм ТЗВ с 0'!BY47='Симм ТЗВ с 0'!$CM47)*AND('Симм ТЗВ с 0'!BY47&gt;0.15*'Симм ТЗВ с 0'!$CL47),1,0)</f>
        <v>0</v>
      </c>
      <c r="BZ47" s="30">
        <f>IF(('Симм ТЗВ с 0'!BZ47='Симм ТЗВ с 0'!$CM47)*AND('Симм ТЗВ с 0'!BZ47&gt;0.15*'Симм ТЗВ с 0'!$CL47),1,0)</f>
        <v>0</v>
      </c>
      <c r="CA47" s="30">
        <f>IF(('Симм ТЗВ с 0'!CA47='Симм ТЗВ с 0'!$CM47)*AND('Симм ТЗВ с 0'!CA47&gt;0.15*'Симм ТЗВ с 0'!$CL47),1,0)</f>
        <v>0</v>
      </c>
      <c r="CB47" s="30">
        <f>IF(('Симм ТЗВ с 0'!CB47='Симм ТЗВ с 0'!$CM47)*AND('Симм ТЗВ с 0'!CB47&gt;0.15*'Симм ТЗВ с 0'!$CL47),1,0)</f>
        <v>0</v>
      </c>
      <c r="CC47" s="30">
        <f>IF(('Симм ТЗВ с 0'!CC47='Симм ТЗВ с 0'!$CM47)*AND('Симм ТЗВ с 0'!CC47&gt;0.15*'Симм ТЗВ с 0'!$CL47),1,0)</f>
        <v>0</v>
      </c>
      <c r="CD47" s="30">
        <f>IF(('Симм ТЗВ с 0'!CD47='Симм ТЗВ с 0'!$CM47)*AND('Симм ТЗВ с 0'!CD47&gt;0.15*'Симм ТЗВ с 0'!$CL47),1,0)</f>
        <v>0</v>
      </c>
      <c r="CE47" s="30">
        <f>IF(('Симм ТЗВ с 0'!CE47='Симм ТЗВ с 0'!$CM47)*AND('Симм ТЗВ с 0'!CE47&gt;0.15*'Симм ТЗВ с 0'!$CL47),1,0)</f>
        <v>0</v>
      </c>
      <c r="CF47" s="30">
        <f>IF(('Симм ТЗВ с 0'!CF47='Симм ТЗВ с 0'!$CM47)*AND('Симм ТЗВ с 0'!CF47&gt;0.15*'Симм ТЗВ с 0'!$CL47),1,0)</f>
        <v>0</v>
      </c>
      <c r="CG47" s="30">
        <f>IF(('Симм ТЗВ с 0'!CG47='Симм ТЗВ с 0'!$CM47)*AND('Симм ТЗВ с 0'!CG47&gt;0.15*'Симм ТЗВ с 0'!$CL47),1,0)</f>
        <v>0</v>
      </c>
      <c r="CH47" s="30">
        <f>IF(('Симм ТЗВ с 0'!CH47='Симм ТЗВ с 0'!$CM47)*AND('Симм ТЗВ с 0'!CH47&gt;0.15*'Симм ТЗВ с 0'!$CL47),1,0)</f>
        <v>0</v>
      </c>
      <c r="CI47" s="30">
        <f>IF(('Симм ТЗВ с 0'!CI47='Симм ТЗВ с 0'!$CM47)*AND('Симм ТЗВ с 0'!CI47&gt;0.15*'Симм ТЗВ с 0'!$CL47),1,0)</f>
        <v>0</v>
      </c>
      <c r="CJ47" s="30">
        <f>IF(('Симм ТЗВ с 0'!CJ47='Симм ТЗВ с 0'!$CM47)*AND('Симм ТЗВ с 0'!CJ47&gt;0.15*'Симм ТЗВ с 0'!$CL47),1,0)</f>
        <v>0</v>
      </c>
      <c r="CK47" s="30">
        <f>IF(('Симм ТЗВ с 0'!CK47='Симм ТЗВ с 0'!$CM47)*AND('Симм ТЗВ с 0'!CK47&gt;0.15*'Симм ТЗВ с 0'!$CL47),1,0)</f>
        <v>0</v>
      </c>
      <c r="CL47" s="91">
        <f t="shared" si="2"/>
        <v>1</v>
      </c>
      <c r="CM47" s="32">
        <f t="shared" si="3"/>
        <v>1</v>
      </c>
    </row>
    <row r="48" spans="1:91" ht="25.5" x14ac:dyDescent="0.2">
      <c r="A48" s="33" t="s">
        <v>286</v>
      </c>
      <c r="B48" s="38" t="s">
        <v>165</v>
      </c>
      <c r="C48" s="40" t="s">
        <v>45</v>
      </c>
      <c r="D48" s="30">
        <f>IF(('Симм ТЗВ с 0'!D48='Симм ТЗВ с 0'!$CM48)*AND('Симм ТЗВ с 0'!D48&gt;0.15*'Симм ТЗВ с 0'!$CL48),1,0)</f>
        <v>0</v>
      </c>
      <c r="E48" s="30">
        <f>IF(('Симм ТЗВ с 0'!E48='Симм ТЗВ с 0'!$CM48)*AND('Симм ТЗВ с 0'!E48&gt;0.15*'Симм ТЗВ с 0'!$CL48),1,0)</f>
        <v>0</v>
      </c>
      <c r="F48" s="30">
        <f>IF(('Симм ТЗВ с 0'!F48='Симм ТЗВ с 0'!$CM48)*AND('Симм ТЗВ с 0'!F48&gt;0.15*'Симм ТЗВ с 0'!$CL48),1,0)</f>
        <v>0</v>
      </c>
      <c r="G48" s="30">
        <f>IF(('Симм ТЗВ с 0'!G48='Симм ТЗВ с 0'!$CM48)*AND('Симм ТЗВ с 0'!G48&gt;0.15*'Симм ТЗВ с 0'!$CL48),1,0)</f>
        <v>0</v>
      </c>
      <c r="H48" s="30">
        <f>IF(('Симм ТЗВ с 0'!H48='Симм ТЗВ с 0'!$CM48)*AND('Симм ТЗВ с 0'!H48&gt;0.15*'Симм ТЗВ с 0'!$CL48),1,0)</f>
        <v>0</v>
      </c>
      <c r="I48" s="30">
        <f>IF(('Симм ТЗВ с 0'!I48='Симм ТЗВ с 0'!$CM48)*AND('Симм ТЗВ с 0'!I48&gt;0.15*'Симм ТЗВ с 0'!$CL48),1,0)</f>
        <v>0</v>
      </c>
      <c r="J48" s="30">
        <f>IF(('Симм ТЗВ с 0'!J48='Симм ТЗВ с 0'!$CM48)*AND('Симм ТЗВ с 0'!J48&gt;0.15*'Симм ТЗВ с 0'!$CL48),1,0)</f>
        <v>0</v>
      </c>
      <c r="K48" s="30">
        <f>IF(('Симм ТЗВ с 0'!K48='Симм ТЗВ с 0'!$CM48)*AND('Симм ТЗВ с 0'!K48&gt;0.15*'Симм ТЗВ с 0'!$CL48),1,0)</f>
        <v>0</v>
      </c>
      <c r="L48" s="30">
        <f>IF(('Симм ТЗВ с 0'!L48='Симм ТЗВ с 0'!$CM48)*AND('Симм ТЗВ с 0'!L48&gt;0.15*'Симм ТЗВ с 0'!$CL48),1,0)</f>
        <v>0</v>
      </c>
      <c r="M48" s="30">
        <f>IF(('Симм ТЗВ с 0'!M48='Симм ТЗВ с 0'!$CM48)*AND('Симм ТЗВ с 0'!M48&gt;0.15*'Симм ТЗВ с 0'!$CL48),1,0)</f>
        <v>0</v>
      </c>
      <c r="N48" s="30">
        <f>IF(('Симм ТЗВ с 0'!N48='Симм ТЗВ с 0'!$CM48)*AND('Симм ТЗВ с 0'!N48&gt;0.15*'Симм ТЗВ с 0'!$CL48),1,0)</f>
        <v>0</v>
      </c>
      <c r="O48" s="30">
        <f>IF(('Симм ТЗВ с 0'!O48='Симм ТЗВ с 0'!$CM48)*AND('Симм ТЗВ с 0'!O48&gt;0.15*'Симм ТЗВ с 0'!$CL48),1,0)</f>
        <v>0</v>
      </c>
      <c r="P48" s="30">
        <f>IF(('Симм ТЗВ с 0'!P48='Симм ТЗВ с 0'!$CM48)*AND('Симм ТЗВ с 0'!P48&gt;0.15*'Симм ТЗВ с 0'!$CL48),1,0)</f>
        <v>0</v>
      </c>
      <c r="Q48" s="30">
        <f>IF(('Симм ТЗВ с 0'!Q48='Симм ТЗВ с 0'!$CM48)*AND('Симм ТЗВ с 0'!Q48&gt;0.15*'Симм ТЗВ с 0'!$CL48),1,0)</f>
        <v>0</v>
      </c>
      <c r="R48" s="30">
        <f>IF(('Симм ТЗВ с 0'!R48='Симм ТЗВ с 0'!$CM48)*AND('Симм ТЗВ с 0'!R48&gt;0.15*'Симм ТЗВ с 0'!$CL48),1,0)</f>
        <v>0</v>
      </c>
      <c r="S48" s="30">
        <f>IF(('Симм ТЗВ с 0'!S48='Симм ТЗВ с 0'!$CM48)*AND('Симм ТЗВ с 0'!S48&gt;0.15*'Симм ТЗВ с 0'!$CL48),1,0)</f>
        <v>0</v>
      </c>
      <c r="T48" s="30">
        <f>IF(('Симм ТЗВ с 0'!T48='Симм ТЗВ с 0'!$CM48)*AND('Симм ТЗВ с 0'!T48&gt;0.15*'Симм ТЗВ с 0'!$CL48),1,0)</f>
        <v>0</v>
      </c>
      <c r="U48" s="30">
        <f>IF(('Симм ТЗВ с 0'!U48='Симм ТЗВ с 0'!$CM48)*AND('Симм ТЗВ с 0'!U48&gt;0.15*'Симм ТЗВ с 0'!$CL48),1,0)</f>
        <v>0</v>
      </c>
      <c r="V48" s="30">
        <f>IF(('Симм ТЗВ с 0'!V48='Симм ТЗВ с 0'!$CM48)*AND('Симм ТЗВ с 0'!V48&gt;0.15*'Симм ТЗВ с 0'!$CL48),1,0)</f>
        <v>0</v>
      </c>
      <c r="W48" s="30">
        <f>IF(('Симм ТЗВ с 0'!W48='Симм ТЗВ с 0'!$CM48)*AND('Симм ТЗВ с 0'!W48&gt;0.15*'Симм ТЗВ с 0'!$CL48),1,0)</f>
        <v>0</v>
      </c>
      <c r="X48" s="30">
        <f>IF(('Симм ТЗВ с 0'!X48='Симм ТЗВ с 0'!$CM48)*AND('Симм ТЗВ с 0'!X48&gt;0.15*'Симм ТЗВ с 0'!$CL48),1,0)</f>
        <v>0</v>
      </c>
      <c r="Y48" s="30">
        <f>IF(('Симм ТЗВ с 0'!Y48='Симм ТЗВ с 0'!$CM48)*AND('Симм ТЗВ с 0'!Y48&gt;0.15*'Симм ТЗВ с 0'!$CL48),1,0)</f>
        <v>0</v>
      </c>
      <c r="Z48" s="30">
        <f>IF(('Симм ТЗВ с 0'!Z48='Симм ТЗВ с 0'!$CM48)*AND('Симм ТЗВ с 0'!Z48&gt;0.15*'Симм ТЗВ с 0'!$CL48),1,0)</f>
        <v>0</v>
      </c>
      <c r="AA48" s="30">
        <f>IF(('Симм ТЗВ с 0'!AA48='Симм ТЗВ с 0'!$CM48)*AND('Симм ТЗВ с 0'!AA48&gt;0.15*'Симм ТЗВ с 0'!$CL48),1,0)</f>
        <v>0</v>
      </c>
      <c r="AB48" s="30">
        <f>IF(('Симм ТЗВ с 0'!AB48='Симм ТЗВ с 0'!$CM48)*AND('Симм ТЗВ с 0'!AB48&gt;0.15*'Симм ТЗВ с 0'!$CL48),1,0)</f>
        <v>0</v>
      </c>
      <c r="AC48" s="30">
        <f>IF(('Симм ТЗВ с 0'!AC48='Симм ТЗВ с 0'!$CM48)*AND('Симм ТЗВ с 0'!AC48&gt;0.15*'Симм ТЗВ с 0'!$CL48),1,0)</f>
        <v>0</v>
      </c>
      <c r="AD48" s="30">
        <f>IF(('Симм ТЗВ с 0'!AD48='Симм ТЗВ с 0'!$CM48)*AND('Симм ТЗВ с 0'!AD48&gt;0.15*'Симм ТЗВ с 0'!$CL48),1,0)</f>
        <v>0</v>
      </c>
      <c r="AE48" s="30">
        <f>IF(('Симм ТЗВ с 0'!AE48='Симм ТЗВ с 0'!$CM48)*AND('Симм ТЗВ с 0'!AE48&gt;0.15*'Симм ТЗВ с 0'!$CL48),1,0)</f>
        <v>0</v>
      </c>
      <c r="AF48" s="30">
        <f>IF(('Симм ТЗВ с 0'!AF48='Симм ТЗВ с 0'!$CM48)*AND('Симм ТЗВ с 0'!AF48&gt;0.15*'Симм ТЗВ с 0'!$CL48),1,0)</f>
        <v>0</v>
      </c>
      <c r="AG48" s="30">
        <f>IF(('Симм ТЗВ с 0'!AG48='Симм ТЗВ с 0'!$CM48)*AND('Симм ТЗВ с 0'!AG48&gt;0.15*'Симм ТЗВ с 0'!$CL48),1,0)</f>
        <v>0</v>
      </c>
      <c r="AH48" s="30">
        <f>IF(('Симм ТЗВ с 0'!AH48='Симм ТЗВ с 0'!$CM48)*AND('Симм ТЗВ с 0'!AH48&gt;0.15*'Симм ТЗВ с 0'!$CL48),1,0)</f>
        <v>0</v>
      </c>
      <c r="AI48" s="30">
        <f>IF(('Симм ТЗВ с 0'!AI48='Симм ТЗВ с 0'!$CM48)*AND('Симм ТЗВ с 0'!AI48&gt;0.15*'Симм ТЗВ с 0'!$CL48),1,0)</f>
        <v>0</v>
      </c>
      <c r="AJ48" s="30">
        <f>IF(('Симм ТЗВ с 0'!AJ48='Симм ТЗВ с 0'!$CM48)*AND('Симм ТЗВ с 0'!AJ48&gt;0.15*'Симм ТЗВ с 0'!$CL48),1,0)</f>
        <v>0</v>
      </c>
      <c r="AK48" s="30">
        <f>IF(('Симм ТЗВ с 0'!AK48='Симм ТЗВ с 0'!$CM48)*AND('Симм ТЗВ с 0'!AK48&gt;0.15*'Симм ТЗВ с 0'!$CL48),1,0)</f>
        <v>0</v>
      </c>
      <c r="AL48" s="30">
        <f>IF(('Симм ТЗВ с 0'!AL48='Симм ТЗВ с 0'!$CM48)*AND('Симм ТЗВ с 0'!AL48&gt;0.15*'Симм ТЗВ с 0'!$CL48),1,0)</f>
        <v>0</v>
      </c>
      <c r="AM48" s="30">
        <f>IF(('Симм ТЗВ с 0'!AM48='Симм ТЗВ с 0'!$CM48)*AND('Симм ТЗВ с 0'!AM48&gt;0.15*'Симм ТЗВ с 0'!$CL48),1,0)</f>
        <v>0</v>
      </c>
      <c r="AN48" s="30">
        <f>IF(('Симм ТЗВ с 0'!AN48='Симм ТЗВ с 0'!$CM48)*AND('Симм ТЗВ с 0'!AN48&gt;0.15*'Симм ТЗВ с 0'!$CL48),1,0)</f>
        <v>0</v>
      </c>
      <c r="AO48" s="30">
        <f>IF(('Симм ТЗВ с 0'!AO48='Симм ТЗВ с 0'!$CM48)*AND('Симм ТЗВ с 0'!AO48&gt;0.15*'Симм ТЗВ с 0'!$CL48),1,0)</f>
        <v>1</v>
      </c>
      <c r="AP48" s="30">
        <f>IF(('Симм ТЗВ с 0'!AP48='Симм ТЗВ с 0'!$CM48)*AND('Симм ТЗВ с 0'!AP48&gt;0.15*'Симм ТЗВ с 0'!$CL48),1,0)</f>
        <v>0</v>
      </c>
      <c r="AQ48" s="30">
        <f>IF(('Симм ТЗВ с 0'!AQ48='Симм ТЗВ с 0'!$CM48)*AND('Симм ТЗВ с 0'!AQ48&gt;0.15*'Симм ТЗВ с 0'!$CL48),1,0)</f>
        <v>0</v>
      </c>
      <c r="AR48" s="30">
        <f>IF(('Симм ТЗВ с 0'!AR48='Симм ТЗВ с 0'!$CM48)*AND('Симм ТЗВ с 0'!AR48&gt;0.15*'Симм ТЗВ с 0'!$CL48),1,0)</f>
        <v>0</v>
      </c>
      <c r="AS48" s="30">
        <f>IF(('Симм ТЗВ с 0'!AS48='Симм ТЗВ с 0'!$CM48)*AND('Симм ТЗВ с 0'!AS48&gt;0.15*'Симм ТЗВ с 0'!$CL48),1,0)</f>
        <v>0</v>
      </c>
      <c r="AT48" s="30">
        <f>IF(('Симм ТЗВ с 0'!AT48='Симм ТЗВ с 0'!$CM48)*AND('Симм ТЗВ с 0'!AT48&gt;0.15*'Симм ТЗВ с 0'!$CL48),1,0)</f>
        <v>0</v>
      </c>
      <c r="AU48" s="30">
        <f>IF(('Симм ТЗВ с 0'!AU48='Симм ТЗВ с 0'!$CM48)*AND('Симм ТЗВ с 0'!AU48&gt;0.15*'Симм ТЗВ с 0'!$CL48),1,0)</f>
        <v>0</v>
      </c>
      <c r="AV48" s="30">
        <f>IF(('Симм ТЗВ с 0'!AV48='Симм ТЗВ с 0'!$CM48)*AND('Симм ТЗВ с 0'!AV48&gt;0.15*'Симм ТЗВ с 0'!$CL48),1,0)</f>
        <v>0</v>
      </c>
      <c r="AW48" s="30">
        <f>IF(('Симм ТЗВ с 0'!AW48='Симм ТЗВ с 0'!$CM48)*AND('Симм ТЗВ с 0'!AW48&gt;0.15*'Симм ТЗВ с 0'!$CL48),1,0)</f>
        <v>0</v>
      </c>
      <c r="AX48" s="30">
        <f>IF(('Симм ТЗВ с 0'!AX48='Симм ТЗВ с 0'!$CM48)*AND('Симм ТЗВ с 0'!AX48&gt;0.15*'Симм ТЗВ с 0'!$CL48),1,0)</f>
        <v>0</v>
      </c>
      <c r="AY48" s="30">
        <f>IF(('Симм ТЗВ с 0'!AY48='Симм ТЗВ с 0'!$CM48)*AND('Симм ТЗВ с 0'!AY48&gt;0.15*'Симм ТЗВ с 0'!$CL48),1,0)</f>
        <v>0</v>
      </c>
      <c r="AZ48" s="30">
        <f>IF(('Симм ТЗВ с 0'!AZ48='Симм ТЗВ с 0'!$CM48)*AND('Симм ТЗВ с 0'!AZ48&gt;0.15*'Симм ТЗВ с 0'!$CL48),1,0)</f>
        <v>0</v>
      </c>
      <c r="BA48" s="30">
        <f>IF(('Симм ТЗВ с 0'!BA48='Симм ТЗВ с 0'!$CM48)*AND('Симм ТЗВ с 0'!BA48&gt;0.15*'Симм ТЗВ с 0'!$CL48),1,0)</f>
        <v>0</v>
      </c>
      <c r="BB48" s="30">
        <f>IF(('Симм ТЗВ с 0'!BB48='Симм ТЗВ с 0'!$CM48)*AND('Симм ТЗВ с 0'!BB48&gt;0.15*'Симм ТЗВ с 0'!$CL48),1,0)</f>
        <v>0</v>
      </c>
      <c r="BC48" s="30">
        <f>IF(('Симм ТЗВ с 0'!BC48='Симм ТЗВ с 0'!$CM48)*AND('Симм ТЗВ с 0'!BC48&gt;0.15*'Симм ТЗВ с 0'!$CL48),1,0)</f>
        <v>0</v>
      </c>
      <c r="BD48" s="30">
        <f>IF(('Симм ТЗВ с 0'!BD48='Симм ТЗВ с 0'!$CM48)*AND('Симм ТЗВ с 0'!BD48&gt;0.15*'Симм ТЗВ с 0'!$CL48),1,0)</f>
        <v>0</v>
      </c>
      <c r="BE48" s="30">
        <f>IF(('Симм ТЗВ с 0'!BE48='Симм ТЗВ с 0'!$CM48)*AND('Симм ТЗВ с 0'!BE48&gt;0.15*'Симм ТЗВ с 0'!$CL48),1,0)</f>
        <v>0</v>
      </c>
      <c r="BF48" s="30">
        <f>IF(('Симм ТЗВ с 0'!BF48='Симм ТЗВ с 0'!$CM48)*AND('Симм ТЗВ с 0'!BF48&gt;0.15*'Симм ТЗВ с 0'!$CL48),1,0)</f>
        <v>0</v>
      </c>
      <c r="BG48" s="30">
        <f>IF(('Симм ТЗВ с 0'!BG48='Симм ТЗВ с 0'!$CM48)*AND('Симм ТЗВ с 0'!BG48&gt;0.15*'Симм ТЗВ с 0'!$CL48),1,0)</f>
        <v>0</v>
      </c>
      <c r="BH48" s="30">
        <f>IF(('Симм ТЗВ с 0'!BH48='Симм ТЗВ с 0'!$CM48)*AND('Симм ТЗВ с 0'!BH48&gt;0.15*'Симм ТЗВ с 0'!$CL48),1,0)</f>
        <v>0</v>
      </c>
      <c r="BI48" s="30">
        <f>IF(('Симм ТЗВ с 0'!BI48='Симм ТЗВ с 0'!$CM48)*AND('Симм ТЗВ с 0'!BI48&gt;0.15*'Симм ТЗВ с 0'!$CL48),1,0)</f>
        <v>0</v>
      </c>
      <c r="BJ48" s="30">
        <f>IF(('Симм ТЗВ с 0'!BJ48='Симм ТЗВ с 0'!$CM48)*AND('Симм ТЗВ с 0'!BJ48&gt;0.15*'Симм ТЗВ с 0'!$CL48),1,0)</f>
        <v>0</v>
      </c>
      <c r="BK48" s="30">
        <f>IF(('Симм ТЗВ с 0'!BK48='Симм ТЗВ с 0'!$CM48)*AND('Симм ТЗВ с 0'!BK48&gt;0.15*'Симм ТЗВ с 0'!$CL48),1,0)</f>
        <v>0</v>
      </c>
      <c r="BL48" s="30">
        <f>IF(('Симм ТЗВ с 0'!BL48='Симм ТЗВ с 0'!$CM48)*AND('Симм ТЗВ с 0'!BL48&gt;0.15*'Симм ТЗВ с 0'!$CL48),1,0)</f>
        <v>0</v>
      </c>
      <c r="BM48" s="30">
        <f>IF(('Симм ТЗВ с 0'!BM48='Симм ТЗВ с 0'!$CM48)*AND('Симм ТЗВ с 0'!BM48&gt;0.15*'Симм ТЗВ с 0'!$CL48),1,0)</f>
        <v>0</v>
      </c>
      <c r="BN48" s="30">
        <f>IF(('Симм ТЗВ с 0'!BN48='Симм ТЗВ с 0'!$CM48)*AND('Симм ТЗВ с 0'!BN48&gt;0.15*'Симм ТЗВ с 0'!$CL48),1,0)</f>
        <v>0</v>
      </c>
      <c r="BO48" s="30">
        <f>IF(('Симм ТЗВ с 0'!BO48='Симм ТЗВ с 0'!$CM48)*AND('Симм ТЗВ с 0'!BO48&gt;0.15*'Симм ТЗВ с 0'!$CL48),1,0)</f>
        <v>0</v>
      </c>
      <c r="BP48" s="30">
        <f>IF(('Симм ТЗВ с 0'!BP48='Симм ТЗВ с 0'!$CM48)*AND('Симм ТЗВ с 0'!BP48&gt;0.15*'Симм ТЗВ с 0'!$CL48),1,0)</f>
        <v>0</v>
      </c>
      <c r="BQ48" s="30">
        <f>IF(('Симм ТЗВ с 0'!BQ48='Симм ТЗВ с 0'!$CM48)*AND('Симм ТЗВ с 0'!BQ48&gt;0.15*'Симм ТЗВ с 0'!$CL48),1,0)</f>
        <v>0</v>
      </c>
      <c r="BR48" s="30">
        <f>IF(('Симм ТЗВ с 0'!BR48='Симм ТЗВ с 0'!$CM48)*AND('Симм ТЗВ с 0'!BR48&gt;0.15*'Симм ТЗВ с 0'!$CL48),1,0)</f>
        <v>0</v>
      </c>
      <c r="BS48" s="30">
        <f>IF(('Симм ТЗВ с 0'!BS48='Симм ТЗВ с 0'!$CM48)*AND('Симм ТЗВ с 0'!BS48&gt;0.15*'Симм ТЗВ с 0'!$CL48),1,0)</f>
        <v>0</v>
      </c>
      <c r="BT48" s="30">
        <f>IF(('Симм ТЗВ с 0'!BT48='Симм ТЗВ с 0'!$CM48)*AND('Симм ТЗВ с 0'!BT48&gt;0.15*'Симм ТЗВ с 0'!$CL48),1,0)</f>
        <v>0</v>
      </c>
      <c r="BU48" s="30">
        <f>IF(('Симм ТЗВ с 0'!BU48='Симм ТЗВ с 0'!$CM48)*AND('Симм ТЗВ с 0'!BU48&gt;0.15*'Симм ТЗВ с 0'!$CL48),1,0)</f>
        <v>0</v>
      </c>
      <c r="BV48" s="30">
        <f>IF(('Симм ТЗВ с 0'!BV48='Симм ТЗВ с 0'!$CM48)*AND('Симм ТЗВ с 0'!BV48&gt;0.15*'Симм ТЗВ с 0'!$CL48),1,0)</f>
        <v>0</v>
      </c>
      <c r="BW48" s="30">
        <f>IF(('Симм ТЗВ с 0'!BW48='Симм ТЗВ с 0'!$CM48)*AND('Симм ТЗВ с 0'!BW48&gt;0.15*'Симм ТЗВ с 0'!$CL48),1,0)</f>
        <v>0</v>
      </c>
      <c r="BX48" s="30">
        <f>IF(('Симм ТЗВ с 0'!BX48='Симм ТЗВ с 0'!$CM48)*AND('Симм ТЗВ с 0'!BX48&gt;0.15*'Симм ТЗВ с 0'!$CL48),1,0)</f>
        <v>0</v>
      </c>
      <c r="BY48" s="30">
        <f>IF(('Симм ТЗВ с 0'!BY48='Симм ТЗВ с 0'!$CM48)*AND('Симм ТЗВ с 0'!BY48&gt;0.15*'Симм ТЗВ с 0'!$CL48),1,0)</f>
        <v>0</v>
      </c>
      <c r="BZ48" s="30">
        <f>IF(('Симм ТЗВ с 0'!BZ48='Симм ТЗВ с 0'!$CM48)*AND('Симм ТЗВ с 0'!BZ48&gt;0.15*'Симм ТЗВ с 0'!$CL48),1,0)</f>
        <v>0</v>
      </c>
      <c r="CA48" s="30">
        <f>IF(('Симм ТЗВ с 0'!CA48='Симм ТЗВ с 0'!$CM48)*AND('Симм ТЗВ с 0'!CA48&gt;0.15*'Симм ТЗВ с 0'!$CL48),1,0)</f>
        <v>0</v>
      </c>
      <c r="CB48" s="30">
        <f>IF(('Симм ТЗВ с 0'!CB48='Симм ТЗВ с 0'!$CM48)*AND('Симм ТЗВ с 0'!CB48&gt;0.15*'Симм ТЗВ с 0'!$CL48),1,0)</f>
        <v>0</v>
      </c>
      <c r="CC48" s="30">
        <f>IF(('Симм ТЗВ с 0'!CC48='Симм ТЗВ с 0'!$CM48)*AND('Симм ТЗВ с 0'!CC48&gt;0.15*'Симм ТЗВ с 0'!$CL48),1,0)</f>
        <v>0</v>
      </c>
      <c r="CD48" s="30">
        <f>IF(('Симм ТЗВ с 0'!CD48='Симм ТЗВ с 0'!$CM48)*AND('Симм ТЗВ с 0'!CD48&gt;0.15*'Симм ТЗВ с 0'!$CL48),1,0)</f>
        <v>0</v>
      </c>
      <c r="CE48" s="30">
        <f>IF(('Симм ТЗВ с 0'!CE48='Симм ТЗВ с 0'!$CM48)*AND('Симм ТЗВ с 0'!CE48&gt;0.15*'Симм ТЗВ с 0'!$CL48),1,0)</f>
        <v>0</v>
      </c>
      <c r="CF48" s="30">
        <f>IF(('Симм ТЗВ с 0'!CF48='Симм ТЗВ с 0'!$CM48)*AND('Симм ТЗВ с 0'!CF48&gt;0.15*'Симм ТЗВ с 0'!$CL48),1,0)</f>
        <v>0</v>
      </c>
      <c r="CG48" s="30">
        <f>IF(('Симм ТЗВ с 0'!CG48='Симм ТЗВ с 0'!$CM48)*AND('Симм ТЗВ с 0'!CG48&gt;0.15*'Симм ТЗВ с 0'!$CL48),1,0)</f>
        <v>0</v>
      </c>
      <c r="CH48" s="30">
        <f>IF(('Симм ТЗВ с 0'!CH48='Симм ТЗВ с 0'!$CM48)*AND('Симм ТЗВ с 0'!CH48&gt;0.15*'Симм ТЗВ с 0'!$CL48),1,0)</f>
        <v>0</v>
      </c>
      <c r="CI48" s="30">
        <f>IF(('Симм ТЗВ с 0'!CI48='Симм ТЗВ с 0'!$CM48)*AND('Симм ТЗВ с 0'!CI48&gt;0.15*'Симм ТЗВ с 0'!$CL48),1,0)</f>
        <v>0</v>
      </c>
      <c r="CJ48" s="30">
        <f>IF(('Симм ТЗВ с 0'!CJ48='Симм ТЗВ с 0'!$CM48)*AND('Симм ТЗВ с 0'!CJ48&gt;0.15*'Симм ТЗВ с 0'!$CL48),1,0)</f>
        <v>0</v>
      </c>
      <c r="CK48" s="30">
        <f>IF(('Симм ТЗВ с 0'!CK48='Симм ТЗВ с 0'!$CM48)*AND('Симм ТЗВ с 0'!CK48&gt;0.15*'Симм ТЗВ с 0'!$CL48),1,0)</f>
        <v>0</v>
      </c>
      <c r="CL48" s="91">
        <f t="shared" si="2"/>
        <v>1</v>
      </c>
      <c r="CM48" s="32">
        <f t="shared" si="3"/>
        <v>1</v>
      </c>
    </row>
    <row r="49" spans="1:91" x14ac:dyDescent="0.2">
      <c r="A49" s="33" t="s">
        <v>287</v>
      </c>
      <c r="B49" s="38" t="s">
        <v>166</v>
      </c>
      <c r="C49" s="35" t="s">
        <v>46</v>
      </c>
      <c r="D49" s="30">
        <f>IF(('Симм ТЗВ с 0'!D49='Симм ТЗВ с 0'!$CM49)*AND('Симм ТЗВ с 0'!D49&gt;0.15*'Симм ТЗВ с 0'!$CL49),1,0)</f>
        <v>0</v>
      </c>
      <c r="E49" s="30">
        <f>IF(('Симм ТЗВ с 0'!E49='Симм ТЗВ с 0'!$CM49)*AND('Симм ТЗВ с 0'!E49&gt;0.15*'Симм ТЗВ с 0'!$CL49),1,0)</f>
        <v>0</v>
      </c>
      <c r="F49" s="30">
        <f>IF(('Симм ТЗВ с 0'!F49='Симм ТЗВ с 0'!$CM49)*AND('Симм ТЗВ с 0'!F49&gt;0.15*'Симм ТЗВ с 0'!$CL49),1,0)</f>
        <v>0</v>
      </c>
      <c r="G49" s="30">
        <f>IF(('Симм ТЗВ с 0'!G49='Симм ТЗВ с 0'!$CM49)*AND('Симм ТЗВ с 0'!G49&gt;0.15*'Симм ТЗВ с 0'!$CL49),1,0)</f>
        <v>0</v>
      </c>
      <c r="H49" s="30">
        <f>IF(('Симм ТЗВ с 0'!H49='Симм ТЗВ с 0'!$CM49)*AND('Симм ТЗВ с 0'!H49&gt;0.15*'Симм ТЗВ с 0'!$CL49),1,0)</f>
        <v>0</v>
      </c>
      <c r="I49" s="30">
        <f>IF(('Симм ТЗВ с 0'!I49='Симм ТЗВ с 0'!$CM49)*AND('Симм ТЗВ с 0'!I49&gt;0.15*'Симм ТЗВ с 0'!$CL49),1,0)</f>
        <v>0</v>
      </c>
      <c r="J49" s="30">
        <f>IF(('Симм ТЗВ с 0'!J49='Симм ТЗВ с 0'!$CM49)*AND('Симм ТЗВ с 0'!J49&gt;0.15*'Симм ТЗВ с 0'!$CL49),1,0)</f>
        <v>0</v>
      </c>
      <c r="K49" s="30">
        <f>IF(('Симм ТЗВ с 0'!K49='Симм ТЗВ с 0'!$CM49)*AND('Симм ТЗВ с 0'!K49&gt;0.15*'Симм ТЗВ с 0'!$CL49),1,0)</f>
        <v>0</v>
      </c>
      <c r="L49" s="30">
        <f>IF(('Симм ТЗВ с 0'!L49='Симм ТЗВ с 0'!$CM49)*AND('Симм ТЗВ с 0'!L49&gt;0.15*'Симм ТЗВ с 0'!$CL49),1,0)</f>
        <v>0</v>
      </c>
      <c r="M49" s="30">
        <f>IF(('Симм ТЗВ с 0'!M49='Симм ТЗВ с 0'!$CM49)*AND('Симм ТЗВ с 0'!M49&gt;0.15*'Симм ТЗВ с 0'!$CL49),1,0)</f>
        <v>0</v>
      </c>
      <c r="N49" s="30">
        <f>IF(('Симм ТЗВ с 0'!N49='Симм ТЗВ с 0'!$CM49)*AND('Симм ТЗВ с 0'!N49&gt;0.15*'Симм ТЗВ с 0'!$CL49),1,0)</f>
        <v>0</v>
      </c>
      <c r="O49" s="30">
        <f>IF(('Симм ТЗВ с 0'!O49='Симм ТЗВ с 0'!$CM49)*AND('Симм ТЗВ с 0'!O49&gt;0.15*'Симм ТЗВ с 0'!$CL49),1,0)</f>
        <v>0</v>
      </c>
      <c r="P49" s="30">
        <f>IF(('Симм ТЗВ с 0'!P49='Симм ТЗВ с 0'!$CM49)*AND('Симм ТЗВ с 0'!P49&gt;0.15*'Симм ТЗВ с 0'!$CL49),1,0)</f>
        <v>0</v>
      </c>
      <c r="Q49" s="30">
        <f>IF(('Симм ТЗВ с 0'!Q49='Симм ТЗВ с 0'!$CM49)*AND('Симм ТЗВ с 0'!Q49&gt;0.15*'Симм ТЗВ с 0'!$CL49),1,0)</f>
        <v>0</v>
      </c>
      <c r="R49" s="30">
        <f>IF(('Симм ТЗВ с 0'!R49='Симм ТЗВ с 0'!$CM49)*AND('Симм ТЗВ с 0'!R49&gt;0.15*'Симм ТЗВ с 0'!$CL49),1,0)</f>
        <v>0</v>
      </c>
      <c r="S49" s="30">
        <f>IF(('Симм ТЗВ с 0'!S49='Симм ТЗВ с 0'!$CM49)*AND('Симм ТЗВ с 0'!S49&gt;0.15*'Симм ТЗВ с 0'!$CL49),1,0)</f>
        <v>0</v>
      </c>
      <c r="T49" s="30">
        <f>IF(('Симм ТЗВ с 0'!T49='Симм ТЗВ с 0'!$CM49)*AND('Симм ТЗВ с 0'!T49&gt;0.15*'Симм ТЗВ с 0'!$CL49),1,0)</f>
        <v>0</v>
      </c>
      <c r="U49" s="30">
        <f>IF(('Симм ТЗВ с 0'!U49='Симм ТЗВ с 0'!$CM49)*AND('Симм ТЗВ с 0'!U49&gt;0.15*'Симм ТЗВ с 0'!$CL49),1,0)</f>
        <v>0</v>
      </c>
      <c r="V49" s="30">
        <f>IF(('Симм ТЗВ с 0'!V49='Симм ТЗВ с 0'!$CM49)*AND('Симм ТЗВ с 0'!V49&gt;0.15*'Симм ТЗВ с 0'!$CL49),1,0)</f>
        <v>0</v>
      </c>
      <c r="W49" s="30">
        <f>IF(('Симм ТЗВ с 0'!W49='Симм ТЗВ с 0'!$CM49)*AND('Симм ТЗВ с 0'!W49&gt;0.15*'Симм ТЗВ с 0'!$CL49),1,0)</f>
        <v>0</v>
      </c>
      <c r="X49" s="30">
        <f>IF(('Симм ТЗВ с 0'!X49='Симм ТЗВ с 0'!$CM49)*AND('Симм ТЗВ с 0'!X49&gt;0.15*'Симм ТЗВ с 0'!$CL49),1,0)</f>
        <v>0</v>
      </c>
      <c r="Y49" s="30">
        <f>IF(('Симм ТЗВ с 0'!Y49='Симм ТЗВ с 0'!$CM49)*AND('Симм ТЗВ с 0'!Y49&gt;0.15*'Симм ТЗВ с 0'!$CL49),1,0)</f>
        <v>1</v>
      </c>
      <c r="Z49" s="30">
        <f>IF(('Симм ТЗВ с 0'!Z49='Симм ТЗВ с 0'!$CM49)*AND('Симм ТЗВ с 0'!Z49&gt;0.15*'Симм ТЗВ с 0'!$CL49),1,0)</f>
        <v>0</v>
      </c>
      <c r="AA49" s="30">
        <f>IF(('Симм ТЗВ с 0'!AA49='Симм ТЗВ с 0'!$CM49)*AND('Симм ТЗВ с 0'!AA49&gt;0.15*'Симм ТЗВ с 0'!$CL49),1,0)</f>
        <v>0</v>
      </c>
      <c r="AB49" s="30">
        <f>IF(('Симм ТЗВ с 0'!AB49='Симм ТЗВ с 0'!$CM49)*AND('Симм ТЗВ с 0'!AB49&gt;0.15*'Симм ТЗВ с 0'!$CL49),1,0)</f>
        <v>0</v>
      </c>
      <c r="AC49" s="30">
        <f>IF(('Симм ТЗВ с 0'!AC49='Симм ТЗВ с 0'!$CM49)*AND('Симм ТЗВ с 0'!AC49&gt;0.15*'Симм ТЗВ с 0'!$CL49),1,0)</f>
        <v>0</v>
      </c>
      <c r="AD49" s="30">
        <f>IF(('Симм ТЗВ с 0'!AD49='Симм ТЗВ с 0'!$CM49)*AND('Симм ТЗВ с 0'!AD49&gt;0.15*'Симм ТЗВ с 0'!$CL49),1,0)</f>
        <v>0</v>
      </c>
      <c r="AE49" s="30">
        <f>IF(('Симм ТЗВ с 0'!AE49='Симм ТЗВ с 0'!$CM49)*AND('Симм ТЗВ с 0'!AE49&gt;0.15*'Симм ТЗВ с 0'!$CL49),1,0)</f>
        <v>0</v>
      </c>
      <c r="AF49" s="30">
        <f>IF(('Симм ТЗВ с 0'!AF49='Симм ТЗВ с 0'!$CM49)*AND('Симм ТЗВ с 0'!AF49&gt;0.15*'Симм ТЗВ с 0'!$CL49),1,0)</f>
        <v>0</v>
      </c>
      <c r="AG49" s="30">
        <f>IF(('Симм ТЗВ с 0'!AG49='Симм ТЗВ с 0'!$CM49)*AND('Симм ТЗВ с 0'!AG49&gt;0.15*'Симм ТЗВ с 0'!$CL49),1,0)</f>
        <v>0</v>
      </c>
      <c r="AH49" s="30">
        <f>IF(('Симм ТЗВ с 0'!AH49='Симм ТЗВ с 0'!$CM49)*AND('Симм ТЗВ с 0'!AH49&gt;0.15*'Симм ТЗВ с 0'!$CL49),1,0)</f>
        <v>0</v>
      </c>
      <c r="AI49" s="30">
        <f>IF(('Симм ТЗВ с 0'!AI49='Симм ТЗВ с 0'!$CM49)*AND('Симм ТЗВ с 0'!AI49&gt;0.15*'Симм ТЗВ с 0'!$CL49),1,0)</f>
        <v>0</v>
      </c>
      <c r="AJ49" s="30">
        <f>IF(('Симм ТЗВ с 0'!AJ49='Симм ТЗВ с 0'!$CM49)*AND('Симм ТЗВ с 0'!AJ49&gt;0.15*'Симм ТЗВ с 0'!$CL49),1,0)</f>
        <v>0</v>
      </c>
      <c r="AK49" s="30">
        <f>IF(('Симм ТЗВ с 0'!AK49='Симм ТЗВ с 0'!$CM49)*AND('Симм ТЗВ с 0'!AK49&gt;0.15*'Симм ТЗВ с 0'!$CL49),1,0)</f>
        <v>0</v>
      </c>
      <c r="AL49" s="30">
        <f>IF(('Симм ТЗВ с 0'!AL49='Симм ТЗВ с 0'!$CM49)*AND('Симм ТЗВ с 0'!AL49&gt;0.15*'Симм ТЗВ с 0'!$CL49),1,0)</f>
        <v>0</v>
      </c>
      <c r="AM49" s="30">
        <f>IF(('Симм ТЗВ с 0'!AM49='Симм ТЗВ с 0'!$CM49)*AND('Симм ТЗВ с 0'!AM49&gt;0.15*'Симм ТЗВ с 0'!$CL49),1,0)</f>
        <v>0</v>
      </c>
      <c r="AN49" s="30">
        <f>IF(('Симм ТЗВ с 0'!AN49='Симм ТЗВ с 0'!$CM49)*AND('Симм ТЗВ с 0'!AN49&gt;0.15*'Симм ТЗВ с 0'!$CL49),1,0)</f>
        <v>0</v>
      </c>
      <c r="AO49" s="30">
        <f>IF(('Симм ТЗВ с 0'!AO49='Симм ТЗВ с 0'!$CM49)*AND('Симм ТЗВ с 0'!AO49&gt;0.15*'Симм ТЗВ с 0'!$CL49),1,0)</f>
        <v>0</v>
      </c>
      <c r="AP49" s="30">
        <f>IF(('Симм ТЗВ с 0'!AP49='Симм ТЗВ с 0'!$CM49)*AND('Симм ТЗВ с 0'!AP49&gt;0.15*'Симм ТЗВ с 0'!$CL49),1,0)</f>
        <v>0</v>
      </c>
      <c r="AQ49" s="30">
        <f>IF(('Симм ТЗВ с 0'!AQ49='Симм ТЗВ с 0'!$CM49)*AND('Симм ТЗВ с 0'!AQ49&gt;0.15*'Симм ТЗВ с 0'!$CL49),1,0)</f>
        <v>0</v>
      </c>
      <c r="AR49" s="30">
        <f>IF(('Симм ТЗВ с 0'!AR49='Симм ТЗВ с 0'!$CM49)*AND('Симм ТЗВ с 0'!AR49&gt;0.15*'Симм ТЗВ с 0'!$CL49),1,0)</f>
        <v>0</v>
      </c>
      <c r="AS49" s="30">
        <f>IF(('Симм ТЗВ с 0'!AS49='Симм ТЗВ с 0'!$CM49)*AND('Симм ТЗВ с 0'!AS49&gt;0.15*'Симм ТЗВ с 0'!$CL49),1,0)</f>
        <v>0</v>
      </c>
      <c r="AT49" s="30">
        <f>IF(('Симм ТЗВ с 0'!AT49='Симм ТЗВ с 0'!$CM49)*AND('Симм ТЗВ с 0'!AT49&gt;0.15*'Симм ТЗВ с 0'!$CL49),1,0)</f>
        <v>0</v>
      </c>
      <c r="AU49" s="30">
        <f>IF(('Симм ТЗВ с 0'!AU49='Симм ТЗВ с 0'!$CM49)*AND('Симм ТЗВ с 0'!AU49&gt;0.15*'Симм ТЗВ с 0'!$CL49),1,0)</f>
        <v>0</v>
      </c>
      <c r="AV49" s="30">
        <f>IF(('Симм ТЗВ с 0'!AV49='Симм ТЗВ с 0'!$CM49)*AND('Симм ТЗВ с 0'!AV49&gt;0.15*'Симм ТЗВ с 0'!$CL49),1,0)</f>
        <v>0</v>
      </c>
      <c r="AW49" s="30">
        <f>IF(('Симм ТЗВ с 0'!AW49='Симм ТЗВ с 0'!$CM49)*AND('Симм ТЗВ с 0'!AW49&gt;0.15*'Симм ТЗВ с 0'!$CL49),1,0)</f>
        <v>0</v>
      </c>
      <c r="AX49" s="30">
        <f>IF(('Симм ТЗВ с 0'!AX49='Симм ТЗВ с 0'!$CM49)*AND('Симм ТЗВ с 0'!AX49&gt;0.15*'Симм ТЗВ с 0'!$CL49),1,0)</f>
        <v>0</v>
      </c>
      <c r="AY49" s="30">
        <f>IF(('Симм ТЗВ с 0'!AY49='Симм ТЗВ с 0'!$CM49)*AND('Симм ТЗВ с 0'!AY49&gt;0.15*'Симм ТЗВ с 0'!$CL49),1,0)</f>
        <v>0</v>
      </c>
      <c r="AZ49" s="30">
        <f>IF(('Симм ТЗВ с 0'!AZ49='Симм ТЗВ с 0'!$CM49)*AND('Симм ТЗВ с 0'!AZ49&gt;0.15*'Симм ТЗВ с 0'!$CL49),1,0)</f>
        <v>0</v>
      </c>
      <c r="BA49" s="30">
        <f>IF(('Симм ТЗВ с 0'!BA49='Симм ТЗВ с 0'!$CM49)*AND('Симм ТЗВ с 0'!BA49&gt;0.15*'Симм ТЗВ с 0'!$CL49),1,0)</f>
        <v>0</v>
      </c>
      <c r="BB49" s="30">
        <f>IF(('Симм ТЗВ с 0'!BB49='Симм ТЗВ с 0'!$CM49)*AND('Симм ТЗВ с 0'!BB49&gt;0.15*'Симм ТЗВ с 0'!$CL49),1,0)</f>
        <v>0</v>
      </c>
      <c r="BC49" s="30">
        <f>IF(('Симм ТЗВ с 0'!BC49='Симм ТЗВ с 0'!$CM49)*AND('Симм ТЗВ с 0'!BC49&gt;0.15*'Симм ТЗВ с 0'!$CL49),1,0)</f>
        <v>0</v>
      </c>
      <c r="BD49" s="30">
        <f>IF(('Симм ТЗВ с 0'!BD49='Симм ТЗВ с 0'!$CM49)*AND('Симм ТЗВ с 0'!BD49&gt;0.15*'Симм ТЗВ с 0'!$CL49),1,0)</f>
        <v>0</v>
      </c>
      <c r="BE49" s="30">
        <f>IF(('Симм ТЗВ с 0'!BE49='Симм ТЗВ с 0'!$CM49)*AND('Симм ТЗВ с 0'!BE49&gt;0.15*'Симм ТЗВ с 0'!$CL49),1,0)</f>
        <v>0</v>
      </c>
      <c r="BF49" s="30">
        <f>IF(('Симм ТЗВ с 0'!BF49='Симм ТЗВ с 0'!$CM49)*AND('Симм ТЗВ с 0'!BF49&gt;0.15*'Симм ТЗВ с 0'!$CL49),1,0)</f>
        <v>0</v>
      </c>
      <c r="BG49" s="30">
        <f>IF(('Симм ТЗВ с 0'!BG49='Симм ТЗВ с 0'!$CM49)*AND('Симм ТЗВ с 0'!BG49&gt;0.15*'Симм ТЗВ с 0'!$CL49),1,0)</f>
        <v>0</v>
      </c>
      <c r="BH49" s="30">
        <f>IF(('Симм ТЗВ с 0'!BH49='Симм ТЗВ с 0'!$CM49)*AND('Симм ТЗВ с 0'!BH49&gt;0.15*'Симм ТЗВ с 0'!$CL49),1,0)</f>
        <v>0</v>
      </c>
      <c r="BI49" s="30">
        <f>IF(('Симм ТЗВ с 0'!BI49='Симм ТЗВ с 0'!$CM49)*AND('Симм ТЗВ с 0'!BI49&gt;0.15*'Симм ТЗВ с 0'!$CL49),1,0)</f>
        <v>0</v>
      </c>
      <c r="BJ49" s="30">
        <f>IF(('Симм ТЗВ с 0'!BJ49='Симм ТЗВ с 0'!$CM49)*AND('Симм ТЗВ с 0'!BJ49&gt;0.15*'Симм ТЗВ с 0'!$CL49),1,0)</f>
        <v>0</v>
      </c>
      <c r="BK49" s="30">
        <f>IF(('Симм ТЗВ с 0'!BK49='Симм ТЗВ с 0'!$CM49)*AND('Симм ТЗВ с 0'!BK49&gt;0.15*'Симм ТЗВ с 0'!$CL49),1,0)</f>
        <v>0</v>
      </c>
      <c r="BL49" s="30">
        <f>IF(('Симм ТЗВ с 0'!BL49='Симм ТЗВ с 0'!$CM49)*AND('Симм ТЗВ с 0'!BL49&gt;0.15*'Симм ТЗВ с 0'!$CL49),1,0)</f>
        <v>0</v>
      </c>
      <c r="BM49" s="30">
        <f>IF(('Симм ТЗВ с 0'!BM49='Симм ТЗВ с 0'!$CM49)*AND('Симм ТЗВ с 0'!BM49&gt;0.15*'Симм ТЗВ с 0'!$CL49),1,0)</f>
        <v>0</v>
      </c>
      <c r="BN49" s="30">
        <f>IF(('Симм ТЗВ с 0'!BN49='Симм ТЗВ с 0'!$CM49)*AND('Симм ТЗВ с 0'!BN49&gt;0.15*'Симм ТЗВ с 0'!$CL49),1,0)</f>
        <v>0</v>
      </c>
      <c r="BO49" s="30">
        <f>IF(('Симм ТЗВ с 0'!BO49='Симм ТЗВ с 0'!$CM49)*AND('Симм ТЗВ с 0'!BO49&gt;0.15*'Симм ТЗВ с 0'!$CL49),1,0)</f>
        <v>0</v>
      </c>
      <c r="BP49" s="30">
        <f>IF(('Симм ТЗВ с 0'!BP49='Симм ТЗВ с 0'!$CM49)*AND('Симм ТЗВ с 0'!BP49&gt;0.15*'Симм ТЗВ с 0'!$CL49),1,0)</f>
        <v>0</v>
      </c>
      <c r="BQ49" s="30">
        <f>IF(('Симм ТЗВ с 0'!BQ49='Симм ТЗВ с 0'!$CM49)*AND('Симм ТЗВ с 0'!BQ49&gt;0.15*'Симм ТЗВ с 0'!$CL49),1,0)</f>
        <v>0</v>
      </c>
      <c r="BR49" s="30">
        <f>IF(('Симм ТЗВ с 0'!BR49='Симм ТЗВ с 0'!$CM49)*AND('Симм ТЗВ с 0'!BR49&gt;0.15*'Симм ТЗВ с 0'!$CL49),1,0)</f>
        <v>0</v>
      </c>
      <c r="BS49" s="30">
        <f>IF(('Симм ТЗВ с 0'!BS49='Симм ТЗВ с 0'!$CM49)*AND('Симм ТЗВ с 0'!BS49&gt;0.15*'Симм ТЗВ с 0'!$CL49),1,0)</f>
        <v>0</v>
      </c>
      <c r="BT49" s="30">
        <f>IF(('Симм ТЗВ с 0'!BT49='Симм ТЗВ с 0'!$CM49)*AND('Симм ТЗВ с 0'!BT49&gt;0.15*'Симм ТЗВ с 0'!$CL49),1,0)</f>
        <v>0</v>
      </c>
      <c r="BU49" s="30">
        <f>IF(('Симм ТЗВ с 0'!BU49='Симм ТЗВ с 0'!$CM49)*AND('Симм ТЗВ с 0'!BU49&gt;0.15*'Симм ТЗВ с 0'!$CL49),1,0)</f>
        <v>0</v>
      </c>
      <c r="BV49" s="30">
        <f>IF(('Симм ТЗВ с 0'!BV49='Симм ТЗВ с 0'!$CM49)*AND('Симм ТЗВ с 0'!BV49&gt;0.15*'Симм ТЗВ с 0'!$CL49),1,0)</f>
        <v>0</v>
      </c>
      <c r="BW49" s="30">
        <f>IF(('Симм ТЗВ с 0'!BW49='Симм ТЗВ с 0'!$CM49)*AND('Симм ТЗВ с 0'!BW49&gt;0.15*'Симм ТЗВ с 0'!$CL49),1,0)</f>
        <v>0</v>
      </c>
      <c r="BX49" s="30">
        <f>IF(('Симм ТЗВ с 0'!BX49='Симм ТЗВ с 0'!$CM49)*AND('Симм ТЗВ с 0'!BX49&gt;0.15*'Симм ТЗВ с 0'!$CL49),1,0)</f>
        <v>0</v>
      </c>
      <c r="BY49" s="30">
        <f>IF(('Симм ТЗВ с 0'!BY49='Симм ТЗВ с 0'!$CM49)*AND('Симм ТЗВ с 0'!BY49&gt;0.15*'Симм ТЗВ с 0'!$CL49),1,0)</f>
        <v>0</v>
      </c>
      <c r="BZ49" s="30">
        <f>IF(('Симм ТЗВ с 0'!BZ49='Симм ТЗВ с 0'!$CM49)*AND('Симм ТЗВ с 0'!BZ49&gt;0.15*'Симм ТЗВ с 0'!$CL49),1,0)</f>
        <v>0</v>
      </c>
      <c r="CA49" s="30">
        <f>IF(('Симм ТЗВ с 0'!CA49='Симм ТЗВ с 0'!$CM49)*AND('Симм ТЗВ с 0'!CA49&gt;0.15*'Симм ТЗВ с 0'!$CL49),1,0)</f>
        <v>0</v>
      </c>
      <c r="CB49" s="30">
        <f>IF(('Симм ТЗВ с 0'!CB49='Симм ТЗВ с 0'!$CM49)*AND('Симм ТЗВ с 0'!CB49&gt;0.15*'Симм ТЗВ с 0'!$CL49),1,0)</f>
        <v>0</v>
      </c>
      <c r="CC49" s="30">
        <f>IF(('Симм ТЗВ с 0'!CC49='Симм ТЗВ с 0'!$CM49)*AND('Симм ТЗВ с 0'!CC49&gt;0.15*'Симм ТЗВ с 0'!$CL49),1,0)</f>
        <v>0</v>
      </c>
      <c r="CD49" s="30">
        <f>IF(('Симм ТЗВ с 0'!CD49='Симм ТЗВ с 0'!$CM49)*AND('Симм ТЗВ с 0'!CD49&gt;0.15*'Симм ТЗВ с 0'!$CL49),1,0)</f>
        <v>0</v>
      </c>
      <c r="CE49" s="30">
        <f>IF(('Симм ТЗВ с 0'!CE49='Симм ТЗВ с 0'!$CM49)*AND('Симм ТЗВ с 0'!CE49&gt;0.15*'Симм ТЗВ с 0'!$CL49),1,0)</f>
        <v>0</v>
      </c>
      <c r="CF49" s="30">
        <f>IF(('Симм ТЗВ с 0'!CF49='Симм ТЗВ с 0'!$CM49)*AND('Симм ТЗВ с 0'!CF49&gt;0.15*'Симм ТЗВ с 0'!$CL49),1,0)</f>
        <v>0</v>
      </c>
      <c r="CG49" s="30">
        <f>IF(('Симм ТЗВ с 0'!CG49='Симм ТЗВ с 0'!$CM49)*AND('Симм ТЗВ с 0'!CG49&gt;0.15*'Симм ТЗВ с 0'!$CL49),1,0)</f>
        <v>0</v>
      </c>
      <c r="CH49" s="30">
        <f>IF(('Симм ТЗВ с 0'!CH49='Симм ТЗВ с 0'!$CM49)*AND('Симм ТЗВ с 0'!CH49&gt;0.15*'Симм ТЗВ с 0'!$CL49),1,0)</f>
        <v>0</v>
      </c>
      <c r="CI49" s="30">
        <f>IF(('Симм ТЗВ с 0'!CI49='Симм ТЗВ с 0'!$CM49)*AND('Симм ТЗВ с 0'!CI49&gt;0.15*'Симм ТЗВ с 0'!$CL49),1,0)</f>
        <v>0</v>
      </c>
      <c r="CJ49" s="30">
        <f>IF(('Симм ТЗВ с 0'!CJ49='Симм ТЗВ с 0'!$CM49)*AND('Симм ТЗВ с 0'!CJ49&gt;0.15*'Симм ТЗВ с 0'!$CL49),1,0)</f>
        <v>0</v>
      </c>
      <c r="CK49" s="30">
        <f>IF(('Симм ТЗВ с 0'!CK49='Симм ТЗВ с 0'!$CM49)*AND('Симм ТЗВ с 0'!CK49&gt;0.15*'Симм ТЗВ с 0'!$CL49),1,0)</f>
        <v>0</v>
      </c>
      <c r="CL49" s="91">
        <f t="shared" si="2"/>
        <v>1</v>
      </c>
      <c r="CM49" s="32">
        <f t="shared" si="3"/>
        <v>1</v>
      </c>
    </row>
    <row r="50" spans="1:91" x14ac:dyDescent="0.2">
      <c r="A50" s="33" t="s">
        <v>288</v>
      </c>
      <c r="B50" s="38" t="s">
        <v>167</v>
      </c>
      <c r="C50" s="35" t="s">
        <v>47</v>
      </c>
      <c r="D50" s="30">
        <f>IF(('Симм ТЗВ с 0'!D50='Симм ТЗВ с 0'!$CM50)*AND('Симм ТЗВ с 0'!D50&gt;0.15*'Симм ТЗВ с 0'!$CL50),1,0)</f>
        <v>0</v>
      </c>
      <c r="E50" s="30">
        <f>IF(('Симм ТЗВ с 0'!E50='Симм ТЗВ с 0'!$CM50)*AND('Симм ТЗВ с 0'!E50&gt;0.15*'Симм ТЗВ с 0'!$CL50),1,0)</f>
        <v>0</v>
      </c>
      <c r="F50" s="30">
        <f>IF(('Симм ТЗВ с 0'!F50='Симм ТЗВ с 0'!$CM50)*AND('Симм ТЗВ с 0'!F50&gt;0.15*'Симм ТЗВ с 0'!$CL50),1,0)</f>
        <v>0</v>
      </c>
      <c r="G50" s="30">
        <f>IF(('Симм ТЗВ с 0'!G50='Симм ТЗВ с 0'!$CM50)*AND('Симм ТЗВ с 0'!G50&gt;0.15*'Симм ТЗВ с 0'!$CL50),1,0)</f>
        <v>0</v>
      </c>
      <c r="H50" s="30">
        <f>IF(('Симм ТЗВ с 0'!H50='Симм ТЗВ с 0'!$CM50)*AND('Симм ТЗВ с 0'!H50&gt;0.15*'Симм ТЗВ с 0'!$CL50),1,0)</f>
        <v>0</v>
      </c>
      <c r="I50" s="30">
        <f>IF(('Симм ТЗВ с 0'!I50='Симм ТЗВ с 0'!$CM50)*AND('Симм ТЗВ с 0'!I50&gt;0.15*'Симм ТЗВ с 0'!$CL50),1,0)</f>
        <v>0</v>
      </c>
      <c r="J50" s="30">
        <f>IF(('Симм ТЗВ с 0'!J50='Симм ТЗВ с 0'!$CM50)*AND('Симм ТЗВ с 0'!J50&gt;0.15*'Симм ТЗВ с 0'!$CL50),1,0)</f>
        <v>0</v>
      </c>
      <c r="K50" s="30">
        <f>IF(('Симм ТЗВ с 0'!K50='Симм ТЗВ с 0'!$CM50)*AND('Симм ТЗВ с 0'!K50&gt;0.15*'Симм ТЗВ с 0'!$CL50),1,0)</f>
        <v>0</v>
      </c>
      <c r="L50" s="30">
        <f>IF(('Симм ТЗВ с 0'!L50='Симм ТЗВ с 0'!$CM50)*AND('Симм ТЗВ с 0'!L50&gt;0.15*'Симм ТЗВ с 0'!$CL50),1,0)</f>
        <v>0</v>
      </c>
      <c r="M50" s="30">
        <f>IF(('Симм ТЗВ с 0'!M50='Симм ТЗВ с 0'!$CM50)*AND('Симм ТЗВ с 0'!M50&gt;0.15*'Симм ТЗВ с 0'!$CL50),1,0)</f>
        <v>0</v>
      </c>
      <c r="N50" s="30">
        <f>IF(('Симм ТЗВ с 0'!N50='Симм ТЗВ с 0'!$CM50)*AND('Симм ТЗВ с 0'!N50&gt;0.15*'Симм ТЗВ с 0'!$CL50),1,0)</f>
        <v>0</v>
      </c>
      <c r="O50" s="30">
        <f>IF(('Симм ТЗВ с 0'!O50='Симм ТЗВ с 0'!$CM50)*AND('Симм ТЗВ с 0'!O50&gt;0.15*'Симм ТЗВ с 0'!$CL50),1,0)</f>
        <v>0</v>
      </c>
      <c r="P50" s="30">
        <f>IF(('Симм ТЗВ с 0'!P50='Симм ТЗВ с 0'!$CM50)*AND('Симм ТЗВ с 0'!P50&gt;0.15*'Симм ТЗВ с 0'!$CL50),1,0)</f>
        <v>0</v>
      </c>
      <c r="Q50" s="30">
        <f>IF(('Симм ТЗВ с 0'!Q50='Симм ТЗВ с 0'!$CM50)*AND('Симм ТЗВ с 0'!Q50&gt;0.15*'Симм ТЗВ с 0'!$CL50),1,0)</f>
        <v>0</v>
      </c>
      <c r="R50" s="30">
        <f>IF(('Симм ТЗВ с 0'!R50='Симм ТЗВ с 0'!$CM50)*AND('Симм ТЗВ с 0'!R50&gt;0.15*'Симм ТЗВ с 0'!$CL50),1,0)</f>
        <v>0</v>
      </c>
      <c r="S50" s="30">
        <f>IF(('Симм ТЗВ с 0'!S50='Симм ТЗВ с 0'!$CM50)*AND('Симм ТЗВ с 0'!S50&gt;0.15*'Симм ТЗВ с 0'!$CL50),1,0)</f>
        <v>0</v>
      </c>
      <c r="T50" s="30">
        <f>IF(('Симм ТЗВ с 0'!T50='Симм ТЗВ с 0'!$CM50)*AND('Симм ТЗВ с 0'!T50&gt;0.15*'Симм ТЗВ с 0'!$CL50),1,0)</f>
        <v>0</v>
      </c>
      <c r="U50" s="30">
        <f>IF(('Симм ТЗВ с 0'!U50='Симм ТЗВ с 0'!$CM50)*AND('Симм ТЗВ с 0'!U50&gt;0.15*'Симм ТЗВ с 0'!$CL50),1,0)</f>
        <v>0</v>
      </c>
      <c r="V50" s="30">
        <f>IF(('Симм ТЗВ с 0'!V50='Симм ТЗВ с 0'!$CM50)*AND('Симм ТЗВ с 0'!V50&gt;0.15*'Симм ТЗВ с 0'!$CL50),1,0)</f>
        <v>0</v>
      </c>
      <c r="W50" s="30">
        <f>IF(('Симм ТЗВ с 0'!W50='Симм ТЗВ с 0'!$CM50)*AND('Симм ТЗВ с 0'!W50&gt;0.15*'Симм ТЗВ с 0'!$CL50),1,0)</f>
        <v>0</v>
      </c>
      <c r="X50" s="30">
        <f>IF(('Симм ТЗВ с 0'!X50='Симм ТЗВ с 0'!$CM50)*AND('Симм ТЗВ с 0'!X50&gt;0.15*'Симм ТЗВ с 0'!$CL50),1,0)</f>
        <v>0</v>
      </c>
      <c r="Y50" s="30">
        <f>IF(('Симм ТЗВ с 0'!Y50='Симм ТЗВ с 0'!$CM50)*AND('Симм ТЗВ с 0'!Y50&gt;0.15*'Симм ТЗВ с 0'!$CL50),1,0)</f>
        <v>0</v>
      </c>
      <c r="Z50" s="30">
        <f>IF(('Симм ТЗВ с 0'!Z50='Симм ТЗВ с 0'!$CM50)*AND('Симм ТЗВ с 0'!Z50&gt;0.15*'Симм ТЗВ с 0'!$CL50),1,0)</f>
        <v>0</v>
      </c>
      <c r="AA50" s="30">
        <f>IF(('Симм ТЗВ с 0'!AA50='Симм ТЗВ с 0'!$CM50)*AND('Симм ТЗВ с 0'!AA50&gt;0.15*'Симм ТЗВ с 0'!$CL50),1,0)</f>
        <v>0</v>
      </c>
      <c r="AB50" s="30">
        <f>IF(('Симм ТЗВ с 0'!AB50='Симм ТЗВ с 0'!$CM50)*AND('Симм ТЗВ с 0'!AB50&gt;0.15*'Симм ТЗВ с 0'!$CL50),1,0)</f>
        <v>0</v>
      </c>
      <c r="AC50" s="30">
        <f>IF(('Симм ТЗВ с 0'!AC50='Симм ТЗВ с 0'!$CM50)*AND('Симм ТЗВ с 0'!AC50&gt;0.15*'Симм ТЗВ с 0'!$CL50),1,0)</f>
        <v>0</v>
      </c>
      <c r="AD50" s="30">
        <f>IF(('Симм ТЗВ с 0'!AD50='Симм ТЗВ с 0'!$CM50)*AND('Симм ТЗВ с 0'!AD50&gt;0.15*'Симм ТЗВ с 0'!$CL50),1,0)</f>
        <v>0</v>
      </c>
      <c r="AE50" s="30">
        <f>IF(('Симм ТЗВ с 0'!AE50='Симм ТЗВ с 0'!$CM50)*AND('Симм ТЗВ с 0'!AE50&gt;0.15*'Симм ТЗВ с 0'!$CL50),1,0)</f>
        <v>0</v>
      </c>
      <c r="AF50" s="30">
        <f>IF(('Симм ТЗВ с 0'!AF50='Симм ТЗВ с 0'!$CM50)*AND('Симм ТЗВ с 0'!AF50&gt;0.15*'Симм ТЗВ с 0'!$CL50),1,0)</f>
        <v>0</v>
      </c>
      <c r="AG50" s="30">
        <f>IF(('Симм ТЗВ с 0'!AG50='Симм ТЗВ с 0'!$CM50)*AND('Симм ТЗВ с 0'!AG50&gt;0.15*'Симм ТЗВ с 0'!$CL50),1,0)</f>
        <v>0</v>
      </c>
      <c r="AH50" s="30">
        <f>IF(('Симм ТЗВ с 0'!AH50='Симм ТЗВ с 0'!$CM50)*AND('Симм ТЗВ с 0'!AH50&gt;0.15*'Симм ТЗВ с 0'!$CL50),1,0)</f>
        <v>0</v>
      </c>
      <c r="AI50" s="30">
        <f>IF(('Симм ТЗВ с 0'!AI50='Симм ТЗВ с 0'!$CM50)*AND('Симм ТЗВ с 0'!AI50&gt;0.15*'Симм ТЗВ с 0'!$CL50),1,0)</f>
        <v>0</v>
      </c>
      <c r="AJ50" s="30">
        <f>IF(('Симм ТЗВ с 0'!AJ50='Симм ТЗВ с 0'!$CM50)*AND('Симм ТЗВ с 0'!AJ50&gt;0.15*'Симм ТЗВ с 0'!$CL50),1,0)</f>
        <v>0</v>
      </c>
      <c r="AK50" s="30">
        <f>IF(('Симм ТЗВ с 0'!AK50='Симм ТЗВ с 0'!$CM50)*AND('Симм ТЗВ с 0'!AK50&gt;0.15*'Симм ТЗВ с 0'!$CL50),1,0)</f>
        <v>0</v>
      </c>
      <c r="AL50" s="30">
        <f>IF(('Симм ТЗВ с 0'!AL50='Симм ТЗВ с 0'!$CM50)*AND('Симм ТЗВ с 0'!AL50&gt;0.15*'Симм ТЗВ с 0'!$CL50),1,0)</f>
        <v>0</v>
      </c>
      <c r="AM50" s="30">
        <f>IF(('Симм ТЗВ с 0'!AM50='Симм ТЗВ с 0'!$CM50)*AND('Симм ТЗВ с 0'!AM50&gt;0.15*'Симм ТЗВ с 0'!$CL50),1,0)</f>
        <v>0</v>
      </c>
      <c r="AN50" s="30">
        <f>IF(('Симм ТЗВ с 0'!AN50='Симм ТЗВ с 0'!$CM50)*AND('Симм ТЗВ с 0'!AN50&gt;0.15*'Симм ТЗВ с 0'!$CL50),1,0)</f>
        <v>0</v>
      </c>
      <c r="AO50" s="30">
        <f>IF(('Симм ТЗВ с 0'!AO50='Симм ТЗВ с 0'!$CM50)*AND('Симм ТЗВ с 0'!AO50&gt;0.15*'Симм ТЗВ с 0'!$CL50),1,0)</f>
        <v>0</v>
      </c>
      <c r="AP50" s="30">
        <f>IF(('Симм ТЗВ с 0'!AP50='Симм ТЗВ с 0'!$CM50)*AND('Симм ТЗВ с 0'!AP50&gt;0.15*'Симм ТЗВ с 0'!$CL50),1,0)</f>
        <v>0</v>
      </c>
      <c r="AQ50" s="30">
        <f>IF(('Симм ТЗВ с 0'!AQ50='Симм ТЗВ с 0'!$CM50)*AND('Симм ТЗВ с 0'!AQ50&gt;0.15*'Симм ТЗВ с 0'!$CL50),1,0)</f>
        <v>0</v>
      </c>
      <c r="AR50" s="30">
        <f>IF(('Симм ТЗВ с 0'!AR50='Симм ТЗВ с 0'!$CM50)*AND('Симм ТЗВ с 0'!AR50&gt;0.15*'Симм ТЗВ с 0'!$CL50),1,0)</f>
        <v>0</v>
      </c>
      <c r="AS50" s="30">
        <f>IF(('Симм ТЗВ с 0'!AS50='Симм ТЗВ с 0'!$CM50)*AND('Симм ТЗВ с 0'!AS50&gt;0.15*'Симм ТЗВ с 0'!$CL50),1,0)</f>
        <v>0</v>
      </c>
      <c r="AT50" s="30">
        <f>IF(('Симм ТЗВ с 0'!AT50='Симм ТЗВ с 0'!$CM50)*AND('Симм ТЗВ с 0'!AT50&gt;0.15*'Симм ТЗВ с 0'!$CL50),1,0)</f>
        <v>0</v>
      </c>
      <c r="AU50" s="30">
        <f>IF(('Симм ТЗВ с 0'!AU50='Симм ТЗВ с 0'!$CM50)*AND('Симм ТЗВ с 0'!AU50&gt;0.15*'Симм ТЗВ с 0'!$CL50),1,0)</f>
        <v>0</v>
      </c>
      <c r="AV50" s="30">
        <f>IF(('Симм ТЗВ с 0'!AV50='Симм ТЗВ с 0'!$CM50)*AND('Симм ТЗВ с 0'!AV50&gt;0.15*'Симм ТЗВ с 0'!$CL50),1,0)</f>
        <v>0</v>
      </c>
      <c r="AW50" s="30">
        <f>IF(('Симм ТЗВ с 0'!AW50='Симм ТЗВ с 0'!$CM50)*AND('Симм ТЗВ с 0'!AW50&gt;0.15*'Симм ТЗВ с 0'!$CL50),1,0)</f>
        <v>0</v>
      </c>
      <c r="AX50" s="30">
        <f>IF(('Симм ТЗВ с 0'!AX50='Симм ТЗВ с 0'!$CM50)*AND('Симм ТЗВ с 0'!AX50&gt;0.15*'Симм ТЗВ с 0'!$CL50),1,0)</f>
        <v>0</v>
      </c>
      <c r="AY50" s="30">
        <f>IF(('Симм ТЗВ с 0'!AY50='Симм ТЗВ с 0'!$CM50)*AND('Симм ТЗВ с 0'!AY50&gt;0.15*'Симм ТЗВ с 0'!$CL50),1,0)</f>
        <v>0</v>
      </c>
      <c r="AZ50" s="30">
        <f>IF(('Симм ТЗВ с 0'!AZ50='Симм ТЗВ с 0'!$CM50)*AND('Симм ТЗВ с 0'!AZ50&gt;0.15*'Симм ТЗВ с 0'!$CL50),1,0)</f>
        <v>0</v>
      </c>
      <c r="BA50" s="30">
        <f>IF(('Симм ТЗВ с 0'!BA50='Симм ТЗВ с 0'!$CM50)*AND('Симм ТЗВ с 0'!BA50&gt;0.15*'Симм ТЗВ с 0'!$CL50),1,0)</f>
        <v>0</v>
      </c>
      <c r="BB50" s="30">
        <f>IF(('Симм ТЗВ с 0'!BB50='Симм ТЗВ с 0'!$CM50)*AND('Симм ТЗВ с 0'!BB50&gt;0.15*'Симм ТЗВ с 0'!$CL50),1,0)</f>
        <v>0</v>
      </c>
      <c r="BC50" s="30">
        <f>IF(('Симм ТЗВ с 0'!BC50='Симм ТЗВ с 0'!$CM50)*AND('Симм ТЗВ с 0'!BC50&gt;0.15*'Симм ТЗВ с 0'!$CL50),1,0)</f>
        <v>0</v>
      </c>
      <c r="BD50" s="30">
        <f>IF(('Симм ТЗВ с 0'!BD50='Симм ТЗВ с 0'!$CM50)*AND('Симм ТЗВ с 0'!BD50&gt;0.15*'Симм ТЗВ с 0'!$CL50),1,0)</f>
        <v>0</v>
      </c>
      <c r="BE50" s="30">
        <f>IF(('Симм ТЗВ с 0'!BE50='Симм ТЗВ с 0'!$CM50)*AND('Симм ТЗВ с 0'!BE50&gt;0.15*'Симм ТЗВ с 0'!$CL50),1,0)</f>
        <v>0</v>
      </c>
      <c r="BF50" s="30">
        <f>IF(('Симм ТЗВ с 0'!BF50='Симм ТЗВ с 0'!$CM50)*AND('Симм ТЗВ с 0'!BF50&gt;0.15*'Симм ТЗВ с 0'!$CL50),1,0)</f>
        <v>0</v>
      </c>
      <c r="BG50" s="30">
        <f>IF(('Симм ТЗВ с 0'!BG50='Симм ТЗВ с 0'!$CM50)*AND('Симм ТЗВ с 0'!BG50&gt;0.15*'Симм ТЗВ с 0'!$CL50),1,0)</f>
        <v>0</v>
      </c>
      <c r="BH50" s="30">
        <f>IF(('Симм ТЗВ с 0'!BH50='Симм ТЗВ с 0'!$CM50)*AND('Симм ТЗВ с 0'!BH50&gt;0.15*'Симм ТЗВ с 0'!$CL50),1,0)</f>
        <v>0</v>
      </c>
      <c r="BI50" s="30">
        <f>IF(('Симм ТЗВ с 0'!BI50='Симм ТЗВ с 0'!$CM50)*AND('Симм ТЗВ с 0'!BI50&gt;0.15*'Симм ТЗВ с 0'!$CL50),1,0)</f>
        <v>0</v>
      </c>
      <c r="BJ50" s="30">
        <f>IF(('Симм ТЗВ с 0'!BJ50='Симм ТЗВ с 0'!$CM50)*AND('Симм ТЗВ с 0'!BJ50&gt;0.15*'Симм ТЗВ с 0'!$CL50),1,0)</f>
        <v>0</v>
      </c>
      <c r="BK50" s="30">
        <f>IF(('Симм ТЗВ с 0'!BK50='Симм ТЗВ с 0'!$CM50)*AND('Симм ТЗВ с 0'!BK50&gt;0.15*'Симм ТЗВ с 0'!$CL50),1,0)</f>
        <v>0</v>
      </c>
      <c r="BL50" s="30">
        <f>IF(('Симм ТЗВ с 0'!BL50='Симм ТЗВ с 0'!$CM50)*AND('Симм ТЗВ с 0'!BL50&gt;0.15*'Симм ТЗВ с 0'!$CL50),1,0)</f>
        <v>0</v>
      </c>
      <c r="BM50" s="30">
        <f>IF(('Симм ТЗВ с 0'!BM50='Симм ТЗВ с 0'!$CM50)*AND('Симм ТЗВ с 0'!BM50&gt;0.15*'Симм ТЗВ с 0'!$CL50),1,0)</f>
        <v>0</v>
      </c>
      <c r="BN50" s="30">
        <f>IF(('Симм ТЗВ с 0'!BN50='Симм ТЗВ с 0'!$CM50)*AND('Симм ТЗВ с 0'!BN50&gt;0.15*'Симм ТЗВ с 0'!$CL50),1,0)</f>
        <v>0</v>
      </c>
      <c r="BO50" s="30">
        <f>IF(('Симм ТЗВ с 0'!BO50='Симм ТЗВ с 0'!$CM50)*AND('Симм ТЗВ с 0'!BO50&gt;0.15*'Симм ТЗВ с 0'!$CL50),1,0)</f>
        <v>0</v>
      </c>
      <c r="BP50" s="30">
        <f>IF(('Симм ТЗВ с 0'!BP50='Симм ТЗВ с 0'!$CM50)*AND('Симм ТЗВ с 0'!BP50&gt;0.15*'Симм ТЗВ с 0'!$CL50),1,0)</f>
        <v>0</v>
      </c>
      <c r="BQ50" s="30">
        <f>IF(('Симм ТЗВ с 0'!BQ50='Симм ТЗВ с 0'!$CM50)*AND('Симм ТЗВ с 0'!BQ50&gt;0.15*'Симм ТЗВ с 0'!$CL50),1,0)</f>
        <v>0</v>
      </c>
      <c r="BR50" s="30">
        <f>IF(('Симм ТЗВ с 0'!BR50='Симм ТЗВ с 0'!$CM50)*AND('Симм ТЗВ с 0'!BR50&gt;0.15*'Симм ТЗВ с 0'!$CL50),1,0)</f>
        <v>0</v>
      </c>
      <c r="BS50" s="30">
        <f>IF(('Симм ТЗВ с 0'!BS50='Симм ТЗВ с 0'!$CM50)*AND('Симм ТЗВ с 0'!BS50&gt;0.15*'Симм ТЗВ с 0'!$CL50),1,0)</f>
        <v>0</v>
      </c>
      <c r="BT50" s="30">
        <f>IF(('Симм ТЗВ с 0'!BT50='Симм ТЗВ с 0'!$CM50)*AND('Симм ТЗВ с 0'!BT50&gt;0.15*'Симм ТЗВ с 0'!$CL50),1,0)</f>
        <v>0</v>
      </c>
      <c r="BU50" s="30">
        <f>IF(('Симм ТЗВ с 0'!BU50='Симм ТЗВ с 0'!$CM50)*AND('Симм ТЗВ с 0'!BU50&gt;0.15*'Симм ТЗВ с 0'!$CL50),1,0)</f>
        <v>0</v>
      </c>
      <c r="BV50" s="30">
        <f>IF(('Симм ТЗВ с 0'!BV50='Симм ТЗВ с 0'!$CM50)*AND('Симм ТЗВ с 0'!BV50&gt;0.15*'Симм ТЗВ с 0'!$CL50),1,0)</f>
        <v>0</v>
      </c>
      <c r="BW50" s="30">
        <f>IF(('Симм ТЗВ с 0'!BW50='Симм ТЗВ с 0'!$CM50)*AND('Симм ТЗВ с 0'!BW50&gt;0.15*'Симм ТЗВ с 0'!$CL50),1,0)</f>
        <v>0</v>
      </c>
      <c r="BX50" s="30">
        <f>IF(('Симм ТЗВ с 0'!BX50='Симм ТЗВ с 0'!$CM50)*AND('Симм ТЗВ с 0'!BX50&gt;0.15*'Симм ТЗВ с 0'!$CL50),1,0)</f>
        <v>0</v>
      </c>
      <c r="BY50" s="30">
        <f>IF(('Симм ТЗВ с 0'!BY50='Симм ТЗВ с 0'!$CM50)*AND('Симм ТЗВ с 0'!BY50&gt;0.15*'Симм ТЗВ с 0'!$CL50),1,0)</f>
        <v>0</v>
      </c>
      <c r="BZ50" s="30">
        <f>IF(('Симм ТЗВ с 0'!BZ50='Симм ТЗВ с 0'!$CM50)*AND('Симм ТЗВ с 0'!BZ50&gt;0.15*'Симм ТЗВ с 0'!$CL50),1,0)</f>
        <v>0</v>
      </c>
      <c r="CA50" s="30">
        <f>IF(('Симм ТЗВ с 0'!CA50='Симм ТЗВ с 0'!$CM50)*AND('Симм ТЗВ с 0'!CA50&gt;0.15*'Симм ТЗВ с 0'!$CL50),1,0)</f>
        <v>0</v>
      </c>
      <c r="CB50" s="30">
        <f>IF(('Симм ТЗВ с 0'!CB50='Симм ТЗВ с 0'!$CM50)*AND('Симм ТЗВ с 0'!CB50&gt;0.15*'Симм ТЗВ с 0'!$CL50),1,0)</f>
        <v>0</v>
      </c>
      <c r="CC50" s="30">
        <f>IF(('Симм ТЗВ с 0'!CC50='Симм ТЗВ с 0'!$CM50)*AND('Симм ТЗВ с 0'!CC50&gt;0.15*'Симм ТЗВ с 0'!$CL50),1,0)</f>
        <v>0</v>
      </c>
      <c r="CD50" s="30">
        <f>IF(('Симм ТЗВ с 0'!CD50='Симм ТЗВ с 0'!$CM50)*AND('Симм ТЗВ с 0'!CD50&gt;0.15*'Симм ТЗВ с 0'!$CL50),1,0)</f>
        <v>0</v>
      </c>
      <c r="CE50" s="30">
        <f>IF(('Симм ТЗВ с 0'!CE50='Симм ТЗВ с 0'!$CM50)*AND('Симм ТЗВ с 0'!CE50&gt;0.15*'Симм ТЗВ с 0'!$CL50),1,0)</f>
        <v>1</v>
      </c>
      <c r="CF50" s="30">
        <f>IF(('Симм ТЗВ с 0'!CF50='Симм ТЗВ с 0'!$CM50)*AND('Симм ТЗВ с 0'!CF50&gt;0.15*'Симм ТЗВ с 0'!$CL50),1,0)</f>
        <v>0</v>
      </c>
      <c r="CG50" s="30">
        <f>IF(('Симм ТЗВ с 0'!CG50='Симм ТЗВ с 0'!$CM50)*AND('Симм ТЗВ с 0'!CG50&gt;0.15*'Симм ТЗВ с 0'!$CL50),1,0)</f>
        <v>0</v>
      </c>
      <c r="CH50" s="30">
        <f>IF(('Симм ТЗВ с 0'!CH50='Симм ТЗВ с 0'!$CM50)*AND('Симм ТЗВ с 0'!CH50&gt;0.15*'Симм ТЗВ с 0'!$CL50),1,0)</f>
        <v>0</v>
      </c>
      <c r="CI50" s="30">
        <f>IF(('Симм ТЗВ с 0'!CI50='Симм ТЗВ с 0'!$CM50)*AND('Симм ТЗВ с 0'!CI50&gt;0.15*'Симм ТЗВ с 0'!$CL50),1,0)</f>
        <v>0</v>
      </c>
      <c r="CJ50" s="30">
        <f>IF(('Симм ТЗВ с 0'!CJ50='Симм ТЗВ с 0'!$CM50)*AND('Симм ТЗВ с 0'!CJ50&gt;0.15*'Симм ТЗВ с 0'!$CL50),1,0)</f>
        <v>0</v>
      </c>
      <c r="CK50" s="30">
        <f>IF(('Симм ТЗВ с 0'!CK50='Симм ТЗВ с 0'!$CM50)*AND('Симм ТЗВ с 0'!CK50&gt;0.15*'Симм ТЗВ с 0'!$CL50),1,0)</f>
        <v>0</v>
      </c>
      <c r="CL50" s="91">
        <f t="shared" si="2"/>
        <v>1</v>
      </c>
      <c r="CM50" s="32">
        <f t="shared" si="3"/>
        <v>1</v>
      </c>
    </row>
    <row r="51" spans="1:91" x14ac:dyDescent="0.2">
      <c r="A51" s="33" t="s">
        <v>289</v>
      </c>
      <c r="B51" s="28" t="s">
        <v>168</v>
      </c>
      <c r="C51" s="35" t="s">
        <v>48</v>
      </c>
      <c r="D51" s="30">
        <f>IF(('Симм ТЗВ с 0'!D51='Симм ТЗВ с 0'!$CM51)*AND('Симм ТЗВ с 0'!D51&gt;0.15*'Симм ТЗВ с 0'!$CL51),1,0)</f>
        <v>0</v>
      </c>
      <c r="E51" s="30">
        <f>IF(('Симм ТЗВ с 0'!E51='Симм ТЗВ с 0'!$CM51)*AND('Симм ТЗВ с 0'!E51&gt;0.15*'Симм ТЗВ с 0'!$CL51),1,0)</f>
        <v>0</v>
      </c>
      <c r="F51" s="30">
        <f>IF(('Симм ТЗВ с 0'!F51='Симм ТЗВ с 0'!$CM51)*AND('Симм ТЗВ с 0'!F51&gt;0.15*'Симм ТЗВ с 0'!$CL51),1,0)</f>
        <v>0</v>
      </c>
      <c r="G51" s="30">
        <f>IF(('Симм ТЗВ с 0'!G51='Симм ТЗВ с 0'!$CM51)*AND('Симм ТЗВ с 0'!G51&gt;0.15*'Симм ТЗВ с 0'!$CL51),1,0)</f>
        <v>0</v>
      </c>
      <c r="H51" s="30">
        <f>IF(('Симм ТЗВ с 0'!H51='Симм ТЗВ с 0'!$CM51)*AND('Симм ТЗВ с 0'!H51&gt;0.15*'Симм ТЗВ с 0'!$CL51),1,0)</f>
        <v>0</v>
      </c>
      <c r="I51" s="30">
        <f>IF(('Симм ТЗВ с 0'!I51='Симм ТЗВ с 0'!$CM51)*AND('Симм ТЗВ с 0'!I51&gt;0.15*'Симм ТЗВ с 0'!$CL51),1,0)</f>
        <v>0</v>
      </c>
      <c r="J51" s="30">
        <f>IF(('Симм ТЗВ с 0'!J51='Симм ТЗВ с 0'!$CM51)*AND('Симм ТЗВ с 0'!J51&gt;0.15*'Симм ТЗВ с 0'!$CL51),1,0)</f>
        <v>0</v>
      </c>
      <c r="K51" s="30">
        <f>IF(('Симм ТЗВ с 0'!K51='Симм ТЗВ с 0'!$CM51)*AND('Симм ТЗВ с 0'!K51&gt;0.15*'Симм ТЗВ с 0'!$CL51),1,0)</f>
        <v>0</v>
      </c>
      <c r="L51" s="30">
        <f>IF(('Симм ТЗВ с 0'!L51='Симм ТЗВ с 0'!$CM51)*AND('Симм ТЗВ с 0'!L51&gt;0.15*'Симм ТЗВ с 0'!$CL51),1,0)</f>
        <v>0</v>
      </c>
      <c r="M51" s="30">
        <f>IF(('Симм ТЗВ с 0'!M51='Симм ТЗВ с 0'!$CM51)*AND('Симм ТЗВ с 0'!M51&gt;0.15*'Симм ТЗВ с 0'!$CL51),1,0)</f>
        <v>0</v>
      </c>
      <c r="N51" s="30">
        <f>IF(('Симм ТЗВ с 0'!N51='Симм ТЗВ с 0'!$CM51)*AND('Симм ТЗВ с 0'!N51&gt;0.15*'Симм ТЗВ с 0'!$CL51),1,0)</f>
        <v>0</v>
      </c>
      <c r="O51" s="30">
        <f>IF(('Симм ТЗВ с 0'!O51='Симм ТЗВ с 0'!$CM51)*AND('Симм ТЗВ с 0'!O51&gt;0.15*'Симм ТЗВ с 0'!$CL51),1,0)</f>
        <v>0</v>
      </c>
      <c r="P51" s="30">
        <f>IF(('Симм ТЗВ с 0'!P51='Симм ТЗВ с 0'!$CM51)*AND('Симм ТЗВ с 0'!P51&gt;0.15*'Симм ТЗВ с 0'!$CL51),1,0)</f>
        <v>0</v>
      </c>
      <c r="Q51" s="30">
        <f>IF(('Симм ТЗВ с 0'!Q51='Симм ТЗВ с 0'!$CM51)*AND('Симм ТЗВ с 0'!Q51&gt;0.15*'Симм ТЗВ с 0'!$CL51),1,0)</f>
        <v>0</v>
      </c>
      <c r="R51" s="30">
        <f>IF(('Симм ТЗВ с 0'!R51='Симм ТЗВ с 0'!$CM51)*AND('Симм ТЗВ с 0'!R51&gt;0.15*'Симм ТЗВ с 0'!$CL51),1,0)</f>
        <v>0</v>
      </c>
      <c r="S51" s="30">
        <f>IF(('Симм ТЗВ с 0'!S51='Симм ТЗВ с 0'!$CM51)*AND('Симм ТЗВ с 0'!S51&gt;0.15*'Симм ТЗВ с 0'!$CL51),1,0)</f>
        <v>0</v>
      </c>
      <c r="T51" s="30">
        <f>IF(('Симм ТЗВ с 0'!T51='Симм ТЗВ с 0'!$CM51)*AND('Симм ТЗВ с 0'!T51&gt;0.15*'Симм ТЗВ с 0'!$CL51),1,0)</f>
        <v>0</v>
      </c>
      <c r="U51" s="30">
        <f>IF(('Симм ТЗВ с 0'!U51='Симм ТЗВ с 0'!$CM51)*AND('Симм ТЗВ с 0'!U51&gt;0.15*'Симм ТЗВ с 0'!$CL51),1,0)</f>
        <v>0</v>
      </c>
      <c r="V51" s="30">
        <f>IF(('Симм ТЗВ с 0'!V51='Симм ТЗВ с 0'!$CM51)*AND('Симм ТЗВ с 0'!V51&gt;0.15*'Симм ТЗВ с 0'!$CL51),1,0)</f>
        <v>0</v>
      </c>
      <c r="W51" s="30">
        <f>IF(('Симм ТЗВ с 0'!W51='Симм ТЗВ с 0'!$CM51)*AND('Симм ТЗВ с 0'!W51&gt;0.15*'Симм ТЗВ с 0'!$CL51),1,0)</f>
        <v>0</v>
      </c>
      <c r="X51" s="30">
        <f>IF(('Симм ТЗВ с 0'!X51='Симм ТЗВ с 0'!$CM51)*AND('Симм ТЗВ с 0'!X51&gt;0.15*'Симм ТЗВ с 0'!$CL51),1,0)</f>
        <v>0</v>
      </c>
      <c r="Y51" s="30">
        <f>IF(('Симм ТЗВ с 0'!Y51='Симм ТЗВ с 0'!$CM51)*AND('Симм ТЗВ с 0'!Y51&gt;0.15*'Симм ТЗВ с 0'!$CL51),1,0)</f>
        <v>0</v>
      </c>
      <c r="Z51" s="30">
        <f>IF(('Симм ТЗВ с 0'!Z51='Симм ТЗВ с 0'!$CM51)*AND('Симм ТЗВ с 0'!Z51&gt;0.15*'Симм ТЗВ с 0'!$CL51),1,0)</f>
        <v>0</v>
      </c>
      <c r="AA51" s="30">
        <f>IF(('Симм ТЗВ с 0'!AA51='Симм ТЗВ с 0'!$CM51)*AND('Симм ТЗВ с 0'!AA51&gt;0.15*'Симм ТЗВ с 0'!$CL51),1,0)</f>
        <v>0</v>
      </c>
      <c r="AB51" s="30">
        <f>IF(('Симм ТЗВ с 0'!AB51='Симм ТЗВ с 0'!$CM51)*AND('Симм ТЗВ с 0'!AB51&gt;0.15*'Симм ТЗВ с 0'!$CL51),1,0)</f>
        <v>0</v>
      </c>
      <c r="AC51" s="30">
        <f>IF(('Симм ТЗВ с 0'!AC51='Симм ТЗВ с 0'!$CM51)*AND('Симм ТЗВ с 0'!AC51&gt;0.15*'Симм ТЗВ с 0'!$CL51),1,0)</f>
        <v>0</v>
      </c>
      <c r="AD51" s="30">
        <f>IF(('Симм ТЗВ с 0'!AD51='Симм ТЗВ с 0'!$CM51)*AND('Симм ТЗВ с 0'!AD51&gt;0.15*'Симм ТЗВ с 0'!$CL51),1,0)</f>
        <v>0</v>
      </c>
      <c r="AE51" s="30">
        <f>IF(('Симм ТЗВ с 0'!AE51='Симм ТЗВ с 0'!$CM51)*AND('Симм ТЗВ с 0'!AE51&gt;0.15*'Симм ТЗВ с 0'!$CL51),1,0)</f>
        <v>0</v>
      </c>
      <c r="AF51" s="30">
        <f>IF(('Симм ТЗВ с 0'!AF51='Симм ТЗВ с 0'!$CM51)*AND('Симм ТЗВ с 0'!AF51&gt;0.15*'Симм ТЗВ с 0'!$CL51),1,0)</f>
        <v>0</v>
      </c>
      <c r="AG51" s="30">
        <f>IF(('Симм ТЗВ с 0'!AG51='Симм ТЗВ с 0'!$CM51)*AND('Симм ТЗВ с 0'!AG51&gt;0.15*'Симм ТЗВ с 0'!$CL51),1,0)</f>
        <v>0</v>
      </c>
      <c r="AH51" s="30">
        <f>IF(('Симм ТЗВ с 0'!AH51='Симм ТЗВ с 0'!$CM51)*AND('Симм ТЗВ с 0'!AH51&gt;0.15*'Симм ТЗВ с 0'!$CL51),1,0)</f>
        <v>0</v>
      </c>
      <c r="AI51" s="30">
        <f>IF(('Симм ТЗВ с 0'!AI51='Симм ТЗВ с 0'!$CM51)*AND('Симм ТЗВ с 0'!AI51&gt;0.15*'Симм ТЗВ с 0'!$CL51),1,0)</f>
        <v>0</v>
      </c>
      <c r="AJ51" s="30">
        <f>IF(('Симм ТЗВ с 0'!AJ51='Симм ТЗВ с 0'!$CM51)*AND('Симм ТЗВ с 0'!AJ51&gt;0.15*'Симм ТЗВ с 0'!$CL51),1,0)</f>
        <v>0</v>
      </c>
      <c r="AK51" s="30">
        <f>IF(('Симм ТЗВ с 0'!AK51='Симм ТЗВ с 0'!$CM51)*AND('Симм ТЗВ с 0'!AK51&gt;0.15*'Симм ТЗВ с 0'!$CL51),1,0)</f>
        <v>0</v>
      </c>
      <c r="AL51" s="30">
        <f>IF(('Симм ТЗВ с 0'!AL51='Симм ТЗВ с 0'!$CM51)*AND('Симм ТЗВ с 0'!AL51&gt;0.15*'Симм ТЗВ с 0'!$CL51),1,0)</f>
        <v>0</v>
      </c>
      <c r="AM51" s="30">
        <f>IF(('Симм ТЗВ с 0'!AM51='Симм ТЗВ с 0'!$CM51)*AND('Симм ТЗВ с 0'!AM51&gt;0.15*'Симм ТЗВ с 0'!$CL51),1,0)</f>
        <v>0</v>
      </c>
      <c r="AN51" s="30">
        <f>IF(('Симм ТЗВ с 0'!AN51='Симм ТЗВ с 0'!$CM51)*AND('Симм ТЗВ с 0'!AN51&gt;0.15*'Симм ТЗВ с 0'!$CL51),1,0)</f>
        <v>0</v>
      </c>
      <c r="AO51" s="30">
        <f>IF(('Симм ТЗВ с 0'!AO51='Симм ТЗВ с 0'!$CM51)*AND('Симм ТЗВ с 0'!AO51&gt;0.15*'Симм ТЗВ с 0'!$CL51),1,0)</f>
        <v>0</v>
      </c>
      <c r="AP51" s="30">
        <f>IF(('Симм ТЗВ с 0'!AP51='Симм ТЗВ с 0'!$CM51)*AND('Симм ТЗВ с 0'!AP51&gt;0.15*'Симм ТЗВ с 0'!$CL51),1,0)</f>
        <v>0</v>
      </c>
      <c r="AQ51" s="30">
        <f>IF(('Симм ТЗВ с 0'!AQ51='Симм ТЗВ с 0'!$CM51)*AND('Симм ТЗВ с 0'!AQ51&gt;0.15*'Симм ТЗВ с 0'!$CL51),1,0)</f>
        <v>0</v>
      </c>
      <c r="AR51" s="30">
        <f>IF(('Симм ТЗВ с 0'!AR51='Симм ТЗВ с 0'!$CM51)*AND('Симм ТЗВ с 0'!AR51&gt;0.15*'Симм ТЗВ с 0'!$CL51),1,0)</f>
        <v>0</v>
      </c>
      <c r="AS51" s="30">
        <f>IF(('Симм ТЗВ с 0'!AS51='Симм ТЗВ с 0'!$CM51)*AND('Симм ТЗВ с 0'!AS51&gt;0.15*'Симм ТЗВ с 0'!$CL51),1,0)</f>
        <v>0</v>
      </c>
      <c r="AT51" s="30">
        <f>IF(('Симм ТЗВ с 0'!AT51='Симм ТЗВ с 0'!$CM51)*AND('Симм ТЗВ с 0'!AT51&gt;0.15*'Симм ТЗВ с 0'!$CL51),1,0)</f>
        <v>0</v>
      </c>
      <c r="AU51" s="30">
        <f>IF(('Симм ТЗВ с 0'!AU51='Симм ТЗВ с 0'!$CM51)*AND('Симм ТЗВ с 0'!AU51&gt;0.15*'Симм ТЗВ с 0'!$CL51),1,0)</f>
        <v>0</v>
      </c>
      <c r="AV51" s="30">
        <f>IF(('Симм ТЗВ с 0'!AV51='Симм ТЗВ с 0'!$CM51)*AND('Симм ТЗВ с 0'!AV51&gt;0.15*'Симм ТЗВ с 0'!$CL51),1,0)</f>
        <v>0</v>
      </c>
      <c r="AW51" s="30">
        <f>IF(('Симм ТЗВ с 0'!AW51='Симм ТЗВ с 0'!$CM51)*AND('Симм ТЗВ с 0'!AW51&gt;0.15*'Симм ТЗВ с 0'!$CL51),1,0)</f>
        <v>0</v>
      </c>
      <c r="AX51" s="30">
        <f>IF(('Симм ТЗВ с 0'!AX51='Симм ТЗВ с 0'!$CM51)*AND('Симм ТЗВ с 0'!AX51&gt;0.15*'Симм ТЗВ с 0'!$CL51),1,0)</f>
        <v>0</v>
      </c>
      <c r="AY51" s="30">
        <f>IF(('Симм ТЗВ с 0'!AY51='Симм ТЗВ с 0'!$CM51)*AND('Симм ТЗВ с 0'!AY51&gt;0.15*'Симм ТЗВ с 0'!$CL51),1,0)</f>
        <v>0</v>
      </c>
      <c r="AZ51" s="30">
        <f>IF(('Симм ТЗВ с 0'!AZ51='Симм ТЗВ с 0'!$CM51)*AND('Симм ТЗВ с 0'!AZ51&gt;0.15*'Симм ТЗВ с 0'!$CL51),1,0)</f>
        <v>0</v>
      </c>
      <c r="BA51" s="30">
        <f>IF(('Симм ТЗВ с 0'!BA51='Симм ТЗВ с 0'!$CM51)*AND('Симм ТЗВ с 0'!BA51&gt;0.15*'Симм ТЗВ с 0'!$CL51),1,0)</f>
        <v>0</v>
      </c>
      <c r="BB51" s="30">
        <f>IF(('Симм ТЗВ с 0'!BB51='Симм ТЗВ с 0'!$CM51)*AND('Симм ТЗВ с 0'!BB51&gt;0.15*'Симм ТЗВ с 0'!$CL51),1,0)</f>
        <v>0</v>
      </c>
      <c r="BC51" s="30">
        <f>IF(('Симм ТЗВ с 0'!BC51='Симм ТЗВ с 0'!$CM51)*AND('Симм ТЗВ с 0'!BC51&gt;0.15*'Симм ТЗВ с 0'!$CL51),1,0)</f>
        <v>0</v>
      </c>
      <c r="BD51" s="30">
        <f>IF(('Симм ТЗВ с 0'!BD51='Симм ТЗВ с 0'!$CM51)*AND('Симм ТЗВ с 0'!BD51&gt;0.15*'Симм ТЗВ с 0'!$CL51),1,0)</f>
        <v>0</v>
      </c>
      <c r="BE51" s="30">
        <f>IF(('Симм ТЗВ с 0'!BE51='Симм ТЗВ с 0'!$CM51)*AND('Симм ТЗВ с 0'!BE51&gt;0.15*'Симм ТЗВ с 0'!$CL51),1,0)</f>
        <v>0</v>
      </c>
      <c r="BF51" s="30">
        <f>IF(('Симм ТЗВ с 0'!BF51='Симм ТЗВ с 0'!$CM51)*AND('Симм ТЗВ с 0'!BF51&gt;0.15*'Симм ТЗВ с 0'!$CL51),1,0)</f>
        <v>0</v>
      </c>
      <c r="BG51" s="30">
        <f>IF(('Симм ТЗВ с 0'!BG51='Симм ТЗВ с 0'!$CM51)*AND('Симм ТЗВ с 0'!BG51&gt;0.15*'Симм ТЗВ с 0'!$CL51),1,0)</f>
        <v>0</v>
      </c>
      <c r="BH51" s="30">
        <f>IF(('Симм ТЗВ с 0'!BH51='Симм ТЗВ с 0'!$CM51)*AND('Симм ТЗВ с 0'!BH51&gt;0.15*'Симм ТЗВ с 0'!$CL51),1,0)</f>
        <v>0</v>
      </c>
      <c r="BI51" s="30">
        <f>IF(('Симм ТЗВ с 0'!BI51='Симм ТЗВ с 0'!$CM51)*AND('Симм ТЗВ с 0'!BI51&gt;0.15*'Симм ТЗВ с 0'!$CL51),1,0)</f>
        <v>0</v>
      </c>
      <c r="BJ51" s="30">
        <f>IF(('Симм ТЗВ с 0'!BJ51='Симм ТЗВ с 0'!$CM51)*AND('Симм ТЗВ с 0'!BJ51&gt;0.15*'Симм ТЗВ с 0'!$CL51),1,0)</f>
        <v>0</v>
      </c>
      <c r="BK51" s="30">
        <f>IF(('Симм ТЗВ с 0'!BK51='Симм ТЗВ с 0'!$CM51)*AND('Симм ТЗВ с 0'!BK51&gt;0.15*'Симм ТЗВ с 0'!$CL51),1,0)</f>
        <v>0</v>
      </c>
      <c r="BL51" s="30">
        <f>IF(('Симм ТЗВ с 0'!BL51='Симм ТЗВ с 0'!$CM51)*AND('Симм ТЗВ с 0'!BL51&gt;0.15*'Симм ТЗВ с 0'!$CL51),1,0)</f>
        <v>0</v>
      </c>
      <c r="BM51" s="30">
        <f>IF(('Симм ТЗВ с 0'!BM51='Симм ТЗВ с 0'!$CM51)*AND('Симм ТЗВ с 0'!BM51&gt;0.15*'Симм ТЗВ с 0'!$CL51),1,0)</f>
        <v>0</v>
      </c>
      <c r="BN51" s="30">
        <f>IF(('Симм ТЗВ с 0'!BN51='Симм ТЗВ с 0'!$CM51)*AND('Симм ТЗВ с 0'!BN51&gt;0.15*'Симм ТЗВ с 0'!$CL51),1,0)</f>
        <v>0</v>
      </c>
      <c r="BO51" s="30">
        <f>IF(('Симм ТЗВ с 0'!BO51='Симм ТЗВ с 0'!$CM51)*AND('Симм ТЗВ с 0'!BO51&gt;0.15*'Симм ТЗВ с 0'!$CL51),1,0)</f>
        <v>0</v>
      </c>
      <c r="BP51" s="30">
        <f>IF(('Симм ТЗВ с 0'!BP51='Симм ТЗВ с 0'!$CM51)*AND('Симм ТЗВ с 0'!BP51&gt;0.15*'Симм ТЗВ с 0'!$CL51),1,0)</f>
        <v>0</v>
      </c>
      <c r="BQ51" s="30">
        <f>IF(('Симм ТЗВ с 0'!BQ51='Симм ТЗВ с 0'!$CM51)*AND('Симм ТЗВ с 0'!BQ51&gt;0.15*'Симм ТЗВ с 0'!$CL51),1,0)</f>
        <v>0</v>
      </c>
      <c r="BR51" s="30">
        <f>IF(('Симм ТЗВ с 0'!BR51='Симм ТЗВ с 0'!$CM51)*AND('Симм ТЗВ с 0'!BR51&gt;0.15*'Симм ТЗВ с 0'!$CL51),1,0)</f>
        <v>0</v>
      </c>
      <c r="BS51" s="30">
        <f>IF(('Симм ТЗВ с 0'!BS51='Симм ТЗВ с 0'!$CM51)*AND('Симм ТЗВ с 0'!BS51&gt;0.15*'Симм ТЗВ с 0'!$CL51),1,0)</f>
        <v>0</v>
      </c>
      <c r="BT51" s="30">
        <f>IF(('Симм ТЗВ с 0'!BT51='Симм ТЗВ с 0'!$CM51)*AND('Симм ТЗВ с 0'!BT51&gt;0.15*'Симм ТЗВ с 0'!$CL51),1,0)</f>
        <v>0</v>
      </c>
      <c r="BU51" s="30">
        <f>IF(('Симм ТЗВ с 0'!BU51='Симм ТЗВ с 0'!$CM51)*AND('Симм ТЗВ с 0'!BU51&gt;0.15*'Симм ТЗВ с 0'!$CL51),1,0)</f>
        <v>0</v>
      </c>
      <c r="BV51" s="30">
        <f>IF(('Симм ТЗВ с 0'!BV51='Симм ТЗВ с 0'!$CM51)*AND('Симм ТЗВ с 0'!BV51&gt;0.15*'Симм ТЗВ с 0'!$CL51),1,0)</f>
        <v>0</v>
      </c>
      <c r="BW51" s="30">
        <f>IF(('Симм ТЗВ с 0'!BW51='Симм ТЗВ с 0'!$CM51)*AND('Симм ТЗВ с 0'!BW51&gt;0.15*'Симм ТЗВ с 0'!$CL51),1,0)</f>
        <v>0</v>
      </c>
      <c r="BX51" s="30">
        <f>IF(('Симм ТЗВ с 0'!BX51='Симм ТЗВ с 0'!$CM51)*AND('Симм ТЗВ с 0'!BX51&gt;0.15*'Симм ТЗВ с 0'!$CL51),1,0)</f>
        <v>0</v>
      </c>
      <c r="BY51" s="30">
        <f>IF(('Симм ТЗВ с 0'!BY51='Симм ТЗВ с 0'!$CM51)*AND('Симм ТЗВ с 0'!BY51&gt;0.15*'Симм ТЗВ с 0'!$CL51),1,0)</f>
        <v>0</v>
      </c>
      <c r="BZ51" s="30">
        <f>IF(('Симм ТЗВ с 0'!BZ51='Симм ТЗВ с 0'!$CM51)*AND('Симм ТЗВ с 0'!BZ51&gt;0.15*'Симм ТЗВ с 0'!$CL51),1,0)</f>
        <v>0</v>
      </c>
      <c r="CA51" s="30">
        <f>IF(('Симм ТЗВ с 0'!CA51='Симм ТЗВ с 0'!$CM51)*AND('Симм ТЗВ с 0'!CA51&gt;0.15*'Симм ТЗВ с 0'!$CL51),1,0)</f>
        <v>0</v>
      </c>
      <c r="CB51" s="30">
        <f>IF(('Симм ТЗВ с 0'!CB51='Симм ТЗВ с 0'!$CM51)*AND('Симм ТЗВ с 0'!CB51&gt;0.15*'Симм ТЗВ с 0'!$CL51),1,0)</f>
        <v>0</v>
      </c>
      <c r="CC51" s="30">
        <f>IF(('Симм ТЗВ с 0'!CC51='Симм ТЗВ с 0'!$CM51)*AND('Симм ТЗВ с 0'!CC51&gt;0.15*'Симм ТЗВ с 0'!$CL51),1,0)</f>
        <v>0</v>
      </c>
      <c r="CD51" s="30">
        <f>IF(('Симм ТЗВ с 0'!CD51='Симм ТЗВ с 0'!$CM51)*AND('Симм ТЗВ с 0'!CD51&gt;0.15*'Симм ТЗВ с 0'!$CL51),1,0)</f>
        <v>0</v>
      </c>
      <c r="CE51" s="30">
        <f>IF(('Симм ТЗВ с 0'!CE51='Симм ТЗВ с 0'!$CM51)*AND('Симм ТЗВ с 0'!CE51&gt;0.15*'Симм ТЗВ с 0'!$CL51),1,0)</f>
        <v>0</v>
      </c>
      <c r="CF51" s="30">
        <f>IF(('Симм ТЗВ с 0'!CF51='Симм ТЗВ с 0'!$CM51)*AND('Симм ТЗВ с 0'!CF51&gt;0.15*'Симм ТЗВ с 0'!$CL51),1,0)</f>
        <v>0</v>
      </c>
      <c r="CG51" s="30">
        <f>IF(('Симм ТЗВ с 0'!CG51='Симм ТЗВ с 0'!$CM51)*AND('Симм ТЗВ с 0'!CG51&gt;0.15*'Симм ТЗВ с 0'!$CL51),1,0)</f>
        <v>0</v>
      </c>
      <c r="CH51" s="30">
        <f>IF(('Симм ТЗВ с 0'!CH51='Симм ТЗВ с 0'!$CM51)*AND('Симм ТЗВ с 0'!CH51&gt;0.15*'Симм ТЗВ с 0'!$CL51),1,0)</f>
        <v>0</v>
      </c>
      <c r="CI51" s="30">
        <f>IF(('Симм ТЗВ с 0'!CI51='Симм ТЗВ с 0'!$CM51)*AND('Симм ТЗВ с 0'!CI51&gt;0.15*'Симм ТЗВ с 0'!$CL51),1,0)</f>
        <v>0</v>
      </c>
      <c r="CJ51" s="30">
        <f>IF(('Симм ТЗВ с 0'!CJ51='Симм ТЗВ с 0'!$CM51)*AND('Симм ТЗВ с 0'!CJ51&gt;0.15*'Симм ТЗВ с 0'!$CL51),1,0)</f>
        <v>0</v>
      </c>
      <c r="CK51" s="30">
        <f>IF(('Симм ТЗВ с 0'!CK51='Симм ТЗВ с 0'!$CM51)*AND('Симм ТЗВ с 0'!CK51&gt;0.15*'Симм ТЗВ с 0'!$CL51),1,0)</f>
        <v>0</v>
      </c>
      <c r="CL51" s="91">
        <f t="shared" si="2"/>
        <v>0</v>
      </c>
      <c r="CM51" s="32">
        <f t="shared" si="3"/>
        <v>0</v>
      </c>
    </row>
    <row r="52" spans="1:91" x14ac:dyDescent="0.2">
      <c r="A52" s="33" t="s">
        <v>290</v>
      </c>
      <c r="B52" s="28" t="s">
        <v>169</v>
      </c>
      <c r="C52" s="35" t="s">
        <v>49</v>
      </c>
      <c r="D52" s="30">
        <f>IF(('Симм ТЗВ с 0'!D52='Симм ТЗВ с 0'!$CM52)*AND('Симм ТЗВ с 0'!D52&gt;0.15*'Симм ТЗВ с 0'!$CL52),1,0)</f>
        <v>0</v>
      </c>
      <c r="E52" s="30">
        <f>IF(('Симм ТЗВ с 0'!E52='Симм ТЗВ с 0'!$CM52)*AND('Симм ТЗВ с 0'!E52&gt;0.15*'Симм ТЗВ с 0'!$CL52),1,0)</f>
        <v>0</v>
      </c>
      <c r="F52" s="30">
        <f>IF(('Симм ТЗВ с 0'!F52='Симм ТЗВ с 0'!$CM52)*AND('Симм ТЗВ с 0'!F52&gt;0.15*'Симм ТЗВ с 0'!$CL52),1,0)</f>
        <v>0</v>
      </c>
      <c r="G52" s="30">
        <f>IF(('Симм ТЗВ с 0'!G52='Симм ТЗВ с 0'!$CM52)*AND('Симм ТЗВ с 0'!G52&gt;0.15*'Симм ТЗВ с 0'!$CL52),1,0)</f>
        <v>0</v>
      </c>
      <c r="H52" s="30">
        <f>IF(('Симм ТЗВ с 0'!H52='Симм ТЗВ с 0'!$CM52)*AND('Симм ТЗВ с 0'!H52&gt;0.15*'Симм ТЗВ с 0'!$CL52),1,0)</f>
        <v>0</v>
      </c>
      <c r="I52" s="30">
        <f>IF(('Симм ТЗВ с 0'!I52='Симм ТЗВ с 0'!$CM52)*AND('Симм ТЗВ с 0'!I52&gt;0.15*'Симм ТЗВ с 0'!$CL52),1,0)</f>
        <v>0</v>
      </c>
      <c r="J52" s="30">
        <f>IF(('Симм ТЗВ с 0'!J52='Симм ТЗВ с 0'!$CM52)*AND('Симм ТЗВ с 0'!J52&gt;0.15*'Симм ТЗВ с 0'!$CL52),1,0)</f>
        <v>0</v>
      </c>
      <c r="K52" s="30">
        <f>IF(('Симм ТЗВ с 0'!K52='Симм ТЗВ с 0'!$CM52)*AND('Симм ТЗВ с 0'!K52&gt;0.15*'Симм ТЗВ с 0'!$CL52),1,0)</f>
        <v>0</v>
      </c>
      <c r="L52" s="30">
        <f>IF(('Симм ТЗВ с 0'!L52='Симм ТЗВ с 0'!$CM52)*AND('Симм ТЗВ с 0'!L52&gt;0.15*'Симм ТЗВ с 0'!$CL52),1,0)</f>
        <v>0</v>
      </c>
      <c r="M52" s="30">
        <f>IF(('Симм ТЗВ с 0'!M52='Симм ТЗВ с 0'!$CM52)*AND('Симм ТЗВ с 0'!M52&gt;0.15*'Симм ТЗВ с 0'!$CL52),1,0)</f>
        <v>0</v>
      </c>
      <c r="N52" s="30">
        <f>IF(('Симм ТЗВ с 0'!N52='Симм ТЗВ с 0'!$CM52)*AND('Симм ТЗВ с 0'!N52&gt;0.15*'Симм ТЗВ с 0'!$CL52),1,0)</f>
        <v>0</v>
      </c>
      <c r="O52" s="30">
        <f>IF(('Симм ТЗВ с 0'!O52='Симм ТЗВ с 0'!$CM52)*AND('Симм ТЗВ с 0'!O52&gt;0.15*'Симм ТЗВ с 0'!$CL52),1,0)</f>
        <v>0</v>
      </c>
      <c r="P52" s="30">
        <f>IF(('Симм ТЗВ с 0'!P52='Симм ТЗВ с 0'!$CM52)*AND('Симм ТЗВ с 0'!P52&gt;0.15*'Симм ТЗВ с 0'!$CL52),1,0)</f>
        <v>0</v>
      </c>
      <c r="Q52" s="30">
        <f>IF(('Симм ТЗВ с 0'!Q52='Симм ТЗВ с 0'!$CM52)*AND('Симм ТЗВ с 0'!Q52&gt;0.15*'Симм ТЗВ с 0'!$CL52),1,0)</f>
        <v>0</v>
      </c>
      <c r="R52" s="30">
        <f>IF(('Симм ТЗВ с 0'!R52='Симм ТЗВ с 0'!$CM52)*AND('Симм ТЗВ с 0'!R52&gt;0.15*'Симм ТЗВ с 0'!$CL52),1,0)</f>
        <v>0</v>
      </c>
      <c r="S52" s="30">
        <f>IF(('Симм ТЗВ с 0'!S52='Симм ТЗВ с 0'!$CM52)*AND('Симм ТЗВ с 0'!S52&gt;0.15*'Симм ТЗВ с 0'!$CL52),1,0)</f>
        <v>0</v>
      </c>
      <c r="T52" s="30">
        <f>IF(('Симм ТЗВ с 0'!T52='Симм ТЗВ с 0'!$CM52)*AND('Симм ТЗВ с 0'!T52&gt;0.15*'Симм ТЗВ с 0'!$CL52),1,0)</f>
        <v>0</v>
      </c>
      <c r="U52" s="30">
        <f>IF(('Симм ТЗВ с 0'!U52='Симм ТЗВ с 0'!$CM52)*AND('Симм ТЗВ с 0'!U52&gt;0.15*'Симм ТЗВ с 0'!$CL52),1,0)</f>
        <v>0</v>
      </c>
      <c r="V52" s="30">
        <f>IF(('Симм ТЗВ с 0'!V52='Симм ТЗВ с 0'!$CM52)*AND('Симм ТЗВ с 0'!V52&gt;0.15*'Симм ТЗВ с 0'!$CL52),1,0)</f>
        <v>0</v>
      </c>
      <c r="W52" s="30">
        <f>IF(('Симм ТЗВ с 0'!W52='Симм ТЗВ с 0'!$CM52)*AND('Симм ТЗВ с 0'!W52&gt;0.15*'Симм ТЗВ с 0'!$CL52),1,0)</f>
        <v>1</v>
      </c>
      <c r="X52" s="30">
        <f>IF(('Симм ТЗВ с 0'!X52='Симм ТЗВ с 0'!$CM52)*AND('Симм ТЗВ с 0'!X52&gt;0.15*'Симм ТЗВ с 0'!$CL52),1,0)</f>
        <v>0</v>
      </c>
      <c r="Y52" s="30">
        <f>IF(('Симм ТЗВ с 0'!Y52='Симм ТЗВ с 0'!$CM52)*AND('Симм ТЗВ с 0'!Y52&gt;0.15*'Симм ТЗВ с 0'!$CL52),1,0)</f>
        <v>0</v>
      </c>
      <c r="Z52" s="30">
        <f>IF(('Симм ТЗВ с 0'!Z52='Симм ТЗВ с 0'!$CM52)*AND('Симм ТЗВ с 0'!Z52&gt;0.15*'Симм ТЗВ с 0'!$CL52),1,0)</f>
        <v>0</v>
      </c>
      <c r="AA52" s="30">
        <f>IF(('Симм ТЗВ с 0'!AA52='Симм ТЗВ с 0'!$CM52)*AND('Симм ТЗВ с 0'!AA52&gt;0.15*'Симм ТЗВ с 0'!$CL52),1,0)</f>
        <v>0</v>
      </c>
      <c r="AB52" s="30">
        <f>IF(('Симм ТЗВ с 0'!AB52='Симм ТЗВ с 0'!$CM52)*AND('Симм ТЗВ с 0'!AB52&gt;0.15*'Симм ТЗВ с 0'!$CL52),1,0)</f>
        <v>0</v>
      </c>
      <c r="AC52" s="30">
        <f>IF(('Симм ТЗВ с 0'!AC52='Симм ТЗВ с 0'!$CM52)*AND('Симм ТЗВ с 0'!AC52&gt;0.15*'Симм ТЗВ с 0'!$CL52),1,0)</f>
        <v>0</v>
      </c>
      <c r="AD52" s="30">
        <f>IF(('Симм ТЗВ с 0'!AD52='Симм ТЗВ с 0'!$CM52)*AND('Симм ТЗВ с 0'!AD52&gt;0.15*'Симм ТЗВ с 0'!$CL52),1,0)</f>
        <v>0</v>
      </c>
      <c r="AE52" s="30">
        <f>IF(('Симм ТЗВ с 0'!AE52='Симм ТЗВ с 0'!$CM52)*AND('Симм ТЗВ с 0'!AE52&gt;0.15*'Симм ТЗВ с 0'!$CL52),1,0)</f>
        <v>0</v>
      </c>
      <c r="AF52" s="30">
        <f>IF(('Симм ТЗВ с 0'!AF52='Симм ТЗВ с 0'!$CM52)*AND('Симм ТЗВ с 0'!AF52&gt;0.15*'Симм ТЗВ с 0'!$CL52),1,0)</f>
        <v>0</v>
      </c>
      <c r="AG52" s="30">
        <f>IF(('Симм ТЗВ с 0'!AG52='Симм ТЗВ с 0'!$CM52)*AND('Симм ТЗВ с 0'!AG52&gt;0.15*'Симм ТЗВ с 0'!$CL52),1,0)</f>
        <v>0</v>
      </c>
      <c r="AH52" s="30">
        <f>IF(('Симм ТЗВ с 0'!AH52='Симм ТЗВ с 0'!$CM52)*AND('Симм ТЗВ с 0'!AH52&gt;0.15*'Симм ТЗВ с 0'!$CL52),1,0)</f>
        <v>0</v>
      </c>
      <c r="AI52" s="30">
        <f>IF(('Симм ТЗВ с 0'!AI52='Симм ТЗВ с 0'!$CM52)*AND('Симм ТЗВ с 0'!AI52&gt;0.15*'Симм ТЗВ с 0'!$CL52),1,0)</f>
        <v>0</v>
      </c>
      <c r="AJ52" s="30">
        <f>IF(('Симм ТЗВ с 0'!AJ52='Симм ТЗВ с 0'!$CM52)*AND('Симм ТЗВ с 0'!AJ52&gt;0.15*'Симм ТЗВ с 0'!$CL52),1,0)</f>
        <v>0</v>
      </c>
      <c r="AK52" s="30">
        <f>IF(('Симм ТЗВ с 0'!AK52='Симм ТЗВ с 0'!$CM52)*AND('Симм ТЗВ с 0'!AK52&gt;0.15*'Симм ТЗВ с 0'!$CL52),1,0)</f>
        <v>0</v>
      </c>
      <c r="AL52" s="30">
        <f>IF(('Симм ТЗВ с 0'!AL52='Симм ТЗВ с 0'!$CM52)*AND('Симм ТЗВ с 0'!AL52&gt;0.15*'Симм ТЗВ с 0'!$CL52),1,0)</f>
        <v>0</v>
      </c>
      <c r="AM52" s="30">
        <f>IF(('Симм ТЗВ с 0'!AM52='Симм ТЗВ с 0'!$CM52)*AND('Симм ТЗВ с 0'!AM52&gt;0.15*'Симм ТЗВ с 0'!$CL52),1,0)</f>
        <v>0</v>
      </c>
      <c r="AN52" s="30">
        <f>IF(('Симм ТЗВ с 0'!AN52='Симм ТЗВ с 0'!$CM52)*AND('Симм ТЗВ с 0'!AN52&gt;0.15*'Симм ТЗВ с 0'!$CL52),1,0)</f>
        <v>0</v>
      </c>
      <c r="AO52" s="30">
        <f>IF(('Симм ТЗВ с 0'!AO52='Симм ТЗВ с 0'!$CM52)*AND('Симм ТЗВ с 0'!AO52&gt;0.15*'Симм ТЗВ с 0'!$CL52),1,0)</f>
        <v>0</v>
      </c>
      <c r="AP52" s="30">
        <f>IF(('Симм ТЗВ с 0'!AP52='Симм ТЗВ с 0'!$CM52)*AND('Симм ТЗВ с 0'!AP52&gt;0.15*'Симм ТЗВ с 0'!$CL52),1,0)</f>
        <v>0</v>
      </c>
      <c r="AQ52" s="30">
        <f>IF(('Симм ТЗВ с 0'!AQ52='Симм ТЗВ с 0'!$CM52)*AND('Симм ТЗВ с 0'!AQ52&gt;0.15*'Симм ТЗВ с 0'!$CL52),1,0)</f>
        <v>0</v>
      </c>
      <c r="AR52" s="30">
        <f>IF(('Симм ТЗВ с 0'!AR52='Симм ТЗВ с 0'!$CM52)*AND('Симм ТЗВ с 0'!AR52&gt;0.15*'Симм ТЗВ с 0'!$CL52),1,0)</f>
        <v>0</v>
      </c>
      <c r="AS52" s="30">
        <f>IF(('Симм ТЗВ с 0'!AS52='Симм ТЗВ с 0'!$CM52)*AND('Симм ТЗВ с 0'!AS52&gt;0.15*'Симм ТЗВ с 0'!$CL52),1,0)</f>
        <v>0</v>
      </c>
      <c r="AT52" s="30">
        <f>IF(('Симм ТЗВ с 0'!AT52='Симм ТЗВ с 0'!$CM52)*AND('Симм ТЗВ с 0'!AT52&gt;0.15*'Симм ТЗВ с 0'!$CL52),1,0)</f>
        <v>0</v>
      </c>
      <c r="AU52" s="30">
        <f>IF(('Симм ТЗВ с 0'!AU52='Симм ТЗВ с 0'!$CM52)*AND('Симм ТЗВ с 0'!AU52&gt;0.15*'Симм ТЗВ с 0'!$CL52),1,0)</f>
        <v>0</v>
      </c>
      <c r="AV52" s="30">
        <f>IF(('Симм ТЗВ с 0'!AV52='Симм ТЗВ с 0'!$CM52)*AND('Симм ТЗВ с 0'!AV52&gt;0.15*'Симм ТЗВ с 0'!$CL52),1,0)</f>
        <v>0</v>
      </c>
      <c r="AW52" s="30">
        <f>IF(('Симм ТЗВ с 0'!AW52='Симм ТЗВ с 0'!$CM52)*AND('Симм ТЗВ с 0'!AW52&gt;0.15*'Симм ТЗВ с 0'!$CL52),1,0)</f>
        <v>0</v>
      </c>
      <c r="AX52" s="30">
        <f>IF(('Симм ТЗВ с 0'!AX52='Симм ТЗВ с 0'!$CM52)*AND('Симм ТЗВ с 0'!AX52&gt;0.15*'Симм ТЗВ с 0'!$CL52),1,0)</f>
        <v>0</v>
      </c>
      <c r="AY52" s="30">
        <f>IF(('Симм ТЗВ с 0'!AY52='Симм ТЗВ с 0'!$CM52)*AND('Симм ТЗВ с 0'!AY52&gt;0.15*'Симм ТЗВ с 0'!$CL52),1,0)</f>
        <v>0</v>
      </c>
      <c r="AZ52" s="30">
        <f>IF(('Симм ТЗВ с 0'!AZ52='Симм ТЗВ с 0'!$CM52)*AND('Симм ТЗВ с 0'!AZ52&gt;0.15*'Симм ТЗВ с 0'!$CL52),1,0)</f>
        <v>0</v>
      </c>
      <c r="BA52" s="30">
        <f>IF(('Симм ТЗВ с 0'!BA52='Симм ТЗВ с 0'!$CM52)*AND('Симм ТЗВ с 0'!BA52&gt;0.15*'Симм ТЗВ с 0'!$CL52),1,0)</f>
        <v>0</v>
      </c>
      <c r="BB52" s="30">
        <f>IF(('Симм ТЗВ с 0'!BB52='Симм ТЗВ с 0'!$CM52)*AND('Симм ТЗВ с 0'!BB52&gt;0.15*'Симм ТЗВ с 0'!$CL52),1,0)</f>
        <v>0</v>
      </c>
      <c r="BC52" s="30">
        <f>IF(('Симм ТЗВ с 0'!BC52='Симм ТЗВ с 0'!$CM52)*AND('Симм ТЗВ с 0'!BC52&gt;0.15*'Симм ТЗВ с 0'!$CL52),1,0)</f>
        <v>0</v>
      </c>
      <c r="BD52" s="30">
        <f>IF(('Симм ТЗВ с 0'!BD52='Симм ТЗВ с 0'!$CM52)*AND('Симм ТЗВ с 0'!BD52&gt;0.15*'Симм ТЗВ с 0'!$CL52),1,0)</f>
        <v>0</v>
      </c>
      <c r="BE52" s="30">
        <f>IF(('Симм ТЗВ с 0'!BE52='Симм ТЗВ с 0'!$CM52)*AND('Симм ТЗВ с 0'!BE52&gt;0.15*'Симм ТЗВ с 0'!$CL52),1,0)</f>
        <v>0</v>
      </c>
      <c r="BF52" s="30">
        <f>IF(('Симм ТЗВ с 0'!BF52='Симм ТЗВ с 0'!$CM52)*AND('Симм ТЗВ с 0'!BF52&gt;0.15*'Симм ТЗВ с 0'!$CL52),1,0)</f>
        <v>0</v>
      </c>
      <c r="BG52" s="30">
        <f>IF(('Симм ТЗВ с 0'!BG52='Симм ТЗВ с 0'!$CM52)*AND('Симм ТЗВ с 0'!BG52&gt;0.15*'Симм ТЗВ с 0'!$CL52),1,0)</f>
        <v>0</v>
      </c>
      <c r="BH52" s="30">
        <f>IF(('Симм ТЗВ с 0'!BH52='Симм ТЗВ с 0'!$CM52)*AND('Симм ТЗВ с 0'!BH52&gt;0.15*'Симм ТЗВ с 0'!$CL52),1,0)</f>
        <v>0</v>
      </c>
      <c r="BI52" s="30">
        <f>IF(('Симм ТЗВ с 0'!BI52='Симм ТЗВ с 0'!$CM52)*AND('Симм ТЗВ с 0'!BI52&gt;0.15*'Симм ТЗВ с 0'!$CL52),1,0)</f>
        <v>0</v>
      </c>
      <c r="BJ52" s="30">
        <f>IF(('Симм ТЗВ с 0'!BJ52='Симм ТЗВ с 0'!$CM52)*AND('Симм ТЗВ с 0'!BJ52&gt;0.15*'Симм ТЗВ с 0'!$CL52),1,0)</f>
        <v>0</v>
      </c>
      <c r="BK52" s="30">
        <f>IF(('Симм ТЗВ с 0'!BK52='Симм ТЗВ с 0'!$CM52)*AND('Симм ТЗВ с 0'!BK52&gt;0.15*'Симм ТЗВ с 0'!$CL52),1,0)</f>
        <v>0</v>
      </c>
      <c r="BL52" s="30">
        <f>IF(('Симм ТЗВ с 0'!BL52='Симм ТЗВ с 0'!$CM52)*AND('Симм ТЗВ с 0'!BL52&gt;0.15*'Симм ТЗВ с 0'!$CL52),1,0)</f>
        <v>0</v>
      </c>
      <c r="BM52" s="30">
        <f>IF(('Симм ТЗВ с 0'!BM52='Симм ТЗВ с 0'!$CM52)*AND('Симм ТЗВ с 0'!BM52&gt;0.15*'Симм ТЗВ с 0'!$CL52),1,0)</f>
        <v>0</v>
      </c>
      <c r="BN52" s="30">
        <f>IF(('Симм ТЗВ с 0'!BN52='Симм ТЗВ с 0'!$CM52)*AND('Симм ТЗВ с 0'!BN52&gt;0.15*'Симм ТЗВ с 0'!$CL52),1,0)</f>
        <v>0</v>
      </c>
      <c r="BO52" s="30">
        <f>IF(('Симм ТЗВ с 0'!BO52='Симм ТЗВ с 0'!$CM52)*AND('Симм ТЗВ с 0'!BO52&gt;0.15*'Симм ТЗВ с 0'!$CL52),1,0)</f>
        <v>0</v>
      </c>
      <c r="BP52" s="30">
        <f>IF(('Симм ТЗВ с 0'!BP52='Симм ТЗВ с 0'!$CM52)*AND('Симм ТЗВ с 0'!BP52&gt;0.15*'Симм ТЗВ с 0'!$CL52),1,0)</f>
        <v>0</v>
      </c>
      <c r="BQ52" s="30">
        <f>IF(('Симм ТЗВ с 0'!BQ52='Симм ТЗВ с 0'!$CM52)*AND('Симм ТЗВ с 0'!BQ52&gt;0.15*'Симм ТЗВ с 0'!$CL52),1,0)</f>
        <v>0</v>
      </c>
      <c r="BR52" s="30">
        <f>IF(('Симм ТЗВ с 0'!BR52='Симм ТЗВ с 0'!$CM52)*AND('Симм ТЗВ с 0'!BR52&gt;0.15*'Симм ТЗВ с 0'!$CL52),1,0)</f>
        <v>0</v>
      </c>
      <c r="BS52" s="30">
        <f>IF(('Симм ТЗВ с 0'!BS52='Симм ТЗВ с 0'!$CM52)*AND('Симм ТЗВ с 0'!BS52&gt;0.15*'Симм ТЗВ с 0'!$CL52),1,0)</f>
        <v>0</v>
      </c>
      <c r="BT52" s="30">
        <f>IF(('Симм ТЗВ с 0'!BT52='Симм ТЗВ с 0'!$CM52)*AND('Симм ТЗВ с 0'!BT52&gt;0.15*'Симм ТЗВ с 0'!$CL52),1,0)</f>
        <v>0</v>
      </c>
      <c r="BU52" s="30">
        <f>IF(('Симм ТЗВ с 0'!BU52='Симм ТЗВ с 0'!$CM52)*AND('Симм ТЗВ с 0'!BU52&gt;0.15*'Симм ТЗВ с 0'!$CL52),1,0)</f>
        <v>0</v>
      </c>
      <c r="BV52" s="30">
        <f>IF(('Симм ТЗВ с 0'!BV52='Симм ТЗВ с 0'!$CM52)*AND('Симм ТЗВ с 0'!BV52&gt;0.15*'Симм ТЗВ с 0'!$CL52),1,0)</f>
        <v>0</v>
      </c>
      <c r="BW52" s="30">
        <f>IF(('Симм ТЗВ с 0'!BW52='Симм ТЗВ с 0'!$CM52)*AND('Симм ТЗВ с 0'!BW52&gt;0.15*'Симм ТЗВ с 0'!$CL52),1,0)</f>
        <v>0</v>
      </c>
      <c r="BX52" s="30">
        <f>IF(('Симм ТЗВ с 0'!BX52='Симм ТЗВ с 0'!$CM52)*AND('Симм ТЗВ с 0'!BX52&gt;0.15*'Симм ТЗВ с 0'!$CL52),1,0)</f>
        <v>0</v>
      </c>
      <c r="BY52" s="30">
        <f>IF(('Симм ТЗВ с 0'!BY52='Симм ТЗВ с 0'!$CM52)*AND('Симм ТЗВ с 0'!BY52&gt;0.15*'Симм ТЗВ с 0'!$CL52),1,0)</f>
        <v>0</v>
      </c>
      <c r="BZ52" s="30">
        <f>IF(('Симм ТЗВ с 0'!BZ52='Симм ТЗВ с 0'!$CM52)*AND('Симм ТЗВ с 0'!BZ52&gt;0.15*'Симм ТЗВ с 0'!$CL52),1,0)</f>
        <v>0</v>
      </c>
      <c r="CA52" s="30">
        <f>IF(('Симм ТЗВ с 0'!CA52='Симм ТЗВ с 0'!$CM52)*AND('Симм ТЗВ с 0'!CA52&gt;0.15*'Симм ТЗВ с 0'!$CL52),1,0)</f>
        <v>0</v>
      </c>
      <c r="CB52" s="30">
        <f>IF(('Симм ТЗВ с 0'!CB52='Симм ТЗВ с 0'!$CM52)*AND('Симм ТЗВ с 0'!CB52&gt;0.15*'Симм ТЗВ с 0'!$CL52),1,0)</f>
        <v>0</v>
      </c>
      <c r="CC52" s="30">
        <f>IF(('Симм ТЗВ с 0'!CC52='Симм ТЗВ с 0'!$CM52)*AND('Симм ТЗВ с 0'!CC52&gt;0.15*'Симм ТЗВ с 0'!$CL52),1,0)</f>
        <v>0</v>
      </c>
      <c r="CD52" s="30">
        <f>IF(('Симм ТЗВ с 0'!CD52='Симм ТЗВ с 0'!$CM52)*AND('Симм ТЗВ с 0'!CD52&gt;0.15*'Симм ТЗВ с 0'!$CL52),1,0)</f>
        <v>0</v>
      </c>
      <c r="CE52" s="30">
        <f>IF(('Симм ТЗВ с 0'!CE52='Симм ТЗВ с 0'!$CM52)*AND('Симм ТЗВ с 0'!CE52&gt;0.15*'Симм ТЗВ с 0'!$CL52),1,0)</f>
        <v>0</v>
      </c>
      <c r="CF52" s="30">
        <f>IF(('Симм ТЗВ с 0'!CF52='Симм ТЗВ с 0'!$CM52)*AND('Симм ТЗВ с 0'!CF52&gt;0.15*'Симм ТЗВ с 0'!$CL52),1,0)</f>
        <v>0</v>
      </c>
      <c r="CG52" s="30">
        <f>IF(('Симм ТЗВ с 0'!CG52='Симм ТЗВ с 0'!$CM52)*AND('Симм ТЗВ с 0'!CG52&gt;0.15*'Симм ТЗВ с 0'!$CL52),1,0)</f>
        <v>0</v>
      </c>
      <c r="CH52" s="30">
        <f>IF(('Симм ТЗВ с 0'!CH52='Симм ТЗВ с 0'!$CM52)*AND('Симм ТЗВ с 0'!CH52&gt;0.15*'Симм ТЗВ с 0'!$CL52),1,0)</f>
        <v>0</v>
      </c>
      <c r="CI52" s="30">
        <f>IF(('Симм ТЗВ с 0'!CI52='Симм ТЗВ с 0'!$CM52)*AND('Симм ТЗВ с 0'!CI52&gt;0.15*'Симм ТЗВ с 0'!$CL52),1,0)</f>
        <v>0</v>
      </c>
      <c r="CJ52" s="30">
        <f>IF(('Симм ТЗВ с 0'!CJ52='Симм ТЗВ с 0'!$CM52)*AND('Симм ТЗВ с 0'!CJ52&gt;0.15*'Симм ТЗВ с 0'!$CL52),1,0)</f>
        <v>0</v>
      </c>
      <c r="CK52" s="30">
        <f>IF(('Симм ТЗВ с 0'!CK52='Симм ТЗВ с 0'!$CM52)*AND('Симм ТЗВ с 0'!CK52&gt;0.15*'Симм ТЗВ с 0'!$CL52),1,0)</f>
        <v>0</v>
      </c>
      <c r="CL52" s="91">
        <f t="shared" si="2"/>
        <v>1</v>
      </c>
      <c r="CM52" s="32">
        <f t="shared" si="3"/>
        <v>1</v>
      </c>
    </row>
    <row r="53" spans="1:91" ht="25.5" x14ac:dyDescent="0.2">
      <c r="A53" s="33" t="s">
        <v>291</v>
      </c>
      <c r="B53" s="38" t="s">
        <v>170</v>
      </c>
      <c r="C53" s="35" t="s">
        <v>50</v>
      </c>
      <c r="D53" s="30">
        <f>IF(('Симм ТЗВ с 0'!D53='Симм ТЗВ с 0'!$CM53)*AND('Симм ТЗВ с 0'!D53&gt;0.15*'Симм ТЗВ с 0'!$CL53),1,0)</f>
        <v>0</v>
      </c>
      <c r="E53" s="30">
        <f>IF(('Симм ТЗВ с 0'!E53='Симм ТЗВ с 0'!$CM53)*AND('Симм ТЗВ с 0'!E53&gt;0.15*'Симм ТЗВ с 0'!$CL53),1,0)</f>
        <v>0</v>
      </c>
      <c r="F53" s="30">
        <f>IF(('Симм ТЗВ с 0'!F53='Симм ТЗВ с 0'!$CM53)*AND('Симм ТЗВ с 0'!F53&gt;0.15*'Симм ТЗВ с 0'!$CL53),1,0)</f>
        <v>0</v>
      </c>
      <c r="G53" s="30">
        <f>IF(('Симм ТЗВ с 0'!G53='Симм ТЗВ с 0'!$CM53)*AND('Симм ТЗВ с 0'!G53&gt;0.15*'Симм ТЗВ с 0'!$CL53),1,0)</f>
        <v>0</v>
      </c>
      <c r="H53" s="30">
        <f>IF(('Симм ТЗВ с 0'!H53='Симм ТЗВ с 0'!$CM53)*AND('Симм ТЗВ с 0'!H53&gt;0.15*'Симм ТЗВ с 0'!$CL53),1,0)</f>
        <v>0</v>
      </c>
      <c r="I53" s="30">
        <f>IF(('Симм ТЗВ с 0'!I53='Симм ТЗВ с 0'!$CM53)*AND('Симм ТЗВ с 0'!I53&gt;0.15*'Симм ТЗВ с 0'!$CL53),1,0)</f>
        <v>0</v>
      </c>
      <c r="J53" s="30">
        <f>IF(('Симм ТЗВ с 0'!J53='Симм ТЗВ с 0'!$CM53)*AND('Симм ТЗВ с 0'!J53&gt;0.15*'Симм ТЗВ с 0'!$CL53),1,0)</f>
        <v>0</v>
      </c>
      <c r="K53" s="30">
        <f>IF(('Симм ТЗВ с 0'!K53='Симм ТЗВ с 0'!$CM53)*AND('Симм ТЗВ с 0'!K53&gt;0.15*'Симм ТЗВ с 0'!$CL53),1,0)</f>
        <v>0</v>
      </c>
      <c r="L53" s="30">
        <f>IF(('Симм ТЗВ с 0'!L53='Симм ТЗВ с 0'!$CM53)*AND('Симм ТЗВ с 0'!L53&gt;0.15*'Симм ТЗВ с 0'!$CL53),1,0)</f>
        <v>0</v>
      </c>
      <c r="M53" s="30">
        <f>IF(('Симм ТЗВ с 0'!M53='Симм ТЗВ с 0'!$CM53)*AND('Симм ТЗВ с 0'!M53&gt;0.15*'Симм ТЗВ с 0'!$CL53),1,0)</f>
        <v>0</v>
      </c>
      <c r="N53" s="30">
        <f>IF(('Симм ТЗВ с 0'!N53='Симм ТЗВ с 0'!$CM53)*AND('Симм ТЗВ с 0'!N53&gt;0.15*'Симм ТЗВ с 0'!$CL53),1,0)</f>
        <v>0</v>
      </c>
      <c r="O53" s="30">
        <f>IF(('Симм ТЗВ с 0'!O53='Симм ТЗВ с 0'!$CM53)*AND('Симм ТЗВ с 0'!O53&gt;0.15*'Симм ТЗВ с 0'!$CL53),1,0)</f>
        <v>0</v>
      </c>
      <c r="P53" s="30">
        <f>IF(('Симм ТЗВ с 0'!P53='Симм ТЗВ с 0'!$CM53)*AND('Симм ТЗВ с 0'!P53&gt;0.15*'Симм ТЗВ с 0'!$CL53),1,0)</f>
        <v>0</v>
      </c>
      <c r="Q53" s="30">
        <f>IF(('Симм ТЗВ с 0'!Q53='Симм ТЗВ с 0'!$CM53)*AND('Симм ТЗВ с 0'!Q53&gt;0.15*'Симм ТЗВ с 0'!$CL53),1,0)</f>
        <v>0</v>
      </c>
      <c r="R53" s="30">
        <f>IF(('Симм ТЗВ с 0'!R53='Симм ТЗВ с 0'!$CM53)*AND('Симм ТЗВ с 0'!R53&gt;0.15*'Симм ТЗВ с 0'!$CL53),1,0)</f>
        <v>0</v>
      </c>
      <c r="S53" s="30">
        <f>IF(('Симм ТЗВ с 0'!S53='Симм ТЗВ с 0'!$CM53)*AND('Симм ТЗВ с 0'!S53&gt;0.15*'Симм ТЗВ с 0'!$CL53),1,0)</f>
        <v>0</v>
      </c>
      <c r="T53" s="30">
        <f>IF(('Симм ТЗВ с 0'!T53='Симм ТЗВ с 0'!$CM53)*AND('Симм ТЗВ с 0'!T53&gt;0.15*'Симм ТЗВ с 0'!$CL53),1,0)</f>
        <v>0</v>
      </c>
      <c r="U53" s="30">
        <f>IF(('Симм ТЗВ с 0'!U53='Симм ТЗВ с 0'!$CM53)*AND('Симм ТЗВ с 0'!U53&gt;0.15*'Симм ТЗВ с 0'!$CL53),1,0)</f>
        <v>0</v>
      </c>
      <c r="V53" s="30">
        <f>IF(('Симм ТЗВ с 0'!V53='Симм ТЗВ с 0'!$CM53)*AND('Симм ТЗВ с 0'!V53&gt;0.15*'Симм ТЗВ с 0'!$CL53),1,0)</f>
        <v>0</v>
      </c>
      <c r="W53" s="30">
        <f>IF(('Симм ТЗВ с 0'!W53='Симм ТЗВ с 0'!$CM53)*AND('Симм ТЗВ с 0'!W53&gt;0.15*'Симм ТЗВ с 0'!$CL53),1,0)</f>
        <v>0</v>
      </c>
      <c r="X53" s="30">
        <f>IF(('Симм ТЗВ с 0'!X53='Симм ТЗВ с 0'!$CM53)*AND('Симм ТЗВ с 0'!X53&gt;0.15*'Симм ТЗВ с 0'!$CL53),1,0)</f>
        <v>0</v>
      </c>
      <c r="Y53" s="30">
        <f>IF(('Симм ТЗВ с 0'!Y53='Симм ТЗВ с 0'!$CM53)*AND('Симм ТЗВ с 0'!Y53&gt;0.15*'Симм ТЗВ с 0'!$CL53),1,0)</f>
        <v>0</v>
      </c>
      <c r="Z53" s="30">
        <f>IF(('Симм ТЗВ с 0'!Z53='Симм ТЗВ с 0'!$CM53)*AND('Симм ТЗВ с 0'!Z53&gt;0.15*'Симм ТЗВ с 0'!$CL53),1,0)</f>
        <v>0</v>
      </c>
      <c r="AA53" s="30">
        <f>IF(('Симм ТЗВ с 0'!AA53='Симм ТЗВ с 0'!$CM53)*AND('Симм ТЗВ с 0'!AA53&gt;0.15*'Симм ТЗВ с 0'!$CL53),1,0)</f>
        <v>0</v>
      </c>
      <c r="AB53" s="30">
        <f>IF(('Симм ТЗВ с 0'!AB53='Симм ТЗВ с 0'!$CM53)*AND('Симм ТЗВ с 0'!AB53&gt;0.15*'Симм ТЗВ с 0'!$CL53),1,0)</f>
        <v>0</v>
      </c>
      <c r="AC53" s="30">
        <f>IF(('Симм ТЗВ с 0'!AC53='Симм ТЗВ с 0'!$CM53)*AND('Симм ТЗВ с 0'!AC53&gt;0.15*'Симм ТЗВ с 0'!$CL53),1,0)</f>
        <v>0</v>
      </c>
      <c r="AD53" s="30">
        <f>IF(('Симм ТЗВ с 0'!AD53='Симм ТЗВ с 0'!$CM53)*AND('Симм ТЗВ с 0'!AD53&gt;0.15*'Симм ТЗВ с 0'!$CL53),1,0)</f>
        <v>0</v>
      </c>
      <c r="AE53" s="30">
        <f>IF(('Симм ТЗВ с 0'!AE53='Симм ТЗВ с 0'!$CM53)*AND('Симм ТЗВ с 0'!AE53&gt;0.15*'Симм ТЗВ с 0'!$CL53),1,0)</f>
        <v>0</v>
      </c>
      <c r="AF53" s="30">
        <f>IF(('Симм ТЗВ с 0'!AF53='Симм ТЗВ с 0'!$CM53)*AND('Симм ТЗВ с 0'!AF53&gt;0.15*'Симм ТЗВ с 0'!$CL53),1,0)</f>
        <v>0</v>
      </c>
      <c r="AG53" s="30">
        <f>IF(('Симм ТЗВ с 0'!AG53='Симм ТЗВ с 0'!$CM53)*AND('Симм ТЗВ с 0'!AG53&gt;0.15*'Симм ТЗВ с 0'!$CL53),1,0)</f>
        <v>0</v>
      </c>
      <c r="AH53" s="30">
        <f>IF(('Симм ТЗВ с 0'!AH53='Симм ТЗВ с 0'!$CM53)*AND('Симм ТЗВ с 0'!AH53&gt;0.15*'Симм ТЗВ с 0'!$CL53),1,0)</f>
        <v>0</v>
      </c>
      <c r="AI53" s="30">
        <f>IF(('Симм ТЗВ с 0'!AI53='Симм ТЗВ с 0'!$CM53)*AND('Симм ТЗВ с 0'!AI53&gt;0.15*'Симм ТЗВ с 0'!$CL53),1,0)</f>
        <v>0</v>
      </c>
      <c r="AJ53" s="30">
        <f>IF(('Симм ТЗВ с 0'!AJ53='Симм ТЗВ с 0'!$CM53)*AND('Симм ТЗВ с 0'!AJ53&gt;0.15*'Симм ТЗВ с 0'!$CL53),1,0)</f>
        <v>0</v>
      </c>
      <c r="AK53" s="30">
        <f>IF(('Симм ТЗВ с 0'!AK53='Симм ТЗВ с 0'!$CM53)*AND('Симм ТЗВ с 0'!AK53&gt;0.15*'Симм ТЗВ с 0'!$CL53),1,0)</f>
        <v>0</v>
      </c>
      <c r="AL53" s="30">
        <f>IF(('Симм ТЗВ с 0'!AL53='Симм ТЗВ с 0'!$CM53)*AND('Симм ТЗВ с 0'!AL53&gt;0.15*'Симм ТЗВ с 0'!$CL53),1,0)</f>
        <v>0</v>
      </c>
      <c r="AM53" s="30">
        <f>IF(('Симм ТЗВ с 0'!AM53='Симм ТЗВ с 0'!$CM53)*AND('Симм ТЗВ с 0'!AM53&gt;0.15*'Симм ТЗВ с 0'!$CL53),1,0)</f>
        <v>0</v>
      </c>
      <c r="AN53" s="30">
        <f>IF(('Симм ТЗВ с 0'!AN53='Симм ТЗВ с 0'!$CM53)*AND('Симм ТЗВ с 0'!AN53&gt;0.15*'Симм ТЗВ с 0'!$CL53),1,0)</f>
        <v>0</v>
      </c>
      <c r="AO53" s="30">
        <f>IF(('Симм ТЗВ с 0'!AO53='Симм ТЗВ с 0'!$CM53)*AND('Симм ТЗВ с 0'!AO53&gt;0.15*'Симм ТЗВ с 0'!$CL53),1,0)</f>
        <v>0</v>
      </c>
      <c r="AP53" s="30">
        <f>IF(('Симм ТЗВ с 0'!AP53='Симм ТЗВ с 0'!$CM53)*AND('Симм ТЗВ с 0'!AP53&gt;0.15*'Симм ТЗВ с 0'!$CL53),1,0)</f>
        <v>0</v>
      </c>
      <c r="AQ53" s="30">
        <f>IF(('Симм ТЗВ с 0'!AQ53='Симм ТЗВ с 0'!$CM53)*AND('Симм ТЗВ с 0'!AQ53&gt;0.15*'Симм ТЗВ с 0'!$CL53),1,0)</f>
        <v>0</v>
      </c>
      <c r="AR53" s="30">
        <f>IF(('Симм ТЗВ с 0'!AR53='Симм ТЗВ с 0'!$CM53)*AND('Симм ТЗВ с 0'!AR53&gt;0.15*'Симм ТЗВ с 0'!$CL53),1,0)</f>
        <v>0</v>
      </c>
      <c r="AS53" s="30">
        <f>IF(('Симм ТЗВ с 0'!AS53='Симм ТЗВ с 0'!$CM53)*AND('Симм ТЗВ с 0'!AS53&gt;0.15*'Симм ТЗВ с 0'!$CL53),1,0)</f>
        <v>0</v>
      </c>
      <c r="AT53" s="30">
        <f>IF(('Симм ТЗВ с 0'!AT53='Симм ТЗВ с 0'!$CM53)*AND('Симм ТЗВ с 0'!AT53&gt;0.15*'Симм ТЗВ с 0'!$CL53),1,0)</f>
        <v>0</v>
      </c>
      <c r="AU53" s="30">
        <f>IF(('Симм ТЗВ с 0'!AU53='Симм ТЗВ с 0'!$CM53)*AND('Симм ТЗВ с 0'!AU53&gt;0.15*'Симм ТЗВ с 0'!$CL53),1,0)</f>
        <v>0</v>
      </c>
      <c r="AV53" s="30">
        <f>IF(('Симм ТЗВ с 0'!AV53='Симм ТЗВ с 0'!$CM53)*AND('Симм ТЗВ с 0'!AV53&gt;0.15*'Симм ТЗВ с 0'!$CL53),1,0)</f>
        <v>0</v>
      </c>
      <c r="AW53" s="30">
        <f>IF(('Симм ТЗВ с 0'!AW53='Симм ТЗВ с 0'!$CM53)*AND('Симм ТЗВ с 0'!AW53&gt;0.15*'Симм ТЗВ с 0'!$CL53),1,0)</f>
        <v>0</v>
      </c>
      <c r="AX53" s="30">
        <f>IF(('Симм ТЗВ с 0'!AX53='Симм ТЗВ с 0'!$CM53)*AND('Симм ТЗВ с 0'!AX53&gt;0.15*'Симм ТЗВ с 0'!$CL53),1,0)</f>
        <v>0</v>
      </c>
      <c r="AY53" s="30">
        <f>IF(('Симм ТЗВ с 0'!AY53='Симм ТЗВ с 0'!$CM53)*AND('Симм ТЗВ с 0'!AY53&gt;0.15*'Симм ТЗВ с 0'!$CL53),1,0)</f>
        <v>0</v>
      </c>
      <c r="AZ53" s="30">
        <f>IF(('Симм ТЗВ с 0'!AZ53='Симм ТЗВ с 0'!$CM53)*AND('Симм ТЗВ с 0'!AZ53&gt;0.15*'Симм ТЗВ с 0'!$CL53),1,0)</f>
        <v>0</v>
      </c>
      <c r="BA53" s="30">
        <f>IF(('Симм ТЗВ с 0'!BA53='Симм ТЗВ с 0'!$CM53)*AND('Симм ТЗВ с 0'!BA53&gt;0.15*'Симм ТЗВ с 0'!$CL53),1,0)</f>
        <v>0</v>
      </c>
      <c r="BB53" s="30">
        <f>IF(('Симм ТЗВ с 0'!BB53='Симм ТЗВ с 0'!$CM53)*AND('Симм ТЗВ с 0'!BB53&gt;0.15*'Симм ТЗВ с 0'!$CL53),1,0)</f>
        <v>0</v>
      </c>
      <c r="BC53" s="30">
        <f>IF(('Симм ТЗВ с 0'!BC53='Симм ТЗВ с 0'!$CM53)*AND('Симм ТЗВ с 0'!BC53&gt;0.15*'Симм ТЗВ с 0'!$CL53),1,0)</f>
        <v>0</v>
      </c>
      <c r="BD53" s="30">
        <f>IF(('Симм ТЗВ с 0'!BD53='Симм ТЗВ с 0'!$CM53)*AND('Симм ТЗВ с 0'!BD53&gt;0.15*'Симм ТЗВ с 0'!$CL53),1,0)</f>
        <v>0</v>
      </c>
      <c r="BE53" s="30">
        <f>IF(('Симм ТЗВ с 0'!BE53='Симм ТЗВ с 0'!$CM53)*AND('Симм ТЗВ с 0'!BE53&gt;0.15*'Симм ТЗВ с 0'!$CL53),1,0)</f>
        <v>0</v>
      </c>
      <c r="BF53" s="30">
        <f>IF(('Симм ТЗВ с 0'!BF53='Симм ТЗВ с 0'!$CM53)*AND('Симм ТЗВ с 0'!BF53&gt;0.15*'Симм ТЗВ с 0'!$CL53),1,0)</f>
        <v>1</v>
      </c>
      <c r="BG53" s="30">
        <f>IF(('Симм ТЗВ с 0'!BG53='Симм ТЗВ с 0'!$CM53)*AND('Симм ТЗВ с 0'!BG53&gt;0.15*'Симм ТЗВ с 0'!$CL53),1,0)</f>
        <v>0</v>
      </c>
      <c r="BH53" s="30">
        <f>IF(('Симм ТЗВ с 0'!BH53='Симм ТЗВ с 0'!$CM53)*AND('Симм ТЗВ с 0'!BH53&gt;0.15*'Симм ТЗВ с 0'!$CL53),1,0)</f>
        <v>0</v>
      </c>
      <c r="BI53" s="30">
        <f>IF(('Симм ТЗВ с 0'!BI53='Симм ТЗВ с 0'!$CM53)*AND('Симм ТЗВ с 0'!BI53&gt;0.15*'Симм ТЗВ с 0'!$CL53),1,0)</f>
        <v>0</v>
      </c>
      <c r="BJ53" s="30">
        <f>IF(('Симм ТЗВ с 0'!BJ53='Симм ТЗВ с 0'!$CM53)*AND('Симм ТЗВ с 0'!BJ53&gt;0.15*'Симм ТЗВ с 0'!$CL53),1,0)</f>
        <v>0</v>
      </c>
      <c r="BK53" s="30">
        <f>IF(('Симм ТЗВ с 0'!BK53='Симм ТЗВ с 0'!$CM53)*AND('Симм ТЗВ с 0'!BK53&gt;0.15*'Симм ТЗВ с 0'!$CL53),1,0)</f>
        <v>0</v>
      </c>
      <c r="BL53" s="30">
        <f>IF(('Симм ТЗВ с 0'!BL53='Симм ТЗВ с 0'!$CM53)*AND('Симм ТЗВ с 0'!BL53&gt;0.15*'Симм ТЗВ с 0'!$CL53),1,0)</f>
        <v>0</v>
      </c>
      <c r="BM53" s="30">
        <f>IF(('Симм ТЗВ с 0'!BM53='Симм ТЗВ с 0'!$CM53)*AND('Симм ТЗВ с 0'!BM53&gt;0.15*'Симм ТЗВ с 0'!$CL53),1,0)</f>
        <v>0</v>
      </c>
      <c r="BN53" s="30">
        <f>IF(('Симм ТЗВ с 0'!BN53='Симм ТЗВ с 0'!$CM53)*AND('Симм ТЗВ с 0'!BN53&gt;0.15*'Симм ТЗВ с 0'!$CL53),1,0)</f>
        <v>0</v>
      </c>
      <c r="BO53" s="30">
        <f>IF(('Симм ТЗВ с 0'!BO53='Симм ТЗВ с 0'!$CM53)*AND('Симм ТЗВ с 0'!BO53&gt;0.15*'Симм ТЗВ с 0'!$CL53),1,0)</f>
        <v>0</v>
      </c>
      <c r="BP53" s="30">
        <f>IF(('Симм ТЗВ с 0'!BP53='Симм ТЗВ с 0'!$CM53)*AND('Симм ТЗВ с 0'!BP53&gt;0.15*'Симм ТЗВ с 0'!$CL53),1,0)</f>
        <v>0</v>
      </c>
      <c r="BQ53" s="30">
        <f>IF(('Симм ТЗВ с 0'!BQ53='Симм ТЗВ с 0'!$CM53)*AND('Симм ТЗВ с 0'!BQ53&gt;0.15*'Симм ТЗВ с 0'!$CL53),1,0)</f>
        <v>0</v>
      </c>
      <c r="BR53" s="30">
        <f>IF(('Симм ТЗВ с 0'!BR53='Симм ТЗВ с 0'!$CM53)*AND('Симм ТЗВ с 0'!BR53&gt;0.15*'Симм ТЗВ с 0'!$CL53),1,0)</f>
        <v>0</v>
      </c>
      <c r="BS53" s="30">
        <f>IF(('Симм ТЗВ с 0'!BS53='Симм ТЗВ с 0'!$CM53)*AND('Симм ТЗВ с 0'!BS53&gt;0.15*'Симм ТЗВ с 0'!$CL53),1,0)</f>
        <v>0</v>
      </c>
      <c r="BT53" s="30">
        <f>IF(('Симм ТЗВ с 0'!BT53='Симм ТЗВ с 0'!$CM53)*AND('Симм ТЗВ с 0'!BT53&gt;0.15*'Симм ТЗВ с 0'!$CL53),1,0)</f>
        <v>0</v>
      </c>
      <c r="BU53" s="30">
        <f>IF(('Симм ТЗВ с 0'!BU53='Симм ТЗВ с 0'!$CM53)*AND('Симм ТЗВ с 0'!BU53&gt;0.15*'Симм ТЗВ с 0'!$CL53),1,0)</f>
        <v>0</v>
      </c>
      <c r="BV53" s="30">
        <f>IF(('Симм ТЗВ с 0'!BV53='Симм ТЗВ с 0'!$CM53)*AND('Симм ТЗВ с 0'!BV53&gt;0.15*'Симм ТЗВ с 0'!$CL53),1,0)</f>
        <v>0</v>
      </c>
      <c r="BW53" s="30">
        <f>IF(('Симм ТЗВ с 0'!BW53='Симм ТЗВ с 0'!$CM53)*AND('Симм ТЗВ с 0'!BW53&gt;0.15*'Симм ТЗВ с 0'!$CL53),1,0)</f>
        <v>0</v>
      </c>
      <c r="BX53" s="30">
        <f>IF(('Симм ТЗВ с 0'!BX53='Симм ТЗВ с 0'!$CM53)*AND('Симм ТЗВ с 0'!BX53&gt;0.15*'Симм ТЗВ с 0'!$CL53),1,0)</f>
        <v>0</v>
      </c>
      <c r="BY53" s="30">
        <f>IF(('Симм ТЗВ с 0'!BY53='Симм ТЗВ с 0'!$CM53)*AND('Симм ТЗВ с 0'!BY53&gt;0.15*'Симм ТЗВ с 0'!$CL53),1,0)</f>
        <v>0</v>
      </c>
      <c r="BZ53" s="30">
        <f>IF(('Симм ТЗВ с 0'!BZ53='Симм ТЗВ с 0'!$CM53)*AND('Симм ТЗВ с 0'!BZ53&gt;0.15*'Симм ТЗВ с 0'!$CL53),1,0)</f>
        <v>0</v>
      </c>
      <c r="CA53" s="30">
        <f>IF(('Симм ТЗВ с 0'!CA53='Симм ТЗВ с 0'!$CM53)*AND('Симм ТЗВ с 0'!CA53&gt;0.15*'Симм ТЗВ с 0'!$CL53),1,0)</f>
        <v>0</v>
      </c>
      <c r="CB53" s="30">
        <f>IF(('Симм ТЗВ с 0'!CB53='Симм ТЗВ с 0'!$CM53)*AND('Симм ТЗВ с 0'!CB53&gt;0.15*'Симм ТЗВ с 0'!$CL53),1,0)</f>
        <v>0</v>
      </c>
      <c r="CC53" s="30">
        <f>IF(('Симм ТЗВ с 0'!CC53='Симм ТЗВ с 0'!$CM53)*AND('Симм ТЗВ с 0'!CC53&gt;0.15*'Симм ТЗВ с 0'!$CL53),1,0)</f>
        <v>0</v>
      </c>
      <c r="CD53" s="30">
        <f>IF(('Симм ТЗВ с 0'!CD53='Симм ТЗВ с 0'!$CM53)*AND('Симм ТЗВ с 0'!CD53&gt;0.15*'Симм ТЗВ с 0'!$CL53),1,0)</f>
        <v>0</v>
      </c>
      <c r="CE53" s="30">
        <f>IF(('Симм ТЗВ с 0'!CE53='Симм ТЗВ с 0'!$CM53)*AND('Симм ТЗВ с 0'!CE53&gt;0.15*'Симм ТЗВ с 0'!$CL53),1,0)</f>
        <v>0</v>
      </c>
      <c r="CF53" s="30">
        <f>IF(('Симм ТЗВ с 0'!CF53='Симм ТЗВ с 0'!$CM53)*AND('Симм ТЗВ с 0'!CF53&gt;0.15*'Симм ТЗВ с 0'!$CL53),1,0)</f>
        <v>0</v>
      </c>
      <c r="CG53" s="30">
        <f>IF(('Симм ТЗВ с 0'!CG53='Симм ТЗВ с 0'!$CM53)*AND('Симм ТЗВ с 0'!CG53&gt;0.15*'Симм ТЗВ с 0'!$CL53),1,0)</f>
        <v>0</v>
      </c>
      <c r="CH53" s="30">
        <f>IF(('Симм ТЗВ с 0'!CH53='Симм ТЗВ с 0'!$CM53)*AND('Симм ТЗВ с 0'!CH53&gt;0.15*'Симм ТЗВ с 0'!$CL53),1,0)</f>
        <v>0</v>
      </c>
      <c r="CI53" s="30">
        <f>IF(('Симм ТЗВ с 0'!CI53='Симм ТЗВ с 0'!$CM53)*AND('Симм ТЗВ с 0'!CI53&gt;0.15*'Симм ТЗВ с 0'!$CL53),1,0)</f>
        <v>0</v>
      </c>
      <c r="CJ53" s="30">
        <f>IF(('Симм ТЗВ с 0'!CJ53='Симм ТЗВ с 0'!$CM53)*AND('Симм ТЗВ с 0'!CJ53&gt;0.15*'Симм ТЗВ с 0'!$CL53),1,0)</f>
        <v>0</v>
      </c>
      <c r="CK53" s="30">
        <f>IF(('Симм ТЗВ с 0'!CK53='Симм ТЗВ с 0'!$CM53)*AND('Симм ТЗВ с 0'!CK53&gt;0.15*'Симм ТЗВ с 0'!$CL53),1,0)</f>
        <v>0</v>
      </c>
      <c r="CL53" s="91">
        <f t="shared" si="2"/>
        <v>1</v>
      </c>
      <c r="CM53" s="32">
        <f t="shared" si="3"/>
        <v>1</v>
      </c>
    </row>
    <row r="54" spans="1:91" x14ac:dyDescent="0.2">
      <c r="A54" s="33" t="s">
        <v>292</v>
      </c>
      <c r="B54" s="38" t="s">
        <v>171</v>
      </c>
      <c r="C54" s="35" t="s">
        <v>51</v>
      </c>
      <c r="D54" s="30">
        <f>IF(('Симм ТЗВ с 0'!D54='Симм ТЗВ с 0'!$CM54)*AND('Симм ТЗВ с 0'!D54&gt;0.15*'Симм ТЗВ с 0'!$CL54),1,0)</f>
        <v>0</v>
      </c>
      <c r="E54" s="30">
        <f>IF(('Симм ТЗВ с 0'!E54='Симм ТЗВ с 0'!$CM54)*AND('Симм ТЗВ с 0'!E54&gt;0.15*'Симм ТЗВ с 0'!$CL54),1,0)</f>
        <v>0</v>
      </c>
      <c r="F54" s="30">
        <f>IF(('Симм ТЗВ с 0'!F54='Симм ТЗВ с 0'!$CM54)*AND('Симм ТЗВ с 0'!F54&gt;0.15*'Симм ТЗВ с 0'!$CL54),1,0)</f>
        <v>0</v>
      </c>
      <c r="G54" s="30">
        <f>IF(('Симм ТЗВ с 0'!G54='Симм ТЗВ с 0'!$CM54)*AND('Симм ТЗВ с 0'!G54&gt;0.15*'Симм ТЗВ с 0'!$CL54),1,0)</f>
        <v>0</v>
      </c>
      <c r="H54" s="30">
        <f>IF(('Симм ТЗВ с 0'!H54='Симм ТЗВ с 0'!$CM54)*AND('Симм ТЗВ с 0'!H54&gt;0.15*'Симм ТЗВ с 0'!$CL54),1,0)</f>
        <v>0</v>
      </c>
      <c r="I54" s="30">
        <f>IF(('Симм ТЗВ с 0'!I54='Симм ТЗВ с 0'!$CM54)*AND('Симм ТЗВ с 0'!I54&gt;0.15*'Симм ТЗВ с 0'!$CL54),1,0)</f>
        <v>0</v>
      </c>
      <c r="J54" s="30">
        <f>IF(('Симм ТЗВ с 0'!J54='Симм ТЗВ с 0'!$CM54)*AND('Симм ТЗВ с 0'!J54&gt;0.15*'Симм ТЗВ с 0'!$CL54),1,0)</f>
        <v>0</v>
      </c>
      <c r="K54" s="30">
        <f>IF(('Симм ТЗВ с 0'!K54='Симм ТЗВ с 0'!$CM54)*AND('Симм ТЗВ с 0'!K54&gt;0.15*'Симм ТЗВ с 0'!$CL54),1,0)</f>
        <v>0</v>
      </c>
      <c r="L54" s="30">
        <f>IF(('Симм ТЗВ с 0'!L54='Симм ТЗВ с 0'!$CM54)*AND('Симм ТЗВ с 0'!L54&gt;0.15*'Симм ТЗВ с 0'!$CL54),1,0)</f>
        <v>0</v>
      </c>
      <c r="M54" s="30">
        <f>IF(('Симм ТЗВ с 0'!M54='Симм ТЗВ с 0'!$CM54)*AND('Симм ТЗВ с 0'!M54&gt;0.15*'Симм ТЗВ с 0'!$CL54),1,0)</f>
        <v>0</v>
      </c>
      <c r="N54" s="30">
        <f>IF(('Симм ТЗВ с 0'!N54='Симм ТЗВ с 0'!$CM54)*AND('Симм ТЗВ с 0'!N54&gt;0.15*'Симм ТЗВ с 0'!$CL54),1,0)</f>
        <v>0</v>
      </c>
      <c r="O54" s="30">
        <f>IF(('Симм ТЗВ с 0'!O54='Симм ТЗВ с 0'!$CM54)*AND('Симм ТЗВ с 0'!O54&gt;0.15*'Симм ТЗВ с 0'!$CL54),1,0)</f>
        <v>0</v>
      </c>
      <c r="P54" s="30">
        <f>IF(('Симм ТЗВ с 0'!P54='Симм ТЗВ с 0'!$CM54)*AND('Симм ТЗВ с 0'!P54&gt;0.15*'Симм ТЗВ с 0'!$CL54),1,0)</f>
        <v>0</v>
      </c>
      <c r="Q54" s="30">
        <f>IF(('Симм ТЗВ с 0'!Q54='Симм ТЗВ с 0'!$CM54)*AND('Симм ТЗВ с 0'!Q54&gt;0.15*'Симм ТЗВ с 0'!$CL54),1,0)</f>
        <v>0</v>
      </c>
      <c r="R54" s="30">
        <f>IF(('Симм ТЗВ с 0'!R54='Симм ТЗВ с 0'!$CM54)*AND('Симм ТЗВ с 0'!R54&gt;0.15*'Симм ТЗВ с 0'!$CL54),1,0)</f>
        <v>0</v>
      </c>
      <c r="S54" s="30">
        <f>IF(('Симм ТЗВ с 0'!S54='Симм ТЗВ с 0'!$CM54)*AND('Симм ТЗВ с 0'!S54&gt;0.15*'Симм ТЗВ с 0'!$CL54),1,0)</f>
        <v>0</v>
      </c>
      <c r="T54" s="30">
        <f>IF(('Симм ТЗВ с 0'!T54='Симм ТЗВ с 0'!$CM54)*AND('Симм ТЗВ с 0'!T54&gt;0.15*'Симм ТЗВ с 0'!$CL54),1,0)</f>
        <v>0</v>
      </c>
      <c r="U54" s="30">
        <f>IF(('Симм ТЗВ с 0'!U54='Симм ТЗВ с 0'!$CM54)*AND('Симм ТЗВ с 0'!U54&gt;0.15*'Симм ТЗВ с 0'!$CL54),1,0)</f>
        <v>0</v>
      </c>
      <c r="V54" s="30">
        <f>IF(('Симм ТЗВ с 0'!V54='Симм ТЗВ с 0'!$CM54)*AND('Симм ТЗВ с 0'!V54&gt;0.15*'Симм ТЗВ с 0'!$CL54),1,0)</f>
        <v>0</v>
      </c>
      <c r="W54" s="30">
        <f>IF(('Симм ТЗВ с 0'!W54='Симм ТЗВ с 0'!$CM54)*AND('Симм ТЗВ с 0'!W54&gt;0.15*'Симм ТЗВ с 0'!$CL54),1,0)</f>
        <v>0</v>
      </c>
      <c r="X54" s="30">
        <f>IF(('Симм ТЗВ с 0'!X54='Симм ТЗВ с 0'!$CM54)*AND('Симм ТЗВ с 0'!X54&gt;0.15*'Симм ТЗВ с 0'!$CL54),1,0)</f>
        <v>0</v>
      </c>
      <c r="Y54" s="30">
        <f>IF(('Симм ТЗВ с 0'!Y54='Симм ТЗВ с 0'!$CM54)*AND('Симм ТЗВ с 0'!Y54&gt;0.15*'Симм ТЗВ с 0'!$CL54),1,0)</f>
        <v>0</v>
      </c>
      <c r="Z54" s="30">
        <f>IF(('Симм ТЗВ с 0'!Z54='Симм ТЗВ с 0'!$CM54)*AND('Симм ТЗВ с 0'!Z54&gt;0.15*'Симм ТЗВ с 0'!$CL54),1,0)</f>
        <v>0</v>
      </c>
      <c r="AA54" s="30">
        <f>IF(('Симм ТЗВ с 0'!AA54='Симм ТЗВ с 0'!$CM54)*AND('Симм ТЗВ с 0'!AA54&gt;0.15*'Симм ТЗВ с 0'!$CL54),1,0)</f>
        <v>0</v>
      </c>
      <c r="AB54" s="30">
        <f>IF(('Симм ТЗВ с 0'!AB54='Симм ТЗВ с 0'!$CM54)*AND('Симм ТЗВ с 0'!AB54&gt;0.15*'Симм ТЗВ с 0'!$CL54),1,0)</f>
        <v>0</v>
      </c>
      <c r="AC54" s="30">
        <f>IF(('Симм ТЗВ с 0'!AC54='Симм ТЗВ с 0'!$CM54)*AND('Симм ТЗВ с 0'!AC54&gt;0.15*'Симм ТЗВ с 0'!$CL54),1,0)</f>
        <v>0</v>
      </c>
      <c r="AD54" s="30">
        <f>IF(('Симм ТЗВ с 0'!AD54='Симм ТЗВ с 0'!$CM54)*AND('Симм ТЗВ с 0'!AD54&gt;0.15*'Симм ТЗВ с 0'!$CL54),1,0)</f>
        <v>0</v>
      </c>
      <c r="AE54" s="30">
        <f>IF(('Симм ТЗВ с 0'!AE54='Симм ТЗВ с 0'!$CM54)*AND('Симм ТЗВ с 0'!AE54&gt;0.15*'Симм ТЗВ с 0'!$CL54),1,0)</f>
        <v>0</v>
      </c>
      <c r="AF54" s="30">
        <f>IF(('Симм ТЗВ с 0'!AF54='Симм ТЗВ с 0'!$CM54)*AND('Симм ТЗВ с 0'!AF54&gt;0.15*'Симм ТЗВ с 0'!$CL54),1,0)</f>
        <v>0</v>
      </c>
      <c r="AG54" s="30">
        <f>IF(('Симм ТЗВ с 0'!AG54='Симм ТЗВ с 0'!$CM54)*AND('Симм ТЗВ с 0'!AG54&gt;0.15*'Симм ТЗВ с 0'!$CL54),1,0)</f>
        <v>0</v>
      </c>
      <c r="AH54" s="30">
        <f>IF(('Симм ТЗВ с 0'!AH54='Симм ТЗВ с 0'!$CM54)*AND('Симм ТЗВ с 0'!AH54&gt;0.15*'Симм ТЗВ с 0'!$CL54),1,0)</f>
        <v>0</v>
      </c>
      <c r="AI54" s="30">
        <f>IF(('Симм ТЗВ с 0'!AI54='Симм ТЗВ с 0'!$CM54)*AND('Симм ТЗВ с 0'!AI54&gt;0.15*'Симм ТЗВ с 0'!$CL54),1,0)</f>
        <v>0</v>
      </c>
      <c r="AJ54" s="30">
        <f>IF(('Симм ТЗВ с 0'!AJ54='Симм ТЗВ с 0'!$CM54)*AND('Симм ТЗВ с 0'!AJ54&gt;0.15*'Симм ТЗВ с 0'!$CL54),1,0)</f>
        <v>0</v>
      </c>
      <c r="AK54" s="30">
        <f>IF(('Симм ТЗВ с 0'!AK54='Симм ТЗВ с 0'!$CM54)*AND('Симм ТЗВ с 0'!AK54&gt;0.15*'Симм ТЗВ с 0'!$CL54),1,0)</f>
        <v>0</v>
      </c>
      <c r="AL54" s="30">
        <f>IF(('Симм ТЗВ с 0'!AL54='Симм ТЗВ с 0'!$CM54)*AND('Симм ТЗВ с 0'!AL54&gt;0.15*'Симм ТЗВ с 0'!$CL54),1,0)</f>
        <v>0</v>
      </c>
      <c r="AM54" s="30">
        <f>IF(('Симм ТЗВ с 0'!AM54='Симм ТЗВ с 0'!$CM54)*AND('Симм ТЗВ с 0'!AM54&gt;0.15*'Симм ТЗВ с 0'!$CL54),1,0)</f>
        <v>0</v>
      </c>
      <c r="AN54" s="30">
        <f>IF(('Симм ТЗВ с 0'!AN54='Симм ТЗВ с 0'!$CM54)*AND('Симм ТЗВ с 0'!AN54&gt;0.15*'Симм ТЗВ с 0'!$CL54),1,0)</f>
        <v>0</v>
      </c>
      <c r="AO54" s="30">
        <f>IF(('Симм ТЗВ с 0'!AO54='Симм ТЗВ с 0'!$CM54)*AND('Симм ТЗВ с 0'!AO54&gt;0.15*'Симм ТЗВ с 0'!$CL54),1,0)</f>
        <v>0</v>
      </c>
      <c r="AP54" s="30">
        <f>IF(('Симм ТЗВ с 0'!AP54='Симм ТЗВ с 0'!$CM54)*AND('Симм ТЗВ с 0'!AP54&gt;0.15*'Симм ТЗВ с 0'!$CL54),1,0)</f>
        <v>0</v>
      </c>
      <c r="AQ54" s="30">
        <f>IF(('Симм ТЗВ с 0'!AQ54='Симм ТЗВ с 0'!$CM54)*AND('Симм ТЗВ с 0'!AQ54&gt;0.15*'Симм ТЗВ с 0'!$CL54),1,0)</f>
        <v>0</v>
      </c>
      <c r="AR54" s="30">
        <f>IF(('Симм ТЗВ с 0'!AR54='Симм ТЗВ с 0'!$CM54)*AND('Симм ТЗВ с 0'!AR54&gt;0.15*'Симм ТЗВ с 0'!$CL54),1,0)</f>
        <v>0</v>
      </c>
      <c r="AS54" s="30">
        <f>IF(('Симм ТЗВ с 0'!AS54='Симм ТЗВ с 0'!$CM54)*AND('Симм ТЗВ с 0'!AS54&gt;0.15*'Симм ТЗВ с 0'!$CL54),1,0)</f>
        <v>0</v>
      </c>
      <c r="AT54" s="30">
        <f>IF(('Симм ТЗВ с 0'!AT54='Симм ТЗВ с 0'!$CM54)*AND('Симм ТЗВ с 0'!AT54&gt;0.15*'Симм ТЗВ с 0'!$CL54),1,0)</f>
        <v>0</v>
      </c>
      <c r="AU54" s="30">
        <f>IF(('Симм ТЗВ с 0'!AU54='Симм ТЗВ с 0'!$CM54)*AND('Симм ТЗВ с 0'!AU54&gt;0.15*'Симм ТЗВ с 0'!$CL54),1,0)</f>
        <v>0</v>
      </c>
      <c r="AV54" s="30">
        <f>IF(('Симм ТЗВ с 0'!AV54='Симм ТЗВ с 0'!$CM54)*AND('Симм ТЗВ с 0'!AV54&gt;0.15*'Симм ТЗВ с 0'!$CL54),1,0)</f>
        <v>0</v>
      </c>
      <c r="AW54" s="30">
        <f>IF(('Симм ТЗВ с 0'!AW54='Симм ТЗВ с 0'!$CM54)*AND('Симм ТЗВ с 0'!AW54&gt;0.15*'Симм ТЗВ с 0'!$CL54),1,0)</f>
        <v>0</v>
      </c>
      <c r="AX54" s="30">
        <f>IF(('Симм ТЗВ с 0'!AX54='Симм ТЗВ с 0'!$CM54)*AND('Симм ТЗВ с 0'!AX54&gt;0.15*'Симм ТЗВ с 0'!$CL54),1,0)</f>
        <v>0</v>
      </c>
      <c r="AY54" s="30">
        <f>IF(('Симм ТЗВ с 0'!AY54='Симм ТЗВ с 0'!$CM54)*AND('Симм ТЗВ с 0'!AY54&gt;0.15*'Симм ТЗВ с 0'!$CL54),1,0)</f>
        <v>0</v>
      </c>
      <c r="AZ54" s="30">
        <f>IF(('Симм ТЗВ с 0'!AZ54='Симм ТЗВ с 0'!$CM54)*AND('Симм ТЗВ с 0'!AZ54&gt;0.15*'Симм ТЗВ с 0'!$CL54),1,0)</f>
        <v>0</v>
      </c>
      <c r="BA54" s="30">
        <f>IF(('Симм ТЗВ с 0'!BA54='Симм ТЗВ с 0'!$CM54)*AND('Симм ТЗВ с 0'!BA54&gt;0.15*'Симм ТЗВ с 0'!$CL54),1,0)</f>
        <v>0</v>
      </c>
      <c r="BB54" s="30">
        <f>IF(('Симм ТЗВ с 0'!BB54='Симм ТЗВ с 0'!$CM54)*AND('Симм ТЗВ с 0'!BB54&gt;0.15*'Симм ТЗВ с 0'!$CL54),1,0)</f>
        <v>0</v>
      </c>
      <c r="BC54" s="30">
        <f>IF(('Симм ТЗВ с 0'!BC54='Симм ТЗВ с 0'!$CM54)*AND('Симм ТЗВ с 0'!BC54&gt;0.15*'Симм ТЗВ с 0'!$CL54),1,0)</f>
        <v>0</v>
      </c>
      <c r="BD54" s="30">
        <f>IF(('Симм ТЗВ с 0'!BD54='Симм ТЗВ с 0'!$CM54)*AND('Симм ТЗВ с 0'!BD54&gt;0.15*'Симм ТЗВ с 0'!$CL54),1,0)</f>
        <v>1</v>
      </c>
      <c r="BE54" s="30">
        <f>IF(('Симм ТЗВ с 0'!BE54='Симм ТЗВ с 0'!$CM54)*AND('Симм ТЗВ с 0'!BE54&gt;0.15*'Симм ТЗВ с 0'!$CL54),1,0)</f>
        <v>0</v>
      </c>
      <c r="BF54" s="30">
        <f>IF(('Симм ТЗВ с 0'!BF54='Симм ТЗВ с 0'!$CM54)*AND('Симм ТЗВ с 0'!BF54&gt;0.15*'Симм ТЗВ с 0'!$CL54),1,0)</f>
        <v>0</v>
      </c>
      <c r="BG54" s="30">
        <f>IF(('Симм ТЗВ с 0'!BG54='Симм ТЗВ с 0'!$CM54)*AND('Симм ТЗВ с 0'!BG54&gt;0.15*'Симм ТЗВ с 0'!$CL54),1,0)</f>
        <v>0</v>
      </c>
      <c r="BH54" s="30">
        <f>IF(('Симм ТЗВ с 0'!BH54='Симм ТЗВ с 0'!$CM54)*AND('Симм ТЗВ с 0'!BH54&gt;0.15*'Симм ТЗВ с 0'!$CL54),1,0)</f>
        <v>0</v>
      </c>
      <c r="BI54" s="30">
        <f>IF(('Симм ТЗВ с 0'!BI54='Симм ТЗВ с 0'!$CM54)*AND('Симм ТЗВ с 0'!BI54&gt;0.15*'Симм ТЗВ с 0'!$CL54),1,0)</f>
        <v>0</v>
      </c>
      <c r="BJ54" s="30">
        <f>IF(('Симм ТЗВ с 0'!BJ54='Симм ТЗВ с 0'!$CM54)*AND('Симм ТЗВ с 0'!BJ54&gt;0.15*'Симм ТЗВ с 0'!$CL54),1,0)</f>
        <v>0</v>
      </c>
      <c r="BK54" s="30">
        <f>IF(('Симм ТЗВ с 0'!BK54='Симм ТЗВ с 0'!$CM54)*AND('Симм ТЗВ с 0'!BK54&gt;0.15*'Симм ТЗВ с 0'!$CL54),1,0)</f>
        <v>0</v>
      </c>
      <c r="BL54" s="30">
        <f>IF(('Симм ТЗВ с 0'!BL54='Симм ТЗВ с 0'!$CM54)*AND('Симм ТЗВ с 0'!BL54&gt;0.15*'Симм ТЗВ с 0'!$CL54),1,0)</f>
        <v>0</v>
      </c>
      <c r="BM54" s="30">
        <f>IF(('Симм ТЗВ с 0'!BM54='Симм ТЗВ с 0'!$CM54)*AND('Симм ТЗВ с 0'!BM54&gt;0.15*'Симм ТЗВ с 0'!$CL54),1,0)</f>
        <v>0</v>
      </c>
      <c r="BN54" s="30">
        <f>IF(('Симм ТЗВ с 0'!BN54='Симм ТЗВ с 0'!$CM54)*AND('Симм ТЗВ с 0'!BN54&gt;0.15*'Симм ТЗВ с 0'!$CL54),1,0)</f>
        <v>0</v>
      </c>
      <c r="BO54" s="30">
        <f>IF(('Симм ТЗВ с 0'!BO54='Симм ТЗВ с 0'!$CM54)*AND('Симм ТЗВ с 0'!BO54&gt;0.15*'Симм ТЗВ с 0'!$CL54),1,0)</f>
        <v>0</v>
      </c>
      <c r="BP54" s="30">
        <f>IF(('Симм ТЗВ с 0'!BP54='Симм ТЗВ с 0'!$CM54)*AND('Симм ТЗВ с 0'!BP54&gt;0.15*'Симм ТЗВ с 0'!$CL54),1,0)</f>
        <v>0</v>
      </c>
      <c r="BQ54" s="30">
        <f>IF(('Симм ТЗВ с 0'!BQ54='Симм ТЗВ с 0'!$CM54)*AND('Симм ТЗВ с 0'!BQ54&gt;0.15*'Симм ТЗВ с 0'!$CL54),1,0)</f>
        <v>0</v>
      </c>
      <c r="BR54" s="30">
        <f>IF(('Симм ТЗВ с 0'!BR54='Симм ТЗВ с 0'!$CM54)*AND('Симм ТЗВ с 0'!BR54&gt;0.15*'Симм ТЗВ с 0'!$CL54),1,0)</f>
        <v>0</v>
      </c>
      <c r="BS54" s="30">
        <f>IF(('Симм ТЗВ с 0'!BS54='Симм ТЗВ с 0'!$CM54)*AND('Симм ТЗВ с 0'!BS54&gt;0.15*'Симм ТЗВ с 0'!$CL54),1,0)</f>
        <v>0</v>
      </c>
      <c r="BT54" s="30">
        <f>IF(('Симм ТЗВ с 0'!BT54='Симм ТЗВ с 0'!$CM54)*AND('Симм ТЗВ с 0'!BT54&gt;0.15*'Симм ТЗВ с 0'!$CL54),1,0)</f>
        <v>0</v>
      </c>
      <c r="BU54" s="30">
        <f>IF(('Симм ТЗВ с 0'!BU54='Симм ТЗВ с 0'!$CM54)*AND('Симм ТЗВ с 0'!BU54&gt;0.15*'Симм ТЗВ с 0'!$CL54),1,0)</f>
        <v>0</v>
      </c>
      <c r="BV54" s="30">
        <f>IF(('Симм ТЗВ с 0'!BV54='Симм ТЗВ с 0'!$CM54)*AND('Симм ТЗВ с 0'!BV54&gt;0.15*'Симм ТЗВ с 0'!$CL54),1,0)</f>
        <v>0</v>
      </c>
      <c r="BW54" s="30">
        <f>IF(('Симм ТЗВ с 0'!BW54='Симм ТЗВ с 0'!$CM54)*AND('Симм ТЗВ с 0'!BW54&gt;0.15*'Симм ТЗВ с 0'!$CL54),1,0)</f>
        <v>0</v>
      </c>
      <c r="BX54" s="30">
        <f>IF(('Симм ТЗВ с 0'!BX54='Симм ТЗВ с 0'!$CM54)*AND('Симм ТЗВ с 0'!BX54&gt;0.15*'Симм ТЗВ с 0'!$CL54),1,0)</f>
        <v>0</v>
      </c>
      <c r="BY54" s="30">
        <f>IF(('Симм ТЗВ с 0'!BY54='Симм ТЗВ с 0'!$CM54)*AND('Симм ТЗВ с 0'!BY54&gt;0.15*'Симм ТЗВ с 0'!$CL54),1,0)</f>
        <v>0</v>
      </c>
      <c r="BZ54" s="30">
        <f>IF(('Симм ТЗВ с 0'!BZ54='Симм ТЗВ с 0'!$CM54)*AND('Симм ТЗВ с 0'!BZ54&gt;0.15*'Симм ТЗВ с 0'!$CL54),1,0)</f>
        <v>0</v>
      </c>
      <c r="CA54" s="30">
        <f>IF(('Симм ТЗВ с 0'!CA54='Симм ТЗВ с 0'!$CM54)*AND('Симм ТЗВ с 0'!CA54&gt;0.15*'Симм ТЗВ с 0'!$CL54),1,0)</f>
        <v>0</v>
      </c>
      <c r="CB54" s="30">
        <f>IF(('Симм ТЗВ с 0'!CB54='Симм ТЗВ с 0'!$CM54)*AND('Симм ТЗВ с 0'!CB54&gt;0.15*'Симм ТЗВ с 0'!$CL54),1,0)</f>
        <v>0</v>
      </c>
      <c r="CC54" s="30">
        <f>IF(('Симм ТЗВ с 0'!CC54='Симм ТЗВ с 0'!$CM54)*AND('Симм ТЗВ с 0'!CC54&gt;0.15*'Симм ТЗВ с 0'!$CL54),1,0)</f>
        <v>0</v>
      </c>
      <c r="CD54" s="30">
        <f>IF(('Симм ТЗВ с 0'!CD54='Симм ТЗВ с 0'!$CM54)*AND('Симм ТЗВ с 0'!CD54&gt;0.15*'Симм ТЗВ с 0'!$CL54),1,0)</f>
        <v>0</v>
      </c>
      <c r="CE54" s="30">
        <f>IF(('Симм ТЗВ с 0'!CE54='Симм ТЗВ с 0'!$CM54)*AND('Симм ТЗВ с 0'!CE54&gt;0.15*'Симм ТЗВ с 0'!$CL54),1,0)</f>
        <v>0</v>
      </c>
      <c r="CF54" s="30">
        <f>IF(('Симм ТЗВ с 0'!CF54='Симм ТЗВ с 0'!$CM54)*AND('Симм ТЗВ с 0'!CF54&gt;0.15*'Симм ТЗВ с 0'!$CL54),1,0)</f>
        <v>0</v>
      </c>
      <c r="CG54" s="30">
        <f>IF(('Симм ТЗВ с 0'!CG54='Симм ТЗВ с 0'!$CM54)*AND('Симм ТЗВ с 0'!CG54&gt;0.15*'Симм ТЗВ с 0'!$CL54),1,0)</f>
        <v>0</v>
      </c>
      <c r="CH54" s="30">
        <f>IF(('Симм ТЗВ с 0'!CH54='Симм ТЗВ с 0'!$CM54)*AND('Симм ТЗВ с 0'!CH54&gt;0.15*'Симм ТЗВ с 0'!$CL54),1,0)</f>
        <v>0</v>
      </c>
      <c r="CI54" s="30">
        <f>IF(('Симм ТЗВ с 0'!CI54='Симм ТЗВ с 0'!$CM54)*AND('Симм ТЗВ с 0'!CI54&gt;0.15*'Симм ТЗВ с 0'!$CL54),1,0)</f>
        <v>0</v>
      </c>
      <c r="CJ54" s="30">
        <f>IF(('Симм ТЗВ с 0'!CJ54='Симм ТЗВ с 0'!$CM54)*AND('Симм ТЗВ с 0'!CJ54&gt;0.15*'Симм ТЗВ с 0'!$CL54),1,0)</f>
        <v>0</v>
      </c>
      <c r="CK54" s="30">
        <f>IF(('Симм ТЗВ с 0'!CK54='Симм ТЗВ с 0'!$CM54)*AND('Симм ТЗВ с 0'!CK54&gt;0.15*'Симм ТЗВ с 0'!$CL54),1,0)</f>
        <v>0</v>
      </c>
      <c r="CL54" s="91">
        <f t="shared" si="2"/>
        <v>1</v>
      </c>
      <c r="CM54" s="32">
        <f t="shared" si="3"/>
        <v>1</v>
      </c>
    </row>
    <row r="55" spans="1:91" ht="25.5" x14ac:dyDescent="0.2">
      <c r="A55" s="33" t="s">
        <v>293</v>
      </c>
      <c r="B55" s="38" t="s">
        <v>172</v>
      </c>
      <c r="C55" s="35" t="s">
        <v>52</v>
      </c>
      <c r="D55" s="30">
        <f>IF(('Симм ТЗВ с 0'!D55='Симм ТЗВ с 0'!$CM55)*AND('Симм ТЗВ с 0'!D55&gt;0.15*'Симм ТЗВ с 0'!$CL55),1,0)</f>
        <v>0</v>
      </c>
      <c r="E55" s="30">
        <f>IF(('Симм ТЗВ с 0'!E55='Симм ТЗВ с 0'!$CM55)*AND('Симм ТЗВ с 0'!E55&gt;0.15*'Симм ТЗВ с 0'!$CL55),1,0)</f>
        <v>1</v>
      </c>
      <c r="F55" s="30">
        <f>IF(('Симм ТЗВ с 0'!F55='Симм ТЗВ с 0'!$CM55)*AND('Симм ТЗВ с 0'!F55&gt;0.15*'Симм ТЗВ с 0'!$CL55),1,0)</f>
        <v>0</v>
      </c>
      <c r="G55" s="30">
        <f>IF(('Симм ТЗВ с 0'!G55='Симм ТЗВ с 0'!$CM55)*AND('Симм ТЗВ с 0'!G55&gt;0.15*'Симм ТЗВ с 0'!$CL55),1,0)</f>
        <v>0</v>
      </c>
      <c r="H55" s="30">
        <f>IF(('Симм ТЗВ с 0'!H55='Симм ТЗВ с 0'!$CM55)*AND('Симм ТЗВ с 0'!H55&gt;0.15*'Симм ТЗВ с 0'!$CL55),1,0)</f>
        <v>0</v>
      </c>
      <c r="I55" s="30">
        <f>IF(('Симм ТЗВ с 0'!I55='Симм ТЗВ с 0'!$CM55)*AND('Симм ТЗВ с 0'!I55&gt;0.15*'Симм ТЗВ с 0'!$CL55),1,0)</f>
        <v>0</v>
      </c>
      <c r="J55" s="30">
        <f>IF(('Симм ТЗВ с 0'!J55='Симм ТЗВ с 0'!$CM55)*AND('Симм ТЗВ с 0'!J55&gt;0.15*'Симм ТЗВ с 0'!$CL55),1,0)</f>
        <v>0</v>
      </c>
      <c r="K55" s="30">
        <f>IF(('Симм ТЗВ с 0'!K55='Симм ТЗВ с 0'!$CM55)*AND('Симм ТЗВ с 0'!K55&gt;0.15*'Симм ТЗВ с 0'!$CL55),1,0)</f>
        <v>0</v>
      </c>
      <c r="L55" s="30">
        <f>IF(('Симм ТЗВ с 0'!L55='Симм ТЗВ с 0'!$CM55)*AND('Симм ТЗВ с 0'!L55&gt;0.15*'Симм ТЗВ с 0'!$CL55),1,0)</f>
        <v>0</v>
      </c>
      <c r="M55" s="30">
        <f>IF(('Симм ТЗВ с 0'!M55='Симм ТЗВ с 0'!$CM55)*AND('Симм ТЗВ с 0'!M55&gt;0.15*'Симм ТЗВ с 0'!$CL55),1,0)</f>
        <v>0</v>
      </c>
      <c r="N55" s="30">
        <f>IF(('Симм ТЗВ с 0'!N55='Симм ТЗВ с 0'!$CM55)*AND('Симм ТЗВ с 0'!N55&gt;0.15*'Симм ТЗВ с 0'!$CL55),1,0)</f>
        <v>0</v>
      </c>
      <c r="O55" s="30">
        <f>IF(('Симм ТЗВ с 0'!O55='Симм ТЗВ с 0'!$CM55)*AND('Симм ТЗВ с 0'!O55&gt;0.15*'Симм ТЗВ с 0'!$CL55),1,0)</f>
        <v>0</v>
      </c>
      <c r="P55" s="30">
        <f>IF(('Симм ТЗВ с 0'!P55='Симм ТЗВ с 0'!$CM55)*AND('Симм ТЗВ с 0'!P55&gt;0.15*'Симм ТЗВ с 0'!$CL55),1,0)</f>
        <v>0</v>
      </c>
      <c r="Q55" s="30">
        <f>IF(('Симм ТЗВ с 0'!Q55='Симм ТЗВ с 0'!$CM55)*AND('Симм ТЗВ с 0'!Q55&gt;0.15*'Симм ТЗВ с 0'!$CL55),1,0)</f>
        <v>0</v>
      </c>
      <c r="R55" s="30">
        <f>IF(('Симм ТЗВ с 0'!R55='Симм ТЗВ с 0'!$CM55)*AND('Симм ТЗВ с 0'!R55&gt;0.15*'Симм ТЗВ с 0'!$CL55),1,0)</f>
        <v>0</v>
      </c>
      <c r="S55" s="30">
        <f>IF(('Симм ТЗВ с 0'!S55='Симм ТЗВ с 0'!$CM55)*AND('Симм ТЗВ с 0'!S55&gt;0.15*'Симм ТЗВ с 0'!$CL55),1,0)</f>
        <v>0</v>
      </c>
      <c r="T55" s="30">
        <f>IF(('Симм ТЗВ с 0'!T55='Симм ТЗВ с 0'!$CM55)*AND('Симм ТЗВ с 0'!T55&gt;0.15*'Симм ТЗВ с 0'!$CL55),1,0)</f>
        <v>0</v>
      </c>
      <c r="U55" s="30">
        <f>IF(('Симм ТЗВ с 0'!U55='Симм ТЗВ с 0'!$CM55)*AND('Симм ТЗВ с 0'!U55&gt;0.15*'Симм ТЗВ с 0'!$CL55),1,0)</f>
        <v>0</v>
      </c>
      <c r="V55" s="30">
        <f>IF(('Симм ТЗВ с 0'!V55='Симм ТЗВ с 0'!$CM55)*AND('Симм ТЗВ с 0'!V55&gt;0.15*'Симм ТЗВ с 0'!$CL55),1,0)</f>
        <v>0</v>
      </c>
      <c r="W55" s="30">
        <f>IF(('Симм ТЗВ с 0'!W55='Симм ТЗВ с 0'!$CM55)*AND('Симм ТЗВ с 0'!W55&gt;0.15*'Симм ТЗВ с 0'!$CL55),1,0)</f>
        <v>0</v>
      </c>
      <c r="X55" s="30">
        <f>IF(('Симм ТЗВ с 0'!X55='Симм ТЗВ с 0'!$CM55)*AND('Симм ТЗВ с 0'!X55&gt;0.15*'Симм ТЗВ с 0'!$CL55),1,0)</f>
        <v>0</v>
      </c>
      <c r="Y55" s="30">
        <f>IF(('Симм ТЗВ с 0'!Y55='Симм ТЗВ с 0'!$CM55)*AND('Симм ТЗВ с 0'!Y55&gt;0.15*'Симм ТЗВ с 0'!$CL55),1,0)</f>
        <v>0</v>
      </c>
      <c r="Z55" s="30">
        <f>IF(('Симм ТЗВ с 0'!Z55='Симм ТЗВ с 0'!$CM55)*AND('Симм ТЗВ с 0'!Z55&gt;0.15*'Симм ТЗВ с 0'!$CL55),1,0)</f>
        <v>0</v>
      </c>
      <c r="AA55" s="30">
        <f>IF(('Симм ТЗВ с 0'!AA55='Симм ТЗВ с 0'!$CM55)*AND('Симм ТЗВ с 0'!AA55&gt;0.15*'Симм ТЗВ с 0'!$CL55),1,0)</f>
        <v>0</v>
      </c>
      <c r="AB55" s="30">
        <f>IF(('Симм ТЗВ с 0'!AB55='Симм ТЗВ с 0'!$CM55)*AND('Симм ТЗВ с 0'!AB55&gt;0.15*'Симм ТЗВ с 0'!$CL55),1,0)</f>
        <v>0</v>
      </c>
      <c r="AC55" s="30">
        <f>IF(('Симм ТЗВ с 0'!AC55='Симм ТЗВ с 0'!$CM55)*AND('Симм ТЗВ с 0'!AC55&gt;0.15*'Симм ТЗВ с 0'!$CL55),1,0)</f>
        <v>0</v>
      </c>
      <c r="AD55" s="30">
        <f>IF(('Симм ТЗВ с 0'!AD55='Симм ТЗВ с 0'!$CM55)*AND('Симм ТЗВ с 0'!AD55&gt;0.15*'Симм ТЗВ с 0'!$CL55),1,0)</f>
        <v>0</v>
      </c>
      <c r="AE55" s="30">
        <f>IF(('Симм ТЗВ с 0'!AE55='Симм ТЗВ с 0'!$CM55)*AND('Симм ТЗВ с 0'!AE55&gt;0.15*'Симм ТЗВ с 0'!$CL55),1,0)</f>
        <v>0</v>
      </c>
      <c r="AF55" s="30">
        <f>IF(('Симм ТЗВ с 0'!AF55='Симм ТЗВ с 0'!$CM55)*AND('Симм ТЗВ с 0'!AF55&gt;0.15*'Симм ТЗВ с 0'!$CL55),1,0)</f>
        <v>0</v>
      </c>
      <c r="AG55" s="30">
        <f>IF(('Симм ТЗВ с 0'!AG55='Симм ТЗВ с 0'!$CM55)*AND('Симм ТЗВ с 0'!AG55&gt;0.15*'Симм ТЗВ с 0'!$CL55),1,0)</f>
        <v>0</v>
      </c>
      <c r="AH55" s="30">
        <f>IF(('Симм ТЗВ с 0'!AH55='Симм ТЗВ с 0'!$CM55)*AND('Симм ТЗВ с 0'!AH55&gt;0.15*'Симм ТЗВ с 0'!$CL55),1,0)</f>
        <v>0</v>
      </c>
      <c r="AI55" s="30">
        <f>IF(('Симм ТЗВ с 0'!AI55='Симм ТЗВ с 0'!$CM55)*AND('Симм ТЗВ с 0'!AI55&gt;0.15*'Симм ТЗВ с 0'!$CL55),1,0)</f>
        <v>0</v>
      </c>
      <c r="AJ55" s="30">
        <f>IF(('Симм ТЗВ с 0'!AJ55='Симм ТЗВ с 0'!$CM55)*AND('Симм ТЗВ с 0'!AJ55&gt;0.15*'Симм ТЗВ с 0'!$CL55),1,0)</f>
        <v>0</v>
      </c>
      <c r="AK55" s="30">
        <f>IF(('Симм ТЗВ с 0'!AK55='Симм ТЗВ с 0'!$CM55)*AND('Симм ТЗВ с 0'!AK55&gt;0.15*'Симм ТЗВ с 0'!$CL55),1,0)</f>
        <v>0</v>
      </c>
      <c r="AL55" s="30">
        <f>IF(('Симм ТЗВ с 0'!AL55='Симм ТЗВ с 0'!$CM55)*AND('Симм ТЗВ с 0'!AL55&gt;0.15*'Симм ТЗВ с 0'!$CL55),1,0)</f>
        <v>0</v>
      </c>
      <c r="AM55" s="30">
        <f>IF(('Симм ТЗВ с 0'!AM55='Симм ТЗВ с 0'!$CM55)*AND('Симм ТЗВ с 0'!AM55&gt;0.15*'Симм ТЗВ с 0'!$CL55),1,0)</f>
        <v>0</v>
      </c>
      <c r="AN55" s="30">
        <f>IF(('Симм ТЗВ с 0'!AN55='Симм ТЗВ с 0'!$CM55)*AND('Симм ТЗВ с 0'!AN55&gt;0.15*'Симм ТЗВ с 0'!$CL55),1,0)</f>
        <v>0</v>
      </c>
      <c r="AO55" s="30">
        <f>IF(('Симм ТЗВ с 0'!AO55='Симм ТЗВ с 0'!$CM55)*AND('Симм ТЗВ с 0'!AO55&gt;0.15*'Симм ТЗВ с 0'!$CL55),1,0)</f>
        <v>0</v>
      </c>
      <c r="AP55" s="30">
        <f>IF(('Симм ТЗВ с 0'!AP55='Симм ТЗВ с 0'!$CM55)*AND('Симм ТЗВ с 0'!AP55&gt;0.15*'Симм ТЗВ с 0'!$CL55),1,0)</f>
        <v>0</v>
      </c>
      <c r="AQ55" s="30">
        <f>IF(('Симм ТЗВ с 0'!AQ55='Симм ТЗВ с 0'!$CM55)*AND('Симм ТЗВ с 0'!AQ55&gt;0.15*'Симм ТЗВ с 0'!$CL55),1,0)</f>
        <v>0</v>
      </c>
      <c r="AR55" s="30">
        <f>IF(('Симм ТЗВ с 0'!AR55='Симм ТЗВ с 0'!$CM55)*AND('Симм ТЗВ с 0'!AR55&gt;0.15*'Симм ТЗВ с 0'!$CL55),1,0)</f>
        <v>0</v>
      </c>
      <c r="AS55" s="30">
        <f>IF(('Симм ТЗВ с 0'!AS55='Симм ТЗВ с 0'!$CM55)*AND('Симм ТЗВ с 0'!AS55&gt;0.15*'Симм ТЗВ с 0'!$CL55),1,0)</f>
        <v>0</v>
      </c>
      <c r="AT55" s="30">
        <f>IF(('Симм ТЗВ с 0'!AT55='Симм ТЗВ с 0'!$CM55)*AND('Симм ТЗВ с 0'!AT55&gt;0.15*'Симм ТЗВ с 0'!$CL55),1,0)</f>
        <v>0</v>
      </c>
      <c r="AU55" s="30">
        <f>IF(('Симм ТЗВ с 0'!AU55='Симм ТЗВ с 0'!$CM55)*AND('Симм ТЗВ с 0'!AU55&gt;0.15*'Симм ТЗВ с 0'!$CL55),1,0)</f>
        <v>0</v>
      </c>
      <c r="AV55" s="30">
        <f>IF(('Симм ТЗВ с 0'!AV55='Симм ТЗВ с 0'!$CM55)*AND('Симм ТЗВ с 0'!AV55&gt;0.15*'Симм ТЗВ с 0'!$CL55),1,0)</f>
        <v>0</v>
      </c>
      <c r="AW55" s="30">
        <f>IF(('Симм ТЗВ с 0'!AW55='Симм ТЗВ с 0'!$CM55)*AND('Симм ТЗВ с 0'!AW55&gt;0.15*'Симм ТЗВ с 0'!$CL55),1,0)</f>
        <v>0</v>
      </c>
      <c r="AX55" s="30">
        <f>IF(('Симм ТЗВ с 0'!AX55='Симм ТЗВ с 0'!$CM55)*AND('Симм ТЗВ с 0'!AX55&gt;0.15*'Симм ТЗВ с 0'!$CL55),1,0)</f>
        <v>0</v>
      </c>
      <c r="AY55" s="30">
        <f>IF(('Симм ТЗВ с 0'!AY55='Симм ТЗВ с 0'!$CM55)*AND('Симм ТЗВ с 0'!AY55&gt;0.15*'Симм ТЗВ с 0'!$CL55),1,0)</f>
        <v>0</v>
      </c>
      <c r="AZ55" s="30">
        <f>IF(('Симм ТЗВ с 0'!AZ55='Симм ТЗВ с 0'!$CM55)*AND('Симм ТЗВ с 0'!AZ55&gt;0.15*'Симм ТЗВ с 0'!$CL55),1,0)</f>
        <v>0</v>
      </c>
      <c r="BA55" s="30">
        <f>IF(('Симм ТЗВ с 0'!BA55='Симм ТЗВ с 0'!$CM55)*AND('Симм ТЗВ с 0'!BA55&gt;0.15*'Симм ТЗВ с 0'!$CL55),1,0)</f>
        <v>0</v>
      </c>
      <c r="BB55" s="30">
        <f>IF(('Симм ТЗВ с 0'!BB55='Симм ТЗВ с 0'!$CM55)*AND('Симм ТЗВ с 0'!BB55&gt;0.15*'Симм ТЗВ с 0'!$CL55),1,0)</f>
        <v>0</v>
      </c>
      <c r="BC55" s="30">
        <f>IF(('Симм ТЗВ с 0'!BC55='Симм ТЗВ с 0'!$CM55)*AND('Симм ТЗВ с 0'!BC55&gt;0.15*'Симм ТЗВ с 0'!$CL55),1,0)</f>
        <v>0</v>
      </c>
      <c r="BD55" s="30">
        <f>IF(('Симм ТЗВ с 0'!BD55='Симм ТЗВ с 0'!$CM55)*AND('Симм ТЗВ с 0'!BD55&gt;0.15*'Симм ТЗВ с 0'!$CL55),1,0)</f>
        <v>0</v>
      </c>
      <c r="BE55" s="30">
        <f>IF(('Симм ТЗВ с 0'!BE55='Симм ТЗВ с 0'!$CM55)*AND('Симм ТЗВ с 0'!BE55&gt;0.15*'Симм ТЗВ с 0'!$CL55),1,0)</f>
        <v>0</v>
      </c>
      <c r="BF55" s="30">
        <f>IF(('Симм ТЗВ с 0'!BF55='Симм ТЗВ с 0'!$CM55)*AND('Симм ТЗВ с 0'!BF55&gt;0.15*'Симм ТЗВ с 0'!$CL55),1,0)</f>
        <v>0</v>
      </c>
      <c r="BG55" s="30">
        <f>IF(('Симм ТЗВ с 0'!BG55='Симм ТЗВ с 0'!$CM55)*AND('Симм ТЗВ с 0'!BG55&gt;0.15*'Симм ТЗВ с 0'!$CL55),1,0)</f>
        <v>0</v>
      </c>
      <c r="BH55" s="30">
        <f>IF(('Симм ТЗВ с 0'!BH55='Симм ТЗВ с 0'!$CM55)*AND('Симм ТЗВ с 0'!BH55&gt;0.15*'Симм ТЗВ с 0'!$CL55),1,0)</f>
        <v>0</v>
      </c>
      <c r="BI55" s="30">
        <f>IF(('Симм ТЗВ с 0'!BI55='Симм ТЗВ с 0'!$CM55)*AND('Симм ТЗВ с 0'!BI55&gt;0.15*'Симм ТЗВ с 0'!$CL55),1,0)</f>
        <v>0</v>
      </c>
      <c r="BJ55" s="30">
        <f>IF(('Симм ТЗВ с 0'!BJ55='Симм ТЗВ с 0'!$CM55)*AND('Симм ТЗВ с 0'!BJ55&gt;0.15*'Симм ТЗВ с 0'!$CL55),1,0)</f>
        <v>0</v>
      </c>
      <c r="BK55" s="30">
        <f>IF(('Симм ТЗВ с 0'!BK55='Симм ТЗВ с 0'!$CM55)*AND('Симм ТЗВ с 0'!BK55&gt;0.15*'Симм ТЗВ с 0'!$CL55),1,0)</f>
        <v>0</v>
      </c>
      <c r="BL55" s="30">
        <f>IF(('Симм ТЗВ с 0'!BL55='Симм ТЗВ с 0'!$CM55)*AND('Симм ТЗВ с 0'!BL55&gt;0.15*'Симм ТЗВ с 0'!$CL55),1,0)</f>
        <v>0</v>
      </c>
      <c r="BM55" s="30">
        <f>IF(('Симм ТЗВ с 0'!BM55='Симм ТЗВ с 0'!$CM55)*AND('Симм ТЗВ с 0'!BM55&gt;0.15*'Симм ТЗВ с 0'!$CL55),1,0)</f>
        <v>0</v>
      </c>
      <c r="BN55" s="30">
        <f>IF(('Симм ТЗВ с 0'!BN55='Симм ТЗВ с 0'!$CM55)*AND('Симм ТЗВ с 0'!BN55&gt;0.15*'Симм ТЗВ с 0'!$CL55),1,0)</f>
        <v>0</v>
      </c>
      <c r="BO55" s="30">
        <f>IF(('Симм ТЗВ с 0'!BO55='Симм ТЗВ с 0'!$CM55)*AND('Симм ТЗВ с 0'!BO55&gt;0.15*'Симм ТЗВ с 0'!$CL55),1,0)</f>
        <v>0</v>
      </c>
      <c r="BP55" s="30">
        <f>IF(('Симм ТЗВ с 0'!BP55='Симм ТЗВ с 0'!$CM55)*AND('Симм ТЗВ с 0'!BP55&gt;0.15*'Симм ТЗВ с 0'!$CL55),1,0)</f>
        <v>0</v>
      </c>
      <c r="BQ55" s="30">
        <f>IF(('Симм ТЗВ с 0'!BQ55='Симм ТЗВ с 0'!$CM55)*AND('Симм ТЗВ с 0'!BQ55&gt;0.15*'Симм ТЗВ с 0'!$CL55),1,0)</f>
        <v>0</v>
      </c>
      <c r="BR55" s="30">
        <f>IF(('Симм ТЗВ с 0'!BR55='Симм ТЗВ с 0'!$CM55)*AND('Симм ТЗВ с 0'!BR55&gt;0.15*'Симм ТЗВ с 0'!$CL55),1,0)</f>
        <v>0</v>
      </c>
      <c r="BS55" s="30">
        <f>IF(('Симм ТЗВ с 0'!BS55='Симм ТЗВ с 0'!$CM55)*AND('Симм ТЗВ с 0'!BS55&gt;0.15*'Симм ТЗВ с 0'!$CL55),1,0)</f>
        <v>0</v>
      </c>
      <c r="BT55" s="30">
        <f>IF(('Симм ТЗВ с 0'!BT55='Симм ТЗВ с 0'!$CM55)*AND('Симм ТЗВ с 0'!BT55&gt;0.15*'Симм ТЗВ с 0'!$CL55),1,0)</f>
        <v>0</v>
      </c>
      <c r="BU55" s="30">
        <f>IF(('Симм ТЗВ с 0'!BU55='Симм ТЗВ с 0'!$CM55)*AND('Симм ТЗВ с 0'!BU55&gt;0.15*'Симм ТЗВ с 0'!$CL55),1,0)</f>
        <v>0</v>
      </c>
      <c r="BV55" s="30">
        <f>IF(('Симм ТЗВ с 0'!BV55='Симм ТЗВ с 0'!$CM55)*AND('Симм ТЗВ с 0'!BV55&gt;0.15*'Симм ТЗВ с 0'!$CL55),1,0)</f>
        <v>0</v>
      </c>
      <c r="BW55" s="30">
        <f>IF(('Симм ТЗВ с 0'!BW55='Симм ТЗВ с 0'!$CM55)*AND('Симм ТЗВ с 0'!BW55&gt;0.15*'Симм ТЗВ с 0'!$CL55),1,0)</f>
        <v>0</v>
      </c>
      <c r="BX55" s="30">
        <f>IF(('Симм ТЗВ с 0'!BX55='Симм ТЗВ с 0'!$CM55)*AND('Симм ТЗВ с 0'!BX55&gt;0.15*'Симм ТЗВ с 0'!$CL55),1,0)</f>
        <v>0</v>
      </c>
      <c r="BY55" s="30">
        <f>IF(('Симм ТЗВ с 0'!BY55='Симм ТЗВ с 0'!$CM55)*AND('Симм ТЗВ с 0'!BY55&gt;0.15*'Симм ТЗВ с 0'!$CL55),1,0)</f>
        <v>0</v>
      </c>
      <c r="BZ55" s="30">
        <f>IF(('Симм ТЗВ с 0'!BZ55='Симм ТЗВ с 0'!$CM55)*AND('Симм ТЗВ с 0'!BZ55&gt;0.15*'Симм ТЗВ с 0'!$CL55),1,0)</f>
        <v>0</v>
      </c>
      <c r="CA55" s="30">
        <f>IF(('Симм ТЗВ с 0'!CA55='Симм ТЗВ с 0'!$CM55)*AND('Симм ТЗВ с 0'!CA55&gt;0.15*'Симм ТЗВ с 0'!$CL55),1,0)</f>
        <v>0</v>
      </c>
      <c r="CB55" s="30">
        <f>IF(('Симм ТЗВ с 0'!CB55='Симм ТЗВ с 0'!$CM55)*AND('Симм ТЗВ с 0'!CB55&gt;0.15*'Симм ТЗВ с 0'!$CL55),1,0)</f>
        <v>0</v>
      </c>
      <c r="CC55" s="30">
        <f>IF(('Симм ТЗВ с 0'!CC55='Симм ТЗВ с 0'!$CM55)*AND('Симм ТЗВ с 0'!CC55&gt;0.15*'Симм ТЗВ с 0'!$CL55),1,0)</f>
        <v>0</v>
      </c>
      <c r="CD55" s="30">
        <f>IF(('Симм ТЗВ с 0'!CD55='Симм ТЗВ с 0'!$CM55)*AND('Симм ТЗВ с 0'!CD55&gt;0.15*'Симм ТЗВ с 0'!$CL55),1,0)</f>
        <v>0</v>
      </c>
      <c r="CE55" s="30">
        <f>IF(('Симм ТЗВ с 0'!CE55='Симм ТЗВ с 0'!$CM55)*AND('Симм ТЗВ с 0'!CE55&gt;0.15*'Симм ТЗВ с 0'!$CL55),1,0)</f>
        <v>0</v>
      </c>
      <c r="CF55" s="30">
        <f>IF(('Симм ТЗВ с 0'!CF55='Симм ТЗВ с 0'!$CM55)*AND('Симм ТЗВ с 0'!CF55&gt;0.15*'Симм ТЗВ с 0'!$CL55),1,0)</f>
        <v>0</v>
      </c>
      <c r="CG55" s="30">
        <f>IF(('Симм ТЗВ с 0'!CG55='Симм ТЗВ с 0'!$CM55)*AND('Симм ТЗВ с 0'!CG55&gt;0.15*'Симм ТЗВ с 0'!$CL55),1,0)</f>
        <v>0</v>
      </c>
      <c r="CH55" s="30">
        <f>IF(('Симм ТЗВ с 0'!CH55='Симм ТЗВ с 0'!$CM55)*AND('Симм ТЗВ с 0'!CH55&gt;0.15*'Симм ТЗВ с 0'!$CL55),1,0)</f>
        <v>0</v>
      </c>
      <c r="CI55" s="30">
        <f>IF(('Симм ТЗВ с 0'!CI55='Симм ТЗВ с 0'!$CM55)*AND('Симм ТЗВ с 0'!CI55&gt;0.15*'Симм ТЗВ с 0'!$CL55),1,0)</f>
        <v>0</v>
      </c>
      <c r="CJ55" s="30">
        <f>IF(('Симм ТЗВ с 0'!CJ55='Симм ТЗВ с 0'!$CM55)*AND('Симм ТЗВ с 0'!CJ55&gt;0.15*'Симм ТЗВ с 0'!$CL55),1,0)</f>
        <v>0</v>
      </c>
      <c r="CK55" s="30">
        <f>IF(('Симм ТЗВ с 0'!CK55='Симм ТЗВ с 0'!$CM55)*AND('Симм ТЗВ с 0'!CK55&gt;0.15*'Симм ТЗВ с 0'!$CL55),1,0)</f>
        <v>0</v>
      </c>
      <c r="CL55" s="91">
        <f t="shared" si="2"/>
        <v>1</v>
      </c>
      <c r="CM55" s="32">
        <f t="shared" si="3"/>
        <v>1</v>
      </c>
    </row>
    <row r="56" spans="1:91" x14ac:dyDescent="0.2">
      <c r="A56" s="33" t="s">
        <v>294</v>
      </c>
      <c r="B56" s="38" t="s">
        <v>173</v>
      </c>
      <c r="C56" s="35" t="s">
        <v>53</v>
      </c>
      <c r="D56" s="30">
        <f>IF(('Симм ТЗВ с 0'!D56='Симм ТЗВ с 0'!$CM56)*AND('Симм ТЗВ с 0'!D56&gt;0.15*'Симм ТЗВ с 0'!$CL56),1,0)</f>
        <v>0</v>
      </c>
      <c r="E56" s="30">
        <f>IF(('Симм ТЗВ с 0'!E56='Симм ТЗВ с 0'!$CM56)*AND('Симм ТЗВ с 0'!E56&gt;0.15*'Симм ТЗВ с 0'!$CL56),1,0)</f>
        <v>0</v>
      </c>
      <c r="F56" s="30">
        <f>IF(('Симм ТЗВ с 0'!F56='Симм ТЗВ с 0'!$CM56)*AND('Симм ТЗВ с 0'!F56&gt;0.15*'Симм ТЗВ с 0'!$CL56),1,0)</f>
        <v>0</v>
      </c>
      <c r="G56" s="30">
        <f>IF(('Симм ТЗВ с 0'!G56='Симм ТЗВ с 0'!$CM56)*AND('Симм ТЗВ с 0'!G56&gt;0.15*'Симм ТЗВ с 0'!$CL56),1,0)</f>
        <v>0</v>
      </c>
      <c r="H56" s="30">
        <f>IF(('Симм ТЗВ с 0'!H56='Симм ТЗВ с 0'!$CM56)*AND('Симм ТЗВ с 0'!H56&gt;0.15*'Симм ТЗВ с 0'!$CL56),1,0)</f>
        <v>0</v>
      </c>
      <c r="I56" s="30">
        <f>IF(('Симм ТЗВ с 0'!I56='Симм ТЗВ с 0'!$CM56)*AND('Симм ТЗВ с 0'!I56&gt;0.15*'Симм ТЗВ с 0'!$CL56),1,0)</f>
        <v>0</v>
      </c>
      <c r="J56" s="30">
        <f>IF(('Симм ТЗВ с 0'!J56='Симм ТЗВ с 0'!$CM56)*AND('Симм ТЗВ с 0'!J56&gt;0.15*'Симм ТЗВ с 0'!$CL56),1,0)</f>
        <v>0</v>
      </c>
      <c r="K56" s="30">
        <f>IF(('Симм ТЗВ с 0'!K56='Симм ТЗВ с 0'!$CM56)*AND('Симм ТЗВ с 0'!K56&gt;0.15*'Симм ТЗВ с 0'!$CL56),1,0)</f>
        <v>0</v>
      </c>
      <c r="L56" s="30">
        <f>IF(('Симм ТЗВ с 0'!L56='Симм ТЗВ с 0'!$CM56)*AND('Симм ТЗВ с 0'!L56&gt;0.15*'Симм ТЗВ с 0'!$CL56),1,0)</f>
        <v>0</v>
      </c>
      <c r="M56" s="30">
        <f>IF(('Симм ТЗВ с 0'!M56='Симм ТЗВ с 0'!$CM56)*AND('Симм ТЗВ с 0'!M56&gt;0.15*'Симм ТЗВ с 0'!$CL56),1,0)</f>
        <v>0</v>
      </c>
      <c r="N56" s="30">
        <f>IF(('Симм ТЗВ с 0'!N56='Симм ТЗВ с 0'!$CM56)*AND('Симм ТЗВ с 0'!N56&gt;0.15*'Симм ТЗВ с 0'!$CL56),1,0)</f>
        <v>0</v>
      </c>
      <c r="O56" s="30">
        <f>IF(('Симм ТЗВ с 0'!O56='Симм ТЗВ с 0'!$CM56)*AND('Симм ТЗВ с 0'!O56&gt;0.15*'Симм ТЗВ с 0'!$CL56),1,0)</f>
        <v>0</v>
      </c>
      <c r="P56" s="30">
        <f>IF(('Симм ТЗВ с 0'!P56='Симм ТЗВ с 0'!$CM56)*AND('Симм ТЗВ с 0'!P56&gt;0.15*'Симм ТЗВ с 0'!$CL56),1,0)</f>
        <v>0</v>
      </c>
      <c r="Q56" s="30">
        <f>IF(('Симм ТЗВ с 0'!Q56='Симм ТЗВ с 0'!$CM56)*AND('Симм ТЗВ с 0'!Q56&gt;0.15*'Симм ТЗВ с 0'!$CL56),1,0)</f>
        <v>0</v>
      </c>
      <c r="R56" s="30">
        <f>IF(('Симм ТЗВ с 0'!R56='Симм ТЗВ с 0'!$CM56)*AND('Симм ТЗВ с 0'!R56&gt;0.15*'Симм ТЗВ с 0'!$CL56),1,0)</f>
        <v>0</v>
      </c>
      <c r="S56" s="30">
        <f>IF(('Симм ТЗВ с 0'!S56='Симм ТЗВ с 0'!$CM56)*AND('Симм ТЗВ с 0'!S56&gt;0.15*'Симм ТЗВ с 0'!$CL56),1,0)</f>
        <v>0</v>
      </c>
      <c r="T56" s="30">
        <f>IF(('Симм ТЗВ с 0'!T56='Симм ТЗВ с 0'!$CM56)*AND('Симм ТЗВ с 0'!T56&gt;0.15*'Симм ТЗВ с 0'!$CL56),1,0)</f>
        <v>0</v>
      </c>
      <c r="U56" s="30">
        <f>IF(('Симм ТЗВ с 0'!U56='Симм ТЗВ с 0'!$CM56)*AND('Симм ТЗВ с 0'!U56&gt;0.15*'Симм ТЗВ с 0'!$CL56),1,0)</f>
        <v>0</v>
      </c>
      <c r="V56" s="30">
        <f>IF(('Симм ТЗВ с 0'!V56='Симм ТЗВ с 0'!$CM56)*AND('Симм ТЗВ с 0'!V56&gt;0.15*'Симм ТЗВ с 0'!$CL56),1,0)</f>
        <v>0</v>
      </c>
      <c r="W56" s="30">
        <f>IF(('Симм ТЗВ с 0'!W56='Симм ТЗВ с 0'!$CM56)*AND('Симм ТЗВ с 0'!W56&gt;0.15*'Симм ТЗВ с 0'!$CL56),1,0)</f>
        <v>0</v>
      </c>
      <c r="X56" s="30">
        <f>IF(('Симм ТЗВ с 0'!X56='Симм ТЗВ с 0'!$CM56)*AND('Симм ТЗВ с 0'!X56&gt;0.15*'Симм ТЗВ с 0'!$CL56),1,0)</f>
        <v>0</v>
      </c>
      <c r="Y56" s="30">
        <f>IF(('Симм ТЗВ с 0'!Y56='Симм ТЗВ с 0'!$CM56)*AND('Симм ТЗВ с 0'!Y56&gt;0.15*'Симм ТЗВ с 0'!$CL56),1,0)</f>
        <v>0</v>
      </c>
      <c r="Z56" s="30">
        <f>IF(('Симм ТЗВ с 0'!Z56='Симм ТЗВ с 0'!$CM56)*AND('Симм ТЗВ с 0'!Z56&gt;0.15*'Симм ТЗВ с 0'!$CL56),1,0)</f>
        <v>0</v>
      </c>
      <c r="AA56" s="30">
        <f>IF(('Симм ТЗВ с 0'!AA56='Симм ТЗВ с 0'!$CM56)*AND('Симм ТЗВ с 0'!AA56&gt;0.15*'Симм ТЗВ с 0'!$CL56),1,0)</f>
        <v>0</v>
      </c>
      <c r="AB56" s="30">
        <f>IF(('Симм ТЗВ с 0'!AB56='Симм ТЗВ с 0'!$CM56)*AND('Симм ТЗВ с 0'!AB56&gt;0.15*'Симм ТЗВ с 0'!$CL56),1,0)</f>
        <v>0</v>
      </c>
      <c r="AC56" s="30">
        <f>IF(('Симм ТЗВ с 0'!AC56='Симм ТЗВ с 0'!$CM56)*AND('Симм ТЗВ с 0'!AC56&gt;0.15*'Симм ТЗВ с 0'!$CL56),1,0)</f>
        <v>0</v>
      </c>
      <c r="AD56" s="30">
        <f>IF(('Симм ТЗВ с 0'!AD56='Симм ТЗВ с 0'!$CM56)*AND('Симм ТЗВ с 0'!AD56&gt;0.15*'Симм ТЗВ с 0'!$CL56),1,0)</f>
        <v>0</v>
      </c>
      <c r="AE56" s="30">
        <f>IF(('Симм ТЗВ с 0'!AE56='Симм ТЗВ с 0'!$CM56)*AND('Симм ТЗВ с 0'!AE56&gt;0.15*'Симм ТЗВ с 0'!$CL56),1,0)</f>
        <v>0</v>
      </c>
      <c r="AF56" s="30">
        <f>IF(('Симм ТЗВ с 0'!AF56='Симм ТЗВ с 0'!$CM56)*AND('Симм ТЗВ с 0'!AF56&gt;0.15*'Симм ТЗВ с 0'!$CL56),1,0)</f>
        <v>0</v>
      </c>
      <c r="AG56" s="30">
        <f>IF(('Симм ТЗВ с 0'!AG56='Симм ТЗВ с 0'!$CM56)*AND('Симм ТЗВ с 0'!AG56&gt;0.15*'Симм ТЗВ с 0'!$CL56),1,0)</f>
        <v>0</v>
      </c>
      <c r="AH56" s="30">
        <f>IF(('Симм ТЗВ с 0'!AH56='Симм ТЗВ с 0'!$CM56)*AND('Симм ТЗВ с 0'!AH56&gt;0.15*'Симм ТЗВ с 0'!$CL56),1,0)</f>
        <v>0</v>
      </c>
      <c r="AI56" s="30">
        <f>IF(('Симм ТЗВ с 0'!AI56='Симм ТЗВ с 0'!$CM56)*AND('Симм ТЗВ с 0'!AI56&gt;0.15*'Симм ТЗВ с 0'!$CL56),1,0)</f>
        <v>0</v>
      </c>
      <c r="AJ56" s="30">
        <f>IF(('Симм ТЗВ с 0'!AJ56='Симм ТЗВ с 0'!$CM56)*AND('Симм ТЗВ с 0'!AJ56&gt;0.15*'Симм ТЗВ с 0'!$CL56),1,0)</f>
        <v>0</v>
      </c>
      <c r="AK56" s="30">
        <f>IF(('Симм ТЗВ с 0'!AK56='Симм ТЗВ с 0'!$CM56)*AND('Симм ТЗВ с 0'!AK56&gt;0.15*'Симм ТЗВ с 0'!$CL56),1,0)</f>
        <v>0</v>
      </c>
      <c r="AL56" s="30">
        <f>IF(('Симм ТЗВ с 0'!AL56='Симм ТЗВ с 0'!$CM56)*AND('Симм ТЗВ с 0'!AL56&gt;0.15*'Симм ТЗВ с 0'!$CL56),1,0)</f>
        <v>0</v>
      </c>
      <c r="AM56" s="30">
        <f>IF(('Симм ТЗВ с 0'!AM56='Симм ТЗВ с 0'!$CM56)*AND('Симм ТЗВ с 0'!AM56&gt;0.15*'Симм ТЗВ с 0'!$CL56),1,0)</f>
        <v>0</v>
      </c>
      <c r="AN56" s="30">
        <f>IF(('Симм ТЗВ с 0'!AN56='Симм ТЗВ с 0'!$CM56)*AND('Симм ТЗВ с 0'!AN56&gt;0.15*'Симм ТЗВ с 0'!$CL56),1,0)</f>
        <v>0</v>
      </c>
      <c r="AO56" s="30">
        <f>IF(('Симм ТЗВ с 0'!AO56='Симм ТЗВ с 0'!$CM56)*AND('Симм ТЗВ с 0'!AO56&gt;0.15*'Симм ТЗВ с 0'!$CL56),1,0)</f>
        <v>0</v>
      </c>
      <c r="AP56" s="30">
        <f>IF(('Симм ТЗВ с 0'!AP56='Симм ТЗВ с 0'!$CM56)*AND('Симм ТЗВ с 0'!AP56&gt;0.15*'Симм ТЗВ с 0'!$CL56),1,0)</f>
        <v>0</v>
      </c>
      <c r="AQ56" s="30">
        <f>IF(('Симм ТЗВ с 0'!AQ56='Симм ТЗВ с 0'!$CM56)*AND('Симм ТЗВ с 0'!AQ56&gt;0.15*'Симм ТЗВ с 0'!$CL56),1,0)</f>
        <v>0</v>
      </c>
      <c r="AR56" s="30">
        <f>IF(('Симм ТЗВ с 0'!AR56='Симм ТЗВ с 0'!$CM56)*AND('Симм ТЗВ с 0'!AR56&gt;0.15*'Симм ТЗВ с 0'!$CL56),1,0)</f>
        <v>0</v>
      </c>
      <c r="AS56" s="30">
        <f>IF(('Симм ТЗВ с 0'!AS56='Симм ТЗВ с 0'!$CM56)*AND('Симм ТЗВ с 0'!AS56&gt;0.15*'Симм ТЗВ с 0'!$CL56),1,0)</f>
        <v>0</v>
      </c>
      <c r="AT56" s="30">
        <f>IF(('Симм ТЗВ с 0'!AT56='Симм ТЗВ с 0'!$CM56)*AND('Симм ТЗВ с 0'!AT56&gt;0.15*'Симм ТЗВ с 0'!$CL56),1,0)</f>
        <v>0</v>
      </c>
      <c r="AU56" s="30">
        <f>IF(('Симм ТЗВ с 0'!AU56='Симм ТЗВ с 0'!$CM56)*AND('Симм ТЗВ с 0'!AU56&gt;0.15*'Симм ТЗВ с 0'!$CL56),1,0)</f>
        <v>0</v>
      </c>
      <c r="AV56" s="30">
        <f>IF(('Симм ТЗВ с 0'!AV56='Симм ТЗВ с 0'!$CM56)*AND('Симм ТЗВ с 0'!AV56&gt;0.15*'Симм ТЗВ с 0'!$CL56),1,0)</f>
        <v>0</v>
      </c>
      <c r="AW56" s="30">
        <f>IF(('Симм ТЗВ с 0'!AW56='Симм ТЗВ с 0'!$CM56)*AND('Симм ТЗВ с 0'!AW56&gt;0.15*'Симм ТЗВ с 0'!$CL56),1,0)</f>
        <v>0</v>
      </c>
      <c r="AX56" s="30">
        <f>IF(('Симм ТЗВ с 0'!AX56='Симм ТЗВ с 0'!$CM56)*AND('Симм ТЗВ с 0'!AX56&gt;0.15*'Симм ТЗВ с 0'!$CL56),1,0)</f>
        <v>0</v>
      </c>
      <c r="AY56" s="30">
        <f>IF(('Симм ТЗВ с 0'!AY56='Симм ТЗВ с 0'!$CM56)*AND('Симм ТЗВ с 0'!AY56&gt;0.15*'Симм ТЗВ с 0'!$CL56),1,0)</f>
        <v>0</v>
      </c>
      <c r="AZ56" s="30">
        <f>IF(('Симм ТЗВ с 0'!AZ56='Симм ТЗВ с 0'!$CM56)*AND('Симм ТЗВ с 0'!AZ56&gt;0.15*'Симм ТЗВ с 0'!$CL56),1,0)</f>
        <v>0</v>
      </c>
      <c r="BA56" s="30">
        <f>IF(('Симм ТЗВ с 0'!BA56='Симм ТЗВ с 0'!$CM56)*AND('Симм ТЗВ с 0'!BA56&gt;0.15*'Симм ТЗВ с 0'!$CL56),1,0)</f>
        <v>0</v>
      </c>
      <c r="BB56" s="30">
        <f>IF(('Симм ТЗВ с 0'!BB56='Симм ТЗВ с 0'!$CM56)*AND('Симм ТЗВ с 0'!BB56&gt;0.15*'Симм ТЗВ с 0'!$CL56),1,0)</f>
        <v>0</v>
      </c>
      <c r="BC56" s="30">
        <f>IF(('Симм ТЗВ с 0'!BC56='Симм ТЗВ с 0'!$CM56)*AND('Симм ТЗВ с 0'!BC56&gt;0.15*'Симм ТЗВ с 0'!$CL56),1,0)</f>
        <v>0</v>
      </c>
      <c r="BD56" s="30">
        <f>IF(('Симм ТЗВ с 0'!BD56='Симм ТЗВ с 0'!$CM56)*AND('Симм ТЗВ с 0'!BD56&gt;0.15*'Симм ТЗВ с 0'!$CL56),1,0)</f>
        <v>1</v>
      </c>
      <c r="BE56" s="30">
        <f>IF(('Симм ТЗВ с 0'!BE56='Симм ТЗВ с 0'!$CM56)*AND('Симм ТЗВ с 0'!BE56&gt;0.15*'Симм ТЗВ с 0'!$CL56),1,0)</f>
        <v>0</v>
      </c>
      <c r="BF56" s="30">
        <f>IF(('Симм ТЗВ с 0'!BF56='Симм ТЗВ с 0'!$CM56)*AND('Симм ТЗВ с 0'!BF56&gt;0.15*'Симм ТЗВ с 0'!$CL56),1,0)</f>
        <v>0</v>
      </c>
      <c r="BG56" s="30">
        <f>IF(('Симм ТЗВ с 0'!BG56='Симм ТЗВ с 0'!$CM56)*AND('Симм ТЗВ с 0'!BG56&gt;0.15*'Симм ТЗВ с 0'!$CL56),1,0)</f>
        <v>0</v>
      </c>
      <c r="BH56" s="30">
        <f>IF(('Симм ТЗВ с 0'!BH56='Симм ТЗВ с 0'!$CM56)*AND('Симм ТЗВ с 0'!BH56&gt;0.15*'Симм ТЗВ с 0'!$CL56),1,0)</f>
        <v>0</v>
      </c>
      <c r="BI56" s="30">
        <f>IF(('Симм ТЗВ с 0'!BI56='Симм ТЗВ с 0'!$CM56)*AND('Симм ТЗВ с 0'!BI56&gt;0.15*'Симм ТЗВ с 0'!$CL56),1,0)</f>
        <v>0</v>
      </c>
      <c r="BJ56" s="30">
        <f>IF(('Симм ТЗВ с 0'!BJ56='Симм ТЗВ с 0'!$CM56)*AND('Симм ТЗВ с 0'!BJ56&gt;0.15*'Симм ТЗВ с 0'!$CL56),1,0)</f>
        <v>0</v>
      </c>
      <c r="BK56" s="30">
        <f>IF(('Симм ТЗВ с 0'!BK56='Симм ТЗВ с 0'!$CM56)*AND('Симм ТЗВ с 0'!BK56&gt;0.15*'Симм ТЗВ с 0'!$CL56),1,0)</f>
        <v>0</v>
      </c>
      <c r="BL56" s="30">
        <f>IF(('Симм ТЗВ с 0'!BL56='Симм ТЗВ с 0'!$CM56)*AND('Симм ТЗВ с 0'!BL56&gt;0.15*'Симм ТЗВ с 0'!$CL56),1,0)</f>
        <v>0</v>
      </c>
      <c r="BM56" s="30">
        <f>IF(('Симм ТЗВ с 0'!BM56='Симм ТЗВ с 0'!$CM56)*AND('Симм ТЗВ с 0'!BM56&gt;0.15*'Симм ТЗВ с 0'!$CL56),1,0)</f>
        <v>0</v>
      </c>
      <c r="BN56" s="30">
        <f>IF(('Симм ТЗВ с 0'!BN56='Симм ТЗВ с 0'!$CM56)*AND('Симм ТЗВ с 0'!BN56&gt;0.15*'Симм ТЗВ с 0'!$CL56),1,0)</f>
        <v>0</v>
      </c>
      <c r="BO56" s="30">
        <f>IF(('Симм ТЗВ с 0'!BO56='Симм ТЗВ с 0'!$CM56)*AND('Симм ТЗВ с 0'!BO56&gt;0.15*'Симм ТЗВ с 0'!$CL56),1,0)</f>
        <v>0</v>
      </c>
      <c r="BP56" s="30">
        <f>IF(('Симм ТЗВ с 0'!BP56='Симм ТЗВ с 0'!$CM56)*AND('Симм ТЗВ с 0'!BP56&gt;0.15*'Симм ТЗВ с 0'!$CL56),1,0)</f>
        <v>0</v>
      </c>
      <c r="BQ56" s="30">
        <f>IF(('Симм ТЗВ с 0'!BQ56='Симм ТЗВ с 0'!$CM56)*AND('Симм ТЗВ с 0'!BQ56&gt;0.15*'Симм ТЗВ с 0'!$CL56),1,0)</f>
        <v>0</v>
      </c>
      <c r="BR56" s="30">
        <f>IF(('Симм ТЗВ с 0'!BR56='Симм ТЗВ с 0'!$CM56)*AND('Симм ТЗВ с 0'!BR56&gt;0.15*'Симм ТЗВ с 0'!$CL56),1,0)</f>
        <v>0</v>
      </c>
      <c r="BS56" s="30">
        <f>IF(('Симм ТЗВ с 0'!BS56='Симм ТЗВ с 0'!$CM56)*AND('Симм ТЗВ с 0'!BS56&gt;0.15*'Симм ТЗВ с 0'!$CL56),1,0)</f>
        <v>0</v>
      </c>
      <c r="BT56" s="30">
        <f>IF(('Симм ТЗВ с 0'!BT56='Симм ТЗВ с 0'!$CM56)*AND('Симм ТЗВ с 0'!BT56&gt;0.15*'Симм ТЗВ с 0'!$CL56),1,0)</f>
        <v>0</v>
      </c>
      <c r="BU56" s="30">
        <f>IF(('Симм ТЗВ с 0'!BU56='Симм ТЗВ с 0'!$CM56)*AND('Симм ТЗВ с 0'!BU56&gt;0.15*'Симм ТЗВ с 0'!$CL56),1,0)</f>
        <v>0</v>
      </c>
      <c r="BV56" s="30">
        <f>IF(('Симм ТЗВ с 0'!BV56='Симм ТЗВ с 0'!$CM56)*AND('Симм ТЗВ с 0'!BV56&gt;0.15*'Симм ТЗВ с 0'!$CL56),1,0)</f>
        <v>0</v>
      </c>
      <c r="BW56" s="30">
        <f>IF(('Симм ТЗВ с 0'!BW56='Симм ТЗВ с 0'!$CM56)*AND('Симм ТЗВ с 0'!BW56&gt;0.15*'Симм ТЗВ с 0'!$CL56),1,0)</f>
        <v>0</v>
      </c>
      <c r="BX56" s="30">
        <f>IF(('Симм ТЗВ с 0'!BX56='Симм ТЗВ с 0'!$CM56)*AND('Симм ТЗВ с 0'!BX56&gt;0.15*'Симм ТЗВ с 0'!$CL56),1,0)</f>
        <v>0</v>
      </c>
      <c r="BY56" s="30">
        <f>IF(('Симм ТЗВ с 0'!BY56='Симм ТЗВ с 0'!$CM56)*AND('Симм ТЗВ с 0'!BY56&gt;0.15*'Симм ТЗВ с 0'!$CL56),1,0)</f>
        <v>0</v>
      </c>
      <c r="BZ56" s="30">
        <f>IF(('Симм ТЗВ с 0'!BZ56='Симм ТЗВ с 0'!$CM56)*AND('Симм ТЗВ с 0'!BZ56&gt;0.15*'Симм ТЗВ с 0'!$CL56),1,0)</f>
        <v>0</v>
      </c>
      <c r="CA56" s="30">
        <f>IF(('Симм ТЗВ с 0'!CA56='Симм ТЗВ с 0'!$CM56)*AND('Симм ТЗВ с 0'!CA56&gt;0.15*'Симм ТЗВ с 0'!$CL56),1,0)</f>
        <v>0</v>
      </c>
      <c r="CB56" s="30">
        <f>IF(('Симм ТЗВ с 0'!CB56='Симм ТЗВ с 0'!$CM56)*AND('Симм ТЗВ с 0'!CB56&gt;0.15*'Симм ТЗВ с 0'!$CL56),1,0)</f>
        <v>0</v>
      </c>
      <c r="CC56" s="30">
        <f>IF(('Симм ТЗВ с 0'!CC56='Симм ТЗВ с 0'!$CM56)*AND('Симм ТЗВ с 0'!CC56&gt;0.15*'Симм ТЗВ с 0'!$CL56),1,0)</f>
        <v>0</v>
      </c>
      <c r="CD56" s="30">
        <f>IF(('Симм ТЗВ с 0'!CD56='Симм ТЗВ с 0'!$CM56)*AND('Симм ТЗВ с 0'!CD56&gt;0.15*'Симм ТЗВ с 0'!$CL56),1,0)</f>
        <v>0</v>
      </c>
      <c r="CE56" s="30">
        <f>IF(('Симм ТЗВ с 0'!CE56='Симм ТЗВ с 0'!$CM56)*AND('Симм ТЗВ с 0'!CE56&gt;0.15*'Симм ТЗВ с 0'!$CL56),1,0)</f>
        <v>0</v>
      </c>
      <c r="CF56" s="30">
        <f>IF(('Симм ТЗВ с 0'!CF56='Симм ТЗВ с 0'!$CM56)*AND('Симм ТЗВ с 0'!CF56&gt;0.15*'Симм ТЗВ с 0'!$CL56),1,0)</f>
        <v>0</v>
      </c>
      <c r="CG56" s="30">
        <f>IF(('Симм ТЗВ с 0'!CG56='Симм ТЗВ с 0'!$CM56)*AND('Симм ТЗВ с 0'!CG56&gt;0.15*'Симм ТЗВ с 0'!$CL56),1,0)</f>
        <v>0</v>
      </c>
      <c r="CH56" s="30">
        <f>IF(('Симм ТЗВ с 0'!CH56='Симм ТЗВ с 0'!$CM56)*AND('Симм ТЗВ с 0'!CH56&gt;0.15*'Симм ТЗВ с 0'!$CL56),1,0)</f>
        <v>0</v>
      </c>
      <c r="CI56" s="30">
        <f>IF(('Симм ТЗВ с 0'!CI56='Симм ТЗВ с 0'!$CM56)*AND('Симм ТЗВ с 0'!CI56&gt;0.15*'Симм ТЗВ с 0'!$CL56),1,0)</f>
        <v>0</v>
      </c>
      <c r="CJ56" s="30">
        <f>IF(('Симм ТЗВ с 0'!CJ56='Симм ТЗВ с 0'!$CM56)*AND('Симм ТЗВ с 0'!CJ56&gt;0.15*'Симм ТЗВ с 0'!$CL56),1,0)</f>
        <v>0</v>
      </c>
      <c r="CK56" s="30">
        <f>IF(('Симм ТЗВ с 0'!CK56='Симм ТЗВ с 0'!$CM56)*AND('Симм ТЗВ с 0'!CK56&gt;0.15*'Симм ТЗВ с 0'!$CL56),1,0)</f>
        <v>0</v>
      </c>
      <c r="CL56" s="91">
        <f t="shared" si="2"/>
        <v>1</v>
      </c>
      <c r="CM56" s="32">
        <f t="shared" si="3"/>
        <v>1</v>
      </c>
    </row>
    <row r="57" spans="1:91" x14ac:dyDescent="0.2">
      <c r="A57" s="33" t="s">
        <v>295</v>
      </c>
      <c r="B57" s="38" t="s">
        <v>174</v>
      </c>
      <c r="C57" s="35" t="s">
        <v>54</v>
      </c>
      <c r="D57" s="30">
        <f>IF(('Симм ТЗВ с 0'!D57='Симм ТЗВ с 0'!$CM57)*AND('Симм ТЗВ с 0'!D57&gt;0.15*'Симм ТЗВ с 0'!$CL57),1,0)</f>
        <v>0</v>
      </c>
      <c r="E57" s="30">
        <f>IF(('Симм ТЗВ с 0'!E57='Симм ТЗВ с 0'!$CM57)*AND('Симм ТЗВ с 0'!E57&gt;0.15*'Симм ТЗВ с 0'!$CL57),1,0)</f>
        <v>0</v>
      </c>
      <c r="F57" s="30">
        <f>IF(('Симм ТЗВ с 0'!F57='Симм ТЗВ с 0'!$CM57)*AND('Симм ТЗВ с 0'!F57&gt;0.15*'Симм ТЗВ с 0'!$CL57),1,0)</f>
        <v>0</v>
      </c>
      <c r="G57" s="30">
        <f>IF(('Симм ТЗВ с 0'!G57='Симм ТЗВ с 0'!$CM57)*AND('Симм ТЗВ с 0'!G57&gt;0.15*'Симм ТЗВ с 0'!$CL57),1,0)</f>
        <v>0</v>
      </c>
      <c r="H57" s="30">
        <f>IF(('Симм ТЗВ с 0'!H57='Симм ТЗВ с 0'!$CM57)*AND('Симм ТЗВ с 0'!H57&gt;0.15*'Симм ТЗВ с 0'!$CL57),1,0)</f>
        <v>0</v>
      </c>
      <c r="I57" s="30">
        <f>IF(('Симм ТЗВ с 0'!I57='Симм ТЗВ с 0'!$CM57)*AND('Симм ТЗВ с 0'!I57&gt;0.15*'Симм ТЗВ с 0'!$CL57),1,0)</f>
        <v>0</v>
      </c>
      <c r="J57" s="30">
        <f>IF(('Симм ТЗВ с 0'!J57='Симм ТЗВ с 0'!$CM57)*AND('Симм ТЗВ с 0'!J57&gt;0.15*'Симм ТЗВ с 0'!$CL57),1,0)</f>
        <v>0</v>
      </c>
      <c r="K57" s="30">
        <f>IF(('Симм ТЗВ с 0'!K57='Симм ТЗВ с 0'!$CM57)*AND('Симм ТЗВ с 0'!K57&gt;0.15*'Симм ТЗВ с 0'!$CL57),1,0)</f>
        <v>0</v>
      </c>
      <c r="L57" s="30">
        <f>IF(('Симм ТЗВ с 0'!L57='Симм ТЗВ с 0'!$CM57)*AND('Симм ТЗВ с 0'!L57&gt;0.15*'Симм ТЗВ с 0'!$CL57),1,0)</f>
        <v>0</v>
      </c>
      <c r="M57" s="30">
        <f>IF(('Симм ТЗВ с 0'!M57='Симм ТЗВ с 0'!$CM57)*AND('Симм ТЗВ с 0'!M57&gt;0.15*'Симм ТЗВ с 0'!$CL57),1,0)</f>
        <v>0</v>
      </c>
      <c r="N57" s="30">
        <f>IF(('Симм ТЗВ с 0'!N57='Симм ТЗВ с 0'!$CM57)*AND('Симм ТЗВ с 0'!N57&gt;0.15*'Симм ТЗВ с 0'!$CL57),1,0)</f>
        <v>0</v>
      </c>
      <c r="O57" s="30">
        <f>IF(('Симм ТЗВ с 0'!O57='Симм ТЗВ с 0'!$CM57)*AND('Симм ТЗВ с 0'!O57&gt;0.15*'Симм ТЗВ с 0'!$CL57),1,0)</f>
        <v>0</v>
      </c>
      <c r="P57" s="30">
        <f>IF(('Симм ТЗВ с 0'!P57='Симм ТЗВ с 0'!$CM57)*AND('Симм ТЗВ с 0'!P57&gt;0.15*'Симм ТЗВ с 0'!$CL57),1,0)</f>
        <v>0</v>
      </c>
      <c r="Q57" s="30">
        <f>IF(('Симм ТЗВ с 0'!Q57='Симм ТЗВ с 0'!$CM57)*AND('Симм ТЗВ с 0'!Q57&gt;0.15*'Симм ТЗВ с 0'!$CL57),1,0)</f>
        <v>0</v>
      </c>
      <c r="R57" s="30">
        <f>IF(('Симм ТЗВ с 0'!R57='Симм ТЗВ с 0'!$CM57)*AND('Симм ТЗВ с 0'!R57&gt;0.15*'Симм ТЗВ с 0'!$CL57),1,0)</f>
        <v>0</v>
      </c>
      <c r="S57" s="30">
        <f>IF(('Симм ТЗВ с 0'!S57='Симм ТЗВ с 0'!$CM57)*AND('Симм ТЗВ с 0'!S57&gt;0.15*'Симм ТЗВ с 0'!$CL57),1,0)</f>
        <v>0</v>
      </c>
      <c r="T57" s="30">
        <f>IF(('Симм ТЗВ с 0'!T57='Симм ТЗВ с 0'!$CM57)*AND('Симм ТЗВ с 0'!T57&gt;0.15*'Симм ТЗВ с 0'!$CL57),1,0)</f>
        <v>0</v>
      </c>
      <c r="U57" s="30">
        <f>IF(('Симм ТЗВ с 0'!U57='Симм ТЗВ с 0'!$CM57)*AND('Симм ТЗВ с 0'!U57&gt;0.15*'Симм ТЗВ с 0'!$CL57),1,0)</f>
        <v>0</v>
      </c>
      <c r="V57" s="30">
        <f>IF(('Симм ТЗВ с 0'!V57='Симм ТЗВ с 0'!$CM57)*AND('Симм ТЗВ с 0'!V57&gt;0.15*'Симм ТЗВ с 0'!$CL57),1,0)</f>
        <v>0</v>
      </c>
      <c r="W57" s="30">
        <f>IF(('Симм ТЗВ с 0'!W57='Симм ТЗВ с 0'!$CM57)*AND('Симм ТЗВ с 0'!W57&gt;0.15*'Симм ТЗВ с 0'!$CL57),1,0)</f>
        <v>0</v>
      </c>
      <c r="X57" s="30">
        <f>IF(('Симм ТЗВ с 0'!X57='Симм ТЗВ с 0'!$CM57)*AND('Симм ТЗВ с 0'!X57&gt;0.15*'Симм ТЗВ с 0'!$CL57),1,0)</f>
        <v>0</v>
      </c>
      <c r="Y57" s="30">
        <f>IF(('Симм ТЗВ с 0'!Y57='Симм ТЗВ с 0'!$CM57)*AND('Симм ТЗВ с 0'!Y57&gt;0.15*'Симм ТЗВ с 0'!$CL57),1,0)</f>
        <v>0</v>
      </c>
      <c r="Z57" s="30">
        <f>IF(('Симм ТЗВ с 0'!Z57='Симм ТЗВ с 0'!$CM57)*AND('Симм ТЗВ с 0'!Z57&gt;0.15*'Симм ТЗВ с 0'!$CL57),1,0)</f>
        <v>0</v>
      </c>
      <c r="AA57" s="30">
        <f>IF(('Симм ТЗВ с 0'!AA57='Симм ТЗВ с 0'!$CM57)*AND('Симм ТЗВ с 0'!AA57&gt;0.15*'Симм ТЗВ с 0'!$CL57),1,0)</f>
        <v>0</v>
      </c>
      <c r="AB57" s="30">
        <f>IF(('Симм ТЗВ с 0'!AB57='Симм ТЗВ с 0'!$CM57)*AND('Симм ТЗВ с 0'!AB57&gt;0.15*'Симм ТЗВ с 0'!$CL57),1,0)</f>
        <v>0</v>
      </c>
      <c r="AC57" s="30">
        <f>IF(('Симм ТЗВ с 0'!AC57='Симм ТЗВ с 0'!$CM57)*AND('Симм ТЗВ с 0'!AC57&gt;0.15*'Симм ТЗВ с 0'!$CL57),1,0)</f>
        <v>0</v>
      </c>
      <c r="AD57" s="30">
        <f>IF(('Симм ТЗВ с 0'!AD57='Симм ТЗВ с 0'!$CM57)*AND('Симм ТЗВ с 0'!AD57&gt;0.15*'Симм ТЗВ с 0'!$CL57),1,0)</f>
        <v>0</v>
      </c>
      <c r="AE57" s="30">
        <f>IF(('Симм ТЗВ с 0'!AE57='Симм ТЗВ с 0'!$CM57)*AND('Симм ТЗВ с 0'!AE57&gt;0.15*'Симм ТЗВ с 0'!$CL57),1,0)</f>
        <v>0</v>
      </c>
      <c r="AF57" s="30">
        <f>IF(('Симм ТЗВ с 0'!AF57='Симм ТЗВ с 0'!$CM57)*AND('Симм ТЗВ с 0'!AF57&gt;0.15*'Симм ТЗВ с 0'!$CL57),1,0)</f>
        <v>0</v>
      </c>
      <c r="AG57" s="30">
        <f>IF(('Симм ТЗВ с 0'!AG57='Симм ТЗВ с 0'!$CM57)*AND('Симм ТЗВ с 0'!AG57&gt;0.15*'Симм ТЗВ с 0'!$CL57),1,0)</f>
        <v>0</v>
      </c>
      <c r="AH57" s="30">
        <f>IF(('Симм ТЗВ с 0'!AH57='Симм ТЗВ с 0'!$CM57)*AND('Симм ТЗВ с 0'!AH57&gt;0.15*'Симм ТЗВ с 0'!$CL57),1,0)</f>
        <v>0</v>
      </c>
      <c r="AI57" s="30">
        <f>IF(('Симм ТЗВ с 0'!AI57='Симм ТЗВ с 0'!$CM57)*AND('Симм ТЗВ с 0'!AI57&gt;0.15*'Симм ТЗВ с 0'!$CL57),1,0)</f>
        <v>0</v>
      </c>
      <c r="AJ57" s="30">
        <f>IF(('Симм ТЗВ с 0'!AJ57='Симм ТЗВ с 0'!$CM57)*AND('Симм ТЗВ с 0'!AJ57&gt;0.15*'Симм ТЗВ с 0'!$CL57),1,0)</f>
        <v>0</v>
      </c>
      <c r="AK57" s="30">
        <f>IF(('Симм ТЗВ с 0'!AK57='Симм ТЗВ с 0'!$CM57)*AND('Симм ТЗВ с 0'!AK57&gt;0.15*'Симм ТЗВ с 0'!$CL57),1,0)</f>
        <v>0</v>
      </c>
      <c r="AL57" s="30">
        <f>IF(('Симм ТЗВ с 0'!AL57='Симм ТЗВ с 0'!$CM57)*AND('Симм ТЗВ с 0'!AL57&gt;0.15*'Симм ТЗВ с 0'!$CL57),1,0)</f>
        <v>0</v>
      </c>
      <c r="AM57" s="30">
        <f>IF(('Симм ТЗВ с 0'!AM57='Симм ТЗВ с 0'!$CM57)*AND('Симм ТЗВ с 0'!AM57&gt;0.15*'Симм ТЗВ с 0'!$CL57),1,0)</f>
        <v>0</v>
      </c>
      <c r="AN57" s="30">
        <f>IF(('Симм ТЗВ с 0'!AN57='Симм ТЗВ с 0'!$CM57)*AND('Симм ТЗВ с 0'!AN57&gt;0.15*'Симм ТЗВ с 0'!$CL57),1,0)</f>
        <v>0</v>
      </c>
      <c r="AO57" s="30">
        <f>IF(('Симм ТЗВ с 0'!AO57='Симм ТЗВ с 0'!$CM57)*AND('Симм ТЗВ с 0'!AO57&gt;0.15*'Симм ТЗВ с 0'!$CL57),1,0)</f>
        <v>0</v>
      </c>
      <c r="AP57" s="30">
        <f>IF(('Симм ТЗВ с 0'!AP57='Симм ТЗВ с 0'!$CM57)*AND('Симм ТЗВ с 0'!AP57&gt;0.15*'Симм ТЗВ с 0'!$CL57),1,0)</f>
        <v>0</v>
      </c>
      <c r="AQ57" s="30">
        <f>IF(('Симм ТЗВ с 0'!AQ57='Симм ТЗВ с 0'!$CM57)*AND('Симм ТЗВ с 0'!AQ57&gt;0.15*'Симм ТЗВ с 0'!$CL57),1,0)</f>
        <v>0</v>
      </c>
      <c r="AR57" s="30">
        <f>IF(('Симм ТЗВ с 0'!AR57='Симм ТЗВ с 0'!$CM57)*AND('Симм ТЗВ с 0'!AR57&gt;0.15*'Симм ТЗВ с 0'!$CL57),1,0)</f>
        <v>0</v>
      </c>
      <c r="AS57" s="30">
        <f>IF(('Симм ТЗВ с 0'!AS57='Симм ТЗВ с 0'!$CM57)*AND('Симм ТЗВ с 0'!AS57&gt;0.15*'Симм ТЗВ с 0'!$CL57),1,0)</f>
        <v>0</v>
      </c>
      <c r="AT57" s="30">
        <f>IF(('Симм ТЗВ с 0'!AT57='Симм ТЗВ с 0'!$CM57)*AND('Симм ТЗВ с 0'!AT57&gt;0.15*'Симм ТЗВ с 0'!$CL57),1,0)</f>
        <v>0</v>
      </c>
      <c r="AU57" s="30">
        <f>IF(('Симм ТЗВ с 0'!AU57='Симм ТЗВ с 0'!$CM57)*AND('Симм ТЗВ с 0'!AU57&gt;0.15*'Симм ТЗВ с 0'!$CL57),1,0)</f>
        <v>0</v>
      </c>
      <c r="AV57" s="30">
        <f>IF(('Симм ТЗВ с 0'!AV57='Симм ТЗВ с 0'!$CM57)*AND('Симм ТЗВ с 0'!AV57&gt;0.15*'Симм ТЗВ с 0'!$CL57),1,0)</f>
        <v>0</v>
      </c>
      <c r="AW57" s="30">
        <f>IF(('Симм ТЗВ с 0'!AW57='Симм ТЗВ с 0'!$CM57)*AND('Симм ТЗВ с 0'!AW57&gt;0.15*'Симм ТЗВ с 0'!$CL57),1,0)</f>
        <v>0</v>
      </c>
      <c r="AX57" s="30">
        <f>IF(('Симм ТЗВ с 0'!AX57='Симм ТЗВ с 0'!$CM57)*AND('Симм ТЗВ с 0'!AX57&gt;0.15*'Симм ТЗВ с 0'!$CL57),1,0)</f>
        <v>0</v>
      </c>
      <c r="AY57" s="30">
        <f>IF(('Симм ТЗВ с 0'!AY57='Симм ТЗВ с 0'!$CM57)*AND('Симм ТЗВ с 0'!AY57&gt;0.15*'Симм ТЗВ с 0'!$CL57),1,0)</f>
        <v>0</v>
      </c>
      <c r="AZ57" s="30">
        <f>IF(('Симм ТЗВ с 0'!AZ57='Симм ТЗВ с 0'!$CM57)*AND('Симм ТЗВ с 0'!AZ57&gt;0.15*'Симм ТЗВ с 0'!$CL57),1,0)</f>
        <v>0</v>
      </c>
      <c r="BA57" s="30">
        <f>IF(('Симм ТЗВ с 0'!BA57='Симм ТЗВ с 0'!$CM57)*AND('Симм ТЗВ с 0'!BA57&gt;0.15*'Симм ТЗВ с 0'!$CL57),1,0)</f>
        <v>0</v>
      </c>
      <c r="BB57" s="30">
        <f>IF(('Симм ТЗВ с 0'!BB57='Симм ТЗВ с 0'!$CM57)*AND('Симм ТЗВ с 0'!BB57&gt;0.15*'Симм ТЗВ с 0'!$CL57),1,0)</f>
        <v>0</v>
      </c>
      <c r="BC57" s="30">
        <f>IF(('Симм ТЗВ с 0'!BC57='Симм ТЗВ с 0'!$CM57)*AND('Симм ТЗВ с 0'!BC57&gt;0.15*'Симм ТЗВ с 0'!$CL57),1,0)</f>
        <v>0</v>
      </c>
      <c r="BD57" s="30">
        <f>IF(('Симм ТЗВ с 0'!BD57='Симм ТЗВ с 0'!$CM57)*AND('Симм ТЗВ с 0'!BD57&gt;0.15*'Симм ТЗВ с 0'!$CL57),1,0)</f>
        <v>0</v>
      </c>
      <c r="BE57" s="30">
        <f>IF(('Симм ТЗВ с 0'!BE57='Симм ТЗВ с 0'!$CM57)*AND('Симм ТЗВ с 0'!BE57&gt;0.15*'Симм ТЗВ с 0'!$CL57),1,0)</f>
        <v>0</v>
      </c>
      <c r="BF57" s="30">
        <f>IF(('Симм ТЗВ с 0'!BF57='Симм ТЗВ с 0'!$CM57)*AND('Симм ТЗВ с 0'!BF57&gt;0.15*'Симм ТЗВ с 0'!$CL57),1,0)</f>
        <v>0</v>
      </c>
      <c r="BG57" s="30">
        <f>IF(('Симм ТЗВ с 0'!BG57='Симм ТЗВ с 0'!$CM57)*AND('Симм ТЗВ с 0'!BG57&gt;0.15*'Симм ТЗВ с 0'!$CL57),1,0)</f>
        <v>0</v>
      </c>
      <c r="BH57" s="30">
        <f>IF(('Симм ТЗВ с 0'!BH57='Симм ТЗВ с 0'!$CM57)*AND('Симм ТЗВ с 0'!BH57&gt;0.15*'Симм ТЗВ с 0'!$CL57),1,0)</f>
        <v>0</v>
      </c>
      <c r="BI57" s="30">
        <f>IF(('Симм ТЗВ с 0'!BI57='Симм ТЗВ с 0'!$CM57)*AND('Симм ТЗВ с 0'!BI57&gt;0.15*'Симм ТЗВ с 0'!$CL57),1,0)</f>
        <v>0</v>
      </c>
      <c r="BJ57" s="30">
        <f>IF(('Симм ТЗВ с 0'!BJ57='Симм ТЗВ с 0'!$CM57)*AND('Симм ТЗВ с 0'!BJ57&gt;0.15*'Симм ТЗВ с 0'!$CL57),1,0)</f>
        <v>0</v>
      </c>
      <c r="BK57" s="30">
        <f>IF(('Симм ТЗВ с 0'!BK57='Симм ТЗВ с 0'!$CM57)*AND('Симм ТЗВ с 0'!BK57&gt;0.15*'Симм ТЗВ с 0'!$CL57),1,0)</f>
        <v>0</v>
      </c>
      <c r="BL57" s="30">
        <f>IF(('Симм ТЗВ с 0'!BL57='Симм ТЗВ с 0'!$CM57)*AND('Симм ТЗВ с 0'!BL57&gt;0.15*'Симм ТЗВ с 0'!$CL57),1,0)</f>
        <v>0</v>
      </c>
      <c r="BM57" s="30">
        <f>IF(('Симм ТЗВ с 0'!BM57='Симм ТЗВ с 0'!$CM57)*AND('Симм ТЗВ с 0'!BM57&gt;0.15*'Симм ТЗВ с 0'!$CL57),1,0)</f>
        <v>0</v>
      </c>
      <c r="BN57" s="30">
        <f>IF(('Симм ТЗВ с 0'!BN57='Симм ТЗВ с 0'!$CM57)*AND('Симм ТЗВ с 0'!BN57&gt;0.15*'Симм ТЗВ с 0'!$CL57),1,0)</f>
        <v>0</v>
      </c>
      <c r="BO57" s="30">
        <f>IF(('Симм ТЗВ с 0'!BO57='Симм ТЗВ с 0'!$CM57)*AND('Симм ТЗВ с 0'!BO57&gt;0.15*'Симм ТЗВ с 0'!$CL57),1,0)</f>
        <v>0</v>
      </c>
      <c r="BP57" s="30">
        <f>IF(('Симм ТЗВ с 0'!BP57='Симм ТЗВ с 0'!$CM57)*AND('Симм ТЗВ с 0'!BP57&gt;0.15*'Симм ТЗВ с 0'!$CL57),1,0)</f>
        <v>0</v>
      </c>
      <c r="BQ57" s="30">
        <f>IF(('Симм ТЗВ с 0'!BQ57='Симм ТЗВ с 0'!$CM57)*AND('Симм ТЗВ с 0'!BQ57&gt;0.15*'Симм ТЗВ с 0'!$CL57),1,0)</f>
        <v>0</v>
      </c>
      <c r="BR57" s="30">
        <f>IF(('Симм ТЗВ с 0'!BR57='Симм ТЗВ с 0'!$CM57)*AND('Симм ТЗВ с 0'!BR57&gt;0.15*'Симм ТЗВ с 0'!$CL57),1,0)</f>
        <v>0</v>
      </c>
      <c r="BS57" s="30">
        <f>IF(('Симм ТЗВ с 0'!BS57='Симм ТЗВ с 0'!$CM57)*AND('Симм ТЗВ с 0'!BS57&gt;0.15*'Симм ТЗВ с 0'!$CL57),1,0)</f>
        <v>0</v>
      </c>
      <c r="BT57" s="30">
        <f>IF(('Симм ТЗВ с 0'!BT57='Симм ТЗВ с 0'!$CM57)*AND('Симм ТЗВ с 0'!BT57&gt;0.15*'Симм ТЗВ с 0'!$CL57),1,0)</f>
        <v>0</v>
      </c>
      <c r="BU57" s="30">
        <f>IF(('Симм ТЗВ с 0'!BU57='Симм ТЗВ с 0'!$CM57)*AND('Симм ТЗВ с 0'!BU57&gt;0.15*'Симм ТЗВ с 0'!$CL57),1,0)</f>
        <v>0</v>
      </c>
      <c r="BV57" s="30">
        <f>IF(('Симм ТЗВ с 0'!BV57='Симм ТЗВ с 0'!$CM57)*AND('Симм ТЗВ с 0'!BV57&gt;0.15*'Симм ТЗВ с 0'!$CL57),1,0)</f>
        <v>0</v>
      </c>
      <c r="BW57" s="30">
        <f>IF(('Симм ТЗВ с 0'!BW57='Симм ТЗВ с 0'!$CM57)*AND('Симм ТЗВ с 0'!BW57&gt;0.15*'Симм ТЗВ с 0'!$CL57),1,0)</f>
        <v>0</v>
      </c>
      <c r="BX57" s="30">
        <f>IF(('Симм ТЗВ с 0'!BX57='Симм ТЗВ с 0'!$CM57)*AND('Симм ТЗВ с 0'!BX57&gt;0.15*'Симм ТЗВ с 0'!$CL57),1,0)</f>
        <v>0</v>
      </c>
      <c r="BY57" s="30">
        <f>IF(('Симм ТЗВ с 0'!BY57='Симм ТЗВ с 0'!$CM57)*AND('Симм ТЗВ с 0'!BY57&gt;0.15*'Симм ТЗВ с 0'!$CL57),1,0)</f>
        <v>0</v>
      </c>
      <c r="BZ57" s="30">
        <f>IF(('Симм ТЗВ с 0'!BZ57='Симм ТЗВ с 0'!$CM57)*AND('Симм ТЗВ с 0'!BZ57&gt;0.15*'Симм ТЗВ с 0'!$CL57),1,0)</f>
        <v>0</v>
      </c>
      <c r="CA57" s="30">
        <f>IF(('Симм ТЗВ с 0'!CA57='Симм ТЗВ с 0'!$CM57)*AND('Симм ТЗВ с 0'!CA57&gt;0.15*'Симм ТЗВ с 0'!$CL57),1,0)</f>
        <v>0</v>
      </c>
      <c r="CB57" s="30">
        <f>IF(('Симм ТЗВ с 0'!CB57='Симм ТЗВ с 0'!$CM57)*AND('Симм ТЗВ с 0'!CB57&gt;0.15*'Симм ТЗВ с 0'!$CL57),1,0)</f>
        <v>0</v>
      </c>
      <c r="CC57" s="30">
        <f>IF(('Симм ТЗВ с 0'!CC57='Симм ТЗВ с 0'!$CM57)*AND('Симм ТЗВ с 0'!CC57&gt;0.15*'Симм ТЗВ с 0'!$CL57),1,0)</f>
        <v>0</v>
      </c>
      <c r="CD57" s="30">
        <f>IF(('Симм ТЗВ с 0'!CD57='Симм ТЗВ с 0'!$CM57)*AND('Симм ТЗВ с 0'!CD57&gt;0.15*'Симм ТЗВ с 0'!$CL57),1,0)</f>
        <v>0</v>
      </c>
      <c r="CE57" s="30">
        <f>IF(('Симм ТЗВ с 0'!CE57='Симм ТЗВ с 0'!$CM57)*AND('Симм ТЗВ с 0'!CE57&gt;0.15*'Симм ТЗВ с 0'!$CL57),1,0)</f>
        <v>0</v>
      </c>
      <c r="CF57" s="30">
        <f>IF(('Симм ТЗВ с 0'!CF57='Симм ТЗВ с 0'!$CM57)*AND('Симм ТЗВ с 0'!CF57&gt;0.15*'Симм ТЗВ с 0'!$CL57),1,0)</f>
        <v>0</v>
      </c>
      <c r="CG57" s="30">
        <f>IF(('Симм ТЗВ с 0'!CG57='Симм ТЗВ с 0'!$CM57)*AND('Симм ТЗВ с 0'!CG57&gt;0.15*'Симм ТЗВ с 0'!$CL57),1,0)</f>
        <v>0</v>
      </c>
      <c r="CH57" s="30">
        <f>IF(('Симм ТЗВ с 0'!CH57='Симм ТЗВ с 0'!$CM57)*AND('Симм ТЗВ с 0'!CH57&gt;0.15*'Симм ТЗВ с 0'!$CL57),1,0)</f>
        <v>0</v>
      </c>
      <c r="CI57" s="30">
        <f>IF(('Симм ТЗВ с 0'!CI57='Симм ТЗВ с 0'!$CM57)*AND('Симм ТЗВ с 0'!CI57&gt;0.15*'Симм ТЗВ с 0'!$CL57),1,0)</f>
        <v>0</v>
      </c>
      <c r="CJ57" s="30">
        <f>IF(('Симм ТЗВ с 0'!CJ57='Симм ТЗВ с 0'!$CM57)*AND('Симм ТЗВ с 0'!CJ57&gt;0.15*'Симм ТЗВ с 0'!$CL57),1,0)</f>
        <v>0</v>
      </c>
      <c r="CK57" s="30">
        <f>IF(('Симм ТЗВ с 0'!CK57='Симм ТЗВ с 0'!$CM57)*AND('Симм ТЗВ с 0'!CK57&gt;0.15*'Симм ТЗВ с 0'!$CL57),1,0)</f>
        <v>0</v>
      </c>
      <c r="CL57" s="91">
        <f t="shared" si="2"/>
        <v>0</v>
      </c>
      <c r="CM57" s="32">
        <f t="shared" si="3"/>
        <v>0</v>
      </c>
    </row>
    <row r="58" spans="1:91" ht="63.75" x14ac:dyDescent="0.2">
      <c r="A58" s="33" t="s">
        <v>296</v>
      </c>
      <c r="B58" s="38" t="s">
        <v>175</v>
      </c>
      <c r="C58" s="35" t="s">
        <v>55</v>
      </c>
      <c r="D58" s="30">
        <f>IF(('Симм ТЗВ с 0'!D58='Симм ТЗВ с 0'!$CM58)*AND('Симм ТЗВ с 0'!D58&gt;0.15*'Симм ТЗВ с 0'!$CL58),1,0)</f>
        <v>0</v>
      </c>
      <c r="E58" s="30">
        <f>IF(('Симм ТЗВ с 0'!E58='Симм ТЗВ с 0'!$CM58)*AND('Симм ТЗВ с 0'!E58&gt;0.15*'Симм ТЗВ с 0'!$CL58),1,0)</f>
        <v>0</v>
      </c>
      <c r="F58" s="30">
        <f>IF(('Симм ТЗВ с 0'!F58='Симм ТЗВ с 0'!$CM58)*AND('Симм ТЗВ с 0'!F58&gt;0.15*'Симм ТЗВ с 0'!$CL58),1,0)</f>
        <v>0</v>
      </c>
      <c r="G58" s="30">
        <f>IF(('Симм ТЗВ с 0'!G58='Симм ТЗВ с 0'!$CM58)*AND('Симм ТЗВ с 0'!G58&gt;0.15*'Симм ТЗВ с 0'!$CL58),1,0)</f>
        <v>0</v>
      </c>
      <c r="H58" s="30">
        <f>IF(('Симм ТЗВ с 0'!H58='Симм ТЗВ с 0'!$CM58)*AND('Симм ТЗВ с 0'!H58&gt;0.15*'Симм ТЗВ с 0'!$CL58),1,0)</f>
        <v>0</v>
      </c>
      <c r="I58" s="30">
        <f>IF(('Симм ТЗВ с 0'!I58='Симм ТЗВ с 0'!$CM58)*AND('Симм ТЗВ с 0'!I58&gt;0.15*'Симм ТЗВ с 0'!$CL58),1,0)</f>
        <v>0</v>
      </c>
      <c r="J58" s="30">
        <f>IF(('Симм ТЗВ с 0'!J58='Симм ТЗВ с 0'!$CM58)*AND('Симм ТЗВ с 0'!J58&gt;0.15*'Симм ТЗВ с 0'!$CL58),1,0)</f>
        <v>0</v>
      </c>
      <c r="K58" s="30">
        <f>IF(('Симм ТЗВ с 0'!K58='Симм ТЗВ с 0'!$CM58)*AND('Симм ТЗВ с 0'!K58&gt;0.15*'Симм ТЗВ с 0'!$CL58),1,0)</f>
        <v>0</v>
      </c>
      <c r="L58" s="30">
        <f>IF(('Симм ТЗВ с 0'!L58='Симм ТЗВ с 0'!$CM58)*AND('Симм ТЗВ с 0'!L58&gt;0.15*'Симм ТЗВ с 0'!$CL58),1,0)</f>
        <v>0</v>
      </c>
      <c r="M58" s="30">
        <f>IF(('Симм ТЗВ с 0'!M58='Симм ТЗВ с 0'!$CM58)*AND('Симм ТЗВ с 0'!M58&gt;0.15*'Симм ТЗВ с 0'!$CL58),1,0)</f>
        <v>0</v>
      </c>
      <c r="N58" s="30">
        <f>IF(('Симм ТЗВ с 0'!N58='Симм ТЗВ с 0'!$CM58)*AND('Симм ТЗВ с 0'!N58&gt;0.15*'Симм ТЗВ с 0'!$CL58),1,0)</f>
        <v>0</v>
      </c>
      <c r="O58" s="30">
        <f>IF(('Симм ТЗВ с 0'!O58='Симм ТЗВ с 0'!$CM58)*AND('Симм ТЗВ с 0'!O58&gt;0.15*'Симм ТЗВ с 0'!$CL58),1,0)</f>
        <v>0</v>
      </c>
      <c r="P58" s="30">
        <f>IF(('Симм ТЗВ с 0'!P58='Симм ТЗВ с 0'!$CM58)*AND('Симм ТЗВ с 0'!P58&gt;0.15*'Симм ТЗВ с 0'!$CL58),1,0)</f>
        <v>0</v>
      </c>
      <c r="Q58" s="30">
        <f>IF(('Симм ТЗВ с 0'!Q58='Симм ТЗВ с 0'!$CM58)*AND('Симм ТЗВ с 0'!Q58&gt;0.15*'Симм ТЗВ с 0'!$CL58),1,0)</f>
        <v>0</v>
      </c>
      <c r="R58" s="30">
        <f>IF(('Симм ТЗВ с 0'!R58='Симм ТЗВ с 0'!$CM58)*AND('Симм ТЗВ с 0'!R58&gt;0.15*'Симм ТЗВ с 0'!$CL58),1,0)</f>
        <v>0</v>
      </c>
      <c r="S58" s="30">
        <f>IF(('Симм ТЗВ с 0'!S58='Симм ТЗВ с 0'!$CM58)*AND('Симм ТЗВ с 0'!S58&gt;0.15*'Симм ТЗВ с 0'!$CL58),1,0)</f>
        <v>0</v>
      </c>
      <c r="T58" s="30">
        <f>IF(('Симм ТЗВ с 0'!T58='Симм ТЗВ с 0'!$CM58)*AND('Симм ТЗВ с 0'!T58&gt;0.15*'Симм ТЗВ с 0'!$CL58),1,0)</f>
        <v>0</v>
      </c>
      <c r="U58" s="30">
        <f>IF(('Симм ТЗВ с 0'!U58='Симм ТЗВ с 0'!$CM58)*AND('Симм ТЗВ с 0'!U58&gt;0.15*'Симм ТЗВ с 0'!$CL58),1,0)</f>
        <v>0</v>
      </c>
      <c r="V58" s="30">
        <f>IF(('Симм ТЗВ с 0'!V58='Симм ТЗВ с 0'!$CM58)*AND('Симм ТЗВ с 0'!V58&gt;0.15*'Симм ТЗВ с 0'!$CL58),1,0)</f>
        <v>0</v>
      </c>
      <c r="W58" s="30">
        <f>IF(('Симм ТЗВ с 0'!W58='Симм ТЗВ с 0'!$CM58)*AND('Симм ТЗВ с 0'!W58&gt;0.15*'Симм ТЗВ с 0'!$CL58),1,0)</f>
        <v>0</v>
      </c>
      <c r="X58" s="30">
        <f>IF(('Симм ТЗВ с 0'!X58='Симм ТЗВ с 0'!$CM58)*AND('Симм ТЗВ с 0'!X58&gt;0.15*'Симм ТЗВ с 0'!$CL58),1,0)</f>
        <v>0</v>
      </c>
      <c r="Y58" s="30">
        <f>IF(('Симм ТЗВ с 0'!Y58='Симм ТЗВ с 0'!$CM58)*AND('Симм ТЗВ с 0'!Y58&gt;0.15*'Симм ТЗВ с 0'!$CL58),1,0)</f>
        <v>0</v>
      </c>
      <c r="Z58" s="30">
        <f>IF(('Симм ТЗВ с 0'!Z58='Симм ТЗВ с 0'!$CM58)*AND('Симм ТЗВ с 0'!Z58&gt;0.15*'Симм ТЗВ с 0'!$CL58),1,0)</f>
        <v>0</v>
      </c>
      <c r="AA58" s="30">
        <f>IF(('Симм ТЗВ с 0'!AA58='Симм ТЗВ с 0'!$CM58)*AND('Симм ТЗВ с 0'!AA58&gt;0.15*'Симм ТЗВ с 0'!$CL58),1,0)</f>
        <v>0</v>
      </c>
      <c r="AB58" s="30">
        <f>IF(('Симм ТЗВ с 0'!AB58='Симм ТЗВ с 0'!$CM58)*AND('Симм ТЗВ с 0'!AB58&gt;0.15*'Симм ТЗВ с 0'!$CL58),1,0)</f>
        <v>0</v>
      </c>
      <c r="AC58" s="30">
        <f>IF(('Симм ТЗВ с 0'!AC58='Симм ТЗВ с 0'!$CM58)*AND('Симм ТЗВ с 0'!AC58&gt;0.15*'Симм ТЗВ с 0'!$CL58),1,0)</f>
        <v>0</v>
      </c>
      <c r="AD58" s="30">
        <f>IF(('Симм ТЗВ с 0'!AD58='Симм ТЗВ с 0'!$CM58)*AND('Симм ТЗВ с 0'!AD58&gt;0.15*'Симм ТЗВ с 0'!$CL58),1,0)</f>
        <v>0</v>
      </c>
      <c r="AE58" s="30">
        <f>IF(('Симм ТЗВ с 0'!AE58='Симм ТЗВ с 0'!$CM58)*AND('Симм ТЗВ с 0'!AE58&gt;0.15*'Симм ТЗВ с 0'!$CL58),1,0)</f>
        <v>0</v>
      </c>
      <c r="AF58" s="30">
        <f>IF(('Симм ТЗВ с 0'!AF58='Симм ТЗВ с 0'!$CM58)*AND('Симм ТЗВ с 0'!AF58&gt;0.15*'Симм ТЗВ с 0'!$CL58),1,0)</f>
        <v>0</v>
      </c>
      <c r="AG58" s="30">
        <f>IF(('Симм ТЗВ с 0'!AG58='Симм ТЗВ с 0'!$CM58)*AND('Симм ТЗВ с 0'!AG58&gt;0.15*'Симм ТЗВ с 0'!$CL58),1,0)</f>
        <v>0</v>
      </c>
      <c r="AH58" s="30">
        <f>IF(('Симм ТЗВ с 0'!AH58='Симм ТЗВ с 0'!$CM58)*AND('Симм ТЗВ с 0'!AH58&gt;0.15*'Симм ТЗВ с 0'!$CL58),1,0)</f>
        <v>0</v>
      </c>
      <c r="AI58" s="30">
        <f>IF(('Симм ТЗВ с 0'!AI58='Симм ТЗВ с 0'!$CM58)*AND('Симм ТЗВ с 0'!AI58&gt;0.15*'Симм ТЗВ с 0'!$CL58),1,0)</f>
        <v>0</v>
      </c>
      <c r="AJ58" s="30">
        <f>IF(('Симм ТЗВ с 0'!AJ58='Симм ТЗВ с 0'!$CM58)*AND('Симм ТЗВ с 0'!AJ58&gt;0.15*'Симм ТЗВ с 0'!$CL58),1,0)</f>
        <v>0</v>
      </c>
      <c r="AK58" s="30">
        <f>IF(('Симм ТЗВ с 0'!AK58='Симм ТЗВ с 0'!$CM58)*AND('Симм ТЗВ с 0'!AK58&gt;0.15*'Симм ТЗВ с 0'!$CL58),1,0)</f>
        <v>0</v>
      </c>
      <c r="AL58" s="30">
        <f>IF(('Симм ТЗВ с 0'!AL58='Симм ТЗВ с 0'!$CM58)*AND('Симм ТЗВ с 0'!AL58&gt;0.15*'Симм ТЗВ с 0'!$CL58),1,0)</f>
        <v>0</v>
      </c>
      <c r="AM58" s="30">
        <f>IF(('Симм ТЗВ с 0'!AM58='Симм ТЗВ с 0'!$CM58)*AND('Симм ТЗВ с 0'!AM58&gt;0.15*'Симм ТЗВ с 0'!$CL58),1,0)</f>
        <v>0</v>
      </c>
      <c r="AN58" s="30">
        <f>IF(('Симм ТЗВ с 0'!AN58='Симм ТЗВ с 0'!$CM58)*AND('Симм ТЗВ с 0'!AN58&gt;0.15*'Симм ТЗВ с 0'!$CL58),1,0)</f>
        <v>0</v>
      </c>
      <c r="AO58" s="30">
        <f>IF(('Симм ТЗВ с 0'!AO58='Симм ТЗВ с 0'!$CM58)*AND('Симм ТЗВ с 0'!AO58&gt;0.15*'Симм ТЗВ с 0'!$CL58),1,0)</f>
        <v>0</v>
      </c>
      <c r="AP58" s="30">
        <f>IF(('Симм ТЗВ с 0'!AP58='Симм ТЗВ с 0'!$CM58)*AND('Симм ТЗВ с 0'!AP58&gt;0.15*'Симм ТЗВ с 0'!$CL58),1,0)</f>
        <v>0</v>
      </c>
      <c r="AQ58" s="30">
        <f>IF(('Симм ТЗВ с 0'!AQ58='Симм ТЗВ с 0'!$CM58)*AND('Симм ТЗВ с 0'!AQ58&gt;0.15*'Симм ТЗВ с 0'!$CL58),1,0)</f>
        <v>0</v>
      </c>
      <c r="AR58" s="30">
        <f>IF(('Симм ТЗВ с 0'!AR58='Симм ТЗВ с 0'!$CM58)*AND('Симм ТЗВ с 0'!AR58&gt;0.15*'Симм ТЗВ с 0'!$CL58),1,0)</f>
        <v>0</v>
      </c>
      <c r="AS58" s="30">
        <f>IF(('Симм ТЗВ с 0'!AS58='Симм ТЗВ с 0'!$CM58)*AND('Симм ТЗВ с 0'!AS58&gt;0.15*'Симм ТЗВ с 0'!$CL58),1,0)</f>
        <v>0</v>
      </c>
      <c r="AT58" s="30">
        <f>IF(('Симм ТЗВ с 0'!AT58='Симм ТЗВ с 0'!$CM58)*AND('Симм ТЗВ с 0'!AT58&gt;0.15*'Симм ТЗВ с 0'!$CL58),1,0)</f>
        <v>0</v>
      </c>
      <c r="AU58" s="30">
        <f>IF(('Симм ТЗВ с 0'!AU58='Симм ТЗВ с 0'!$CM58)*AND('Симм ТЗВ с 0'!AU58&gt;0.15*'Симм ТЗВ с 0'!$CL58),1,0)</f>
        <v>0</v>
      </c>
      <c r="AV58" s="30">
        <f>IF(('Симм ТЗВ с 0'!AV58='Симм ТЗВ с 0'!$CM58)*AND('Симм ТЗВ с 0'!AV58&gt;0.15*'Симм ТЗВ с 0'!$CL58),1,0)</f>
        <v>0</v>
      </c>
      <c r="AW58" s="30">
        <f>IF(('Симм ТЗВ с 0'!AW58='Симм ТЗВ с 0'!$CM58)*AND('Симм ТЗВ с 0'!AW58&gt;0.15*'Симм ТЗВ с 0'!$CL58),1,0)</f>
        <v>0</v>
      </c>
      <c r="AX58" s="30">
        <f>IF(('Симм ТЗВ с 0'!AX58='Симм ТЗВ с 0'!$CM58)*AND('Симм ТЗВ с 0'!AX58&gt;0.15*'Симм ТЗВ с 0'!$CL58),1,0)</f>
        <v>0</v>
      </c>
      <c r="AY58" s="30">
        <f>IF(('Симм ТЗВ с 0'!AY58='Симм ТЗВ с 0'!$CM58)*AND('Симм ТЗВ с 0'!AY58&gt;0.15*'Симм ТЗВ с 0'!$CL58),1,0)</f>
        <v>0</v>
      </c>
      <c r="AZ58" s="30">
        <f>IF(('Симм ТЗВ с 0'!AZ58='Симм ТЗВ с 0'!$CM58)*AND('Симм ТЗВ с 0'!AZ58&gt;0.15*'Симм ТЗВ с 0'!$CL58),1,0)</f>
        <v>0</v>
      </c>
      <c r="BA58" s="30">
        <f>IF(('Симм ТЗВ с 0'!BA58='Симм ТЗВ с 0'!$CM58)*AND('Симм ТЗВ с 0'!BA58&gt;0.15*'Симм ТЗВ с 0'!$CL58),1,0)</f>
        <v>0</v>
      </c>
      <c r="BB58" s="30">
        <f>IF(('Симм ТЗВ с 0'!BB58='Симм ТЗВ с 0'!$CM58)*AND('Симм ТЗВ с 0'!BB58&gt;0.15*'Симм ТЗВ с 0'!$CL58),1,0)</f>
        <v>0</v>
      </c>
      <c r="BC58" s="30">
        <f>IF(('Симм ТЗВ с 0'!BC58='Симм ТЗВ с 0'!$CM58)*AND('Симм ТЗВ с 0'!BC58&gt;0.15*'Симм ТЗВ с 0'!$CL58),1,0)</f>
        <v>0</v>
      </c>
      <c r="BD58" s="30">
        <f>IF(('Симм ТЗВ с 0'!BD58='Симм ТЗВ с 0'!$CM58)*AND('Симм ТЗВ с 0'!BD58&gt;0.15*'Симм ТЗВ с 0'!$CL58),1,0)</f>
        <v>1</v>
      </c>
      <c r="BE58" s="30">
        <f>IF(('Симм ТЗВ с 0'!BE58='Симм ТЗВ с 0'!$CM58)*AND('Симм ТЗВ с 0'!BE58&gt;0.15*'Симм ТЗВ с 0'!$CL58),1,0)</f>
        <v>0</v>
      </c>
      <c r="BF58" s="30">
        <f>IF(('Симм ТЗВ с 0'!BF58='Симм ТЗВ с 0'!$CM58)*AND('Симм ТЗВ с 0'!BF58&gt;0.15*'Симм ТЗВ с 0'!$CL58),1,0)</f>
        <v>0</v>
      </c>
      <c r="BG58" s="30">
        <f>IF(('Симм ТЗВ с 0'!BG58='Симм ТЗВ с 0'!$CM58)*AND('Симм ТЗВ с 0'!BG58&gt;0.15*'Симм ТЗВ с 0'!$CL58),1,0)</f>
        <v>0</v>
      </c>
      <c r="BH58" s="30">
        <f>IF(('Симм ТЗВ с 0'!BH58='Симм ТЗВ с 0'!$CM58)*AND('Симм ТЗВ с 0'!BH58&gt;0.15*'Симм ТЗВ с 0'!$CL58),1,0)</f>
        <v>0</v>
      </c>
      <c r="BI58" s="30">
        <f>IF(('Симм ТЗВ с 0'!BI58='Симм ТЗВ с 0'!$CM58)*AND('Симм ТЗВ с 0'!BI58&gt;0.15*'Симм ТЗВ с 0'!$CL58),1,0)</f>
        <v>0</v>
      </c>
      <c r="BJ58" s="30">
        <f>IF(('Симм ТЗВ с 0'!BJ58='Симм ТЗВ с 0'!$CM58)*AND('Симм ТЗВ с 0'!BJ58&gt;0.15*'Симм ТЗВ с 0'!$CL58),1,0)</f>
        <v>0</v>
      </c>
      <c r="BK58" s="30">
        <f>IF(('Симм ТЗВ с 0'!BK58='Симм ТЗВ с 0'!$CM58)*AND('Симм ТЗВ с 0'!BK58&gt;0.15*'Симм ТЗВ с 0'!$CL58),1,0)</f>
        <v>0</v>
      </c>
      <c r="BL58" s="30">
        <f>IF(('Симм ТЗВ с 0'!BL58='Симм ТЗВ с 0'!$CM58)*AND('Симм ТЗВ с 0'!BL58&gt;0.15*'Симм ТЗВ с 0'!$CL58),1,0)</f>
        <v>0</v>
      </c>
      <c r="BM58" s="30">
        <f>IF(('Симм ТЗВ с 0'!BM58='Симм ТЗВ с 0'!$CM58)*AND('Симм ТЗВ с 0'!BM58&gt;0.15*'Симм ТЗВ с 0'!$CL58),1,0)</f>
        <v>0</v>
      </c>
      <c r="BN58" s="30">
        <f>IF(('Симм ТЗВ с 0'!BN58='Симм ТЗВ с 0'!$CM58)*AND('Симм ТЗВ с 0'!BN58&gt;0.15*'Симм ТЗВ с 0'!$CL58),1,0)</f>
        <v>0</v>
      </c>
      <c r="BO58" s="30">
        <f>IF(('Симм ТЗВ с 0'!BO58='Симм ТЗВ с 0'!$CM58)*AND('Симм ТЗВ с 0'!BO58&gt;0.15*'Симм ТЗВ с 0'!$CL58),1,0)</f>
        <v>0</v>
      </c>
      <c r="BP58" s="30">
        <f>IF(('Симм ТЗВ с 0'!BP58='Симм ТЗВ с 0'!$CM58)*AND('Симм ТЗВ с 0'!BP58&gt;0.15*'Симм ТЗВ с 0'!$CL58),1,0)</f>
        <v>0</v>
      </c>
      <c r="BQ58" s="30">
        <f>IF(('Симм ТЗВ с 0'!BQ58='Симм ТЗВ с 0'!$CM58)*AND('Симм ТЗВ с 0'!BQ58&gt;0.15*'Симм ТЗВ с 0'!$CL58),1,0)</f>
        <v>0</v>
      </c>
      <c r="BR58" s="30">
        <f>IF(('Симм ТЗВ с 0'!BR58='Симм ТЗВ с 0'!$CM58)*AND('Симм ТЗВ с 0'!BR58&gt;0.15*'Симм ТЗВ с 0'!$CL58),1,0)</f>
        <v>0</v>
      </c>
      <c r="BS58" s="30">
        <f>IF(('Симм ТЗВ с 0'!BS58='Симм ТЗВ с 0'!$CM58)*AND('Симм ТЗВ с 0'!BS58&gt;0.15*'Симм ТЗВ с 0'!$CL58),1,0)</f>
        <v>0</v>
      </c>
      <c r="BT58" s="30">
        <f>IF(('Симм ТЗВ с 0'!BT58='Симм ТЗВ с 0'!$CM58)*AND('Симм ТЗВ с 0'!BT58&gt;0.15*'Симм ТЗВ с 0'!$CL58),1,0)</f>
        <v>0</v>
      </c>
      <c r="BU58" s="30">
        <f>IF(('Симм ТЗВ с 0'!BU58='Симм ТЗВ с 0'!$CM58)*AND('Симм ТЗВ с 0'!BU58&gt;0.15*'Симм ТЗВ с 0'!$CL58),1,0)</f>
        <v>0</v>
      </c>
      <c r="BV58" s="30">
        <f>IF(('Симм ТЗВ с 0'!BV58='Симм ТЗВ с 0'!$CM58)*AND('Симм ТЗВ с 0'!BV58&gt;0.15*'Симм ТЗВ с 0'!$CL58),1,0)</f>
        <v>0</v>
      </c>
      <c r="BW58" s="30">
        <f>IF(('Симм ТЗВ с 0'!BW58='Симм ТЗВ с 0'!$CM58)*AND('Симм ТЗВ с 0'!BW58&gt;0.15*'Симм ТЗВ с 0'!$CL58),1,0)</f>
        <v>0</v>
      </c>
      <c r="BX58" s="30">
        <f>IF(('Симм ТЗВ с 0'!BX58='Симм ТЗВ с 0'!$CM58)*AND('Симм ТЗВ с 0'!BX58&gt;0.15*'Симм ТЗВ с 0'!$CL58),1,0)</f>
        <v>0</v>
      </c>
      <c r="BY58" s="30">
        <f>IF(('Симм ТЗВ с 0'!BY58='Симм ТЗВ с 0'!$CM58)*AND('Симм ТЗВ с 0'!BY58&gt;0.15*'Симм ТЗВ с 0'!$CL58),1,0)</f>
        <v>0</v>
      </c>
      <c r="BZ58" s="30">
        <f>IF(('Симм ТЗВ с 0'!BZ58='Симм ТЗВ с 0'!$CM58)*AND('Симм ТЗВ с 0'!BZ58&gt;0.15*'Симм ТЗВ с 0'!$CL58),1,0)</f>
        <v>0</v>
      </c>
      <c r="CA58" s="30">
        <f>IF(('Симм ТЗВ с 0'!CA58='Симм ТЗВ с 0'!$CM58)*AND('Симм ТЗВ с 0'!CA58&gt;0.15*'Симм ТЗВ с 0'!$CL58),1,0)</f>
        <v>0</v>
      </c>
      <c r="CB58" s="30">
        <f>IF(('Симм ТЗВ с 0'!CB58='Симм ТЗВ с 0'!$CM58)*AND('Симм ТЗВ с 0'!CB58&gt;0.15*'Симм ТЗВ с 0'!$CL58),1,0)</f>
        <v>0</v>
      </c>
      <c r="CC58" s="30">
        <f>IF(('Симм ТЗВ с 0'!CC58='Симм ТЗВ с 0'!$CM58)*AND('Симм ТЗВ с 0'!CC58&gt;0.15*'Симм ТЗВ с 0'!$CL58),1,0)</f>
        <v>0</v>
      </c>
      <c r="CD58" s="30">
        <f>IF(('Симм ТЗВ с 0'!CD58='Симм ТЗВ с 0'!$CM58)*AND('Симм ТЗВ с 0'!CD58&gt;0.15*'Симм ТЗВ с 0'!$CL58),1,0)</f>
        <v>0</v>
      </c>
      <c r="CE58" s="30">
        <f>IF(('Симм ТЗВ с 0'!CE58='Симм ТЗВ с 0'!$CM58)*AND('Симм ТЗВ с 0'!CE58&gt;0.15*'Симм ТЗВ с 0'!$CL58),1,0)</f>
        <v>0</v>
      </c>
      <c r="CF58" s="30">
        <f>IF(('Симм ТЗВ с 0'!CF58='Симм ТЗВ с 0'!$CM58)*AND('Симм ТЗВ с 0'!CF58&gt;0.15*'Симм ТЗВ с 0'!$CL58),1,0)</f>
        <v>0</v>
      </c>
      <c r="CG58" s="30">
        <f>IF(('Симм ТЗВ с 0'!CG58='Симм ТЗВ с 0'!$CM58)*AND('Симм ТЗВ с 0'!CG58&gt;0.15*'Симм ТЗВ с 0'!$CL58),1,0)</f>
        <v>0</v>
      </c>
      <c r="CH58" s="30">
        <f>IF(('Симм ТЗВ с 0'!CH58='Симм ТЗВ с 0'!$CM58)*AND('Симм ТЗВ с 0'!CH58&gt;0.15*'Симм ТЗВ с 0'!$CL58),1,0)</f>
        <v>0</v>
      </c>
      <c r="CI58" s="30">
        <f>IF(('Симм ТЗВ с 0'!CI58='Симм ТЗВ с 0'!$CM58)*AND('Симм ТЗВ с 0'!CI58&gt;0.15*'Симм ТЗВ с 0'!$CL58),1,0)</f>
        <v>0</v>
      </c>
      <c r="CJ58" s="30">
        <f>IF(('Симм ТЗВ с 0'!CJ58='Симм ТЗВ с 0'!$CM58)*AND('Симм ТЗВ с 0'!CJ58&gt;0.15*'Симм ТЗВ с 0'!$CL58),1,0)</f>
        <v>0</v>
      </c>
      <c r="CK58" s="30">
        <f>IF(('Симм ТЗВ с 0'!CK58='Симм ТЗВ с 0'!$CM58)*AND('Симм ТЗВ с 0'!CK58&gt;0.15*'Симм ТЗВ с 0'!$CL58),1,0)</f>
        <v>0</v>
      </c>
      <c r="CL58" s="91">
        <f t="shared" si="2"/>
        <v>1</v>
      </c>
      <c r="CM58" s="32">
        <f t="shared" si="3"/>
        <v>1</v>
      </c>
    </row>
    <row r="59" spans="1:91" x14ac:dyDescent="0.2">
      <c r="A59" s="33" t="s">
        <v>297</v>
      </c>
      <c r="B59" s="38" t="s">
        <v>176</v>
      </c>
      <c r="C59" s="35" t="s">
        <v>56</v>
      </c>
      <c r="D59" s="30">
        <f>IF(('Симм ТЗВ с 0'!D59='Симм ТЗВ с 0'!$CM59)*AND('Симм ТЗВ с 0'!D59&gt;0.15*'Симм ТЗВ с 0'!$CL59),1,0)</f>
        <v>0</v>
      </c>
      <c r="E59" s="30">
        <f>IF(('Симм ТЗВ с 0'!E59='Симм ТЗВ с 0'!$CM59)*AND('Симм ТЗВ с 0'!E59&gt;0.15*'Симм ТЗВ с 0'!$CL59),1,0)</f>
        <v>0</v>
      </c>
      <c r="F59" s="30">
        <f>IF(('Симм ТЗВ с 0'!F59='Симм ТЗВ с 0'!$CM59)*AND('Симм ТЗВ с 0'!F59&gt;0.15*'Симм ТЗВ с 0'!$CL59),1,0)</f>
        <v>0</v>
      </c>
      <c r="G59" s="30">
        <f>IF(('Симм ТЗВ с 0'!G59='Симм ТЗВ с 0'!$CM59)*AND('Симм ТЗВ с 0'!G59&gt;0.15*'Симм ТЗВ с 0'!$CL59),1,0)</f>
        <v>0</v>
      </c>
      <c r="H59" s="30">
        <f>IF(('Симм ТЗВ с 0'!H59='Симм ТЗВ с 0'!$CM59)*AND('Симм ТЗВ с 0'!H59&gt;0.15*'Симм ТЗВ с 0'!$CL59),1,0)</f>
        <v>0</v>
      </c>
      <c r="I59" s="30">
        <f>IF(('Симм ТЗВ с 0'!I59='Симм ТЗВ с 0'!$CM59)*AND('Симм ТЗВ с 0'!I59&gt;0.15*'Симм ТЗВ с 0'!$CL59),1,0)</f>
        <v>0</v>
      </c>
      <c r="J59" s="30">
        <f>IF(('Симм ТЗВ с 0'!J59='Симм ТЗВ с 0'!$CM59)*AND('Симм ТЗВ с 0'!J59&gt;0.15*'Симм ТЗВ с 0'!$CL59),1,0)</f>
        <v>0</v>
      </c>
      <c r="K59" s="30">
        <f>IF(('Симм ТЗВ с 0'!K59='Симм ТЗВ с 0'!$CM59)*AND('Симм ТЗВ с 0'!K59&gt;0.15*'Симм ТЗВ с 0'!$CL59),1,0)</f>
        <v>0</v>
      </c>
      <c r="L59" s="30">
        <f>IF(('Симм ТЗВ с 0'!L59='Симм ТЗВ с 0'!$CM59)*AND('Симм ТЗВ с 0'!L59&gt;0.15*'Симм ТЗВ с 0'!$CL59),1,0)</f>
        <v>0</v>
      </c>
      <c r="M59" s="30">
        <f>IF(('Симм ТЗВ с 0'!M59='Симм ТЗВ с 0'!$CM59)*AND('Симм ТЗВ с 0'!M59&gt;0.15*'Симм ТЗВ с 0'!$CL59),1,0)</f>
        <v>0</v>
      </c>
      <c r="N59" s="30">
        <f>IF(('Симм ТЗВ с 0'!N59='Симм ТЗВ с 0'!$CM59)*AND('Симм ТЗВ с 0'!N59&gt;0.15*'Симм ТЗВ с 0'!$CL59),1,0)</f>
        <v>0</v>
      </c>
      <c r="O59" s="30">
        <f>IF(('Симм ТЗВ с 0'!O59='Симм ТЗВ с 0'!$CM59)*AND('Симм ТЗВ с 0'!O59&gt;0.15*'Симм ТЗВ с 0'!$CL59),1,0)</f>
        <v>0</v>
      </c>
      <c r="P59" s="30">
        <f>IF(('Симм ТЗВ с 0'!P59='Симм ТЗВ с 0'!$CM59)*AND('Симм ТЗВ с 0'!P59&gt;0.15*'Симм ТЗВ с 0'!$CL59),1,0)</f>
        <v>0</v>
      </c>
      <c r="Q59" s="30">
        <f>IF(('Симм ТЗВ с 0'!Q59='Симм ТЗВ с 0'!$CM59)*AND('Симм ТЗВ с 0'!Q59&gt;0.15*'Симм ТЗВ с 0'!$CL59),1,0)</f>
        <v>0</v>
      </c>
      <c r="R59" s="30">
        <f>IF(('Симм ТЗВ с 0'!R59='Симм ТЗВ с 0'!$CM59)*AND('Симм ТЗВ с 0'!R59&gt;0.15*'Симм ТЗВ с 0'!$CL59),1,0)</f>
        <v>0</v>
      </c>
      <c r="S59" s="30">
        <f>IF(('Симм ТЗВ с 0'!S59='Симм ТЗВ с 0'!$CM59)*AND('Симм ТЗВ с 0'!S59&gt;0.15*'Симм ТЗВ с 0'!$CL59),1,0)</f>
        <v>0</v>
      </c>
      <c r="T59" s="30">
        <f>IF(('Симм ТЗВ с 0'!T59='Симм ТЗВ с 0'!$CM59)*AND('Симм ТЗВ с 0'!T59&gt;0.15*'Симм ТЗВ с 0'!$CL59),1,0)</f>
        <v>0</v>
      </c>
      <c r="U59" s="30">
        <f>IF(('Симм ТЗВ с 0'!U59='Симм ТЗВ с 0'!$CM59)*AND('Симм ТЗВ с 0'!U59&gt;0.15*'Симм ТЗВ с 0'!$CL59),1,0)</f>
        <v>0</v>
      </c>
      <c r="V59" s="30">
        <f>IF(('Симм ТЗВ с 0'!V59='Симм ТЗВ с 0'!$CM59)*AND('Симм ТЗВ с 0'!V59&gt;0.15*'Симм ТЗВ с 0'!$CL59),1,0)</f>
        <v>0</v>
      </c>
      <c r="W59" s="30">
        <f>IF(('Симм ТЗВ с 0'!W59='Симм ТЗВ с 0'!$CM59)*AND('Симм ТЗВ с 0'!W59&gt;0.15*'Симм ТЗВ с 0'!$CL59),1,0)</f>
        <v>0</v>
      </c>
      <c r="X59" s="30">
        <f>IF(('Симм ТЗВ с 0'!X59='Симм ТЗВ с 0'!$CM59)*AND('Симм ТЗВ с 0'!X59&gt;0.15*'Симм ТЗВ с 0'!$CL59),1,0)</f>
        <v>0</v>
      </c>
      <c r="Y59" s="30">
        <f>IF(('Симм ТЗВ с 0'!Y59='Симм ТЗВ с 0'!$CM59)*AND('Симм ТЗВ с 0'!Y59&gt;0.15*'Симм ТЗВ с 0'!$CL59),1,0)</f>
        <v>0</v>
      </c>
      <c r="Z59" s="30">
        <f>IF(('Симм ТЗВ с 0'!Z59='Симм ТЗВ с 0'!$CM59)*AND('Симм ТЗВ с 0'!Z59&gt;0.15*'Симм ТЗВ с 0'!$CL59),1,0)</f>
        <v>0</v>
      </c>
      <c r="AA59" s="30">
        <f>IF(('Симм ТЗВ с 0'!AA59='Симм ТЗВ с 0'!$CM59)*AND('Симм ТЗВ с 0'!AA59&gt;0.15*'Симм ТЗВ с 0'!$CL59),1,0)</f>
        <v>0</v>
      </c>
      <c r="AB59" s="30">
        <f>IF(('Симм ТЗВ с 0'!AB59='Симм ТЗВ с 0'!$CM59)*AND('Симм ТЗВ с 0'!AB59&gt;0.15*'Симм ТЗВ с 0'!$CL59),1,0)</f>
        <v>0</v>
      </c>
      <c r="AC59" s="30">
        <f>IF(('Симм ТЗВ с 0'!AC59='Симм ТЗВ с 0'!$CM59)*AND('Симм ТЗВ с 0'!AC59&gt;0.15*'Симм ТЗВ с 0'!$CL59),1,0)</f>
        <v>0</v>
      </c>
      <c r="AD59" s="30">
        <f>IF(('Симм ТЗВ с 0'!AD59='Симм ТЗВ с 0'!$CM59)*AND('Симм ТЗВ с 0'!AD59&gt;0.15*'Симм ТЗВ с 0'!$CL59),1,0)</f>
        <v>0</v>
      </c>
      <c r="AE59" s="30">
        <f>IF(('Симм ТЗВ с 0'!AE59='Симм ТЗВ с 0'!$CM59)*AND('Симм ТЗВ с 0'!AE59&gt;0.15*'Симм ТЗВ с 0'!$CL59),1,0)</f>
        <v>0</v>
      </c>
      <c r="AF59" s="30">
        <f>IF(('Симм ТЗВ с 0'!AF59='Симм ТЗВ с 0'!$CM59)*AND('Симм ТЗВ с 0'!AF59&gt;0.15*'Симм ТЗВ с 0'!$CL59),1,0)</f>
        <v>0</v>
      </c>
      <c r="AG59" s="30">
        <f>IF(('Симм ТЗВ с 0'!AG59='Симм ТЗВ с 0'!$CM59)*AND('Симм ТЗВ с 0'!AG59&gt;0.15*'Симм ТЗВ с 0'!$CL59),1,0)</f>
        <v>0</v>
      </c>
      <c r="AH59" s="30">
        <f>IF(('Симм ТЗВ с 0'!AH59='Симм ТЗВ с 0'!$CM59)*AND('Симм ТЗВ с 0'!AH59&gt;0.15*'Симм ТЗВ с 0'!$CL59),1,0)</f>
        <v>0</v>
      </c>
      <c r="AI59" s="30">
        <f>IF(('Симм ТЗВ с 0'!AI59='Симм ТЗВ с 0'!$CM59)*AND('Симм ТЗВ с 0'!AI59&gt;0.15*'Симм ТЗВ с 0'!$CL59),1,0)</f>
        <v>0</v>
      </c>
      <c r="AJ59" s="30">
        <f>IF(('Симм ТЗВ с 0'!AJ59='Симм ТЗВ с 0'!$CM59)*AND('Симм ТЗВ с 0'!AJ59&gt;0.15*'Симм ТЗВ с 0'!$CL59),1,0)</f>
        <v>0</v>
      </c>
      <c r="AK59" s="30">
        <f>IF(('Симм ТЗВ с 0'!AK59='Симм ТЗВ с 0'!$CM59)*AND('Симм ТЗВ с 0'!AK59&gt;0.15*'Симм ТЗВ с 0'!$CL59),1,0)</f>
        <v>0</v>
      </c>
      <c r="AL59" s="30">
        <f>IF(('Симм ТЗВ с 0'!AL59='Симм ТЗВ с 0'!$CM59)*AND('Симм ТЗВ с 0'!AL59&gt;0.15*'Симм ТЗВ с 0'!$CL59),1,0)</f>
        <v>0</v>
      </c>
      <c r="AM59" s="30">
        <f>IF(('Симм ТЗВ с 0'!AM59='Симм ТЗВ с 0'!$CM59)*AND('Симм ТЗВ с 0'!AM59&gt;0.15*'Симм ТЗВ с 0'!$CL59),1,0)</f>
        <v>0</v>
      </c>
      <c r="AN59" s="30">
        <f>IF(('Симм ТЗВ с 0'!AN59='Симм ТЗВ с 0'!$CM59)*AND('Симм ТЗВ с 0'!AN59&gt;0.15*'Симм ТЗВ с 0'!$CL59),1,0)</f>
        <v>0</v>
      </c>
      <c r="AO59" s="30">
        <f>IF(('Симм ТЗВ с 0'!AO59='Симм ТЗВ с 0'!$CM59)*AND('Симм ТЗВ с 0'!AO59&gt;0.15*'Симм ТЗВ с 0'!$CL59),1,0)</f>
        <v>0</v>
      </c>
      <c r="AP59" s="30">
        <f>IF(('Симм ТЗВ с 0'!AP59='Симм ТЗВ с 0'!$CM59)*AND('Симм ТЗВ с 0'!AP59&gt;0.15*'Симм ТЗВ с 0'!$CL59),1,0)</f>
        <v>0</v>
      </c>
      <c r="AQ59" s="30">
        <f>IF(('Симм ТЗВ с 0'!AQ59='Симм ТЗВ с 0'!$CM59)*AND('Симм ТЗВ с 0'!AQ59&gt;0.15*'Симм ТЗВ с 0'!$CL59),1,0)</f>
        <v>0</v>
      </c>
      <c r="AR59" s="30">
        <f>IF(('Симм ТЗВ с 0'!AR59='Симм ТЗВ с 0'!$CM59)*AND('Симм ТЗВ с 0'!AR59&gt;0.15*'Симм ТЗВ с 0'!$CL59),1,0)</f>
        <v>0</v>
      </c>
      <c r="AS59" s="30">
        <f>IF(('Симм ТЗВ с 0'!AS59='Симм ТЗВ с 0'!$CM59)*AND('Симм ТЗВ с 0'!AS59&gt;0.15*'Симм ТЗВ с 0'!$CL59),1,0)</f>
        <v>0</v>
      </c>
      <c r="AT59" s="30">
        <f>IF(('Симм ТЗВ с 0'!AT59='Симм ТЗВ с 0'!$CM59)*AND('Симм ТЗВ с 0'!AT59&gt;0.15*'Симм ТЗВ с 0'!$CL59),1,0)</f>
        <v>0</v>
      </c>
      <c r="AU59" s="30">
        <f>IF(('Симм ТЗВ с 0'!AU59='Симм ТЗВ с 0'!$CM59)*AND('Симм ТЗВ с 0'!AU59&gt;0.15*'Симм ТЗВ с 0'!$CL59),1,0)</f>
        <v>0</v>
      </c>
      <c r="AV59" s="30">
        <f>IF(('Симм ТЗВ с 0'!AV59='Симм ТЗВ с 0'!$CM59)*AND('Симм ТЗВ с 0'!AV59&gt;0.15*'Симм ТЗВ с 0'!$CL59),1,0)</f>
        <v>0</v>
      </c>
      <c r="AW59" s="30">
        <f>IF(('Симм ТЗВ с 0'!AW59='Симм ТЗВ с 0'!$CM59)*AND('Симм ТЗВ с 0'!AW59&gt;0.15*'Симм ТЗВ с 0'!$CL59),1,0)</f>
        <v>0</v>
      </c>
      <c r="AX59" s="30">
        <f>IF(('Симм ТЗВ с 0'!AX59='Симм ТЗВ с 0'!$CM59)*AND('Симм ТЗВ с 0'!AX59&gt;0.15*'Симм ТЗВ с 0'!$CL59),1,0)</f>
        <v>0</v>
      </c>
      <c r="AY59" s="30">
        <f>IF(('Симм ТЗВ с 0'!AY59='Симм ТЗВ с 0'!$CM59)*AND('Симм ТЗВ с 0'!AY59&gt;0.15*'Симм ТЗВ с 0'!$CL59),1,0)</f>
        <v>0</v>
      </c>
      <c r="AZ59" s="30">
        <f>IF(('Симм ТЗВ с 0'!AZ59='Симм ТЗВ с 0'!$CM59)*AND('Симм ТЗВ с 0'!AZ59&gt;0.15*'Симм ТЗВ с 0'!$CL59),1,0)</f>
        <v>0</v>
      </c>
      <c r="BA59" s="30">
        <f>IF(('Симм ТЗВ с 0'!BA59='Симм ТЗВ с 0'!$CM59)*AND('Симм ТЗВ с 0'!BA59&gt;0.15*'Симм ТЗВ с 0'!$CL59),1,0)</f>
        <v>0</v>
      </c>
      <c r="BB59" s="30">
        <f>IF(('Симм ТЗВ с 0'!BB59='Симм ТЗВ с 0'!$CM59)*AND('Симм ТЗВ с 0'!BB59&gt;0.15*'Симм ТЗВ с 0'!$CL59),1,0)</f>
        <v>0</v>
      </c>
      <c r="BC59" s="30">
        <f>IF(('Симм ТЗВ с 0'!BC59='Симм ТЗВ с 0'!$CM59)*AND('Симм ТЗВ с 0'!BC59&gt;0.15*'Симм ТЗВ с 0'!$CL59),1,0)</f>
        <v>0</v>
      </c>
      <c r="BD59" s="30">
        <f>IF(('Симм ТЗВ с 0'!BD59='Симм ТЗВ с 0'!$CM59)*AND('Симм ТЗВ с 0'!BD59&gt;0.15*'Симм ТЗВ с 0'!$CL59),1,0)</f>
        <v>0</v>
      </c>
      <c r="BE59" s="30">
        <f>IF(('Симм ТЗВ с 0'!BE59='Симм ТЗВ с 0'!$CM59)*AND('Симм ТЗВ с 0'!BE59&gt;0.15*'Симм ТЗВ с 0'!$CL59),1,0)</f>
        <v>0</v>
      </c>
      <c r="BF59" s="30">
        <f>IF(('Симм ТЗВ с 0'!BF59='Симм ТЗВ с 0'!$CM59)*AND('Симм ТЗВ с 0'!BF59&gt;0.15*'Симм ТЗВ с 0'!$CL59),1,0)</f>
        <v>0</v>
      </c>
      <c r="BG59" s="30">
        <f>IF(('Симм ТЗВ с 0'!BG59='Симм ТЗВ с 0'!$CM59)*AND('Симм ТЗВ с 0'!BG59&gt;0.15*'Симм ТЗВ с 0'!$CL59),1,0)</f>
        <v>1</v>
      </c>
      <c r="BH59" s="30">
        <f>IF(('Симм ТЗВ с 0'!BH59='Симм ТЗВ с 0'!$CM59)*AND('Симм ТЗВ с 0'!BH59&gt;0.15*'Симм ТЗВ с 0'!$CL59),1,0)</f>
        <v>0</v>
      </c>
      <c r="BI59" s="30">
        <f>IF(('Симм ТЗВ с 0'!BI59='Симм ТЗВ с 0'!$CM59)*AND('Симм ТЗВ с 0'!BI59&gt;0.15*'Симм ТЗВ с 0'!$CL59),1,0)</f>
        <v>0</v>
      </c>
      <c r="BJ59" s="30">
        <f>IF(('Симм ТЗВ с 0'!BJ59='Симм ТЗВ с 0'!$CM59)*AND('Симм ТЗВ с 0'!BJ59&gt;0.15*'Симм ТЗВ с 0'!$CL59),1,0)</f>
        <v>0</v>
      </c>
      <c r="BK59" s="30">
        <f>IF(('Симм ТЗВ с 0'!BK59='Симм ТЗВ с 0'!$CM59)*AND('Симм ТЗВ с 0'!BK59&gt;0.15*'Симм ТЗВ с 0'!$CL59),1,0)</f>
        <v>0</v>
      </c>
      <c r="BL59" s="30">
        <f>IF(('Симм ТЗВ с 0'!BL59='Симм ТЗВ с 0'!$CM59)*AND('Симм ТЗВ с 0'!BL59&gt;0.15*'Симм ТЗВ с 0'!$CL59),1,0)</f>
        <v>0</v>
      </c>
      <c r="BM59" s="30">
        <f>IF(('Симм ТЗВ с 0'!BM59='Симм ТЗВ с 0'!$CM59)*AND('Симм ТЗВ с 0'!BM59&gt;0.15*'Симм ТЗВ с 0'!$CL59),1,0)</f>
        <v>0</v>
      </c>
      <c r="BN59" s="30">
        <f>IF(('Симм ТЗВ с 0'!BN59='Симм ТЗВ с 0'!$CM59)*AND('Симм ТЗВ с 0'!BN59&gt;0.15*'Симм ТЗВ с 0'!$CL59),1,0)</f>
        <v>0</v>
      </c>
      <c r="BO59" s="30">
        <f>IF(('Симм ТЗВ с 0'!BO59='Симм ТЗВ с 0'!$CM59)*AND('Симм ТЗВ с 0'!BO59&gt;0.15*'Симм ТЗВ с 0'!$CL59),1,0)</f>
        <v>0</v>
      </c>
      <c r="BP59" s="30">
        <f>IF(('Симм ТЗВ с 0'!BP59='Симм ТЗВ с 0'!$CM59)*AND('Симм ТЗВ с 0'!BP59&gt;0.15*'Симм ТЗВ с 0'!$CL59),1,0)</f>
        <v>0</v>
      </c>
      <c r="BQ59" s="30">
        <f>IF(('Симм ТЗВ с 0'!BQ59='Симм ТЗВ с 0'!$CM59)*AND('Симм ТЗВ с 0'!BQ59&gt;0.15*'Симм ТЗВ с 0'!$CL59),1,0)</f>
        <v>0</v>
      </c>
      <c r="BR59" s="30">
        <f>IF(('Симм ТЗВ с 0'!BR59='Симм ТЗВ с 0'!$CM59)*AND('Симм ТЗВ с 0'!BR59&gt;0.15*'Симм ТЗВ с 0'!$CL59),1,0)</f>
        <v>0</v>
      </c>
      <c r="BS59" s="30">
        <f>IF(('Симм ТЗВ с 0'!BS59='Симм ТЗВ с 0'!$CM59)*AND('Симм ТЗВ с 0'!BS59&gt;0.15*'Симм ТЗВ с 0'!$CL59),1,0)</f>
        <v>0</v>
      </c>
      <c r="BT59" s="30">
        <f>IF(('Симм ТЗВ с 0'!BT59='Симм ТЗВ с 0'!$CM59)*AND('Симм ТЗВ с 0'!BT59&gt;0.15*'Симм ТЗВ с 0'!$CL59),1,0)</f>
        <v>0</v>
      </c>
      <c r="BU59" s="30">
        <f>IF(('Симм ТЗВ с 0'!BU59='Симм ТЗВ с 0'!$CM59)*AND('Симм ТЗВ с 0'!BU59&gt;0.15*'Симм ТЗВ с 0'!$CL59),1,0)</f>
        <v>0</v>
      </c>
      <c r="BV59" s="30">
        <f>IF(('Симм ТЗВ с 0'!BV59='Симм ТЗВ с 0'!$CM59)*AND('Симм ТЗВ с 0'!BV59&gt;0.15*'Симм ТЗВ с 0'!$CL59),1,0)</f>
        <v>0</v>
      </c>
      <c r="BW59" s="30">
        <f>IF(('Симм ТЗВ с 0'!BW59='Симм ТЗВ с 0'!$CM59)*AND('Симм ТЗВ с 0'!BW59&gt;0.15*'Симм ТЗВ с 0'!$CL59),1,0)</f>
        <v>0</v>
      </c>
      <c r="BX59" s="30">
        <f>IF(('Симм ТЗВ с 0'!BX59='Симм ТЗВ с 0'!$CM59)*AND('Симм ТЗВ с 0'!BX59&gt;0.15*'Симм ТЗВ с 0'!$CL59),1,0)</f>
        <v>0</v>
      </c>
      <c r="BY59" s="30">
        <f>IF(('Симм ТЗВ с 0'!BY59='Симм ТЗВ с 0'!$CM59)*AND('Симм ТЗВ с 0'!BY59&gt;0.15*'Симм ТЗВ с 0'!$CL59),1,0)</f>
        <v>0</v>
      </c>
      <c r="BZ59" s="30">
        <f>IF(('Симм ТЗВ с 0'!BZ59='Симм ТЗВ с 0'!$CM59)*AND('Симм ТЗВ с 0'!BZ59&gt;0.15*'Симм ТЗВ с 0'!$CL59),1,0)</f>
        <v>0</v>
      </c>
      <c r="CA59" s="30">
        <f>IF(('Симм ТЗВ с 0'!CA59='Симм ТЗВ с 0'!$CM59)*AND('Симм ТЗВ с 0'!CA59&gt;0.15*'Симм ТЗВ с 0'!$CL59),1,0)</f>
        <v>0</v>
      </c>
      <c r="CB59" s="30">
        <f>IF(('Симм ТЗВ с 0'!CB59='Симм ТЗВ с 0'!$CM59)*AND('Симм ТЗВ с 0'!CB59&gt;0.15*'Симм ТЗВ с 0'!$CL59),1,0)</f>
        <v>0</v>
      </c>
      <c r="CC59" s="30">
        <f>IF(('Симм ТЗВ с 0'!CC59='Симм ТЗВ с 0'!$CM59)*AND('Симм ТЗВ с 0'!CC59&gt;0.15*'Симм ТЗВ с 0'!$CL59),1,0)</f>
        <v>0</v>
      </c>
      <c r="CD59" s="30">
        <f>IF(('Симм ТЗВ с 0'!CD59='Симм ТЗВ с 0'!$CM59)*AND('Симм ТЗВ с 0'!CD59&gt;0.15*'Симм ТЗВ с 0'!$CL59),1,0)</f>
        <v>0</v>
      </c>
      <c r="CE59" s="30">
        <f>IF(('Симм ТЗВ с 0'!CE59='Симм ТЗВ с 0'!$CM59)*AND('Симм ТЗВ с 0'!CE59&gt;0.15*'Симм ТЗВ с 0'!$CL59),1,0)</f>
        <v>0</v>
      </c>
      <c r="CF59" s="30">
        <f>IF(('Симм ТЗВ с 0'!CF59='Симм ТЗВ с 0'!$CM59)*AND('Симм ТЗВ с 0'!CF59&gt;0.15*'Симм ТЗВ с 0'!$CL59),1,0)</f>
        <v>0</v>
      </c>
      <c r="CG59" s="30">
        <f>IF(('Симм ТЗВ с 0'!CG59='Симм ТЗВ с 0'!$CM59)*AND('Симм ТЗВ с 0'!CG59&gt;0.15*'Симм ТЗВ с 0'!$CL59),1,0)</f>
        <v>0</v>
      </c>
      <c r="CH59" s="30">
        <f>IF(('Симм ТЗВ с 0'!CH59='Симм ТЗВ с 0'!$CM59)*AND('Симм ТЗВ с 0'!CH59&gt;0.15*'Симм ТЗВ с 0'!$CL59),1,0)</f>
        <v>0</v>
      </c>
      <c r="CI59" s="30">
        <f>IF(('Симм ТЗВ с 0'!CI59='Симм ТЗВ с 0'!$CM59)*AND('Симм ТЗВ с 0'!CI59&gt;0.15*'Симм ТЗВ с 0'!$CL59),1,0)</f>
        <v>0</v>
      </c>
      <c r="CJ59" s="30">
        <f>IF(('Симм ТЗВ с 0'!CJ59='Симм ТЗВ с 0'!$CM59)*AND('Симм ТЗВ с 0'!CJ59&gt;0.15*'Симм ТЗВ с 0'!$CL59),1,0)</f>
        <v>0</v>
      </c>
      <c r="CK59" s="30">
        <f>IF(('Симм ТЗВ с 0'!CK59='Симм ТЗВ с 0'!$CM59)*AND('Симм ТЗВ с 0'!CK59&gt;0.15*'Симм ТЗВ с 0'!$CL59),1,0)</f>
        <v>0</v>
      </c>
      <c r="CL59" s="91">
        <f t="shared" si="2"/>
        <v>1</v>
      </c>
      <c r="CM59" s="32">
        <f t="shared" si="3"/>
        <v>1</v>
      </c>
    </row>
    <row r="60" spans="1:91" ht="25.5" x14ac:dyDescent="0.2">
      <c r="A60" s="33" t="s">
        <v>298</v>
      </c>
      <c r="B60" s="38" t="s">
        <v>177</v>
      </c>
      <c r="C60" s="35" t="s">
        <v>57</v>
      </c>
      <c r="D60" s="30">
        <f>IF(('Симм ТЗВ с 0'!D60='Симм ТЗВ с 0'!$CM60)*AND('Симм ТЗВ с 0'!D60&gt;0.15*'Симм ТЗВ с 0'!$CL60),1,0)</f>
        <v>0</v>
      </c>
      <c r="E60" s="30">
        <f>IF(('Симм ТЗВ с 0'!E60='Симм ТЗВ с 0'!$CM60)*AND('Симм ТЗВ с 0'!E60&gt;0.15*'Симм ТЗВ с 0'!$CL60),1,0)</f>
        <v>0</v>
      </c>
      <c r="F60" s="30">
        <f>IF(('Симм ТЗВ с 0'!F60='Симм ТЗВ с 0'!$CM60)*AND('Симм ТЗВ с 0'!F60&gt;0.15*'Симм ТЗВ с 0'!$CL60),1,0)</f>
        <v>0</v>
      </c>
      <c r="G60" s="30">
        <f>IF(('Симм ТЗВ с 0'!G60='Симм ТЗВ с 0'!$CM60)*AND('Симм ТЗВ с 0'!G60&gt;0.15*'Симм ТЗВ с 0'!$CL60),1,0)</f>
        <v>0</v>
      </c>
      <c r="H60" s="30">
        <f>IF(('Симм ТЗВ с 0'!H60='Симм ТЗВ с 0'!$CM60)*AND('Симм ТЗВ с 0'!H60&gt;0.15*'Симм ТЗВ с 0'!$CL60),1,0)</f>
        <v>0</v>
      </c>
      <c r="I60" s="30">
        <f>IF(('Симм ТЗВ с 0'!I60='Симм ТЗВ с 0'!$CM60)*AND('Симм ТЗВ с 0'!I60&gt;0.15*'Симм ТЗВ с 0'!$CL60),1,0)</f>
        <v>1</v>
      </c>
      <c r="J60" s="30">
        <f>IF(('Симм ТЗВ с 0'!J60='Симм ТЗВ с 0'!$CM60)*AND('Симм ТЗВ с 0'!J60&gt;0.15*'Симм ТЗВ с 0'!$CL60),1,0)</f>
        <v>0</v>
      </c>
      <c r="K60" s="30">
        <f>IF(('Симм ТЗВ с 0'!K60='Симм ТЗВ с 0'!$CM60)*AND('Симм ТЗВ с 0'!K60&gt;0.15*'Симм ТЗВ с 0'!$CL60),1,0)</f>
        <v>0</v>
      </c>
      <c r="L60" s="30">
        <f>IF(('Симм ТЗВ с 0'!L60='Симм ТЗВ с 0'!$CM60)*AND('Симм ТЗВ с 0'!L60&gt;0.15*'Симм ТЗВ с 0'!$CL60),1,0)</f>
        <v>0</v>
      </c>
      <c r="M60" s="30">
        <f>IF(('Симм ТЗВ с 0'!M60='Симм ТЗВ с 0'!$CM60)*AND('Симм ТЗВ с 0'!M60&gt;0.15*'Симм ТЗВ с 0'!$CL60),1,0)</f>
        <v>0</v>
      </c>
      <c r="N60" s="30">
        <f>IF(('Симм ТЗВ с 0'!N60='Симм ТЗВ с 0'!$CM60)*AND('Симм ТЗВ с 0'!N60&gt;0.15*'Симм ТЗВ с 0'!$CL60),1,0)</f>
        <v>0</v>
      </c>
      <c r="O60" s="30">
        <f>IF(('Симм ТЗВ с 0'!O60='Симм ТЗВ с 0'!$CM60)*AND('Симм ТЗВ с 0'!O60&gt;0.15*'Симм ТЗВ с 0'!$CL60),1,0)</f>
        <v>0</v>
      </c>
      <c r="P60" s="30">
        <f>IF(('Симм ТЗВ с 0'!P60='Симм ТЗВ с 0'!$CM60)*AND('Симм ТЗВ с 0'!P60&gt;0.15*'Симм ТЗВ с 0'!$CL60),1,0)</f>
        <v>0</v>
      </c>
      <c r="Q60" s="30">
        <f>IF(('Симм ТЗВ с 0'!Q60='Симм ТЗВ с 0'!$CM60)*AND('Симм ТЗВ с 0'!Q60&gt;0.15*'Симм ТЗВ с 0'!$CL60),1,0)</f>
        <v>0</v>
      </c>
      <c r="R60" s="30">
        <f>IF(('Симм ТЗВ с 0'!R60='Симм ТЗВ с 0'!$CM60)*AND('Симм ТЗВ с 0'!R60&gt;0.15*'Симм ТЗВ с 0'!$CL60),1,0)</f>
        <v>0</v>
      </c>
      <c r="S60" s="30">
        <f>IF(('Симм ТЗВ с 0'!S60='Симм ТЗВ с 0'!$CM60)*AND('Симм ТЗВ с 0'!S60&gt;0.15*'Симм ТЗВ с 0'!$CL60),1,0)</f>
        <v>0</v>
      </c>
      <c r="T60" s="30">
        <f>IF(('Симм ТЗВ с 0'!T60='Симм ТЗВ с 0'!$CM60)*AND('Симм ТЗВ с 0'!T60&gt;0.15*'Симм ТЗВ с 0'!$CL60),1,0)</f>
        <v>0</v>
      </c>
      <c r="U60" s="30">
        <f>IF(('Симм ТЗВ с 0'!U60='Симм ТЗВ с 0'!$CM60)*AND('Симм ТЗВ с 0'!U60&gt;0.15*'Симм ТЗВ с 0'!$CL60),1,0)</f>
        <v>0</v>
      </c>
      <c r="V60" s="30">
        <f>IF(('Симм ТЗВ с 0'!V60='Симм ТЗВ с 0'!$CM60)*AND('Симм ТЗВ с 0'!V60&gt;0.15*'Симм ТЗВ с 0'!$CL60),1,0)</f>
        <v>0</v>
      </c>
      <c r="W60" s="30">
        <f>IF(('Симм ТЗВ с 0'!W60='Симм ТЗВ с 0'!$CM60)*AND('Симм ТЗВ с 0'!W60&gt;0.15*'Симм ТЗВ с 0'!$CL60),1,0)</f>
        <v>0</v>
      </c>
      <c r="X60" s="30">
        <f>IF(('Симм ТЗВ с 0'!X60='Симм ТЗВ с 0'!$CM60)*AND('Симм ТЗВ с 0'!X60&gt;0.15*'Симм ТЗВ с 0'!$CL60),1,0)</f>
        <v>0</v>
      </c>
      <c r="Y60" s="30">
        <f>IF(('Симм ТЗВ с 0'!Y60='Симм ТЗВ с 0'!$CM60)*AND('Симм ТЗВ с 0'!Y60&gt;0.15*'Симм ТЗВ с 0'!$CL60),1,0)</f>
        <v>0</v>
      </c>
      <c r="Z60" s="30">
        <f>IF(('Симм ТЗВ с 0'!Z60='Симм ТЗВ с 0'!$CM60)*AND('Симм ТЗВ с 0'!Z60&gt;0.15*'Симм ТЗВ с 0'!$CL60),1,0)</f>
        <v>0</v>
      </c>
      <c r="AA60" s="30">
        <f>IF(('Симм ТЗВ с 0'!AA60='Симм ТЗВ с 0'!$CM60)*AND('Симм ТЗВ с 0'!AA60&gt;0.15*'Симм ТЗВ с 0'!$CL60),1,0)</f>
        <v>0</v>
      </c>
      <c r="AB60" s="30">
        <f>IF(('Симм ТЗВ с 0'!AB60='Симм ТЗВ с 0'!$CM60)*AND('Симм ТЗВ с 0'!AB60&gt;0.15*'Симм ТЗВ с 0'!$CL60),1,0)</f>
        <v>0</v>
      </c>
      <c r="AC60" s="30">
        <f>IF(('Симм ТЗВ с 0'!AC60='Симм ТЗВ с 0'!$CM60)*AND('Симм ТЗВ с 0'!AC60&gt;0.15*'Симм ТЗВ с 0'!$CL60),1,0)</f>
        <v>0</v>
      </c>
      <c r="AD60" s="30">
        <f>IF(('Симм ТЗВ с 0'!AD60='Симм ТЗВ с 0'!$CM60)*AND('Симм ТЗВ с 0'!AD60&gt;0.15*'Симм ТЗВ с 0'!$CL60),1,0)</f>
        <v>0</v>
      </c>
      <c r="AE60" s="30">
        <f>IF(('Симм ТЗВ с 0'!AE60='Симм ТЗВ с 0'!$CM60)*AND('Симм ТЗВ с 0'!AE60&gt;0.15*'Симм ТЗВ с 0'!$CL60),1,0)</f>
        <v>0</v>
      </c>
      <c r="AF60" s="30">
        <f>IF(('Симм ТЗВ с 0'!AF60='Симм ТЗВ с 0'!$CM60)*AND('Симм ТЗВ с 0'!AF60&gt;0.15*'Симм ТЗВ с 0'!$CL60),1,0)</f>
        <v>0</v>
      </c>
      <c r="AG60" s="30">
        <f>IF(('Симм ТЗВ с 0'!AG60='Симм ТЗВ с 0'!$CM60)*AND('Симм ТЗВ с 0'!AG60&gt;0.15*'Симм ТЗВ с 0'!$CL60),1,0)</f>
        <v>0</v>
      </c>
      <c r="AH60" s="30">
        <f>IF(('Симм ТЗВ с 0'!AH60='Симм ТЗВ с 0'!$CM60)*AND('Симм ТЗВ с 0'!AH60&gt;0.15*'Симм ТЗВ с 0'!$CL60),1,0)</f>
        <v>0</v>
      </c>
      <c r="AI60" s="30">
        <f>IF(('Симм ТЗВ с 0'!AI60='Симм ТЗВ с 0'!$CM60)*AND('Симм ТЗВ с 0'!AI60&gt;0.15*'Симм ТЗВ с 0'!$CL60),1,0)</f>
        <v>0</v>
      </c>
      <c r="AJ60" s="30">
        <f>IF(('Симм ТЗВ с 0'!AJ60='Симм ТЗВ с 0'!$CM60)*AND('Симм ТЗВ с 0'!AJ60&gt;0.15*'Симм ТЗВ с 0'!$CL60),1,0)</f>
        <v>0</v>
      </c>
      <c r="AK60" s="30">
        <f>IF(('Симм ТЗВ с 0'!AK60='Симм ТЗВ с 0'!$CM60)*AND('Симм ТЗВ с 0'!AK60&gt;0.15*'Симм ТЗВ с 0'!$CL60),1,0)</f>
        <v>0</v>
      </c>
      <c r="AL60" s="30">
        <f>IF(('Симм ТЗВ с 0'!AL60='Симм ТЗВ с 0'!$CM60)*AND('Симм ТЗВ с 0'!AL60&gt;0.15*'Симм ТЗВ с 0'!$CL60),1,0)</f>
        <v>0</v>
      </c>
      <c r="AM60" s="30">
        <f>IF(('Симм ТЗВ с 0'!AM60='Симм ТЗВ с 0'!$CM60)*AND('Симм ТЗВ с 0'!AM60&gt;0.15*'Симм ТЗВ с 0'!$CL60),1,0)</f>
        <v>0</v>
      </c>
      <c r="AN60" s="30">
        <f>IF(('Симм ТЗВ с 0'!AN60='Симм ТЗВ с 0'!$CM60)*AND('Симм ТЗВ с 0'!AN60&gt;0.15*'Симм ТЗВ с 0'!$CL60),1,0)</f>
        <v>0</v>
      </c>
      <c r="AO60" s="30">
        <f>IF(('Симм ТЗВ с 0'!AO60='Симм ТЗВ с 0'!$CM60)*AND('Симм ТЗВ с 0'!AO60&gt;0.15*'Симм ТЗВ с 0'!$CL60),1,0)</f>
        <v>0</v>
      </c>
      <c r="AP60" s="30">
        <f>IF(('Симм ТЗВ с 0'!AP60='Симм ТЗВ с 0'!$CM60)*AND('Симм ТЗВ с 0'!AP60&gt;0.15*'Симм ТЗВ с 0'!$CL60),1,0)</f>
        <v>0</v>
      </c>
      <c r="AQ60" s="30">
        <f>IF(('Симм ТЗВ с 0'!AQ60='Симм ТЗВ с 0'!$CM60)*AND('Симм ТЗВ с 0'!AQ60&gt;0.15*'Симм ТЗВ с 0'!$CL60),1,0)</f>
        <v>0</v>
      </c>
      <c r="AR60" s="30">
        <f>IF(('Симм ТЗВ с 0'!AR60='Симм ТЗВ с 0'!$CM60)*AND('Симм ТЗВ с 0'!AR60&gt;0.15*'Симм ТЗВ с 0'!$CL60),1,0)</f>
        <v>0</v>
      </c>
      <c r="AS60" s="30">
        <f>IF(('Симм ТЗВ с 0'!AS60='Симм ТЗВ с 0'!$CM60)*AND('Симм ТЗВ с 0'!AS60&gt;0.15*'Симм ТЗВ с 0'!$CL60),1,0)</f>
        <v>0</v>
      </c>
      <c r="AT60" s="30">
        <f>IF(('Симм ТЗВ с 0'!AT60='Симм ТЗВ с 0'!$CM60)*AND('Симм ТЗВ с 0'!AT60&gt;0.15*'Симм ТЗВ с 0'!$CL60),1,0)</f>
        <v>0</v>
      </c>
      <c r="AU60" s="30">
        <f>IF(('Симм ТЗВ с 0'!AU60='Симм ТЗВ с 0'!$CM60)*AND('Симм ТЗВ с 0'!AU60&gt;0.15*'Симм ТЗВ с 0'!$CL60),1,0)</f>
        <v>0</v>
      </c>
      <c r="AV60" s="30">
        <f>IF(('Симм ТЗВ с 0'!AV60='Симм ТЗВ с 0'!$CM60)*AND('Симм ТЗВ с 0'!AV60&gt;0.15*'Симм ТЗВ с 0'!$CL60),1,0)</f>
        <v>0</v>
      </c>
      <c r="AW60" s="30">
        <f>IF(('Симм ТЗВ с 0'!AW60='Симм ТЗВ с 0'!$CM60)*AND('Симм ТЗВ с 0'!AW60&gt;0.15*'Симм ТЗВ с 0'!$CL60),1,0)</f>
        <v>0</v>
      </c>
      <c r="AX60" s="30">
        <f>IF(('Симм ТЗВ с 0'!AX60='Симм ТЗВ с 0'!$CM60)*AND('Симм ТЗВ с 0'!AX60&gt;0.15*'Симм ТЗВ с 0'!$CL60),1,0)</f>
        <v>0</v>
      </c>
      <c r="AY60" s="30">
        <f>IF(('Симм ТЗВ с 0'!AY60='Симм ТЗВ с 0'!$CM60)*AND('Симм ТЗВ с 0'!AY60&gt;0.15*'Симм ТЗВ с 0'!$CL60),1,0)</f>
        <v>0</v>
      </c>
      <c r="AZ60" s="30">
        <f>IF(('Симм ТЗВ с 0'!AZ60='Симм ТЗВ с 0'!$CM60)*AND('Симм ТЗВ с 0'!AZ60&gt;0.15*'Симм ТЗВ с 0'!$CL60),1,0)</f>
        <v>0</v>
      </c>
      <c r="BA60" s="30">
        <f>IF(('Симм ТЗВ с 0'!BA60='Симм ТЗВ с 0'!$CM60)*AND('Симм ТЗВ с 0'!BA60&gt;0.15*'Симм ТЗВ с 0'!$CL60),1,0)</f>
        <v>0</v>
      </c>
      <c r="BB60" s="30">
        <f>IF(('Симм ТЗВ с 0'!BB60='Симм ТЗВ с 0'!$CM60)*AND('Симм ТЗВ с 0'!BB60&gt;0.15*'Симм ТЗВ с 0'!$CL60),1,0)</f>
        <v>0</v>
      </c>
      <c r="BC60" s="30">
        <f>IF(('Симм ТЗВ с 0'!BC60='Симм ТЗВ с 0'!$CM60)*AND('Симм ТЗВ с 0'!BC60&gt;0.15*'Симм ТЗВ с 0'!$CL60),1,0)</f>
        <v>0</v>
      </c>
      <c r="BD60" s="30">
        <f>IF(('Симм ТЗВ с 0'!BD60='Симм ТЗВ с 0'!$CM60)*AND('Симм ТЗВ с 0'!BD60&gt;0.15*'Симм ТЗВ с 0'!$CL60),1,0)</f>
        <v>0</v>
      </c>
      <c r="BE60" s="30">
        <f>IF(('Симм ТЗВ с 0'!BE60='Симм ТЗВ с 0'!$CM60)*AND('Симм ТЗВ с 0'!BE60&gt;0.15*'Симм ТЗВ с 0'!$CL60),1,0)</f>
        <v>0</v>
      </c>
      <c r="BF60" s="30">
        <f>IF(('Симм ТЗВ с 0'!BF60='Симм ТЗВ с 0'!$CM60)*AND('Симм ТЗВ с 0'!BF60&gt;0.15*'Симм ТЗВ с 0'!$CL60),1,0)</f>
        <v>0</v>
      </c>
      <c r="BG60" s="30">
        <f>IF(('Симм ТЗВ с 0'!BG60='Симм ТЗВ с 0'!$CM60)*AND('Симм ТЗВ с 0'!BG60&gt;0.15*'Симм ТЗВ с 0'!$CL60),1,0)</f>
        <v>0</v>
      </c>
      <c r="BH60" s="30">
        <f>IF(('Симм ТЗВ с 0'!BH60='Симм ТЗВ с 0'!$CM60)*AND('Симм ТЗВ с 0'!BH60&gt;0.15*'Симм ТЗВ с 0'!$CL60),1,0)</f>
        <v>0</v>
      </c>
      <c r="BI60" s="30">
        <f>IF(('Симм ТЗВ с 0'!BI60='Симм ТЗВ с 0'!$CM60)*AND('Симм ТЗВ с 0'!BI60&gt;0.15*'Симм ТЗВ с 0'!$CL60),1,0)</f>
        <v>0</v>
      </c>
      <c r="BJ60" s="30">
        <f>IF(('Симм ТЗВ с 0'!BJ60='Симм ТЗВ с 0'!$CM60)*AND('Симм ТЗВ с 0'!BJ60&gt;0.15*'Симм ТЗВ с 0'!$CL60),1,0)</f>
        <v>0</v>
      </c>
      <c r="BK60" s="30">
        <f>IF(('Симм ТЗВ с 0'!BK60='Симм ТЗВ с 0'!$CM60)*AND('Симм ТЗВ с 0'!BK60&gt;0.15*'Симм ТЗВ с 0'!$CL60),1,0)</f>
        <v>0</v>
      </c>
      <c r="BL60" s="30">
        <f>IF(('Симм ТЗВ с 0'!BL60='Симм ТЗВ с 0'!$CM60)*AND('Симм ТЗВ с 0'!BL60&gt;0.15*'Симм ТЗВ с 0'!$CL60),1,0)</f>
        <v>0</v>
      </c>
      <c r="BM60" s="30">
        <f>IF(('Симм ТЗВ с 0'!BM60='Симм ТЗВ с 0'!$CM60)*AND('Симм ТЗВ с 0'!BM60&gt;0.15*'Симм ТЗВ с 0'!$CL60),1,0)</f>
        <v>0</v>
      </c>
      <c r="BN60" s="30">
        <f>IF(('Симм ТЗВ с 0'!BN60='Симм ТЗВ с 0'!$CM60)*AND('Симм ТЗВ с 0'!BN60&gt;0.15*'Симм ТЗВ с 0'!$CL60),1,0)</f>
        <v>0</v>
      </c>
      <c r="BO60" s="30">
        <f>IF(('Симм ТЗВ с 0'!BO60='Симм ТЗВ с 0'!$CM60)*AND('Симм ТЗВ с 0'!BO60&gt;0.15*'Симм ТЗВ с 0'!$CL60),1,0)</f>
        <v>0</v>
      </c>
      <c r="BP60" s="30">
        <f>IF(('Симм ТЗВ с 0'!BP60='Симм ТЗВ с 0'!$CM60)*AND('Симм ТЗВ с 0'!BP60&gt;0.15*'Симм ТЗВ с 0'!$CL60),1,0)</f>
        <v>0</v>
      </c>
      <c r="BQ60" s="30">
        <f>IF(('Симм ТЗВ с 0'!BQ60='Симм ТЗВ с 0'!$CM60)*AND('Симм ТЗВ с 0'!BQ60&gt;0.15*'Симм ТЗВ с 0'!$CL60),1,0)</f>
        <v>0</v>
      </c>
      <c r="BR60" s="30">
        <f>IF(('Симм ТЗВ с 0'!BR60='Симм ТЗВ с 0'!$CM60)*AND('Симм ТЗВ с 0'!BR60&gt;0.15*'Симм ТЗВ с 0'!$CL60),1,0)</f>
        <v>0</v>
      </c>
      <c r="BS60" s="30">
        <f>IF(('Симм ТЗВ с 0'!BS60='Симм ТЗВ с 0'!$CM60)*AND('Симм ТЗВ с 0'!BS60&gt;0.15*'Симм ТЗВ с 0'!$CL60),1,0)</f>
        <v>0</v>
      </c>
      <c r="BT60" s="30">
        <f>IF(('Симм ТЗВ с 0'!BT60='Симм ТЗВ с 0'!$CM60)*AND('Симм ТЗВ с 0'!BT60&gt;0.15*'Симм ТЗВ с 0'!$CL60),1,0)</f>
        <v>0</v>
      </c>
      <c r="BU60" s="30">
        <f>IF(('Симм ТЗВ с 0'!BU60='Симм ТЗВ с 0'!$CM60)*AND('Симм ТЗВ с 0'!BU60&gt;0.15*'Симм ТЗВ с 0'!$CL60),1,0)</f>
        <v>0</v>
      </c>
      <c r="BV60" s="30">
        <f>IF(('Симм ТЗВ с 0'!BV60='Симм ТЗВ с 0'!$CM60)*AND('Симм ТЗВ с 0'!BV60&gt;0.15*'Симм ТЗВ с 0'!$CL60),1,0)</f>
        <v>0</v>
      </c>
      <c r="BW60" s="30">
        <f>IF(('Симм ТЗВ с 0'!BW60='Симм ТЗВ с 0'!$CM60)*AND('Симм ТЗВ с 0'!BW60&gt;0.15*'Симм ТЗВ с 0'!$CL60),1,0)</f>
        <v>0</v>
      </c>
      <c r="BX60" s="30">
        <f>IF(('Симм ТЗВ с 0'!BX60='Симм ТЗВ с 0'!$CM60)*AND('Симм ТЗВ с 0'!BX60&gt;0.15*'Симм ТЗВ с 0'!$CL60),1,0)</f>
        <v>0</v>
      </c>
      <c r="BY60" s="30">
        <f>IF(('Симм ТЗВ с 0'!BY60='Симм ТЗВ с 0'!$CM60)*AND('Симм ТЗВ с 0'!BY60&gt;0.15*'Симм ТЗВ с 0'!$CL60),1,0)</f>
        <v>0</v>
      </c>
      <c r="BZ60" s="30">
        <f>IF(('Симм ТЗВ с 0'!BZ60='Симм ТЗВ с 0'!$CM60)*AND('Симм ТЗВ с 0'!BZ60&gt;0.15*'Симм ТЗВ с 0'!$CL60),1,0)</f>
        <v>0</v>
      </c>
      <c r="CA60" s="30">
        <f>IF(('Симм ТЗВ с 0'!CA60='Симм ТЗВ с 0'!$CM60)*AND('Симм ТЗВ с 0'!CA60&gt;0.15*'Симм ТЗВ с 0'!$CL60),1,0)</f>
        <v>0</v>
      </c>
      <c r="CB60" s="30">
        <f>IF(('Симм ТЗВ с 0'!CB60='Симм ТЗВ с 0'!$CM60)*AND('Симм ТЗВ с 0'!CB60&gt;0.15*'Симм ТЗВ с 0'!$CL60),1,0)</f>
        <v>0</v>
      </c>
      <c r="CC60" s="30">
        <f>IF(('Симм ТЗВ с 0'!CC60='Симм ТЗВ с 0'!$CM60)*AND('Симм ТЗВ с 0'!CC60&gt;0.15*'Симм ТЗВ с 0'!$CL60),1,0)</f>
        <v>0</v>
      </c>
      <c r="CD60" s="30">
        <f>IF(('Симм ТЗВ с 0'!CD60='Симм ТЗВ с 0'!$CM60)*AND('Симм ТЗВ с 0'!CD60&gt;0.15*'Симм ТЗВ с 0'!$CL60),1,0)</f>
        <v>0</v>
      </c>
      <c r="CE60" s="30">
        <f>IF(('Симм ТЗВ с 0'!CE60='Симм ТЗВ с 0'!$CM60)*AND('Симм ТЗВ с 0'!CE60&gt;0.15*'Симм ТЗВ с 0'!$CL60),1,0)</f>
        <v>0</v>
      </c>
      <c r="CF60" s="30">
        <f>IF(('Симм ТЗВ с 0'!CF60='Симм ТЗВ с 0'!$CM60)*AND('Симм ТЗВ с 0'!CF60&gt;0.15*'Симм ТЗВ с 0'!$CL60),1,0)</f>
        <v>0</v>
      </c>
      <c r="CG60" s="30">
        <f>IF(('Симм ТЗВ с 0'!CG60='Симм ТЗВ с 0'!$CM60)*AND('Симм ТЗВ с 0'!CG60&gt;0.15*'Симм ТЗВ с 0'!$CL60),1,0)</f>
        <v>0</v>
      </c>
      <c r="CH60" s="30">
        <f>IF(('Симм ТЗВ с 0'!CH60='Симм ТЗВ с 0'!$CM60)*AND('Симм ТЗВ с 0'!CH60&gt;0.15*'Симм ТЗВ с 0'!$CL60),1,0)</f>
        <v>0</v>
      </c>
      <c r="CI60" s="30">
        <f>IF(('Симм ТЗВ с 0'!CI60='Симм ТЗВ с 0'!$CM60)*AND('Симм ТЗВ с 0'!CI60&gt;0.15*'Симм ТЗВ с 0'!$CL60),1,0)</f>
        <v>0</v>
      </c>
      <c r="CJ60" s="30">
        <f>IF(('Симм ТЗВ с 0'!CJ60='Симм ТЗВ с 0'!$CM60)*AND('Симм ТЗВ с 0'!CJ60&gt;0.15*'Симм ТЗВ с 0'!$CL60),1,0)</f>
        <v>0</v>
      </c>
      <c r="CK60" s="30">
        <f>IF(('Симм ТЗВ с 0'!CK60='Симм ТЗВ с 0'!$CM60)*AND('Симм ТЗВ с 0'!CK60&gt;0.15*'Симм ТЗВ с 0'!$CL60),1,0)</f>
        <v>0</v>
      </c>
      <c r="CL60" s="91">
        <f t="shared" si="2"/>
        <v>1</v>
      </c>
      <c r="CM60" s="32">
        <f t="shared" si="3"/>
        <v>1</v>
      </c>
    </row>
    <row r="61" spans="1:91" ht="25.5" x14ac:dyDescent="0.2">
      <c r="A61" s="33" t="s">
        <v>299</v>
      </c>
      <c r="B61" s="28" t="s">
        <v>178</v>
      </c>
      <c r="C61" s="35" t="s">
        <v>58</v>
      </c>
      <c r="D61" s="30">
        <f>IF(('Симм ТЗВ с 0'!D61='Симм ТЗВ с 0'!$CM61)*AND('Симм ТЗВ с 0'!D61&gt;0.15*'Симм ТЗВ с 0'!$CL61),1,0)</f>
        <v>0</v>
      </c>
      <c r="E61" s="30">
        <f>IF(('Симм ТЗВ с 0'!E61='Симм ТЗВ с 0'!$CM61)*AND('Симм ТЗВ с 0'!E61&gt;0.15*'Симм ТЗВ с 0'!$CL61),1,0)</f>
        <v>0</v>
      </c>
      <c r="F61" s="30">
        <f>IF(('Симм ТЗВ с 0'!F61='Симм ТЗВ с 0'!$CM61)*AND('Симм ТЗВ с 0'!F61&gt;0.15*'Симм ТЗВ с 0'!$CL61),1,0)</f>
        <v>0</v>
      </c>
      <c r="G61" s="30">
        <f>IF(('Симм ТЗВ с 0'!G61='Симм ТЗВ с 0'!$CM61)*AND('Симм ТЗВ с 0'!G61&gt;0.15*'Симм ТЗВ с 0'!$CL61),1,0)</f>
        <v>0</v>
      </c>
      <c r="H61" s="30">
        <f>IF(('Симм ТЗВ с 0'!H61='Симм ТЗВ с 0'!$CM61)*AND('Симм ТЗВ с 0'!H61&gt;0.15*'Симм ТЗВ с 0'!$CL61),1,0)</f>
        <v>0</v>
      </c>
      <c r="I61" s="30">
        <f>IF(('Симм ТЗВ с 0'!I61='Симм ТЗВ с 0'!$CM61)*AND('Симм ТЗВ с 0'!I61&gt;0.15*'Симм ТЗВ с 0'!$CL61),1,0)</f>
        <v>0</v>
      </c>
      <c r="J61" s="30">
        <f>IF(('Симм ТЗВ с 0'!J61='Симм ТЗВ с 0'!$CM61)*AND('Симм ТЗВ с 0'!J61&gt;0.15*'Симм ТЗВ с 0'!$CL61),1,0)</f>
        <v>0</v>
      </c>
      <c r="K61" s="30">
        <f>IF(('Симм ТЗВ с 0'!K61='Симм ТЗВ с 0'!$CM61)*AND('Симм ТЗВ с 0'!K61&gt;0.15*'Симм ТЗВ с 0'!$CL61),1,0)</f>
        <v>0</v>
      </c>
      <c r="L61" s="30">
        <f>IF(('Симм ТЗВ с 0'!L61='Симм ТЗВ с 0'!$CM61)*AND('Симм ТЗВ с 0'!L61&gt;0.15*'Симм ТЗВ с 0'!$CL61),1,0)</f>
        <v>0</v>
      </c>
      <c r="M61" s="30">
        <f>IF(('Симм ТЗВ с 0'!M61='Симм ТЗВ с 0'!$CM61)*AND('Симм ТЗВ с 0'!M61&gt;0.15*'Симм ТЗВ с 0'!$CL61),1,0)</f>
        <v>0</v>
      </c>
      <c r="N61" s="30">
        <f>IF(('Симм ТЗВ с 0'!N61='Симм ТЗВ с 0'!$CM61)*AND('Симм ТЗВ с 0'!N61&gt;0.15*'Симм ТЗВ с 0'!$CL61),1,0)</f>
        <v>0</v>
      </c>
      <c r="O61" s="30">
        <f>IF(('Симм ТЗВ с 0'!O61='Симм ТЗВ с 0'!$CM61)*AND('Симм ТЗВ с 0'!O61&gt;0.15*'Симм ТЗВ с 0'!$CL61),1,0)</f>
        <v>0</v>
      </c>
      <c r="P61" s="30">
        <f>IF(('Симм ТЗВ с 0'!P61='Симм ТЗВ с 0'!$CM61)*AND('Симм ТЗВ с 0'!P61&gt;0.15*'Симм ТЗВ с 0'!$CL61),1,0)</f>
        <v>0</v>
      </c>
      <c r="Q61" s="30">
        <f>IF(('Симм ТЗВ с 0'!Q61='Симм ТЗВ с 0'!$CM61)*AND('Симм ТЗВ с 0'!Q61&gt;0.15*'Симм ТЗВ с 0'!$CL61),1,0)</f>
        <v>0</v>
      </c>
      <c r="R61" s="30">
        <f>IF(('Симм ТЗВ с 0'!R61='Симм ТЗВ с 0'!$CM61)*AND('Симм ТЗВ с 0'!R61&gt;0.15*'Симм ТЗВ с 0'!$CL61),1,0)</f>
        <v>0</v>
      </c>
      <c r="S61" s="30">
        <f>IF(('Симм ТЗВ с 0'!S61='Симм ТЗВ с 0'!$CM61)*AND('Симм ТЗВ с 0'!S61&gt;0.15*'Симм ТЗВ с 0'!$CL61),1,0)</f>
        <v>0</v>
      </c>
      <c r="T61" s="30">
        <f>IF(('Симм ТЗВ с 0'!T61='Симм ТЗВ с 0'!$CM61)*AND('Симм ТЗВ с 0'!T61&gt;0.15*'Симм ТЗВ с 0'!$CL61),1,0)</f>
        <v>0</v>
      </c>
      <c r="U61" s="30">
        <f>IF(('Симм ТЗВ с 0'!U61='Симм ТЗВ с 0'!$CM61)*AND('Симм ТЗВ с 0'!U61&gt;0.15*'Симм ТЗВ с 0'!$CL61),1,0)</f>
        <v>0</v>
      </c>
      <c r="V61" s="30">
        <f>IF(('Симм ТЗВ с 0'!V61='Симм ТЗВ с 0'!$CM61)*AND('Симм ТЗВ с 0'!V61&gt;0.15*'Симм ТЗВ с 0'!$CL61),1,0)</f>
        <v>0</v>
      </c>
      <c r="W61" s="30">
        <f>IF(('Симм ТЗВ с 0'!W61='Симм ТЗВ с 0'!$CM61)*AND('Симм ТЗВ с 0'!W61&gt;0.15*'Симм ТЗВ с 0'!$CL61),1,0)</f>
        <v>0</v>
      </c>
      <c r="X61" s="30">
        <f>IF(('Симм ТЗВ с 0'!X61='Симм ТЗВ с 0'!$CM61)*AND('Симм ТЗВ с 0'!X61&gt;0.15*'Симм ТЗВ с 0'!$CL61),1,0)</f>
        <v>0</v>
      </c>
      <c r="Y61" s="30">
        <f>IF(('Симм ТЗВ с 0'!Y61='Симм ТЗВ с 0'!$CM61)*AND('Симм ТЗВ с 0'!Y61&gt;0.15*'Симм ТЗВ с 0'!$CL61),1,0)</f>
        <v>0</v>
      </c>
      <c r="Z61" s="30">
        <f>IF(('Симм ТЗВ с 0'!Z61='Симм ТЗВ с 0'!$CM61)*AND('Симм ТЗВ с 0'!Z61&gt;0.15*'Симм ТЗВ с 0'!$CL61),1,0)</f>
        <v>0</v>
      </c>
      <c r="AA61" s="30">
        <f>IF(('Симм ТЗВ с 0'!AA61='Симм ТЗВ с 0'!$CM61)*AND('Симм ТЗВ с 0'!AA61&gt;0.15*'Симм ТЗВ с 0'!$CL61),1,0)</f>
        <v>0</v>
      </c>
      <c r="AB61" s="30">
        <f>IF(('Симм ТЗВ с 0'!AB61='Симм ТЗВ с 0'!$CM61)*AND('Симм ТЗВ с 0'!AB61&gt;0.15*'Симм ТЗВ с 0'!$CL61),1,0)</f>
        <v>0</v>
      </c>
      <c r="AC61" s="30">
        <f>IF(('Симм ТЗВ с 0'!AC61='Симм ТЗВ с 0'!$CM61)*AND('Симм ТЗВ с 0'!AC61&gt;0.15*'Симм ТЗВ с 0'!$CL61),1,0)</f>
        <v>0</v>
      </c>
      <c r="AD61" s="30">
        <f>IF(('Симм ТЗВ с 0'!AD61='Симм ТЗВ с 0'!$CM61)*AND('Симм ТЗВ с 0'!AD61&gt;0.15*'Симм ТЗВ с 0'!$CL61),1,0)</f>
        <v>0</v>
      </c>
      <c r="AE61" s="30">
        <f>IF(('Симм ТЗВ с 0'!AE61='Симм ТЗВ с 0'!$CM61)*AND('Симм ТЗВ с 0'!AE61&gt;0.15*'Симм ТЗВ с 0'!$CL61),1,0)</f>
        <v>0</v>
      </c>
      <c r="AF61" s="30">
        <f>IF(('Симм ТЗВ с 0'!AF61='Симм ТЗВ с 0'!$CM61)*AND('Симм ТЗВ с 0'!AF61&gt;0.15*'Симм ТЗВ с 0'!$CL61),1,0)</f>
        <v>0</v>
      </c>
      <c r="AG61" s="30">
        <f>IF(('Симм ТЗВ с 0'!AG61='Симм ТЗВ с 0'!$CM61)*AND('Симм ТЗВ с 0'!AG61&gt;0.15*'Симм ТЗВ с 0'!$CL61),1,0)</f>
        <v>0</v>
      </c>
      <c r="AH61" s="30">
        <f>IF(('Симм ТЗВ с 0'!AH61='Симм ТЗВ с 0'!$CM61)*AND('Симм ТЗВ с 0'!AH61&gt;0.15*'Симм ТЗВ с 0'!$CL61),1,0)</f>
        <v>0</v>
      </c>
      <c r="AI61" s="30">
        <f>IF(('Симм ТЗВ с 0'!AI61='Симм ТЗВ с 0'!$CM61)*AND('Симм ТЗВ с 0'!AI61&gt;0.15*'Симм ТЗВ с 0'!$CL61),1,0)</f>
        <v>0</v>
      </c>
      <c r="AJ61" s="30">
        <f>IF(('Симм ТЗВ с 0'!AJ61='Симм ТЗВ с 0'!$CM61)*AND('Симм ТЗВ с 0'!AJ61&gt;0.15*'Симм ТЗВ с 0'!$CL61),1,0)</f>
        <v>0</v>
      </c>
      <c r="AK61" s="30">
        <f>IF(('Симм ТЗВ с 0'!AK61='Симм ТЗВ с 0'!$CM61)*AND('Симм ТЗВ с 0'!AK61&gt;0.15*'Симм ТЗВ с 0'!$CL61),1,0)</f>
        <v>0</v>
      </c>
      <c r="AL61" s="30">
        <f>IF(('Симм ТЗВ с 0'!AL61='Симм ТЗВ с 0'!$CM61)*AND('Симм ТЗВ с 0'!AL61&gt;0.15*'Симм ТЗВ с 0'!$CL61),1,0)</f>
        <v>0</v>
      </c>
      <c r="AM61" s="30">
        <f>IF(('Симм ТЗВ с 0'!AM61='Симм ТЗВ с 0'!$CM61)*AND('Симм ТЗВ с 0'!AM61&gt;0.15*'Симм ТЗВ с 0'!$CL61),1,0)</f>
        <v>0</v>
      </c>
      <c r="AN61" s="30">
        <f>IF(('Симм ТЗВ с 0'!AN61='Симм ТЗВ с 0'!$CM61)*AND('Симм ТЗВ с 0'!AN61&gt;0.15*'Симм ТЗВ с 0'!$CL61),1,0)</f>
        <v>0</v>
      </c>
      <c r="AO61" s="30">
        <f>IF(('Симм ТЗВ с 0'!AO61='Симм ТЗВ с 0'!$CM61)*AND('Симм ТЗВ с 0'!AO61&gt;0.15*'Симм ТЗВ с 0'!$CL61),1,0)</f>
        <v>0</v>
      </c>
      <c r="AP61" s="30">
        <f>IF(('Симм ТЗВ с 0'!AP61='Симм ТЗВ с 0'!$CM61)*AND('Симм ТЗВ с 0'!AP61&gt;0.15*'Симм ТЗВ с 0'!$CL61),1,0)</f>
        <v>0</v>
      </c>
      <c r="AQ61" s="30">
        <f>IF(('Симм ТЗВ с 0'!AQ61='Симм ТЗВ с 0'!$CM61)*AND('Симм ТЗВ с 0'!AQ61&gt;0.15*'Симм ТЗВ с 0'!$CL61),1,0)</f>
        <v>0</v>
      </c>
      <c r="AR61" s="30">
        <f>IF(('Симм ТЗВ с 0'!AR61='Симм ТЗВ с 0'!$CM61)*AND('Симм ТЗВ с 0'!AR61&gt;0.15*'Симм ТЗВ с 0'!$CL61),1,0)</f>
        <v>0</v>
      </c>
      <c r="AS61" s="30">
        <f>IF(('Симм ТЗВ с 0'!AS61='Симм ТЗВ с 0'!$CM61)*AND('Симм ТЗВ с 0'!AS61&gt;0.15*'Симм ТЗВ с 0'!$CL61),1,0)</f>
        <v>0</v>
      </c>
      <c r="AT61" s="30">
        <f>IF(('Симм ТЗВ с 0'!AT61='Симм ТЗВ с 0'!$CM61)*AND('Симм ТЗВ с 0'!AT61&gt;0.15*'Симм ТЗВ с 0'!$CL61),1,0)</f>
        <v>0</v>
      </c>
      <c r="AU61" s="30">
        <f>IF(('Симм ТЗВ с 0'!AU61='Симм ТЗВ с 0'!$CM61)*AND('Симм ТЗВ с 0'!AU61&gt;0.15*'Симм ТЗВ с 0'!$CL61),1,0)</f>
        <v>0</v>
      </c>
      <c r="AV61" s="30">
        <f>IF(('Симм ТЗВ с 0'!AV61='Симм ТЗВ с 0'!$CM61)*AND('Симм ТЗВ с 0'!AV61&gt;0.15*'Симм ТЗВ с 0'!$CL61),1,0)</f>
        <v>0</v>
      </c>
      <c r="AW61" s="30">
        <f>IF(('Симм ТЗВ с 0'!AW61='Симм ТЗВ с 0'!$CM61)*AND('Симм ТЗВ с 0'!AW61&gt;0.15*'Симм ТЗВ с 0'!$CL61),1,0)</f>
        <v>0</v>
      </c>
      <c r="AX61" s="30">
        <f>IF(('Симм ТЗВ с 0'!AX61='Симм ТЗВ с 0'!$CM61)*AND('Симм ТЗВ с 0'!AX61&gt;0.15*'Симм ТЗВ с 0'!$CL61),1,0)</f>
        <v>0</v>
      </c>
      <c r="AY61" s="30">
        <f>IF(('Симм ТЗВ с 0'!AY61='Симм ТЗВ с 0'!$CM61)*AND('Симм ТЗВ с 0'!AY61&gt;0.15*'Симм ТЗВ с 0'!$CL61),1,0)</f>
        <v>0</v>
      </c>
      <c r="AZ61" s="30">
        <f>IF(('Симм ТЗВ с 0'!AZ61='Симм ТЗВ с 0'!$CM61)*AND('Симм ТЗВ с 0'!AZ61&gt;0.15*'Симм ТЗВ с 0'!$CL61),1,0)</f>
        <v>0</v>
      </c>
      <c r="BA61" s="30">
        <f>IF(('Симм ТЗВ с 0'!BA61='Симм ТЗВ с 0'!$CM61)*AND('Симм ТЗВ с 0'!BA61&gt;0.15*'Симм ТЗВ с 0'!$CL61),1,0)</f>
        <v>0</v>
      </c>
      <c r="BB61" s="30">
        <f>IF(('Симм ТЗВ с 0'!BB61='Симм ТЗВ с 0'!$CM61)*AND('Симм ТЗВ с 0'!BB61&gt;0.15*'Симм ТЗВ с 0'!$CL61),1,0)</f>
        <v>0</v>
      </c>
      <c r="BC61" s="30">
        <f>IF(('Симм ТЗВ с 0'!BC61='Симм ТЗВ с 0'!$CM61)*AND('Симм ТЗВ с 0'!BC61&gt;0.15*'Симм ТЗВ с 0'!$CL61),1,0)</f>
        <v>0</v>
      </c>
      <c r="BD61" s="30">
        <f>IF(('Симм ТЗВ с 0'!BD61='Симм ТЗВ с 0'!$CM61)*AND('Симм ТЗВ с 0'!BD61&gt;0.15*'Симм ТЗВ с 0'!$CL61),1,0)</f>
        <v>0</v>
      </c>
      <c r="BE61" s="30">
        <f>IF(('Симм ТЗВ с 0'!BE61='Симм ТЗВ с 0'!$CM61)*AND('Симм ТЗВ с 0'!BE61&gt;0.15*'Симм ТЗВ с 0'!$CL61),1,0)</f>
        <v>0</v>
      </c>
      <c r="BF61" s="30">
        <f>IF(('Симм ТЗВ с 0'!BF61='Симм ТЗВ с 0'!$CM61)*AND('Симм ТЗВ с 0'!BF61&gt;0.15*'Симм ТЗВ с 0'!$CL61),1,0)</f>
        <v>0</v>
      </c>
      <c r="BG61" s="30">
        <f>IF(('Симм ТЗВ с 0'!BG61='Симм ТЗВ с 0'!$CM61)*AND('Симм ТЗВ с 0'!BG61&gt;0.15*'Симм ТЗВ с 0'!$CL61),1,0)</f>
        <v>0</v>
      </c>
      <c r="BH61" s="30">
        <f>IF(('Симм ТЗВ с 0'!BH61='Симм ТЗВ с 0'!$CM61)*AND('Симм ТЗВ с 0'!BH61&gt;0.15*'Симм ТЗВ с 0'!$CL61),1,0)</f>
        <v>0</v>
      </c>
      <c r="BI61" s="30">
        <f>IF(('Симм ТЗВ с 0'!BI61='Симм ТЗВ с 0'!$CM61)*AND('Симм ТЗВ с 0'!BI61&gt;0.15*'Симм ТЗВ с 0'!$CL61),1,0)</f>
        <v>0</v>
      </c>
      <c r="BJ61" s="30">
        <f>IF(('Симм ТЗВ с 0'!BJ61='Симм ТЗВ с 0'!$CM61)*AND('Симм ТЗВ с 0'!BJ61&gt;0.15*'Симм ТЗВ с 0'!$CL61),1,0)</f>
        <v>0</v>
      </c>
      <c r="BK61" s="30">
        <f>IF(('Симм ТЗВ с 0'!BK61='Симм ТЗВ с 0'!$CM61)*AND('Симм ТЗВ с 0'!BK61&gt;0.15*'Симм ТЗВ с 0'!$CL61),1,0)</f>
        <v>1</v>
      </c>
      <c r="BL61" s="30">
        <f>IF(('Симм ТЗВ с 0'!BL61='Симм ТЗВ с 0'!$CM61)*AND('Симм ТЗВ с 0'!BL61&gt;0.15*'Симм ТЗВ с 0'!$CL61),1,0)</f>
        <v>0</v>
      </c>
      <c r="BM61" s="30">
        <f>IF(('Симм ТЗВ с 0'!BM61='Симм ТЗВ с 0'!$CM61)*AND('Симм ТЗВ с 0'!BM61&gt;0.15*'Симм ТЗВ с 0'!$CL61),1,0)</f>
        <v>0</v>
      </c>
      <c r="BN61" s="30">
        <f>IF(('Симм ТЗВ с 0'!BN61='Симм ТЗВ с 0'!$CM61)*AND('Симм ТЗВ с 0'!BN61&gt;0.15*'Симм ТЗВ с 0'!$CL61),1,0)</f>
        <v>0</v>
      </c>
      <c r="BO61" s="30">
        <f>IF(('Симм ТЗВ с 0'!BO61='Симм ТЗВ с 0'!$CM61)*AND('Симм ТЗВ с 0'!BO61&gt;0.15*'Симм ТЗВ с 0'!$CL61),1,0)</f>
        <v>0</v>
      </c>
      <c r="BP61" s="30">
        <f>IF(('Симм ТЗВ с 0'!BP61='Симм ТЗВ с 0'!$CM61)*AND('Симм ТЗВ с 0'!BP61&gt;0.15*'Симм ТЗВ с 0'!$CL61),1,0)</f>
        <v>0</v>
      </c>
      <c r="BQ61" s="30">
        <f>IF(('Симм ТЗВ с 0'!BQ61='Симм ТЗВ с 0'!$CM61)*AND('Симм ТЗВ с 0'!BQ61&gt;0.15*'Симм ТЗВ с 0'!$CL61),1,0)</f>
        <v>0</v>
      </c>
      <c r="BR61" s="30">
        <f>IF(('Симм ТЗВ с 0'!BR61='Симм ТЗВ с 0'!$CM61)*AND('Симм ТЗВ с 0'!BR61&gt;0.15*'Симм ТЗВ с 0'!$CL61),1,0)</f>
        <v>0</v>
      </c>
      <c r="BS61" s="30">
        <f>IF(('Симм ТЗВ с 0'!BS61='Симм ТЗВ с 0'!$CM61)*AND('Симм ТЗВ с 0'!BS61&gt;0.15*'Симм ТЗВ с 0'!$CL61),1,0)</f>
        <v>0</v>
      </c>
      <c r="BT61" s="30">
        <f>IF(('Симм ТЗВ с 0'!BT61='Симм ТЗВ с 0'!$CM61)*AND('Симм ТЗВ с 0'!BT61&gt;0.15*'Симм ТЗВ с 0'!$CL61),1,0)</f>
        <v>0</v>
      </c>
      <c r="BU61" s="30">
        <f>IF(('Симм ТЗВ с 0'!BU61='Симм ТЗВ с 0'!$CM61)*AND('Симм ТЗВ с 0'!BU61&gt;0.15*'Симм ТЗВ с 0'!$CL61),1,0)</f>
        <v>0</v>
      </c>
      <c r="BV61" s="30">
        <f>IF(('Симм ТЗВ с 0'!BV61='Симм ТЗВ с 0'!$CM61)*AND('Симм ТЗВ с 0'!BV61&gt;0.15*'Симм ТЗВ с 0'!$CL61),1,0)</f>
        <v>0</v>
      </c>
      <c r="BW61" s="30">
        <f>IF(('Симм ТЗВ с 0'!BW61='Симм ТЗВ с 0'!$CM61)*AND('Симм ТЗВ с 0'!BW61&gt;0.15*'Симм ТЗВ с 0'!$CL61),1,0)</f>
        <v>0</v>
      </c>
      <c r="BX61" s="30">
        <f>IF(('Симм ТЗВ с 0'!BX61='Симм ТЗВ с 0'!$CM61)*AND('Симм ТЗВ с 0'!BX61&gt;0.15*'Симм ТЗВ с 0'!$CL61),1,0)</f>
        <v>0</v>
      </c>
      <c r="BY61" s="30">
        <f>IF(('Симм ТЗВ с 0'!BY61='Симм ТЗВ с 0'!$CM61)*AND('Симм ТЗВ с 0'!BY61&gt;0.15*'Симм ТЗВ с 0'!$CL61),1,0)</f>
        <v>0</v>
      </c>
      <c r="BZ61" s="30">
        <f>IF(('Симм ТЗВ с 0'!BZ61='Симм ТЗВ с 0'!$CM61)*AND('Симм ТЗВ с 0'!BZ61&gt;0.15*'Симм ТЗВ с 0'!$CL61),1,0)</f>
        <v>0</v>
      </c>
      <c r="CA61" s="30">
        <f>IF(('Симм ТЗВ с 0'!CA61='Симм ТЗВ с 0'!$CM61)*AND('Симм ТЗВ с 0'!CA61&gt;0.15*'Симм ТЗВ с 0'!$CL61),1,0)</f>
        <v>0</v>
      </c>
      <c r="CB61" s="30">
        <f>IF(('Симм ТЗВ с 0'!CB61='Симм ТЗВ с 0'!$CM61)*AND('Симм ТЗВ с 0'!CB61&gt;0.15*'Симм ТЗВ с 0'!$CL61),1,0)</f>
        <v>0</v>
      </c>
      <c r="CC61" s="30">
        <f>IF(('Симм ТЗВ с 0'!CC61='Симм ТЗВ с 0'!$CM61)*AND('Симм ТЗВ с 0'!CC61&gt;0.15*'Симм ТЗВ с 0'!$CL61),1,0)</f>
        <v>0</v>
      </c>
      <c r="CD61" s="30">
        <f>IF(('Симм ТЗВ с 0'!CD61='Симм ТЗВ с 0'!$CM61)*AND('Симм ТЗВ с 0'!CD61&gt;0.15*'Симм ТЗВ с 0'!$CL61),1,0)</f>
        <v>0</v>
      </c>
      <c r="CE61" s="30">
        <f>IF(('Симм ТЗВ с 0'!CE61='Симм ТЗВ с 0'!$CM61)*AND('Симм ТЗВ с 0'!CE61&gt;0.15*'Симм ТЗВ с 0'!$CL61),1,0)</f>
        <v>0</v>
      </c>
      <c r="CF61" s="30">
        <f>IF(('Симм ТЗВ с 0'!CF61='Симм ТЗВ с 0'!$CM61)*AND('Симм ТЗВ с 0'!CF61&gt;0.15*'Симм ТЗВ с 0'!$CL61),1,0)</f>
        <v>0</v>
      </c>
      <c r="CG61" s="30">
        <f>IF(('Симм ТЗВ с 0'!CG61='Симм ТЗВ с 0'!$CM61)*AND('Симм ТЗВ с 0'!CG61&gt;0.15*'Симм ТЗВ с 0'!$CL61),1,0)</f>
        <v>0</v>
      </c>
      <c r="CH61" s="30">
        <f>IF(('Симм ТЗВ с 0'!CH61='Симм ТЗВ с 0'!$CM61)*AND('Симм ТЗВ с 0'!CH61&gt;0.15*'Симм ТЗВ с 0'!$CL61),1,0)</f>
        <v>0</v>
      </c>
      <c r="CI61" s="30">
        <f>IF(('Симм ТЗВ с 0'!CI61='Симм ТЗВ с 0'!$CM61)*AND('Симм ТЗВ с 0'!CI61&gt;0.15*'Симм ТЗВ с 0'!$CL61),1,0)</f>
        <v>0</v>
      </c>
      <c r="CJ61" s="30">
        <f>IF(('Симм ТЗВ с 0'!CJ61='Симм ТЗВ с 0'!$CM61)*AND('Симм ТЗВ с 0'!CJ61&gt;0.15*'Симм ТЗВ с 0'!$CL61),1,0)</f>
        <v>0</v>
      </c>
      <c r="CK61" s="30">
        <f>IF(('Симм ТЗВ с 0'!CK61='Симм ТЗВ с 0'!$CM61)*AND('Симм ТЗВ с 0'!CK61&gt;0.15*'Симм ТЗВ с 0'!$CL61),1,0)</f>
        <v>0</v>
      </c>
      <c r="CL61" s="91">
        <f t="shared" si="2"/>
        <v>1</v>
      </c>
      <c r="CM61" s="32">
        <f t="shared" si="3"/>
        <v>1</v>
      </c>
    </row>
    <row r="62" spans="1:91" ht="25.5" x14ac:dyDescent="0.2">
      <c r="A62" s="33" t="s">
        <v>300</v>
      </c>
      <c r="B62" s="28" t="s">
        <v>179</v>
      </c>
      <c r="C62" s="35" t="s">
        <v>59</v>
      </c>
      <c r="D62" s="30">
        <f>IF(('Симм ТЗВ с 0'!D62='Симм ТЗВ с 0'!$CM62)*AND('Симм ТЗВ с 0'!D62&gt;0.15*'Симм ТЗВ с 0'!$CL62),1,0)</f>
        <v>0</v>
      </c>
      <c r="E62" s="30">
        <f>IF(('Симм ТЗВ с 0'!E62='Симм ТЗВ с 0'!$CM62)*AND('Симм ТЗВ с 0'!E62&gt;0.15*'Симм ТЗВ с 0'!$CL62),1,0)</f>
        <v>0</v>
      </c>
      <c r="F62" s="30">
        <f>IF(('Симм ТЗВ с 0'!F62='Симм ТЗВ с 0'!$CM62)*AND('Симм ТЗВ с 0'!F62&gt;0.15*'Симм ТЗВ с 0'!$CL62),1,0)</f>
        <v>0</v>
      </c>
      <c r="G62" s="30">
        <f>IF(('Симм ТЗВ с 0'!G62='Симм ТЗВ с 0'!$CM62)*AND('Симм ТЗВ с 0'!G62&gt;0.15*'Симм ТЗВ с 0'!$CL62),1,0)</f>
        <v>0</v>
      </c>
      <c r="H62" s="30">
        <f>IF(('Симм ТЗВ с 0'!H62='Симм ТЗВ с 0'!$CM62)*AND('Симм ТЗВ с 0'!H62&gt;0.15*'Симм ТЗВ с 0'!$CL62),1,0)</f>
        <v>0</v>
      </c>
      <c r="I62" s="30">
        <f>IF(('Симм ТЗВ с 0'!I62='Симм ТЗВ с 0'!$CM62)*AND('Симм ТЗВ с 0'!I62&gt;0.15*'Симм ТЗВ с 0'!$CL62),1,0)</f>
        <v>0</v>
      </c>
      <c r="J62" s="30">
        <f>IF(('Симм ТЗВ с 0'!J62='Симм ТЗВ с 0'!$CM62)*AND('Симм ТЗВ с 0'!J62&gt;0.15*'Симм ТЗВ с 0'!$CL62),1,0)</f>
        <v>0</v>
      </c>
      <c r="K62" s="30">
        <f>IF(('Симм ТЗВ с 0'!K62='Симм ТЗВ с 0'!$CM62)*AND('Симм ТЗВ с 0'!K62&gt;0.15*'Симм ТЗВ с 0'!$CL62),1,0)</f>
        <v>0</v>
      </c>
      <c r="L62" s="30">
        <f>IF(('Симм ТЗВ с 0'!L62='Симм ТЗВ с 0'!$CM62)*AND('Симм ТЗВ с 0'!L62&gt;0.15*'Симм ТЗВ с 0'!$CL62),1,0)</f>
        <v>0</v>
      </c>
      <c r="M62" s="30">
        <f>IF(('Симм ТЗВ с 0'!M62='Симм ТЗВ с 0'!$CM62)*AND('Симм ТЗВ с 0'!M62&gt;0.15*'Симм ТЗВ с 0'!$CL62),1,0)</f>
        <v>0</v>
      </c>
      <c r="N62" s="30">
        <f>IF(('Симм ТЗВ с 0'!N62='Симм ТЗВ с 0'!$CM62)*AND('Симм ТЗВ с 0'!N62&gt;0.15*'Симм ТЗВ с 0'!$CL62),1,0)</f>
        <v>0</v>
      </c>
      <c r="O62" s="30">
        <f>IF(('Симм ТЗВ с 0'!O62='Симм ТЗВ с 0'!$CM62)*AND('Симм ТЗВ с 0'!O62&gt;0.15*'Симм ТЗВ с 0'!$CL62),1,0)</f>
        <v>0</v>
      </c>
      <c r="P62" s="30">
        <f>IF(('Симм ТЗВ с 0'!P62='Симм ТЗВ с 0'!$CM62)*AND('Симм ТЗВ с 0'!P62&gt;0.15*'Симм ТЗВ с 0'!$CL62),1,0)</f>
        <v>0</v>
      </c>
      <c r="Q62" s="30">
        <f>IF(('Симм ТЗВ с 0'!Q62='Симм ТЗВ с 0'!$CM62)*AND('Симм ТЗВ с 0'!Q62&gt;0.15*'Симм ТЗВ с 0'!$CL62),1,0)</f>
        <v>0</v>
      </c>
      <c r="R62" s="30">
        <f>IF(('Симм ТЗВ с 0'!R62='Симм ТЗВ с 0'!$CM62)*AND('Симм ТЗВ с 0'!R62&gt;0.15*'Симм ТЗВ с 0'!$CL62),1,0)</f>
        <v>0</v>
      </c>
      <c r="S62" s="30">
        <f>IF(('Симм ТЗВ с 0'!S62='Симм ТЗВ с 0'!$CM62)*AND('Симм ТЗВ с 0'!S62&gt;0.15*'Симм ТЗВ с 0'!$CL62),1,0)</f>
        <v>0</v>
      </c>
      <c r="T62" s="30">
        <f>IF(('Симм ТЗВ с 0'!T62='Симм ТЗВ с 0'!$CM62)*AND('Симм ТЗВ с 0'!T62&gt;0.15*'Симм ТЗВ с 0'!$CL62),1,0)</f>
        <v>0</v>
      </c>
      <c r="U62" s="30">
        <f>IF(('Симм ТЗВ с 0'!U62='Симм ТЗВ с 0'!$CM62)*AND('Симм ТЗВ с 0'!U62&gt;0.15*'Симм ТЗВ с 0'!$CL62),1,0)</f>
        <v>0</v>
      </c>
      <c r="V62" s="30">
        <f>IF(('Симм ТЗВ с 0'!V62='Симм ТЗВ с 0'!$CM62)*AND('Симм ТЗВ с 0'!V62&gt;0.15*'Симм ТЗВ с 0'!$CL62),1,0)</f>
        <v>0</v>
      </c>
      <c r="W62" s="30">
        <f>IF(('Симм ТЗВ с 0'!W62='Симм ТЗВ с 0'!$CM62)*AND('Симм ТЗВ с 0'!W62&gt;0.15*'Симм ТЗВ с 0'!$CL62),1,0)</f>
        <v>0</v>
      </c>
      <c r="X62" s="30">
        <f>IF(('Симм ТЗВ с 0'!X62='Симм ТЗВ с 0'!$CM62)*AND('Симм ТЗВ с 0'!X62&gt;0.15*'Симм ТЗВ с 0'!$CL62),1,0)</f>
        <v>0</v>
      </c>
      <c r="Y62" s="30">
        <f>IF(('Симм ТЗВ с 0'!Y62='Симм ТЗВ с 0'!$CM62)*AND('Симм ТЗВ с 0'!Y62&gt;0.15*'Симм ТЗВ с 0'!$CL62),1,0)</f>
        <v>0</v>
      </c>
      <c r="Z62" s="30">
        <f>IF(('Симм ТЗВ с 0'!Z62='Симм ТЗВ с 0'!$CM62)*AND('Симм ТЗВ с 0'!Z62&gt;0.15*'Симм ТЗВ с 0'!$CL62),1,0)</f>
        <v>0</v>
      </c>
      <c r="AA62" s="30">
        <f>IF(('Симм ТЗВ с 0'!AA62='Симм ТЗВ с 0'!$CM62)*AND('Симм ТЗВ с 0'!AA62&gt;0.15*'Симм ТЗВ с 0'!$CL62),1,0)</f>
        <v>0</v>
      </c>
      <c r="AB62" s="30">
        <f>IF(('Симм ТЗВ с 0'!AB62='Симм ТЗВ с 0'!$CM62)*AND('Симм ТЗВ с 0'!AB62&gt;0.15*'Симм ТЗВ с 0'!$CL62),1,0)</f>
        <v>0</v>
      </c>
      <c r="AC62" s="30">
        <f>IF(('Симм ТЗВ с 0'!AC62='Симм ТЗВ с 0'!$CM62)*AND('Симм ТЗВ с 0'!AC62&gt;0.15*'Симм ТЗВ с 0'!$CL62),1,0)</f>
        <v>0</v>
      </c>
      <c r="AD62" s="30">
        <f>IF(('Симм ТЗВ с 0'!AD62='Симм ТЗВ с 0'!$CM62)*AND('Симм ТЗВ с 0'!AD62&gt;0.15*'Симм ТЗВ с 0'!$CL62),1,0)</f>
        <v>0</v>
      </c>
      <c r="AE62" s="30">
        <f>IF(('Симм ТЗВ с 0'!AE62='Симм ТЗВ с 0'!$CM62)*AND('Симм ТЗВ с 0'!AE62&gt;0.15*'Симм ТЗВ с 0'!$CL62),1,0)</f>
        <v>0</v>
      </c>
      <c r="AF62" s="30">
        <f>IF(('Симм ТЗВ с 0'!AF62='Симм ТЗВ с 0'!$CM62)*AND('Симм ТЗВ с 0'!AF62&gt;0.15*'Симм ТЗВ с 0'!$CL62),1,0)</f>
        <v>0</v>
      </c>
      <c r="AG62" s="30">
        <f>IF(('Симм ТЗВ с 0'!AG62='Симм ТЗВ с 0'!$CM62)*AND('Симм ТЗВ с 0'!AG62&gt;0.15*'Симм ТЗВ с 0'!$CL62),1,0)</f>
        <v>0</v>
      </c>
      <c r="AH62" s="30">
        <f>IF(('Симм ТЗВ с 0'!AH62='Симм ТЗВ с 0'!$CM62)*AND('Симм ТЗВ с 0'!AH62&gt;0.15*'Симм ТЗВ с 0'!$CL62),1,0)</f>
        <v>0</v>
      </c>
      <c r="AI62" s="30">
        <f>IF(('Симм ТЗВ с 0'!AI62='Симм ТЗВ с 0'!$CM62)*AND('Симм ТЗВ с 0'!AI62&gt;0.15*'Симм ТЗВ с 0'!$CL62),1,0)</f>
        <v>0</v>
      </c>
      <c r="AJ62" s="30">
        <f>IF(('Симм ТЗВ с 0'!AJ62='Симм ТЗВ с 0'!$CM62)*AND('Симм ТЗВ с 0'!AJ62&gt;0.15*'Симм ТЗВ с 0'!$CL62),1,0)</f>
        <v>0</v>
      </c>
      <c r="AK62" s="30">
        <f>IF(('Симм ТЗВ с 0'!AK62='Симм ТЗВ с 0'!$CM62)*AND('Симм ТЗВ с 0'!AK62&gt;0.15*'Симм ТЗВ с 0'!$CL62),1,0)</f>
        <v>0</v>
      </c>
      <c r="AL62" s="30">
        <f>IF(('Симм ТЗВ с 0'!AL62='Симм ТЗВ с 0'!$CM62)*AND('Симм ТЗВ с 0'!AL62&gt;0.15*'Симм ТЗВ с 0'!$CL62),1,0)</f>
        <v>0</v>
      </c>
      <c r="AM62" s="30">
        <f>IF(('Симм ТЗВ с 0'!AM62='Симм ТЗВ с 0'!$CM62)*AND('Симм ТЗВ с 0'!AM62&gt;0.15*'Симм ТЗВ с 0'!$CL62),1,0)</f>
        <v>0</v>
      </c>
      <c r="AN62" s="30">
        <f>IF(('Симм ТЗВ с 0'!AN62='Симм ТЗВ с 0'!$CM62)*AND('Симм ТЗВ с 0'!AN62&gt;0.15*'Симм ТЗВ с 0'!$CL62),1,0)</f>
        <v>0</v>
      </c>
      <c r="AO62" s="30">
        <f>IF(('Симм ТЗВ с 0'!AO62='Симм ТЗВ с 0'!$CM62)*AND('Симм ТЗВ с 0'!AO62&gt;0.15*'Симм ТЗВ с 0'!$CL62),1,0)</f>
        <v>0</v>
      </c>
      <c r="AP62" s="30">
        <f>IF(('Симм ТЗВ с 0'!AP62='Симм ТЗВ с 0'!$CM62)*AND('Симм ТЗВ с 0'!AP62&gt;0.15*'Симм ТЗВ с 0'!$CL62),1,0)</f>
        <v>0</v>
      </c>
      <c r="AQ62" s="30">
        <f>IF(('Симм ТЗВ с 0'!AQ62='Симм ТЗВ с 0'!$CM62)*AND('Симм ТЗВ с 0'!AQ62&gt;0.15*'Симм ТЗВ с 0'!$CL62),1,0)</f>
        <v>0</v>
      </c>
      <c r="AR62" s="30">
        <f>IF(('Симм ТЗВ с 0'!AR62='Симм ТЗВ с 0'!$CM62)*AND('Симм ТЗВ с 0'!AR62&gt;0.15*'Симм ТЗВ с 0'!$CL62),1,0)</f>
        <v>0</v>
      </c>
      <c r="AS62" s="30">
        <f>IF(('Симм ТЗВ с 0'!AS62='Симм ТЗВ с 0'!$CM62)*AND('Симм ТЗВ с 0'!AS62&gt;0.15*'Симм ТЗВ с 0'!$CL62),1,0)</f>
        <v>0</v>
      </c>
      <c r="AT62" s="30">
        <f>IF(('Симм ТЗВ с 0'!AT62='Симм ТЗВ с 0'!$CM62)*AND('Симм ТЗВ с 0'!AT62&gt;0.15*'Симм ТЗВ с 0'!$CL62),1,0)</f>
        <v>0</v>
      </c>
      <c r="AU62" s="30">
        <f>IF(('Симм ТЗВ с 0'!AU62='Симм ТЗВ с 0'!$CM62)*AND('Симм ТЗВ с 0'!AU62&gt;0.15*'Симм ТЗВ с 0'!$CL62),1,0)</f>
        <v>0</v>
      </c>
      <c r="AV62" s="30">
        <f>IF(('Симм ТЗВ с 0'!AV62='Симм ТЗВ с 0'!$CM62)*AND('Симм ТЗВ с 0'!AV62&gt;0.15*'Симм ТЗВ с 0'!$CL62),1,0)</f>
        <v>0</v>
      </c>
      <c r="AW62" s="30">
        <f>IF(('Симм ТЗВ с 0'!AW62='Симм ТЗВ с 0'!$CM62)*AND('Симм ТЗВ с 0'!AW62&gt;0.15*'Симм ТЗВ с 0'!$CL62),1,0)</f>
        <v>0</v>
      </c>
      <c r="AX62" s="30">
        <f>IF(('Симм ТЗВ с 0'!AX62='Симм ТЗВ с 0'!$CM62)*AND('Симм ТЗВ с 0'!AX62&gt;0.15*'Симм ТЗВ с 0'!$CL62),1,0)</f>
        <v>0</v>
      </c>
      <c r="AY62" s="30">
        <f>IF(('Симм ТЗВ с 0'!AY62='Симм ТЗВ с 0'!$CM62)*AND('Симм ТЗВ с 0'!AY62&gt;0.15*'Симм ТЗВ с 0'!$CL62),1,0)</f>
        <v>0</v>
      </c>
      <c r="AZ62" s="30">
        <f>IF(('Симм ТЗВ с 0'!AZ62='Симм ТЗВ с 0'!$CM62)*AND('Симм ТЗВ с 0'!AZ62&gt;0.15*'Симм ТЗВ с 0'!$CL62),1,0)</f>
        <v>0</v>
      </c>
      <c r="BA62" s="30">
        <f>IF(('Симм ТЗВ с 0'!BA62='Симм ТЗВ с 0'!$CM62)*AND('Симм ТЗВ с 0'!BA62&gt;0.15*'Симм ТЗВ с 0'!$CL62),1,0)</f>
        <v>0</v>
      </c>
      <c r="BB62" s="30">
        <f>IF(('Симм ТЗВ с 0'!BB62='Симм ТЗВ с 0'!$CM62)*AND('Симм ТЗВ с 0'!BB62&gt;0.15*'Симм ТЗВ с 0'!$CL62),1,0)</f>
        <v>0</v>
      </c>
      <c r="BC62" s="30">
        <f>IF(('Симм ТЗВ с 0'!BC62='Симм ТЗВ с 0'!$CM62)*AND('Симм ТЗВ с 0'!BC62&gt;0.15*'Симм ТЗВ с 0'!$CL62),1,0)</f>
        <v>0</v>
      </c>
      <c r="BD62" s="30">
        <f>IF(('Симм ТЗВ с 0'!BD62='Симм ТЗВ с 0'!$CM62)*AND('Симм ТЗВ с 0'!BD62&gt;0.15*'Симм ТЗВ с 0'!$CL62),1,0)</f>
        <v>0</v>
      </c>
      <c r="BE62" s="30">
        <f>IF(('Симм ТЗВ с 0'!BE62='Симм ТЗВ с 0'!$CM62)*AND('Симм ТЗВ с 0'!BE62&gt;0.15*'Симм ТЗВ с 0'!$CL62),1,0)</f>
        <v>0</v>
      </c>
      <c r="BF62" s="30">
        <f>IF(('Симм ТЗВ с 0'!BF62='Симм ТЗВ с 0'!$CM62)*AND('Симм ТЗВ с 0'!BF62&gt;0.15*'Симм ТЗВ с 0'!$CL62),1,0)</f>
        <v>0</v>
      </c>
      <c r="BG62" s="30">
        <f>IF(('Симм ТЗВ с 0'!BG62='Симм ТЗВ с 0'!$CM62)*AND('Симм ТЗВ с 0'!BG62&gt;0.15*'Симм ТЗВ с 0'!$CL62),1,0)</f>
        <v>0</v>
      </c>
      <c r="BH62" s="30">
        <f>IF(('Симм ТЗВ с 0'!BH62='Симм ТЗВ с 0'!$CM62)*AND('Симм ТЗВ с 0'!BH62&gt;0.15*'Симм ТЗВ с 0'!$CL62),1,0)</f>
        <v>0</v>
      </c>
      <c r="BI62" s="30">
        <f>IF(('Симм ТЗВ с 0'!BI62='Симм ТЗВ с 0'!$CM62)*AND('Симм ТЗВ с 0'!BI62&gt;0.15*'Симм ТЗВ с 0'!$CL62),1,0)</f>
        <v>0</v>
      </c>
      <c r="BJ62" s="30">
        <f>IF(('Симм ТЗВ с 0'!BJ62='Симм ТЗВ с 0'!$CM62)*AND('Симм ТЗВ с 0'!BJ62&gt;0.15*'Симм ТЗВ с 0'!$CL62),1,0)</f>
        <v>0</v>
      </c>
      <c r="BK62" s="30">
        <f>IF(('Симм ТЗВ с 0'!BK62='Симм ТЗВ с 0'!$CM62)*AND('Симм ТЗВ с 0'!BK62&gt;0.15*'Симм ТЗВ с 0'!$CL62),1,0)</f>
        <v>0</v>
      </c>
      <c r="BL62" s="30">
        <f>IF(('Симм ТЗВ с 0'!BL62='Симм ТЗВ с 0'!$CM62)*AND('Симм ТЗВ с 0'!BL62&gt;0.15*'Симм ТЗВ с 0'!$CL62),1,0)</f>
        <v>0</v>
      </c>
      <c r="BM62" s="30">
        <f>IF(('Симм ТЗВ с 0'!BM62='Симм ТЗВ с 0'!$CM62)*AND('Симм ТЗВ с 0'!BM62&gt;0.15*'Симм ТЗВ с 0'!$CL62),1,0)</f>
        <v>0</v>
      </c>
      <c r="BN62" s="30">
        <f>IF(('Симм ТЗВ с 0'!BN62='Симм ТЗВ с 0'!$CM62)*AND('Симм ТЗВ с 0'!BN62&gt;0.15*'Симм ТЗВ с 0'!$CL62),1,0)</f>
        <v>0</v>
      </c>
      <c r="BO62" s="30">
        <f>IF(('Симм ТЗВ с 0'!BO62='Симм ТЗВ с 0'!$CM62)*AND('Симм ТЗВ с 0'!BO62&gt;0.15*'Симм ТЗВ с 0'!$CL62),1,0)</f>
        <v>0</v>
      </c>
      <c r="BP62" s="30">
        <f>IF(('Симм ТЗВ с 0'!BP62='Симм ТЗВ с 0'!$CM62)*AND('Симм ТЗВ с 0'!BP62&gt;0.15*'Симм ТЗВ с 0'!$CL62),1,0)</f>
        <v>0</v>
      </c>
      <c r="BQ62" s="30">
        <f>IF(('Симм ТЗВ с 0'!BQ62='Симм ТЗВ с 0'!$CM62)*AND('Симм ТЗВ с 0'!BQ62&gt;0.15*'Симм ТЗВ с 0'!$CL62),1,0)</f>
        <v>0</v>
      </c>
      <c r="BR62" s="30">
        <f>IF(('Симм ТЗВ с 0'!BR62='Симм ТЗВ с 0'!$CM62)*AND('Симм ТЗВ с 0'!BR62&gt;0.15*'Симм ТЗВ с 0'!$CL62),1,0)</f>
        <v>0</v>
      </c>
      <c r="BS62" s="30">
        <f>IF(('Симм ТЗВ с 0'!BS62='Симм ТЗВ с 0'!$CM62)*AND('Симм ТЗВ с 0'!BS62&gt;0.15*'Симм ТЗВ с 0'!$CL62),1,0)</f>
        <v>0</v>
      </c>
      <c r="BT62" s="30">
        <f>IF(('Симм ТЗВ с 0'!BT62='Симм ТЗВ с 0'!$CM62)*AND('Симм ТЗВ с 0'!BT62&gt;0.15*'Симм ТЗВ с 0'!$CL62),1,0)</f>
        <v>0</v>
      </c>
      <c r="BU62" s="30">
        <f>IF(('Симм ТЗВ с 0'!BU62='Симм ТЗВ с 0'!$CM62)*AND('Симм ТЗВ с 0'!BU62&gt;0.15*'Симм ТЗВ с 0'!$CL62),1,0)</f>
        <v>0</v>
      </c>
      <c r="BV62" s="30">
        <f>IF(('Симм ТЗВ с 0'!BV62='Симм ТЗВ с 0'!$CM62)*AND('Симм ТЗВ с 0'!BV62&gt;0.15*'Симм ТЗВ с 0'!$CL62),1,0)</f>
        <v>0</v>
      </c>
      <c r="BW62" s="30">
        <f>IF(('Симм ТЗВ с 0'!BW62='Симм ТЗВ с 0'!$CM62)*AND('Симм ТЗВ с 0'!BW62&gt;0.15*'Симм ТЗВ с 0'!$CL62),1,0)</f>
        <v>0</v>
      </c>
      <c r="BX62" s="30">
        <f>IF(('Симм ТЗВ с 0'!BX62='Симм ТЗВ с 0'!$CM62)*AND('Симм ТЗВ с 0'!BX62&gt;0.15*'Симм ТЗВ с 0'!$CL62),1,0)</f>
        <v>1</v>
      </c>
      <c r="BY62" s="30">
        <f>IF(('Симм ТЗВ с 0'!BY62='Симм ТЗВ с 0'!$CM62)*AND('Симм ТЗВ с 0'!BY62&gt;0.15*'Симм ТЗВ с 0'!$CL62),1,0)</f>
        <v>0</v>
      </c>
      <c r="BZ62" s="30">
        <f>IF(('Симм ТЗВ с 0'!BZ62='Симм ТЗВ с 0'!$CM62)*AND('Симм ТЗВ с 0'!BZ62&gt;0.15*'Симм ТЗВ с 0'!$CL62),1,0)</f>
        <v>0</v>
      </c>
      <c r="CA62" s="30">
        <f>IF(('Симм ТЗВ с 0'!CA62='Симм ТЗВ с 0'!$CM62)*AND('Симм ТЗВ с 0'!CA62&gt;0.15*'Симм ТЗВ с 0'!$CL62),1,0)</f>
        <v>0</v>
      </c>
      <c r="CB62" s="30">
        <f>IF(('Симм ТЗВ с 0'!CB62='Симм ТЗВ с 0'!$CM62)*AND('Симм ТЗВ с 0'!CB62&gt;0.15*'Симм ТЗВ с 0'!$CL62),1,0)</f>
        <v>0</v>
      </c>
      <c r="CC62" s="30">
        <f>IF(('Симм ТЗВ с 0'!CC62='Симм ТЗВ с 0'!$CM62)*AND('Симм ТЗВ с 0'!CC62&gt;0.15*'Симм ТЗВ с 0'!$CL62),1,0)</f>
        <v>0</v>
      </c>
      <c r="CD62" s="30">
        <f>IF(('Симм ТЗВ с 0'!CD62='Симм ТЗВ с 0'!$CM62)*AND('Симм ТЗВ с 0'!CD62&gt;0.15*'Симм ТЗВ с 0'!$CL62),1,0)</f>
        <v>0</v>
      </c>
      <c r="CE62" s="30">
        <f>IF(('Симм ТЗВ с 0'!CE62='Симм ТЗВ с 0'!$CM62)*AND('Симм ТЗВ с 0'!CE62&gt;0.15*'Симм ТЗВ с 0'!$CL62),1,0)</f>
        <v>0</v>
      </c>
      <c r="CF62" s="30">
        <f>IF(('Симм ТЗВ с 0'!CF62='Симм ТЗВ с 0'!$CM62)*AND('Симм ТЗВ с 0'!CF62&gt;0.15*'Симм ТЗВ с 0'!$CL62),1,0)</f>
        <v>0</v>
      </c>
      <c r="CG62" s="30">
        <f>IF(('Симм ТЗВ с 0'!CG62='Симм ТЗВ с 0'!$CM62)*AND('Симм ТЗВ с 0'!CG62&gt;0.15*'Симм ТЗВ с 0'!$CL62),1,0)</f>
        <v>0</v>
      </c>
      <c r="CH62" s="30">
        <f>IF(('Симм ТЗВ с 0'!CH62='Симм ТЗВ с 0'!$CM62)*AND('Симм ТЗВ с 0'!CH62&gt;0.15*'Симм ТЗВ с 0'!$CL62),1,0)</f>
        <v>0</v>
      </c>
      <c r="CI62" s="30">
        <f>IF(('Симм ТЗВ с 0'!CI62='Симм ТЗВ с 0'!$CM62)*AND('Симм ТЗВ с 0'!CI62&gt;0.15*'Симм ТЗВ с 0'!$CL62),1,0)</f>
        <v>0</v>
      </c>
      <c r="CJ62" s="30">
        <f>IF(('Симм ТЗВ с 0'!CJ62='Симм ТЗВ с 0'!$CM62)*AND('Симм ТЗВ с 0'!CJ62&gt;0.15*'Симм ТЗВ с 0'!$CL62),1,0)</f>
        <v>0</v>
      </c>
      <c r="CK62" s="30">
        <f>IF(('Симм ТЗВ с 0'!CK62='Симм ТЗВ с 0'!$CM62)*AND('Симм ТЗВ с 0'!CK62&gt;0.15*'Симм ТЗВ с 0'!$CL62),1,0)</f>
        <v>0</v>
      </c>
      <c r="CL62" s="91">
        <f t="shared" si="2"/>
        <v>1</v>
      </c>
      <c r="CM62" s="32">
        <f t="shared" si="3"/>
        <v>1</v>
      </c>
    </row>
    <row r="63" spans="1:91" x14ac:dyDescent="0.2">
      <c r="A63" s="33" t="s">
        <v>301</v>
      </c>
      <c r="B63" s="38" t="s">
        <v>180</v>
      </c>
      <c r="C63" s="35" t="s">
        <v>60</v>
      </c>
      <c r="D63" s="30">
        <f>IF(('Симм ТЗВ с 0'!D63='Симм ТЗВ с 0'!$CM63)*AND('Симм ТЗВ с 0'!D63&gt;0.15*'Симм ТЗВ с 0'!$CL63),1,0)</f>
        <v>0</v>
      </c>
      <c r="E63" s="30">
        <f>IF(('Симм ТЗВ с 0'!E63='Симм ТЗВ с 0'!$CM63)*AND('Симм ТЗВ с 0'!E63&gt;0.15*'Симм ТЗВ с 0'!$CL63),1,0)</f>
        <v>0</v>
      </c>
      <c r="F63" s="30">
        <f>IF(('Симм ТЗВ с 0'!F63='Симм ТЗВ с 0'!$CM63)*AND('Симм ТЗВ с 0'!F63&gt;0.15*'Симм ТЗВ с 0'!$CL63),1,0)</f>
        <v>0</v>
      </c>
      <c r="G63" s="30">
        <f>IF(('Симм ТЗВ с 0'!G63='Симм ТЗВ с 0'!$CM63)*AND('Симм ТЗВ с 0'!G63&gt;0.15*'Симм ТЗВ с 0'!$CL63),1,0)</f>
        <v>0</v>
      </c>
      <c r="H63" s="30">
        <f>IF(('Симм ТЗВ с 0'!H63='Симм ТЗВ с 0'!$CM63)*AND('Симм ТЗВ с 0'!H63&gt;0.15*'Симм ТЗВ с 0'!$CL63),1,0)</f>
        <v>0</v>
      </c>
      <c r="I63" s="30">
        <f>IF(('Симм ТЗВ с 0'!I63='Симм ТЗВ с 0'!$CM63)*AND('Симм ТЗВ с 0'!I63&gt;0.15*'Симм ТЗВ с 0'!$CL63),1,0)</f>
        <v>0</v>
      </c>
      <c r="J63" s="30">
        <f>IF(('Симм ТЗВ с 0'!J63='Симм ТЗВ с 0'!$CM63)*AND('Симм ТЗВ с 0'!J63&gt;0.15*'Симм ТЗВ с 0'!$CL63),1,0)</f>
        <v>0</v>
      </c>
      <c r="K63" s="30">
        <f>IF(('Симм ТЗВ с 0'!K63='Симм ТЗВ с 0'!$CM63)*AND('Симм ТЗВ с 0'!K63&gt;0.15*'Симм ТЗВ с 0'!$CL63),1,0)</f>
        <v>0</v>
      </c>
      <c r="L63" s="30">
        <f>IF(('Симм ТЗВ с 0'!L63='Симм ТЗВ с 0'!$CM63)*AND('Симм ТЗВ с 0'!L63&gt;0.15*'Симм ТЗВ с 0'!$CL63),1,0)</f>
        <v>0</v>
      </c>
      <c r="M63" s="30">
        <f>IF(('Симм ТЗВ с 0'!M63='Симм ТЗВ с 0'!$CM63)*AND('Симм ТЗВ с 0'!M63&gt;0.15*'Симм ТЗВ с 0'!$CL63),1,0)</f>
        <v>0</v>
      </c>
      <c r="N63" s="30">
        <f>IF(('Симм ТЗВ с 0'!N63='Симм ТЗВ с 0'!$CM63)*AND('Симм ТЗВ с 0'!N63&gt;0.15*'Симм ТЗВ с 0'!$CL63),1,0)</f>
        <v>0</v>
      </c>
      <c r="O63" s="30">
        <f>IF(('Симм ТЗВ с 0'!O63='Симм ТЗВ с 0'!$CM63)*AND('Симм ТЗВ с 0'!O63&gt;0.15*'Симм ТЗВ с 0'!$CL63),1,0)</f>
        <v>0</v>
      </c>
      <c r="P63" s="30">
        <f>IF(('Симм ТЗВ с 0'!P63='Симм ТЗВ с 0'!$CM63)*AND('Симм ТЗВ с 0'!P63&gt;0.15*'Симм ТЗВ с 0'!$CL63),1,0)</f>
        <v>0</v>
      </c>
      <c r="Q63" s="30">
        <f>IF(('Симм ТЗВ с 0'!Q63='Симм ТЗВ с 0'!$CM63)*AND('Симм ТЗВ с 0'!Q63&gt;0.15*'Симм ТЗВ с 0'!$CL63),1,0)</f>
        <v>0</v>
      </c>
      <c r="R63" s="30">
        <f>IF(('Симм ТЗВ с 0'!R63='Симм ТЗВ с 0'!$CM63)*AND('Симм ТЗВ с 0'!R63&gt;0.15*'Симм ТЗВ с 0'!$CL63),1,0)</f>
        <v>0</v>
      </c>
      <c r="S63" s="30">
        <f>IF(('Симм ТЗВ с 0'!S63='Симм ТЗВ с 0'!$CM63)*AND('Симм ТЗВ с 0'!S63&gt;0.15*'Симм ТЗВ с 0'!$CL63),1,0)</f>
        <v>0</v>
      </c>
      <c r="T63" s="30">
        <f>IF(('Симм ТЗВ с 0'!T63='Симм ТЗВ с 0'!$CM63)*AND('Симм ТЗВ с 0'!T63&gt;0.15*'Симм ТЗВ с 0'!$CL63),1,0)</f>
        <v>0</v>
      </c>
      <c r="U63" s="30">
        <f>IF(('Симм ТЗВ с 0'!U63='Симм ТЗВ с 0'!$CM63)*AND('Симм ТЗВ с 0'!U63&gt;0.15*'Симм ТЗВ с 0'!$CL63),1,0)</f>
        <v>0</v>
      </c>
      <c r="V63" s="30">
        <f>IF(('Симм ТЗВ с 0'!V63='Симм ТЗВ с 0'!$CM63)*AND('Симм ТЗВ с 0'!V63&gt;0.15*'Симм ТЗВ с 0'!$CL63),1,0)</f>
        <v>0</v>
      </c>
      <c r="W63" s="30">
        <f>IF(('Симм ТЗВ с 0'!W63='Симм ТЗВ с 0'!$CM63)*AND('Симм ТЗВ с 0'!W63&gt;0.15*'Симм ТЗВ с 0'!$CL63),1,0)</f>
        <v>0</v>
      </c>
      <c r="X63" s="30">
        <f>IF(('Симм ТЗВ с 0'!X63='Симм ТЗВ с 0'!$CM63)*AND('Симм ТЗВ с 0'!X63&gt;0.15*'Симм ТЗВ с 0'!$CL63),1,0)</f>
        <v>0</v>
      </c>
      <c r="Y63" s="30">
        <f>IF(('Симм ТЗВ с 0'!Y63='Симм ТЗВ с 0'!$CM63)*AND('Симм ТЗВ с 0'!Y63&gt;0.15*'Симм ТЗВ с 0'!$CL63),1,0)</f>
        <v>0</v>
      </c>
      <c r="Z63" s="30">
        <f>IF(('Симм ТЗВ с 0'!Z63='Симм ТЗВ с 0'!$CM63)*AND('Симм ТЗВ с 0'!Z63&gt;0.15*'Симм ТЗВ с 0'!$CL63),1,0)</f>
        <v>0</v>
      </c>
      <c r="AA63" s="30">
        <f>IF(('Симм ТЗВ с 0'!AA63='Симм ТЗВ с 0'!$CM63)*AND('Симм ТЗВ с 0'!AA63&gt;0.15*'Симм ТЗВ с 0'!$CL63),1,0)</f>
        <v>0</v>
      </c>
      <c r="AB63" s="30">
        <f>IF(('Симм ТЗВ с 0'!AB63='Симм ТЗВ с 0'!$CM63)*AND('Симм ТЗВ с 0'!AB63&gt;0.15*'Симм ТЗВ с 0'!$CL63),1,0)</f>
        <v>0</v>
      </c>
      <c r="AC63" s="30">
        <f>IF(('Симм ТЗВ с 0'!AC63='Симм ТЗВ с 0'!$CM63)*AND('Симм ТЗВ с 0'!AC63&gt;0.15*'Симм ТЗВ с 0'!$CL63),1,0)</f>
        <v>0</v>
      </c>
      <c r="AD63" s="30">
        <f>IF(('Симм ТЗВ с 0'!AD63='Симм ТЗВ с 0'!$CM63)*AND('Симм ТЗВ с 0'!AD63&gt;0.15*'Симм ТЗВ с 0'!$CL63),1,0)</f>
        <v>0</v>
      </c>
      <c r="AE63" s="30">
        <f>IF(('Симм ТЗВ с 0'!AE63='Симм ТЗВ с 0'!$CM63)*AND('Симм ТЗВ с 0'!AE63&gt;0.15*'Симм ТЗВ с 0'!$CL63),1,0)</f>
        <v>0</v>
      </c>
      <c r="AF63" s="30">
        <f>IF(('Симм ТЗВ с 0'!AF63='Симм ТЗВ с 0'!$CM63)*AND('Симм ТЗВ с 0'!AF63&gt;0.15*'Симм ТЗВ с 0'!$CL63),1,0)</f>
        <v>0</v>
      </c>
      <c r="AG63" s="30">
        <f>IF(('Симм ТЗВ с 0'!AG63='Симм ТЗВ с 0'!$CM63)*AND('Симм ТЗВ с 0'!AG63&gt;0.15*'Симм ТЗВ с 0'!$CL63),1,0)</f>
        <v>0</v>
      </c>
      <c r="AH63" s="30">
        <f>IF(('Симм ТЗВ с 0'!AH63='Симм ТЗВ с 0'!$CM63)*AND('Симм ТЗВ с 0'!AH63&gt;0.15*'Симм ТЗВ с 0'!$CL63),1,0)</f>
        <v>0</v>
      </c>
      <c r="AI63" s="30">
        <f>IF(('Симм ТЗВ с 0'!AI63='Симм ТЗВ с 0'!$CM63)*AND('Симм ТЗВ с 0'!AI63&gt;0.15*'Симм ТЗВ с 0'!$CL63),1,0)</f>
        <v>0</v>
      </c>
      <c r="AJ63" s="30">
        <f>IF(('Симм ТЗВ с 0'!AJ63='Симм ТЗВ с 0'!$CM63)*AND('Симм ТЗВ с 0'!AJ63&gt;0.15*'Симм ТЗВ с 0'!$CL63),1,0)</f>
        <v>0</v>
      </c>
      <c r="AK63" s="30">
        <f>IF(('Симм ТЗВ с 0'!AK63='Симм ТЗВ с 0'!$CM63)*AND('Симм ТЗВ с 0'!AK63&gt;0.15*'Симм ТЗВ с 0'!$CL63),1,0)</f>
        <v>0</v>
      </c>
      <c r="AL63" s="30">
        <f>IF(('Симм ТЗВ с 0'!AL63='Симм ТЗВ с 0'!$CM63)*AND('Симм ТЗВ с 0'!AL63&gt;0.15*'Симм ТЗВ с 0'!$CL63),1,0)</f>
        <v>0</v>
      </c>
      <c r="AM63" s="30">
        <f>IF(('Симм ТЗВ с 0'!AM63='Симм ТЗВ с 0'!$CM63)*AND('Симм ТЗВ с 0'!AM63&gt;0.15*'Симм ТЗВ с 0'!$CL63),1,0)</f>
        <v>0</v>
      </c>
      <c r="AN63" s="30">
        <f>IF(('Симм ТЗВ с 0'!AN63='Симм ТЗВ с 0'!$CM63)*AND('Симм ТЗВ с 0'!AN63&gt;0.15*'Симм ТЗВ с 0'!$CL63),1,0)</f>
        <v>0</v>
      </c>
      <c r="AO63" s="30">
        <f>IF(('Симм ТЗВ с 0'!AO63='Симм ТЗВ с 0'!$CM63)*AND('Симм ТЗВ с 0'!AO63&gt;0.15*'Симм ТЗВ с 0'!$CL63),1,0)</f>
        <v>0</v>
      </c>
      <c r="AP63" s="30">
        <f>IF(('Симм ТЗВ с 0'!AP63='Симм ТЗВ с 0'!$CM63)*AND('Симм ТЗВ с 0'!AP63&gt;0.15*'Симм ТЗВ с 0'!$CL63),1,0)</f>
        <v>0</v>
      </c>
      <c r="AQ63" s="30">
        <f>IF(('Симм ТЗВ с 0'!AQ63='Симм ТЗВ с 0'!$CM63)*AND('Симм ТЗВ с 0'!AQ63&gt;0.15*'Симм ТЗВ с 0'!$CL63),1,0)</f>
        <v>0</v>
      </c>
      <c r="AR63" s="30">
        <f>IF(('Симм ТЗВ с 0'!AR63='Симм ТЗВ с 0'!$CM63)*AND('Симм ТЗВ с 0'!AR63&gt;0.15*'Симм ТЗВ с 0'!$CL63),1,0)</f>
        <v>0</v>
      </c>
      <c r="AS63" s="30">
        <f>IF(('Симм ТЗВ с 0'!AS63='Симм ТЗВ с 0'!$CM63)*AND('Симм ТЗВ с 0'!AS63&gt;0.15*'Симм ТЗВ с 0'!$CL63),1,0)</f>
        <v>0</v>
      </c>
      <c r="AT63" s="30">
        <f>IF(('Симм ТЗВ с 0'!AT63='Симм ТЗВ с 0'!$CM63)*AND('Симм ТЗВ с 0'!AT63&gt;0.15*'Симм ТЗВ с 0'!$CL63),1,0)</f>
        <v>0</v>
      </c>
      <c r="AU63" s="30">
        <f>IF(('Симм ТЗВ с 0'!AU63='Симм ТЗВ с 0'!$CM63)*AND('Симм ТЗВ с 0'!AU63&gt;0.15*'Симм ТЗВ с 0'!$CL63),1,0)</f>
        <v>0</v>
      </c>
      <c r="AV63" s="30">
        <f>IF(('Симм ТЗВ с 0'!AV63='Симм ТЗВ с 0'!$CM63)*AND('Симм ТЗВ с 0'!AV63&gt;0.15*'Симм ТЗВ с 0'!$CL63),1,0)</f>
        <v>0</v>
      </c>
      <c r="AW63" s="30">
        <f>IF(('Симм ТЗВ с 0'!AW63='Симм ТЗВ с 0'!$CM63)*AND('Симм ТЗВ с 0'!AW63&gt;0.15*'Симм ТЗВ с 0'!$CL63),1,0)</f>
        <v>0</v>
      </c>
      <c r="AX63" s="30">
        <f>IF(('Симм ТЗВ с 0'!AX63='Симм ТЗВ с 0'!$CM63)*AND('Симм ТЗВ с 0'!AX63&gt;0.15*'Симм ТЗВ с 0'!$CL63),1,0)</f>
        <v>0</v>
      </c>
      <c r="AY63" s="30">
        <f>IF(('Симм ТЗВ с 0'!AY63='Симм ТЗВ с 0'!$CM63)*AND('Симм ТЗВ с 0'!AY63&gt;0.15*'Симм ТЗВ с 0'!$CL63),1,0)</f>
        <v>0</v>
      </c>
      <c r="AZ63" s="30">
        <f>IF(('Симм ТЗВ с 0'!AZ63='Симм ТЗВ с 0'!$CM63)*AND('Симм ТЗВ с 0'!AZ63&gt;0.15*'Симм ТЗВ с 0'!$CL63),1,0)</f>
        <v>0</v>
      </c>
      <c r="BA63" s="30">
        <f>IF(('Симм ТЗВ с 0'!BA63='Симм ТЗВ с 0'!$CM63)*AND('Симм ТЗВ с 0'!BA63&gt;0.15*'Симм ТЗВ с 0'!$CL63),1,0)</f>
        <v>0</v>
      </c>
      <c r="BB63" s="30">
        <f>IF(('Симм ТЗВ с 0'!BB63='Симм ТЗВ с 0'!$CM63)*AND('Симм ТЗВ с 0'!BB63&gt;0.15*'Симм ТЗВ с 0'!$CL63),1,0)</f>
        <v>0</v>
      </c>
      <c r="BC63" s="30">
        <f>IF(('Симм ТЗВ с 0'!BC63='Симм ТЗВ с 0'!$CM63)*AND('Симм ТЗВ с 0'!BC63&gt;0.15*'Симм ТЗВ с 0'!$CL63),1,0)</f>
        <v>0</v>
      </c>
      <c r="BD63" s="30">
        <f>IF(('Симм ТЗВ с 0'!BD63='Симм ТЗВ с 0'!$CM63)*AND('Симм ТЗВ с 0'!BD63&gt;0.15*'Симм ТЗВ с 0'!$CL63),1,0)</f>
        <v>0</v>
      </c>
      <c r="BE63" s="30">
        <f>IF(('Симм ТЗВ с 0'!BE63='Симм ТЗВ с 0'!$CM63)*AND('Симм ТЗВ с 0'!BE63&gt;0.15*'Симм ТЗВ с 0'!$CL63),1,0)</f>
        <v>0</v>
      </c>
      <c r="BF63" s="30">
        <f>IF(('Симм ТЗВ с 0'!BF63='Симм ТЗВ с 0'!$CM63)*AND('Симм ТЗВ с 0'!BF63&gt;0.15*'Симм ТЗВ с 0'!$CL63),1,0)</f>
        <v>0</v>
      </c>
      <c r="BG63" s="30">
        <f>IF(('Симм ТЗВ с 0'!BG63='Симм ТЗВ с 0'!$CM63)*AND('Симм ТЗВ с 0'!BG63&gt;0.15*'Симм ТЗВ с 0'!$CL63),1,0)</f>
        <v>0</v>
      </c>
      <c r="BH63" s="30">
        <f>IF(('Симм ТЗВ с 0'!BH63='Симм ТЗВ с 0'!$CM63)*AND('Симм ТЗВ с 0'!BH63&gt;0.15*'Симм ТЗВ с 0'!$CL63),1,0)</f>
        <v>0</v>
      </c>
      <c r="BI63" s="30">
        <f>IF(('Симм ТЗВ с 0'!BI63='Симм ТЗВ с 0'!$CM63)*AND('Симм ТЗВ с 0'!BI63&gt;0.15*'Симм ТЗВ с 0'!$CL63),1,0)</f>
        <v>0</v>
      </c>
      <c r="BJ63" s="30">
        <f>IF(('Симм ТЗВ с 0'!BJ63='Симм ТЗВ с 0'!$CM63)*AND('Симм ТЗВ с 0'!BJ63&gt;0.15*'Симм ТЗВ с 0'!$CL63),1,0)</f>
        <v>0</v>
      </c>
      <c r="BK63" s="30">
        <f>IF(('Симм ТЗВ с 0'!BK63='Симм ТЗВ с 0'!$CM63)*AND('Симм ТЗВ с 0'!BK63&gt;0.15*'Симм ТЗВ с 0'!$CL63),1,0)</f>
        <v>0</v>
      </c>
      <c r="BL63" s="30">
        <f>IF(('Симм ТЗВ с 0'!BL63='Симм ТЗВ с 0'!$CM63)*AND('Симм ТЗВ с 0'!BL63&gt;0.15*'Симм ТЗВ с 0'!$CL63),1,0)</f>
        <v>0</v>
      </c>
      <c r="BM63" s="30">
        <f>IF(('Симм ТЗВ с 0'!BM63='Симм ТЗВ с 0'!$CM63)*AND('Симм ТЗВ с 0'!BM63&gt;0.15*'Симм ТЗВ с 0'!$CL63),1,0)</f>
        <v>0</v>
      </c>
      <c r="BN63" s="30">
        <f>IF(('Симм ТЗВ с 0'!BN63='Симм ТЗВ с 0'!$CM63)*AND('Симм ТЗВ с 0'!BN63&gt;0.15*'Симм ТЗВ с 0'!$CL63),1,0)</f>
        <v>0</v>
      </c>
      <c r="BO63" s="30">
        <f>IF(('Симм ТЗВ с 0'!BO63='Симм ТЗВ с 0'!$CM63)*AND('Симм ТЗВ с 0'!BO63&gt;0.15*'Симм ТЗВ с 0'!$CL63),1,0)</f>
        <v>0</v>
      </c>
      <c r="BP63" s="30">
        <f>IF(('Симм ТЗВ с 0'!BP63='Симм ТЗВ с 0'!$CM63)*AND('Симм ТЗВ с 0'!BP63&gt;0.15*'Симм ТЗВ с 0'!$CL63),1,0)</f>
        <v>0</v>
      </c>
      <c r="BQ63" s="30">
        <f>IF(('Симм ТЗВ с 0'!BQ63='Симм ТЗВ с 0'!$CM63)*AND('Симм ТЗВ с 0'!BQ63&gt;0.15*'Симм ТЗВ с 0'!$CL63),1,0)</f>
        <v>0</v>
      </c>
      <c r="BR63" s="30">
        <f>IF(('Симм ТЗВ с 0'!BR63='Симм ТЗВ с 0'!$CM63)*AND('Симм ТЗВ с 0'!BR63&gt;0.15*'Симм ТЗВ с 0'!$CL63),1,0)</f>
        <v>0</v>
      </c>
      <c r="BS63" s="30">
        <f>IF(('Симм ТЗВ с 0'!BS63='Симм ТЗВ с 0'!$CM63)*AND('Симм ТЗВ с 0'!BS63&gt;0.15*'Симм ТЗВ с 0'!$CL63),1,0)</f>
        <v>0</v>
      </c>
      <c r="BT63" s="30">
        <f>IF(('Симм ТЗВ с 0'!BT63='Симм ТЗВ с 0'!$CM63)*AND('Симм ТЗВ с 0'!BT63&gt;0.15*'Симм ТЗВ с 0'!$CL63),1,0)</f>
        <v>0</v>
      </c>
      <c r="BU63" s="30">
        <f>IF(('Симм ТЗВ с 0'!BU63='Симм ТЗВ с 0'!$CM63)*AND('Симм ТЗВ с 0'!BU63&gt;0.15*'Симм ТЗВ с 0'!$CL63),1,0)</f>
        <v>0</v>
      </c>
      <c r="BV63" s="30">
        <f>IF(('Симм ТЗВ с 0'!BV63='Симм ТЗВ с 0'!$CM63)*AND('Симм ТЗВ с 0'!BV63&gt;0.15*'Симм ТЗВ с 0'!$CL63),1,0)</f>
        <v>0</v>
      </c>
      <c r="BW63" s="30">
        <f>IF(('Симм ТЗВ с 0'!BW63='Симм ТЗВ с 0'!$CM63)*AND('Симм ТЗВ с 0'!BW63&gt;0.15*'Симм ТЗВ с 0'!$CL63),1,0)</f>
        <v>0</v>
      </c>
      <c r="BX63" s="30">
        <f>IF(('Симм ТЗВ с 0'!BX63='Симм ТЗВ с 0'!$CM63)*AND('Симм ТЗВ с 0'!BX63&gt;0.15*'Симм ТЗВ с 0'!$CL63),1,0)</f>
        <v>0</v>
      </c>
      <c r="BY63" s="30">
        <f>IF(('Симм ТЗВ с 0'!BY63='Симм ТЗВ с 0'!$CM63)*AND('Симм ТЗВ с 0'!BY63&gt;0.15*'Симм ТЗВ с 0'!$CL63),1,0)</f>
        <v>0</v>
      </c>
      <c r="BZ63" s="30">
        <f>IF(('Симм ТЗВ с 0'!BZ63='Симм ТЗВ с 0'!$CM63)*AND('Симм ТЗВ с 0'!BZ63&gt;0.15*'Симм ТЗВ с 0'!$CL63),1,0)</f>
        <v>0</v>
      </c>
      <c r="CA63" s="30">
        <f>IF(('Симм ТЗВ с 0'!CA63='Симм ТЗВ с 0'!$CM63)*AND('Симм ТЗВ с 0'!CA63&gt;0.15*'Симм ТЗВ с 0'!$CL63),1,0)</f>
        <v>0</v>
      </c>
      <c r="CB63" s="30">
        <f>IF(('Симм ТЗВ с 0'!CB63='Симм ТЗВ с 0'!$CM63)*AND('Симм ТЗВ с 0'!CB63&gt;0.15*'Симм ТЗВ с 0'!$CL63),1,0)</f>
        <v>0</v>
      </c>
      <c r="CC63" s="30">
        <f>IF(('Симм ТЗВ с 0'!CC63='Симм ТЗВ с 0'!$CM63)*AND('Симм ТЗВ с 0'!CC63&gt;0.15*'Симм ТЗВ с 0'!$CL63),1,0)</f>
        <v>0</v>
      </c>
      <c r="CD63" s="30">
        <f>IF(('Симм ТЗВ с 0'!CD63='Симм ТЗВ с 0'!$CM63)*AND('Симм ТЗВ с 0'!CD63&gt;0.15*'Симм ТЗВ с 0'!$CL63),1,0)</f>
        <v>0</v>
      </c>
      <c r="CE63" s="30">
        <f>IF(('Симм ТЗВ с 0'!CE63='Симм ТЗВ с 0'!$CM63)*AND('Симм ТЗВ с 0'!CE63&gt;0.15*'Симм ТЗВ с 0'!$CL63),1,0)</f>
        <v>0</v>
      </c>
      <c r="CF63" s="30">
        <f>IF(('Симм ТЗВ с 0'!CF63='Симм ТЗВ с 0'!$CM63)*AND('Симм ТЗВ с 0'!CF63&gt;0.15*'Симм ТЗВ с 0'!$CL63),1,0)</f>
        <v>1</v>
      </c>
      <c r="CG63" s="30">
        <f>IF(('Симм ТЗВ с 0'!CG63='Симм ТЗВ с 0'!$CM63)*AND('Симм ТЗВ с 0'!CG63&gt;0.15*'Симм ТЗВ с 0'!$CL63),1,0)</f>
        <v>0</v>
      </c>
      <c r="CH63" s="30">
        <f>IF(('Симм ТЗВ с 0'!CH63='Симм ТЗВ с 0'!$CM63)*AND('Симм ТЗВ с 0'!CH63&gt;0.15*'Симм ТЗВ с 0'!$CL63),1,0)</f>
        <v>0</v>
      </c>
      <c r="CI63" s="30">
        <f>IF(('Симм ТЗВ с 0'!CI63='Симм ТЗВ с 0'!$CM63)*AND('Симм ТЗВ с 0'!CI63&gt;0.15*'Симм ТЗВ с 0'!$CL63),1,0)</f>
        <v>0</v>
      </c>
      <c r="CJ63" s="30">
        <f>IF(('Симм ТЗВ с 0'!CJ63='Симм ТЗВ с 0'!$CM63)*AND('Симм ТЗВ с 0'!CJ63&gt;0.15*'Симм ТЗВ с 0'!$CL63),1,0)</f>
        <v>0</v>
      </c>
      <c r="CK63" s="30">
        <f>IF(('Симм ТЗВ с 0'!CK63='Симм ТЗВ с 0'!$CM63)*AND('Симм ТЗВ с 0'!CK63&gt;0.15*'Симм ТЗВ с 0'!$CL63),1,0)</f>
        <v>0</v>
      </c>
      <c r="CL63" s="91">
        <f t="shared" si="2"/>
        <v>1</v>
      </c>
      <c r="CM63" s="32">
        <f t="shared" si="3"/>
        <v>1</v>
      </c>
    </row>
    <row r="64" spans="1:91" ht="25.5" x14ac:dyDescent="0.2">
      <c r="A64" s="33" t="s">
        <v>302</v>
      </c>
      <c r="B64" s="28" t="s">
        <v>181</v>
      </c>
      <c r="C64" s="35" t="s">
        <v>61</v>
      </c>
      <c r="D64" s="30">
        <f>IF(('Симм ТЗВ с 0'!D64='Симм ТЗВ с 0'!$CM64)*AND('Симм ТЗВ с 0'!D64&gt;0.15*'Симм ТЗВ с 0'!$CL64),1,0)</f>
        <v>0</v>
      </c>
      <c r="E64" s="30">
        <f>IF(('Симм ТЗВ с 0'!E64='Симм ТЗВ с 0'!$CM64)*AND('Симм ТЗВ с 0'!E64&gt;0.15*'Симм ТЗВ с 0'!$CL64),1,0)</f>
        <v>0</v>
      </c>
      <c r="F64" s="30">
        <f>IF(('Симм ТЗВ с 0'!F64='Симм ТЗВ с 0'!$CM64)*AND('Симм ТЗВ с 0'!F64&gt;0.15*'Симм ТЗВ с 0'!$CL64),1,0)</f>
        <v>0</v>
      </c>
      <c r="G64" s="30">
        <f>IF(('Симм ТЗВ с 0'!G64='Симм ТЗВ с 0'!$CM64)*AND('Симм ТЗВ с 0'!G64&gt;0.15*'Симм ТЗВ с 0'!$CL64),1,0)</f>
        <v>0</v>
      </c>
      <c r="H64" s="30">
        <f>IF(('Симм ТЗВ с 0'!H64='Симм ТЗВ с 0'!$CM64)*AND('Симм ТЗВ с 0'!H64&gt;0.15*'Симм ТЗВ с 0'!$CL64),1,0)</f>
        <v>0</v>
      </c>
      <c r="I64" s="30">
        <f>IF(('Симм ТЗВ с 0'!I64='Симм ТЗВ с 0'!$CM64)*AND('Симм ТЗВ с 0'!I64&gt;0.15*'Симм ТЗВ с 0'!$CL64),1,0)</f>
        <v>0</v>
      </c>
      <c r="J64" s="30">
        <f>IF(('Симм ТЗВ с 0'!J64='Симм ТЗВ с 0'!$CM64)*AND('Симм ТЗВ с 0'!J64&gt;0.15*'Симм ТЗВ с 0'!$CL64),1,0)</f>
        <v>0</v>
      </c>
      <c r="K64" s="30">
        <f>IF(('Симм ТЗВ с 0'!K64='Симм ТЗВ с 0'!$CM64)*AND('Симм ТЗВ с 0'!K64&gt;0.15*'Симм ТЗВ с 0'!$CL64),1,0)</f>
        <v>0</v>
      </c>
      <c r="L64" s="30">
        <f>IF(('Симм ТЗВ с 0'!L64='Симм ТЗВ с 0'!$CM64)*AND('Симм ТЗВ с 0'!L64&gt;0.15*'Симм ТЗВ с 0'!$CL64),1,0)</f>
        <v>0</v>
      </c>
      <c r="M64" s="30">
        <f>IF(('Симм ТЗВ с 0'!M64='Симм ТЗВ с 0'!$CM64)*AND('Симм ТЗВ с 0'!M64&gt;0.15*'Симм ТЗВ с 0'!$CL64),1,0)</f>
        <v>0</v>
      </c>
      <c r="N64" s="30">
        <f>IF(('Симм ТЗВ с 0'!N64='Симм ТЗВ с 0'!$CM64)*AND('Симм ТЗВ с 0'!N64&gt;0.15*'Симм ТЗВ с 0'!$CL64),1,0)</f>
        <v>0</v>
      </c>
      <c r="O64" s="30">
        <f>IF(('Симм ТЗВ с 0'!O64='Симм ТЗВ с 0'!$CM64)*AND('Симм ТЗВ с 0'!O64&gt;0.15*'Симм ТЗВ с 0'!$CL64),1,0)</f>
        <v>0</v>
      </c>
      <c r="P64" s="30">
        <f>IF(('Симм ТЗВ с 0'!P64='Симм ТЗВ с 0'!$CM64)*AND('Симм ТЗВ с 0'!P64&gt;0.15*'Симм ТЗВ с 0'!$CL64),1,0)</f>
        <v>0</v>
      </c>
      <c r="Q64" s="30">
        <f>IF(('Симм ТЗВ с 0'!Q64='Симм ТЗВ с 0'!$CM64)*AND('Симм ТЗВ с 0'!Q64&gt;0.15*'Симм ТЗВ с 0'!$CL64),1,0)</f>
        <v>0</v>
      </c>
      <c r="R64" s="30">
        <f>IF(('Симм ТЗВ с 0'!R64='Симм ТЗВ с 0'!$CM64)*AND('Симм ТЗВ с 0'!R64&gt;0.15*'Симм ТЗВ с 0'!$CL64),1,0)</f>
        <v>0</v>
      </c>
      <c r="S64" s="30">
        <f>IF(('Симм ТЗВ с 0'!S64='Симм ТЗВ с 0'!$CM64)*AND('Симм ТЗВ с 0'!S64&gt;0.15*'Симм ТЗВ с 0'!$CL64),1,0)</f>
        <v>0</v>
      </c>
      <c r="T64" s="30">
        <f>IF(('Симм ТЗВ с 0'!T64='Симм ТЗВ с 0'!$CM64)*AND('Симм ТЗВ с 0'!T64&gt;0.15*'Симм ТЗВ с 0'!$CL64),1,0)</f>
        <v>0</v>
      </c>
      <c r="U64" s="30">
        <f>IF(('Симм ТЗВ с 0'!U64='Симм ТЗВ с 0'!$CM64)*AND('Симм ТЗВ с 0'!U64&gt;0.15*'Симм ТЗВ с 0'!$CL64),1,0)</f>
        <v>0</v>
      </c>
      <c r="V64" s="30">
        <f>IF(('Симм ТЗВ с 0'!V64='Симм ТЗВ с 0'!$CM64)*AND('Симм ТЗВ с 0'!V64&gt;0.15*'Симм ТЗВ с 0'!$CL64),1,0)</f>
        <v>0</v>
      </c>
      <c r="W64" s="30">
        <f>IF(('Симм ТЗВ с 0'!W64='Симм ТЗВ с 0'!$CM64)*AND('Симм ТЗВ с 0'!W64&gt;0.15*'Симм ТЗВ с 0'!$CL64),1,0)</f>
        <v>0</v>
      </c>
      <c r="X64" s="30">
        <f>IF(('Симм ТЗВ с 0'!X64='Симм ТЗВ с 0'!$CM64)*AND('Симм ТЗВ с 0'!X64&gt;0.15*'Симм ТЗВ с 0'!$CL64),1,0)</f>
        <v>0</v>
      </c>
      <c r="Y64" s="30">
        <f>IF(('Симм ТЗВ с 0'!Y64='Симм ТЗВ с 0'!$CM64)*AND('Симм ТЗВ с 0'!Y64&gt;0.15*'Симм ТЗВ с 0'!$CL64),1,0)</f>
        <v>0</v>
      </c>
      <c r="Z64" s="30">
        <f>IF(('Симм ТЗВ с 0'!Z64='Симм ТЗВ с 0'!$CM64)*AND('Симм ТЗВ с 0'!Z64&gt;0.15*'Симм ТЗВ с 0'!$CL64),1,0)</f>
        <v>0</v>
      </c>
      <c r="AA64" s="30">
        <f>IF(('Симм ТЗВ с 0'!AA64='Симм ТЗВ с 0'!$CM64)*AND('Симм ТЗВ с 0'!AA64&gt;0.15*'Симм ТЗВ с 0'!$CL64),1,0)</f>
        <v>0</v>
      </c>
      <c r="AB64" s="30">
        <f>IF(('Симм ТЗВ с 0'!AB64='Симм ТЗВ с 0'!$CM64)*AND('Симм ТЗВ с 0'!AB64&gt;0.15*'Симм ТЗВ с 0'!$CL64),1,0)</f>
        <v>0</v>
      </c>
      <c r="AC64" s="30">
        <f>IF(('Симм ТЗВ с 0'!AC64='Симм ТЗВ с 0'!$CM64)*AND('Симм ТЗВ с 0'!AC64&gt;0.15*'Симм ТЗВ с 0'!$CL64),1,0)</f>
        <v>0</v>
      </c>
      <c r="AD64" s="30">
        <f>IF(('Симм ТЗВ с 0'!AD64='Симм ТЗВ с 0'!$CM64)*AND('Симм ТЗВ с 0'!AD64&gt;0.15*'Симм ТЗВ с 0'!$CL64),1,0)</f>
        <v>0</v>
      </c>
      <c r="AE64" s="30">
        <f>IF(('Симм ТЗВ с 0'!AE64='Симм ТЗВ с 0'!$CM64)*AND('Симм ТЗВ с 0'!AE64&gt;0.15*'Симм ТЗВ с 0'!$CL64),1,0)</f>
        <v>0</v>
      </c>
      <c r="AF64" s="30">
        <f>IF(('Симм ТЗВ с 0'!AF64='Симм ТЗВ с 0'!$CM64)*AND('Симм ТЗВ с 0'!AF64&gt;0.15*'Симм ТЗВ с 0'!$CL64),1,0)</f>
        <v>0</v>
      </c>
      <c r="AG64" s="30">
        <f>IF(('Симм ТЗВ с 0'!AG64='Симм ТЗВ с 0'!$CM64)*AND('Симм ТЗВ с 0'!AG64&gt;0.15*'Симм ТЗВ с 0'!$CL64),1,0)</f>
        <v>0</v>
      </c>
      <c r="AH64" s="30">
        <f>IF(('Симм ТЗВ с 0'!AH64='Симм ТЗВ с 0'!$CM64)*AND('Симм ТЗВ с 0'!AH64&gt;0.15*'Симм ТЗВ с 0'!$CL64),1,0)</f>
        <v>0</v>
      </c>
      <c r="AI64" s="30">
        <f>IF(('Симм ТЗВ с 0'!AI64='Симм ТЗВ с 0'!$CM64)*AND('Симм ТЗВ с 0'!AI64&gt;0.15*'Симм ТЗВ с 0'!$CL64),1,0)</f>
        <v>0</v>
      </c>
      <c r="AJ64" s="30">
        <f>IF(('Симм ТЗВ с 0'!AJ64='Симм ТЗВ с 0'!$CM64)*AND('Симм ТЗВ с 0'!AJ64&gt;0.15*'Симм ТЗВ с 0'!$CL64),1,0)</f>
        <v>0</v>
      </c>
      <c r="AK64" s="30">
        <f>IF(('Симм ТЗВ с 0'!AK64='Симм ТЗВ с 0'!$CM64)*AND('Симм ТЗВ с 0'!AK64&gt;0.15*'Симм ТЗВ с 0'!$CL64),1,0)</f>
        <v>0</v>
      </c>
      <c r="AL64" s="30">
        <f>IF(('Симм ТЗВ с 0'!AL64='Симм ТЗВ с 0'!$CM64)*AND('Симм ТЗВ с 0'!AL64&gt;0.15*'Симм ТЗВ с 0'!$CL64),1,0)</f>
        <v>0</v>
      </c>
      <c r="AM64" s="30">
        <f>IF(('Симм ТЗВ с 0'!AM64='Симм ТЗВ с 0'!$CM64)*AND('Симм ТЗВ с 0'!AM64&gt;0.15*'Симм ТЗВ с 0'!$CL64),1,0)</f>
        <v>0</v>
      </c>
      <c r="AN64" s="30">
        <f>IF(('Симм ТЗВ с 0'!AN64='Симм ТЗВ с 0'!$CM64)*AND('Симм ТЗВ с 0'!AN64&gt;0.15*'Симм ТЗВ с 0'!$CL64),1,0)</f>
        <v>0</v>
      </c>
      <c r="AO64" s="30">
        <f>IF(('Симм ТЗВ с 0'!AO64='Симм ТЗВ с 0'!$CM64)*AND('Симм ТЗВ с 0'!AO64&gt;0.15*'Симм ТЗВ с 0'!$CL64),1,0)</f>
        <v>0</v>
      </c>
      <c r="AP64" s="30">
        <f>IF(('Симм ТЗВ с 0'!AP64='Симм ТЗВ с 0'!$CM64)*AND('Симм ТЗВ с 0'!AP64&gt;0.15*'Симм ТЗВ с 0'!$CL64),1,0)</f>
        <v>0</v>
      </c>
      <c r="AQ64" s="30">
        <f>IF(('Симм ТЗВ с 0'!AQ64='Симм ТЗВ с 0'!$CM64)*AND('Симм ТЗВ с 0'!AQ64&gt;0.15*'Симм ТЗВ с 0'!$CL64),1,0)</f>
        <v>0</v>
      </c>
      <c r="AR64" s="30">
        <f>IF(('Симм ТЗВ с 0'!AR64='Симм ТЗВ с 0'!$CM64)*AND('Симм ТЗВ с 0'!AR64&gt;0.15*'Симм ТЗВ с 0'!$CL64),1,0)</f>
        <v>0</v>
      </c>
      <c r="AS64" s="30">
        <f>IF(('Симм ТЗВ с 0'!AS64='Симм ТЗВ с 0'!$CM64)*AND('Симм ТЗВ с 0'!AS64&gt;0.15*'Симм ТЗВ с 0'!$CL64),1,0)</f>
        <v>0</v>
      </c>
      <c r="AT64" s="30">
        <f>IF(('Симм ТЗВ с 0'!AT64='Симм ТЗВ с 0'!$CM64)*AND('Симм ТЗВ с 0'!AT64&gt;0.15*'Симм ТЗВ с 0'!$CL64),1,0)</f>
        <v>0</v>
      </c>
      <c r="AU64" s="30">
        <f>IF(('Симм ТЗВ с 0'!AU64='Симм ТЗВ с 0'!$CM64)*AND('Симм ТЗВ с 0'!AU64&gt;0.15*'Симм ТЗВ с 0'!$CL64),1,0)</f>
        <v>0</v>
      </c>
      <c r="AV64" s="30">
        <f>IF(('Симм ТЗВ с 0'!AV64='Симм ТЗВ с 0'!$CM64)*AND('Симм ТЗВ с 0'!AV64&gt;0.15*'Симм ТЗВ с 0'!$CL64),1,0)</f>
        <v>0</v>
      </c>
      <c r="AW64" s="30">
        <f>IF(('Симм ТЗВ с 0'!AW64='Симм ТЗВ с 0'!$CM64)*AND('Симм ТЗВ с 0'!AW64&gt;0.15*'Симм ТЗВ с 0'!$CL64),1,0)</f>
        <v>0</v>
      </c>
      <c r="AX64" s="30">
        <f>IF(('Симм ТЗВ с 0'!AX64='Симм ТЗВ с 0'!$CM64)*AND('Симм ТЗВ с 0'!AX64&gt;0.15*'Симм ТЗВ с 0'!$CL64),1,0)</f>
        <v>0</v>
      </c>
      <c r="AY64" s="30">
        <f>IF(('Симм ТЗВ с 0'!AY64='Симм ТЗВ с 0'!$CM64)*AND('Симм ТЗВ с 0'!AY64&gt;0.15*'Симм ТЗВ с 0'!$CL64),1,0)</f>
        <v>0</v>
      </c>
      <c r="AZ64" s="30">
        <f>IF(('Симм ТЗВ с 0'!AZ64='Симм ТЗВ с 0'!$CM64)*AND('Симм ТЗВ с 0'!AZ64&gt;0.15*'Симм ТЗВ с 0'!$CL64),1,0)</f>
        <v>0</v>
      </c>
      <c r="BA64" s="30">
        <f>IF(('Симм ТЗВ с 0'!BA64='Симм ТЗВ с 0'!$CM64)*AND('Симм ТЗВ с 0'!BA64&gt;0.15*'Симм ТЗВ с 0'!$CL64),1,0)</f>
        <v>0</v>
      </c>
      <c r="BB64" s="30">
        <f>IF(('Симм ТЗВ с 0'!BB64='Симм ТЗВ с 0'!$CM64)*AND('Симм ТЗВ с 0'!BB64&gt;0.15*'Симм ТЗВ с 0'!$CL64),1,0)</f>
        <v>0</v>
      </c>
      <c r="BC64" s="30">
        <f>IF(('Симм ТЗВ с 0'!BC64='Симм ТЗВ с 0'!$CM64)*AND('Симм ТЗВ с 0'!BC64&gt;0.15*'Симм ТЗВ с 0'!$CL64),1,0)</f>
        <v>0</v>
      </c>
      <c r="BD64" s="30">
        <f>IF(('Симм ТЗВ с 0'!BD64='Симм ТЗВ с 0'!$CM64)*AND('Симм ТЗВ с 0'!BD64&gt;0.15*'Симм ТЗВ с 0'!$CL64),1,0)</f>
        <v>1</v>
      </c>
      <c r="BE64" s="30">
        <f>IF(('Симм ТЗВ с 0'!BE64='Симм ТЗВ с 0'!$CM64)*AND('Симм ТЗВ с 0'!BE64&gt;0.15*'Симм ТЗВ с 0'!$CL64),1,0)</f>
        <v>0</v>
      </c>
      <c r="BF64" s="30">
        <f>IF(('Симм ТЗВ с 0'!BF64='Симм ТЗВ с 0'!$CM64)*AND('Симм ТЗВ с 0'!BF64&gt;0.15*'Симм ТЗВ с 0'!$CL64),1,0)</f>
        <v>0</v>
      </c>
      <c r="BG64" s="30">
        <f>IF(('Симм ТЗВ с 0'!BG64='Симм ТЗВ с 0'!$CM64)*AND('Симм ТЗВ с 0'!BG64&gt;0.15*'Симм ТЗВ с 0'!$CL64),1,0)</f>
        <v>0</v>
      </c>
      <c r="BH64" s="30">
        <f>IF(('Симм ТЗВ с 0'!BH64='Симм ТЗВ с 0'!$CM64)*AND('Симм ТЗВ с 0'!BH64&gt;0.15*'Симм ТЗВ с 0'!$CL64),1,0)</f>
        <v>0</v>
      </c>
      <c r="BI64" s="30">
        <f>IF(('Симм ТЗВ с 0'!BI64='Симм ТЗВ с 0'!$CM64)*AND('Симм ТЗВ с 0'!BI64&gt;0.15*'Симм ТЗВ с 0'!$CL64),1,0)</f>
        <v>0</v>
      </c>
      <c r="BJ64" s="30">
        <f>IF(('Симм ТЗВ с 0'!BJ64='Симм ТЗВ с 0'!$CM64)*AND('Симм ТЗВ с 0'!BJ64&gt;0.15*'Симм ТЗВ с 0'!$CL64),1,0)</f>
        <v>0</v>
      </c>
      <c r="BK64" s="30">
        <f>IF(('Симм ТЗВ с 0'!BK64='Симм ТЗВ с 0'!$CM64)*AND('Симм ТЗВ с 0'!BK64&gt;0.15*'Симм ТЗВ с 0'!$CL64),1,0)</f>
        <v>0</v>
      </c>
      <c r="BL64" s="30">
        <f>IF(('Симм ТЗВ с 0'!BL64='Симм ТЗВ с 0'!$CM64)*AND('Симм ТЗВ с 0'!BL64&gt;0.15*'Симм ТЗВ с 0'!$CL64),1,0)</f>
        <v>0</v>
      </c>
      <c r="BM64" s="30">
        <f>IF(('Симм ТЗВ с 0'!BM64='Симм ТЗВ с 0'!$CM64)*AND('Симм ТЗВ с 0'!BM64&gt;0.15*'Симм ТЗВ с 0'!$CL64),1,0)</f>
        <v>0</v>
      </c>
      <c r="BN64" s="30">
        <f>IF(('Симм ТЗВ с 0'!BN64='Симм ТЗВ с 0'!$CM64)*AND('Симм ТЗВ с 0'!BN64&gt;0.15*'Симм ТЗВ с 0'!$CL64),1,0)</f>
        <v>0</v>
      </c>
      <c r="BO64" s="30">
        <f>IF(('Симм ТЗВ с 0'!BO64='Симм ТЗВ с 0'!$CM64)*AND('Симм ТЗВ с 0'!BO64&gt;0.15*'Симм ТЗВ с 0'!$CL64),1,0)</f>
        <v>0</v>
      </c>
      <c r="BP64" s="30">
        <f>IF(('Симм ТЗВ с 0'!BP64='Симм ТЗВ с 0'!$CM64)*AND('Симм ТЗВ с 0'!BP64&gt;0.15*'Симм ТЗВ с 0'!$CL64),1,0)</f>
        <v>0</v>
      </c>
      <c r="BQ64" s="30">
        <f>IF(('Симм ТЗВ с 0'!BQ64='Симм ТЗВ с 0'!$CM64)*AND('Симм ТЗВ с 0'!BQ64&gt;0.15*'Симм ТЗВ с 0'!$CL64),1,0)</f>
        <v>0</v>
      </c>
      <c r="BR64" s="30">
        <f>IF(('Симм ТЗВ с 0'!BR64='Симм ТЗВ с 0'!$CM64)*AND('Симм ТЗВ с 0'!BR64&gt;0.15*'Симм ТЗВ с 0'!$CL64),1,0)</f>
        <v>0</v>
      </c>
      <c r="BS64" s="30">
        <f>IF(('Симм ТЗВ с 0'!BS64='Симм ТЗВ с 0'!$CM64)*AND('Симм ТЗВ с 0'!BS64&gt;0.15*'Симм ТЗВ с 0'!$CL64),1,0)</f>
        <v>0</v>
      </c>
      <c r="BT64" s="30">
        <f>IF(('Симм ТЗВ с 0'!BT64='Симм ТЗВ с 0'!$CM64)*AND('Симм ТЗВ с 0'!BT64&gt;0.15*'Симм ТЗВ с 0'!$CL64),1,0)</f>
        <v>0</v>
      </c>
      <c r="BU64" s="30">
        <f>IF(('Симм ТЗВ с 0'!BU64='Симм ТЗВ с 0'!$CM64)*AND('Симм ТЗВ с 0'!BU64&gt;0.15*'Симм ТЗВ с 0'!$CL64),1,0)</f>
        <v>0</v>
      </c>
      <c r="BV64" s="30">
        <f>IF(('Симм ТЗВ с 0'!BV64='Симм ТЗВ с 0'!$CM64)*AND('Симм ТЗВ с 0'!BV64&gt;0.15*'Симм ТЗВ с 0'!$CL64),1,0)</f>
        <v>0</v>
      </c>
      <c r="BW64" s="30">
        <f>IF(('Симм ТЗВ с 0'!BW64='Симм ТЗВ с 0'!$CM64)*AND('Симм ТЗВ с 0'!BW64&gt;0.15*'Симм ТЗВ с 0'!$CL64),1,0)</f>
        <v>0</v>
      </c>
      <c r="BX64" s="30">
        <f>IF(('Симм ТЗВ с 0'!BX64='Симм ТЗВ с 0'!$CM64)*AND('Симм ТЗВ с 0'!BX64&gt;0.15*'Симм ТЗВ с 0'!$CL64),1,0)</f>
        <v>0</v>
      </c>
      <c r="BY64" s="30">
        <f>IF(('Симм ТЗВ с 0'!BY64='Симм ТЗВ с 0'!$CM64)*AND('Симм ТЗВ с 0'!BY64&gt;0.15*'Симм ТЗВ с 0'!$CL64),1,0)</f>
        <v>0</v>
      </c>
      <c r="BZ64" s="30">
        <f>IF(('Симм ТЗВ с 0'!BZ64='Симм ТЗВ с 0'!$CM64)*AND('Симм ТЗВ с 0'!BZ64&gt;0.15*'Симм ТЗВ с 0'!$CL64),1,0)</f>
        <v>0</v>
      </c>
      <c r="CA64" s="30">
        <f>IF(('Симм ТЗВ с 0'!CA64='Симм ТЗВ с 0'!$CM64)*AND('Симм ТЗВ с 0'!CA64&gt;0.15*'Симм ТЗВ с 0'!$CL64),1,0)</f>
        <v>0</v>
      </c>
      <c r="CB64" s="30">
        <f>IF(('Симм ТЗВ с 0'!CB64='Симм ТЗВ с 0'!$CM64)*AND('Симм ТЗВ с 0'!CB64&gt;0.15*'Симм ТЗВ с 0'!$CL64),1,0)</f>
        <v>0</v>
      </c>
      <c r="CC64" s="30">
        <f>IF(('Симм ТЗВ с 0'!CC64='Симм ТЗВ с 0'!$CM64)*AND('Симм ТЗВ с 0'!CC64&gt;0.15*'Симм ТЗВ с 0'!$CL64),1,0)</f>
        <v>0</v>
      </c>
      <c r="CD64" s="30">
        <f>IF(('Симм ТЗВ с 0'!CD64='Симм ТЗВ с 0'!$CM64)*AND('Симм ТЗВ с 0'!CD64&gt;0.15*'Симм ТЗВ с 0'!$CL64),1,0)</f>
        <v>0</v>
      </c>
      <c r="CE64" s="30">
        <f>IF(('Симм ТЗВ с 0'!CE64='Симм ТЗВ с 0'!$CM64)*AND('Симм ТЗВ с 0'!CE64&gt;0.15*'Симм ТЗВ с 0'!$CL64),1,0)</f>
        <v>0</v>
      </c>
      <c r="CF64" s="30">
        <f>IF(('Симм ТЗВ с 0'!CF64='Симм ТЗВ с 0'!$CM64)*AND('Симм ТЗВ с 0'!CF64&gt;0.15*'Симм ТЗВ с 0'!$CL64),1,0)</f>
        <v>0</v>
      </c>
      <c r="CG64" s="30">
        <f>IF(('Симм ТЗВ с 0'!CG64='Симм ТЗВ с 0'!$CM64)*AND('Симм ТЗВ с 0'!CG64&gt;0.15*'Симм ТЗВ с 0'!$CL64),1,0)</f>
        <v>0</v>
      </c>
      <c r="CH64" s="30">
        <f>IF(('Симм ТЗВ с 0'!CH64='Симм ТЗВ с 0'!$CM64)*AND('Симм ТЗВ с 0'!CH64&gt;0.15*'Симм ТЗВ с 0'!$CL64),1,0)</f>
        <v>0</v>
      </c>
      <c r="CI64" s="30">
        <f>IF(('Симм ТЗВ с 0'!CI64='Симм ТЗВ с 0'!$CM64)*AND('Симм ТЗВ с 0'!CI64&gt;0.15*'Симм ТЗВ с 0'!$CL64),1,0)</f>
        <v>0</v>
      </c>
      <c r="CJ64" s="30">
        <f>IF(('Симм ТЗВ с 0'!CJ64='Симм ТЗВ с 0'!$CM64)*AND('Симм ТЗВ с 0'!CJ64&gt;0.15*'Симм ТЗВ с 0'!$CL64),1,0)</f>
        <v>0</v>
      </c>
      <c r="CK64" s="30">
        <f>IF(('Симм ТЗВ с 0'!CK64='Симм ТЗВ с 0'!$CM64)*AND('Симм ТЗВ с 0'!CK64&gt;0.15*'Симм ТЗВ с 0'!$CL64),1,0)</f>
        <v>0</v>
      </c>
      <c r="CL64" s="91">
        <f t="shared" si="2"/>
        <v>1</v>
      </c>
      <c r="CM64" s="32">
        <f t="shared" si="3"/>
        <v>1</v>
      </c>
    </row>
    <row r="65" spans="1:91" s="78" customFormat="1" ht="38.25" x14ac:dyDescent="0.2">
      <c r="A65" s="33" t="s">
        <v>303</v>
      </c>
      <c r="B65" s="28" t="s">
        <v>182</v>
      </c>
      <c r="C65" s="35" t="s">
        <v>62</v>
      </c>
      <c r="D65" s="30">
        <f>IF(('Симм ТЗВ с 0'!D65='Симм ТЗВ с 0'!$CM65)*AND('Симм ТЗВ с 0'!D65&gt;0.15*'Симм ТЗВ с 0'!$CL65),1,0)</f>
        <v>0</v>
      </c>
      <c r="E65" s="30">
        <f>IF(('Симм ТЗВ с 0'!E65='Симм ТЗВ с 0'!$CM65)*AND('Симм ТЗВ с 0'!E65&gt;0.15*'Симм ТЗВ с 0'!$CL65),1,0)</f>
        <v>0</v>
      </c>
      <c r="F65" s="30">
        <f>IF(('Симм ТЗВ с 0'!F65='Симм ТЗВ с 0'!$CM65)*AND('Симм ТЗВ с 0'!F65&gt;0.15*'Симм ТЗВ с 0'!$CL65),1,0)</f>
        <v>0</v>
      </c>
      <c r="G65" s="30">
        <f>IF(('Симм ТЗВ с 0'!G65='Симм ТЗВ с 0'!$CM65)*AND('Симм ТЗВ с 0'!G65&gt;0.15*'Симм ТЗВ с 0'!$CL65),1,0)</f>
        <v>0</v>
      </c>
      <c r="H65" s="30">
        <f>IF(('Симм ТЗВ с 0'!H65='Симм ТЗВ с 0'!$CM65)*AND('Симм ТЗВ с 0'!H65&gt;0.15*'Симм ТЗВ с 0'!$CL65),1,0)</f>
        <v>0</v>
      </c>
      <c r="I65" s="30">
        <f>IF(('Симм ТЗВ с 0'!I65='Симм ТЗВ с 0'!$CM65)*AND('Симм ТЗВ с 0'!I65&gt;0.15*'Симм ТЗВ с 0'!$CL65),1,0)</f>
        <v>1</v>
      </c>
      <c r="J65" s="30">
        <f>IF(('Симм ТЗВ с 0'!J65='Симм ТЗВ с 0'!$CM65)*AND('Симм ТЗВ с 0'!J65&gt;0.15*'Симм ТЗВ с 0'!$CL65),1,0)</f>
        <v>0</v>
      </c>
      <c r="K65" s="30">
        <f>IF(('Симм ТЗВ с 0'!K65='Симм ТЗВ с 0'!$CM65)*AND('Симм ТЗВ с 0'!K65&gt;0.15*'Симм ТЗВ с 0'!$CL65),1,0)</f>
        <v>0</v>
      </c>
      <c r="L65" s="30">
        <f>IF(('Симм ТЗВ с 0'!L65='Симм ТЗВ с 0'!$CM65)*AND('Симм ТЗВ с 0'!L65&gt;0.15*'Симм ТЗВ с 0'!$CL65),1,0)</f>
        <v>0</v>
      </c>
      <c r="M65" s="30">
        <f>IF(('Симм ТЗВ с 0'!M65='Симм ТЗВ с 0'!$CM65)*AND('Симм ТЗВ с 0'!M65&gt;0.15*'Симм ТЗВ с 0'!$CL65),1,0)</f>
        <v>0</v>
      </c>
      <c r="N65" s="30">
        <f>IF(('Симм ТЗВ с 0'!N65='Симм ТЗВ с 0'!$CM65)*AND('Симм ТЗВ с 0'!N65&gt;0.15*'Симм ТЗВ с 0'!$CL65),1,0)</f>
        <v>0</v>
      </c>
      <c r="O65" s="30">
        <f>IF(('Симм ТЗВ с 0'!O65='Симм ТЗВ с 0'!$CM65)*AND('Симм ТЗВ с 0'!O65&gt;0.15*'Симм ТЗВ с 0'!$CL65),1,0)</f>
        <v>0</v>
      </c>
      <c r="P65" s="30">
        <f>IF(('Симм ТЗВ с 0'!P65='Симм ТЗВ с 0'!$CM65)*AND('Симм ТЗВ с 0'!P65&gt;0.15*'Симм ТЗВ с 0'!$CL65),1,0)</f>
        <v>0</v>
      </c>
      <c r="Q65" s="30">
        <f>IF(('Симм ТЗВ с 0'!Q65='Симм ТЗВ с 0'!$CM65)*AND('Симм ТЗВ с 0'!Q65&gt;0.15*'Симм ТЗВ с 0'!$CL65),1,0)</f>
        <v>0</v>
      </c>
      <c r="R65" s="30">
        <f>IF(('Симм ТЗВ с 0'!R65='Симм ТЗВ с 0'!$CM65)*AND('Симм ТЗВ с 0'!R65&gt;0.15*'Симм ТЗВ с 0'!$CL65),1,0)</f>
        <v>0</v>
      </c>
      <c r="S65" s="30">
        <f>IF(('Симм ТЗВ с 0'!S65='Симм ТЗВ с 0'!$CM65)*AND('Симм ТЗВ с 0'!S65&gt;0.15*'Симм ТЗВ с 0'!$CL65),1,0)</f>
        <v>0</v>
      </c>
      <c r="T65" s="30">
        <f>IF(('Симм ТЗВ с 0'!T65='Симм ТЗВ с 0'!$CM65)*AND('Симм ТЗВ с 0'!T65&gt;0.15*'Симм ТЗВ с 0'!$CL65),1,0)</f>
        <v>0</v>
      </c>
      <c r="U65" s="30">
        <f>IF(('Симм ТЗВ с 0'!U65='Симм ТЗВ с 0'!$CM65)*AND('Симм ТЗВ с 0'!U65&gt;0.15*'Симм ТЗВ с 0'!$CL65),1,0)</f>
        <v>0</v>
      </c>
      <c r="V65" s="30">
        <f>IF(('Симм ТЗВ с 0'!V65='Симм ТЗВ с 0'!$CM65)*AND('Симм ТЗВ с 0'!V65&gt;0.15*'Симм ТЗВ с 0'!$CL65),1,0)</f>
        <v>0</v>
      </c>
      <c r="W65" s="30">
        <f>IF(('Симм ТЗВ с 0'!W65='Симм ТЗВ с 0'!$CM65)*AND('Симм ТЗВ с 0'!W65&gt;0.15*'Симм ТЗВ с 0'!$CL65),1,0)</f>
        <v>0</v>
      </c>
      <c r="X65" s="30">
        <f>IF(('Симм ТЗВ с 0'!X65='Симм ТЗВ с 0'!$CM65)*AND('Симм ТЗВ с 0'!X65&gt;0.15*'Симм ТЗВ с 0'!$CL65),1,0)</f>
        <v>0</v>
      </c>
      <c r="Y65" s="30">
        <f>IF(('Симм ТЗВ с 0'!Y65='Симм ТЗВ с 0'!$CM65)*AND('Симм ТЗВ с 0'!Y65&gt;0.15*'Симм ТЗВ с 0'!$CL65),1,0)</f>
        <v>0</v>
      </c>
      <c r="Z65" s="30">
        <f>IF(('Симм ТЗВ с 0'!Z65='Симм ТЗВ с 0'!$CM65)*AND('Симм ТЗВ с 0'!Z65&gt;0.15*'Симм ТЗВ с 0'!$CL65),1,0)</f>
        <v>0</v>
      </c>
      <c r="AA65" s="30">
        <f>IF(('Симм ТЗВ с 0'!AA65='Симм ТЗВ с 0'!$CM65)*AND('Симм ТЗВ с 0'!AA65&gt;0.15*'Симм ТЗВ с 0'!$CL65),1,0)</f>
        <v>0</v>
      </c>
      <c r="AB65" s="30">
        <f>IF(('Симм ТЗВ с 0'!AB65='Симм ТЗВ с 0'!$CM65)*AND('Симм ТЗВ с 0'!AB65&gt;0.15*'Симм ТЗВ с 0'!$CL65),1,0)</f>
        <v>0</v>
      </c>
      <c r="AC65" s="30">
        <f>IF(('Симм ТЗВ с 0'!AC65='Симм ТЗВ с 0'!$CM65)*AND('Симм ТЗВ с 0'!AC65&gt;0.15*'Симм ТЗВ с 0'!$CL65),1,0)</f>
        <v>0</v>
      </c>
      <c r="AD65" s="30">
        <f>IF(('Симм ТЗВ с 0'!AD65='Симм ТЗВ с 0'!$CM65)*AND('Симм ТЗВ с 0'!AD65&gt;0.15*'Симм ТЗВ с 0'!$CL65),1,0)</f>
        <v>0</v>
      </c>
      <c r="AE65" s="30">
        <f>IF(('Симм ТЗВ с 0'!AE65='Симм ТЗВ с 0'!$CM65)*AND('Симм ТЗВ с 0'!AE65&gt;0.15*'Симм ТЗВ с 0'!$CL65),1,0)</f>
        <v>0</v>
      </c>
      <c r="AF65" s="30">
        <f>IF(('Симм ТЗВ с 0'!AF65='Симм ТЗВ с 0'!$CM65)*AND('Симм ТЗВ с 0'!AF65&gt;0.15*'Симм ТЗВ с 0'!$CL65),1,0)</f>
        <v>0</v>
      </c>
      <c r="AG65" s="30">
        <f>IF(('Симм ТЗВ с 0'!AG65='Симм ТЗВ с 0'!$CM65)*AND('Симм ТЗВ с 0'!AG65&gt;0.15*'Симм ТЗВ с 0'!$CL65),1,0)</f>
        <v>0</v>
      </c>
      <c r="AH65" s="30">
        <f>IF(('Симм ТЗВ с 0'!AH65='Симм ТЗВ с 0'!$CM65)*AND('Симм ТЗВ с 0'!AH65&gt;0.15*'Симм ТЗВ с 0'!$CL65),1,0)</f>
        <v>0</v>
      </c>
      <c r="AI65" s="30">
        <f>IF(('Симм ТЗВ с 0'!AI65='Симм ТЗВ с 0'!$CM65)*AND('Симм ТЗВ с 0'!AI65&gt;0.15*'Симм ТЗВ с 0'!$CL65),1,0)</f>
        <v>0</v>
      </c>
      <c r="AJ65" s="30">
        <f>IF(('Симм ТЗВ с 0'!AJ65='Симм ТЗВ с 0'!$CM65)*AND('Симм ТЗВ с 0'!AJ65&gt;0.15*'Симм ТЗВ с 0'!$CL65),1,0)</f>
        <v>0</v>
      </c>
      <c r="AK65" s="30">
        <f>IF(('Симм ТЗВ с 0'!AK65='Симм ТЗВ с 0'!$CM65)*AND('Симм ТЗВ с 0'!AK65&gt;0.15*'Симм ТЗВ с 0'!$CL65),1,0)</f>
        <v>0</v>
      </c>
      <c r="AL65" s="30">
        <f>IF(('Симм ТЗВ с 0'!AL65='Симм ТЗВ с 0'!$CM65)*AND('Симм ТЗВ с 0'!AL65&gt;0.15*'Симм ТЗВ с 0'!$CL65),1,0)</f>
        <v>0</v>
      </c>
      <c r="AM65" s="30">
        <f>IF(('Симм ТЗВ с 0'!AM65='Симм ТЗВ с 0'!$CM65)*AND('Симм ТЗВ с 0'!AM65&gt;0.15*'Симм ТЗВ с 0'!$CL65),1,0)</f>
        <v>0</v>
      </c>
      <c r="AN65" s="30">
        <f>IF(('Симм ТЗВ с 0'!AN65='Симм ТЗВ с 0'!$CM65)*AND('Симм ТЗВ с 0'!AN65&gt;0.15*'Симм ТЗВ с 0'!$CL65),1,0)</f>
        <v>0</v>
      </c>
      <c r="AO65" s="30">
        <f>IF(('Симм ТЗВ с 0'!AO65='Симм ТЗВ с 0'!$CM65)*AND('Симм ТЗВ с 0'!AO65&gt;0.15*'Симм ТЗВ с 0'!$CL65),1,0)</f>
        <v>0</v>
      </c>
      <c r="AP65" s="30">
        <f>IF(('Симм ТЗВ с 0'!AP65='Симм ТЗВ с 0'!$CM65)*AND('Симм ТЗВ с 0'!AP65&gt;0.15*'Симм ТЗВ с 0'!$CL65),1,0)</f>
        <v>0</v>
      </c>
      <c r="AQ65" s="30">
        <f>IF(('Симм ТЗВ с 0'!AQ65='Симм ТЗВ с 0'!$CM65)*AND('Симм ТЗВ с 0'!AQ65&gt;0.15*'Симм ТЗВ с 0'!$CL65),1,0)</f>
        <v>0</v>
      </c>
      <c r="AR65" s="30">
        <f>IF(('Симм ТЗВ с 0'!AR65='Симм ТЗВ с 0'!$CM65)*AND('Симм ТЗВ с 0'!AR65&gt;0.15*'Симм ТЗВ с 0'!$CL65),1,0)</f>
        <v>0</v>
      </c>
      <c r="AS65" s="30">
        <f>IF(('Симм ТЗВ с 0'!AS65='Симм ТЗВ с 0'!$CM65)*AND('Симм ТЗВ с 0'!AS65&gt;0.15*'Симм ТЗВ с 0'!$CL65),1,0)</f>
        <v>0</v>
      </c>
      <c r="AT65" s="30">
        <f>IF(('Симм ТЗВ с 0'!AT65='Симм ТЗВ с 0'!$CM65)*AND('Симм ТЗВ с 0'!AT65&gt;0.15*'Симм ТЗВ с 0'!$CL65),1,0)</f>
        <v>0</v>
      </c>
      <c r="AU65" s="30">
        <f>IF(('Симм ТЗВ с 0'!AU65='Симм ТЗВ с 0'!$CM65)*AND('Симм ТЗВ с 0'!AU65&gt;0.15*'Симм ТЗВ с 0'!$CL65),1,0)</f>
        <v>0</v>
      </c>
      <c r="AV65" s="30">
        <f>IF(('Симм ТЗВ с 0'!AV65='Симм ТЗВ с 0'!$CM65)*AND('Симм ТЗВ с 0'!AV65&gt;0.15*'Симм ТЗВ с 0'!$CL65),1,0)</f>
        <v>0</v>
      </c>
      <c r="AW65" s="30">
        <f>IF(('Симм ТЗВ с 0'!AW65='Симм ТЗВ с 0'!$CM65)*AND('Симм ТЗВ с 0'!AW65&gt;0.15*'Симм ТЗВ с 0'!$CL65),1,0)</f>
        <v>0</v>
      </c>
      <c r="AX65" s="30">
        <f>IF(('Симм ТЗВ с 0'!AX65='Симм ТЗВ с 0'!$CM65)*AND('Симм ТЗВ с 0'!AX65&gt;0.15*'Симм ТЗВ с 0'!$CL65),1,0)</f>
        <v>0</v>
      </c>
      <c r="AY65" s="30">
        <f>IF(('Симм ТЗВ с 0'!AY65='Симм ТЗВ с 0'!$CM65)*AND('Симм ТЗВ с 0'!AY65&gt;0.15*'Симм ТЗВ с 0'!$CL65),1,0)</f>
        <v>0</v>
      </c>
      <c r="AZ65" s="30">
        <f>IF(('Симм ТЗВ с 0'!AZ65='Симм ТЗВ с 0'!$CM65)*AND('Симм ТЗВ с 0'!AZ65&gt;0.15*'Симм ТЗВ с 0'!$CL65),1,0)</f>
        <v>0</v>
      </c>
      <c r="BA65" s="30">
        <f>IF(('Симм ТЗВ с 0'!BA65='Симм ТЗВ с 0'!$CM65)*AND('Симм ТЗВ с 0'!BA65&gt;0.15*'Симм ТЗВ с 0'!$CL65),1,0)</f>
        <v>0</v>
      </c>
      <c r="BB65" s="30">
        <f>IF(('Симм ТЗВ с 0'!BB65='Симм ТЗВ с 0'!$CM65)*AND('Симм ТЗВ с 0'!BB65&gt;0.15*'Симм ТЗВ с 0'!$CL65),1,0)</f>
        <v>0</v>
      </c>
      <c r="BC65" s="30">
        <f>IF(('Симм ТЗВ с 0'!BC65='Симм ТЗВ с 0'!$CM65)*AND('Симм ТЗВ с 0'!BC65&gt;0.15*'Симм ТЗВ с 0'!$CL65),1,0)</f>
        <v>0</v>
      </c>
      <c r="BD65" s="30">
        <f>IF(('Симм ТЗВ с 0'!BD65='Симм ТЗВ с 0'!$CM65)*AND('Симм ТЗВ с 0'!BD65&gt;0.15*'Симм ТЗВ с 0'!$CL65),1,0)</f>
        <v>0</v>
      </c>
      <c r="BE65" s="30">
        <f>IF(('Симм ТЗВ с 0'!BE65='Симм ТЗВ с 0'!$CM65)*AND('Симм ТЗВ с 0'!BE65&gt;0.15*'Симм ТЗВ с 0'!$CL65),1,0)</f>
        <v>0</v>
      </c>
      <c r="BF65" s="30">
        <f>IF(('Симм ТЗВ с 0'!BF65='Симм ТЗВ с 0'!$CM65)*AND('Симм ТЗВ с 0'!BF65&gt;0.15*'Симм ТЗВ с 0'!$CL65),1,0)</f>
        <v>0</v>
      </c>
      <c r="BG65" s="30">
        <f>IF(('Симм ТЗВ с 0'!BG65='Симм ТЗВ с 0'!$CM65)*AND('Симм ТЗВ с 0'!BG65&gt;0.15*'Симм ТЗВ с 0'!$CL65),1,0)</f>
        <v>0</v>
      </c>
      <c r="BH65" s="30">
        <f>IF(('Симм ТЗВ с 0'!BH65='Симм ТЗВ с 0'!$CM65)*AND('Симм ТЗВ с 0'!BH65&gt;0.15*'Симм ТЗВ с 0'!$CL65),1,0)</f>
        <v>0</v>
      </c>
      <c r="BI65" s="30">
        <f>IF(('Симм ТЗВ с 0'!BI65='Симм ТЗВ с 0'!$CM65)*AND('Симм ТЗВ с 0'!BI65&gt;0.15*'Симм ТЗВ с 0'!$CL65),1,0)</f>
        <v>0</v>
      </c>
      <c r="BJ65" s="30">
        <f>IF(('Симм ТЗВ с 0'!BJ65='Симм ТЗВ с 0'!$CM65)*AND('Симм ТЗВ с 0'!BJ65&gt;0.15*'Симм ТЗВ с 0'!$CL65),1,0)</f>
        <v>0</v>
      </c>
      <c r="BK65" s="30">
        <f>IF(('Симм ТЗВ с 0'!BK65='Симм ТЗВ с 0'!$CM65)*AND('Симм ТЗВ с 0'!BK65&gt;0.15*'Симм ТЗВ с 0'!$CL65),1,0)</f>
        <v>0</v>
      </c>
      <c r="BL65" s="30">
        <f>IF(('Симм ТЗВ с 0'!BL65='Симм ТЗВ с 0'!$CM65)*AND('Симм ТЗВ с 0'!BL65&gt;0.15*'Симм ТЗВ с 0'!$CL65),1,0)</f>
        <v>0</v>
      </c>
      <c r="BM65" s="30">
        <f>IF(('Симм ТЗВ с 0'!BM65='Симм ТЗВ с 0'!$CM65)*AND('Симм ТЗВ с 0'!BM65&gt;0.15*'Симм ТЗВ с 0'!$CL65),1,0)</f>
        <v>0</v>
      </c>
      <c r="BN65" s="30">
        <f>IF(('Симм ТЗВ с 0'!BN65='Симм ТЗВ с 0'!$CM65)*AND('Симм ТЗВ с 0'!BN65&gt;0.15*'Симм ТЗВ с 0'!$CL65),1,0)</f>
        <v>0</v>
      </c>
      <c r="BO65" s="30">
        <f>IF(('Симм ТЗВ с 0'!BO65='Симм ТЗВ с 0'!$CM65)*AND('Симм ТЗВ с 0'!BO65&gt;0.15*'Симм ТЗВ с 0'!$CL65),1,0)</f>
        <v>0</v>
      </c>
      <c r="BP65" s="30">
        <f>IF(('Симм ТЗВ с 0'!BP65='Симм ТЗВ с 0'!$CM65)*AND('Симм ТЗВ с 0'!BP65&gt;0.15*'Симм ТЗВ с 0'!$CL65),1,0)</f>
        <v>0</v>
      </c>
      <c r="BQ65" s="30">
        <f>IF(('Симм ТЗВ с 0'!BQ65='Симм ТЗВ с 0'!$CM65)*AND('Симм ТЗВ с 0'!BQ65&gt;0.15*'Симм ТЗВ с 0'!$CL65),1,0)</f>
        <v>0</v>
      </c>
      <c r="BR65" s="30">
        <f>IF(('Симм ТЗВ с 0'!BR65='Симм ТЗВ с 0'!$CM65)*AND('Симм ТЗВ с 0'!BR65&gt;0.15*'Симм ТЗВ с 0'!$CL65),1,0)</f>
        <v>0</v>
      </c>
      <c r="BS65" s="30">
        <f>IF(('Симм ТЗВ с 0'!BS65='Симм ТЗВ с 0'!$CM65)*AND('Симм ТЗВ с 0'!BS65&gt;0.15*'Симм ТЗВ с 0'!$CL65),1,0)</f>
        <v>0</v>
      </c>
      <c r="BT65" s="30">
        <f>IF(('Симм ТЗВ с 0'!BT65='Симм ТЗВ с 0'!$CM65)*AND('Симм ТЗВ с 0'!BT65&gt;0.15*'Симм ТЗВ с 0'!$CL65),1,0)</f>
        <v>0</v>
      </c>
      <c r="BU65" s="30">
        <f>IF(('Симм ТЗВ с 0'!BU65='Симм ТЗВ с 0'!$CM65)*AND('Симм ТЗВ с 0'!BU65&gt;0.15*'Симм ТЗВ с 0'!$CL65),1,0)</f>
        <v>0</v>
      </c>
      <c r="BV65" s="30">
        <f>IF(('Симм ТЗВ с 0'!BV65='Симм ТЗВ с 0'!$CM65)*AND('Симм ТЗВ с 0'!BV65&gt;0.15*'Симм ТЗВ с 0'!$CL65),1,0)</f>
        <v>0</v>
      </c>
      <c r="BW65" s="30">
        <f>IF(('Симм ТЗВ с 0'!BW65='Симм ТЗВ с 0'!$CM65)*AND('Симм ТЗВ с 0'!BW65&gt;0.15*'Симм ТЗВ с 0'!$CL65),1,0)</f>
        <v>0</v>
      </c>
      <c r="BX65" s="30">
        <f>IF(('Симм ТЗВ с 0'!BX65='Симм ТЗВ с 0'!$CM65)*AND('Симм ТЗВ с 0'!BX65&gt;0.15*'Симм ТЗВ с 0'!$CL65),1,0)</f>
        <v>0</v>
      </c>
      <c r="BY65" s="30">
        <f>IF(('Симм ТЗВ с 0'!BY65='Симм ТЗВ с 0'!$CM65)*AND('Симм ТЗВ с 0'!BY65&gt;0.15*'Симм ТЗВ с 0'!$CL65),1,0)</f>
        <v>0</v>
      </c>
      <c r="BZ65" s="30">
        <f>IF(('Симм ТЗВ с 0'!BZ65='Симм ТЗВ с 0'!$CM65)*AND('Симм ТЗВ с 0'!BZ65&gt;0.15*'Симм ТЗВ с 0'!$CL65),1,0)</f>
        <v>0</v>
      </c>
      <c r="CA65" s="30">
        <f>IF(('Симм ТЗВ с 0'!CA65='Симм ТЗВ с 0'!$CM65)*AND('Симм ТЗВ с 0'!CA65&gt;0.15*'Симм ТЗВ с 0'!$CL65),1,0)</f>
        <v>0</v>
      </c>
      <c r="CB65" s="30">
        <f>IF(('Симм ТЗВ с 0'!CB65='Симм ТЗВ с 0'!$CM65)*AND('Симм ТЗВ с 0'!CB65&gt;0.15*'Симм ТЗВ с 0'!$CL65),1,0)</f>
        <v>0</v>
      </c>
      <c r="CC65" s="30">
        <f>IF(('Симм ТЗВ с 0'!CC65='Симм ТЗВ с 0'!$CM65)*AND('Симм ТЗВ с 0'!CC65&gt;0.15*'Симм ТЗВ с 0'!$CL65),1,0)</f>
        <v>0</v>
      </c>
      <c r="CD65" s="30">
        <f>IF(('Симм ТЗВ с 0'!CD65='Симм ТЗВ с 0'!$CM65)*AND('Симм ТЗВ с 0'!CD65&gt;0.15*'Симм ТЗВ с 0'!$CL65),1,0)</f>
        <v>0</v>
      </c>
      <c r="CE65" s="30">
        <f>IF(('Симм ТЗВ с 0'!CE65='Симм ТЗВ с 0'!$CM65)*AND('Симм ТЗВ с 0'!CE65&gt;0.15*'Симм ТЗВ с 0'!$CL65),1,0)</f>
        <v>0</v>
      </c>
      <c r="CF65" s="30">
        <f>IF(('Симм ТЗВ с 0'!CF65='Симм ТЗВ с 0'!$CM65)*AND('Симм ТЗВ с 0'!CF65&gt;0.15*'Симм ТЗВ с 0'!$CL65),1,0)</f>
        <v>0</v>
      </c>
      <c r="CG65" s="30">
        <f>IF(('Симм ТЗВ с 0'!CG65='Симм ТЗВ с 0'!$CM65)*AND('Симм ТЗВ с 0'!CG65&gt;0.15*'Симм ТЗВ с 0'!$CL65),1,0)</f>
        <v>0</v>
      </c>
      <c r="CH65" s="30">
        <f>IF(('Симм ТЗВ с 0'!CH65='Симм ТЗВ с 0'!$CM65)*AND('Симм ТЗВ с 0'!CH65&gt;0.15*'Симм ТЗВ с 0'!$CL65),1,0)</f>
        <v>0</v>
      </c>
      <c r="CI65" s="30">
        <f>IF(('Симм ТЗВ с 0'!CI65='Симм ТЗВ с 0'!$CM65)*AND('Симм ТЗВ с 0'!CI65&gt;0.15*'Симм ТЗВ с 0'!$CL65),1,0)</f>
        <v>0</v>
      </c>
      <c r="CJ65" s="30">
        <f>IF(('Симм ТЗВ с 0'!CJ65='Симм ТЗВ с 0'!$CM65)*AND('Симм ТЗВ с 0'!CJ65&gt;0.15*'Симм ТЗВ с 0'!$CL65),1,0)</f>
        <v>0</v>
      </c>
      <c r="CK65" s="30">
        <f>IF(('Симм ТЗВ с 0'!CK65='Симм ТЗВ с 0'!$CM65)*AND('Симм ТЗВ с 0'!CK65&gt;0.15*'Симм ТЗВ с 0'!$CL65),1,0)</f>
        <v>0</v>
      </c>
      <c r="CL65" s="91">
        <f t="shared" si="2"/>
        <v>1</v>
      </c>
      <c r="CM65" s="32">
        <f t="shared" si="3"/>
        <v>1</v>
      </c>
    </row>
    <row r="66" spans="1:91" s="78" customFormat="1" ht="63.75" x14ac:dyDescent="0.2">
      <c r="A66" s="33" t="s">
        <v>304</v>
      </c>
      <c r="B66" s="38" t="s">
        <v>183</v>
      </c>
      <c r="C66" s="39" t="s">
        <v>63</v>
      </c>
      <c r="D66" s="30">
        <f>IF(('Симм ТЗВ с 0'!D66='Симм ТЗВ с 0'!$CM66)*AND('Симм ТЗВ с 0'!D66&gt;0.15*'Симм ТЗВ с 0'!$CL66),1,0)</f>
        <v>0</v>
      </c>
      <c r="E66" s="30">
        <f>IF(('Симм ТЗВ с 0'!E66='Симм ТЗВ с 0'!$CM66)*AND('Симм ТЗВ с 0'!E66&gt;0.15*'Симм ТЗВ с 0'!$CL66),1,0)</f>
        <v>0</v>
      </c>
      <c r="F66" s="30">
        <f>IF(('Симм ТЗВ с 0'!F66='Симм ТЗВ с 0'!$CM66)*AND('Симм ТЗВ с 0'!F66&gt;0.15*'Симм ТЗВ с 0'!$CL66),1,0)</f>
        <v>0</v>
      </c>
      <c r="G66" s="30">
        <f>IF(('Симм ТЗВ с 0'!G66='Симм ТЗВ с 0'!$CM66)*AND('Симм ТЗВ с 0'!G66&gt;0.15*'Симм ТЗВ с 0'!$CL66),1,0)</f>
        <v>0</v>
      </c>
      <c r="H66" s="30">
        <f>IF(('Симм ТЗВ с 0'!H66='Симм ТЗВ с 0'!$CM66)*AND('Симм ТЗВ с 0'!H66&gt;0.15*'Симм ТЗВ с 0'!$CL66),1,0)</f>
        <v>0</v>
      </c>
      <c r="I66" s="30">
        <f>IF(('Симм ТЗВ с 0'!I66='Симм ТЗВ с 0'!$CM66)*AND('Симм ТЗВ с 0'!I66&gt;0.15*'Симм ТЗВ с 0'!$CL66),1,0)</f>
        <v>0</v>
      </c>
      <c r="J66" s="30">
        <f>IF(('Симм ТЗВ с 0'!J66='Симм ТЗВ с 0'!$CM66)*AND('Симм ТЗВ с 0'!J66&gt;0.15*'Симм ТЗВ с 0'!$CL66),1,0)</f>
        <v>0</v>
      </c>
      <c r="K66" s="30">
        <f>IF(('Симм ТЗВ с 0'!K66='Симм ТЗВ с 0'!$CM66)*AND('Симм ТЗВ с 0'!K66&gt;0.15*'Симм ТЗВ с 0'!$CL66),1,0)</f>
        <v>0</v>
      </c>
      <c r="L66" s="30">
        <f>IF(('Симм ТЗВ с 0'!L66='Симм ТЗВ с 0'!$CM66)*AND('Симм ТЗВ с 0'!L66&gt;0.15*'Симм ТЗВ с 0'!$CL66),1,0)</f>
        <v>0</v>
      </c>
      <c r="M66" s="30">
        <f>IF(('Симм ТЗВ с 0'!M66='Симм ТЗВ с 0'!$CM66)*AND('Симм ТЗВ с 0'!M66&gt;0.15*'Симм ТЗВ с 0'!$CL66),1,0)</f>
        <v>0</v>
      </c>
      <c r="N66" s="30">
        <f>IF(('Симм ТЗВ с 0'!N66='Симм ТЗВ с 0'!$CM66)*AND('Симм ТЗВ с 0'!N66&gt;0.15*'Симм ТЗВ с 0'!$CL66),1,0)</f>
        <v>0</v>
      </c>
      <c r="O66" s="30">
        <f>IF(('Симм ТЗВ с 0'!O66='Симм ТЗВ с 0'!$CM66)*AND('Симм ТЗВ с 0'!O66&gt;0.15*'Симм ТЗВ с 0'!$CL66),1,0)</f>
        <v>0</v>
      </c>
      <c r="P66" s="30">
        <f>IF(('Симм ТЗВ с 0'!P66='Симм ТЗВ с 0'!$CM66)*AND('Симм ТЗВ с 0'!P66&gt;0.15*'Симм ТЗВ с 0'!$CL66),1,0)</f>
        <v>0</v>
      </c>
      <c r="Q66" s="30">
        <f>IF(('Симм ТЗВ с 0'!Q66='Симм ТЗВ с 0'!$CM66)*AND('Симм ТЗВ с 0'!Q66&gt;0.15*'Симм ТЗВ с 0'!$CL66),1,0)</f>
        <v>0</v>
      </c>
      <c r="R66" s="30">
        <f>IF(('Симм ТЗВ с 0'!R66='Симм ТЗВ с 0'!$CM66)*AND('Симм ТЗВ с 0'!R66&gt;0.15*'Симм ТЗВ с 0'!$CL66),1,0)</f>
        <v>0</v>
      </c>
      <c r="S66" s="30">
        <f>IF(('Симм ТЗВ с 0'!S66='Симм ТЗВ с 0'!$CM66)*AND('Симм ТЗВ с 0'!S66&gt;0.15*'Симм ТЗВ с 0'!$CL66),1,0)</f>
        <v>0</v>
      </c>
      <c r="T66" s="30">
        <f>IF(('Симм ТЗВ с 0'!T66='Симм ТЗВ с 0'!$CM66)*AND('Симм ТЗВ с 0'!T66&gt;0.15*'Симм ТЗВ с 0'!$CL66),1,0)</f>
        <v>0</v>
      </c>
      <c r="U66" s="30">
        <f>IF(('Симм ТЗВ с 0'!U66='Симм ТЗВ с 0'!$CM66)*AND('Симм ТЗВ с 0'!U66&gt;0.15*'Симм ТЗВ с 0'!$CL66),1,0)</f>
        <v>0</v>
      </c>
      <c r="V66" s="30">
        <f>IF(('Симм ТЗВ с 0'!V66='Симм ТЗВ с 0'!$CM66)*AND('Симм ТЗВ с 0'!V66&gt;0.15*'Симм ТЗВ с 0'!$CL66),1,0)</f>
        <v>0</v>
      </c>
      <c r="W66" s="30">
        <f>IF(('Симм ТЗВ с 0'!W66='Симм ТЗВ с 0'!$CM66)*AND('Симм ТЗВ с 0'!W66&gt;0.15*'Симм ТЗВ с 0'!$CL66),1,0)</f>
        <v>0</v>
      </c>
      <c r="X66" s="30">
        <f>IF(('Симм ТЗВ с 0'!X66='Симм ТЗВ с 0'!$CM66)*AND('Симм ТЗВ с 0'!X66&gt;0.15*'Симм ТЗВ с 0'!$CL66),1,0)</f>
        <v>0</v>
      </c>
      <c r="Y66" s="30">
        <f>IF(('Симм ТЗВ с 0'!Y66='Симм ТЗВ с 0'!$CM66)*AND('Симм ТЗВ с 0'!Y66&gt;0.15*'Симм ТЗВ с 0'!$CL66),1,0)</f>
        <v>0</v>
      </c>
      <c r="Z66" s="30">
        <f>IF(('Симм ТЗВ с 0'!Z66='Симм ТЗВ с 0'!$CM66)*AND('Симм ТЗВ с 0'!Z66&gt;0.15*'Симм ТЗВ с 0'!$CL66),1,0)</f>
        <v>0</v>
      </c>
      <c r="AA66" s="30">
        <f>IF(('Симм ТЗВ с 0'!AA66='Симм ТЗВ с 0'!$CM66)*AND('Симм ТЗВ с 0'!AA66&gt;0.15*'Симм ТЗВ с 0'!$CL66),1,0)</f>
        <v>0</v>
      </c>
      <c r="AB66" s="30">
        <f>IF(('Симм ТЗВ с 0'!AB66='Симм ТЗВ с 0'!$CM66)*AND('Симм ТЗВ с 0'!AB66&gt;0.15*'Симм ТЗВ с 0'!$CL66),1,0)</f>
        <v>0</v>
      </c>
      <c r="AC66" s="30">
        <f>IF(('Симм ТЗВ с 0'!AC66='Симм ТЗВ с 0'!$CM66)*AND('Симм ТЗВ с 0'!AC66&gt;0.15*'Симм ТЗВ с 0'!$CL66),1,0)</f>
        <v>0</v>
      </c>
      <c r="AD66" s="30">
        <f>IF(('Симм ТЗВ с 0'!AD66='Симм ТЗВ с 0'!$CM66)*AND('Симм ТЗВ с 0'!AD66&gt;0.15*'Симм ТЗВ с 0'!$CL66),1,0)</f>
        <v>0</v>
      </c>
      <c r="AE66" s="30">
        <f>IF(('Симм ТЗВ с 0'!AE66='Симм ТЗВ с 0'!$CM66)*AND('Симм ТЗВ с 0'!AE66&gt;0.15*'Симм ТЗВ с 0'!$CL66),1,0)</f>
        <v>0</v>
      </c>
      <c r="AF66" s="30">
        <f>IF(('Симм ТЗВ с 0'!AF66='Симм ТЗВ с 0'!$CM66)*AND('Симм ТЗВ с 0'!AF66&gt;0.15*'Симм ТЗВ с 0'!$CL66),1,0)</f>
        <v>0</v>
      </c>
      <c r="AG66" s="30">
        <f>IF(('Симм ТЗВ с 0'!AG66='Симм ТЗВ с 0'!$CM66)*AND('Симм ТЗВ с 0'!AG66&gt;0.15*'Симм ТЗВ с 0'!$CL66),1,0)</f>
        <v>0</v>
      </c>
      <c r="AH66" s="30">
        <f>IF(('Симм ТЗВ с 0'!AH66='Симм ТЗВ с 0'!$CM66)*AND('Симм ТЗВ с 0'!AH66&gt;0.15*'Симм ТЗВ с 0'!$CL66),1,0)</f>
        <v>0</v>
      </c>
      <c r="AI66" s="30">
        <f>IF(('Симм ТЗВ с 0'!AI66='Симм ТЗВ с 0'!$CM66)*AND('Симм ТЗВ с 0'!AI66&gt;0.15*'Симм ТЗВ с 0'!$CL66),1,0)</f>
        <v>0</v>
      </c>
      <c r="AJ66" s="30">
        <f>IF(('Симм ТЗВ с 0'!AJ66='Симм ТЗВ с 0'!$CM66)*AND('Симм ТЗВ с 0'!AJ66&gt;0.15*'Симм ТЗВ с 0'!$CL66),1,0)</f>
        <v>0</v>
      </c>
      <c r="AK66" s="30">
        <f>IF(('Симм ТЗВ с 0'!AK66='Симм ТЗВ с 0'!$CM66)*AND('Симм ТЗВ с 0'!AK66&gt;0.15*'Симм ТЗВ с 0'!$CL66),1,0)</f>
        <v>0</v>
      </c>
      <c r="AL66" s="30">
        <f>IF(('Симм ТЗВ с 0'!AL66='Симм ТЗВ с 0'!$CM66)*AND('Симм ТЗВ с 0'!AL66&gt;0.15*'Симм ТЗВ с 0'!$CL66),1,0)</f>
        <v>0</v>
      </c>
      <c r="AM66" s="30">
        <f>IF(('Симм ТЗВ с 0'!AM66='Симм ТЗВ с 0'!$CM66)*AND('Симм ТЗВ с 0'!AM66&gt;0.15*'Симм ТЗВ с 0'!$CL66),1,0)</f>
        <v>0</v>
      </c>
      <c r="AN66" s="30">
        <f>IF(('Симм ТЗВ с 0'!AN66='Симм ТЗВ с 0'!$CM66)*AND('Симм ТЗВ с 0'!AN66&gt;0.15*'Симм ТЗВ с 0'!$CL66),1,0)</f>
        <v>0</v>
      </c>
      <c r="AO66" s="30">
        <f>IF(('Симм ТЗВ с 0'!AO66='Симм ТЗВ с 0'!$CM66)*AND('Симм ТЗВ с 0'!AO66&gt;0.15*'Симм ТЗВ с 0'!$CL66),1,0)</f>
        <v>0</v>
      </c>
      <c r="AP66" s="30">
        <f>IF(('Симм ТЗВ с 0'!AP66='Симм ТЗВ с 0'!$CM66)*AND('Симм ТЗВ с 0'!AP66&gt;0.15*'Симм ТЗВ с 0'!$CL66),1,0)</f>
        <v>0</v>
      </c>
      <c r="AQ66" s="30">
        <f>IF(('Симм ТЗВ с 0'!AQ66='Симм ТЗВ с 0'!$CM66)*AND('Симм ТЗВ с 0'!AQ66&gt;0.15*'Симм ТЗВ с 0'!$CL66),1,0)</f>
        <v>0</v>
      </c>
      <c r="AR66" s="30">
        <f>IF(('Симм ТЗВ с 0'!AR66='Симм ТЗВ с 0'!$CM66)*AND('Симм ТЗВ с 0'!AR66&gt;0.15*'Симм ТЗВ с 0'!$CL66),1,0)</f>
        <v>0</v>
      </c>
      <c r="AS66" s="30">
        <f>IF(('Симм ТЗВ с 0'!AS66='Симм ТЗВ с 0'!$CM66)*AND('Симм ТЗВ с 0'!AS66&gt;0.15*'Симм ТЗВ с 0'!$CL66),1,0)</f>
        <v>0</v>
      </c>
      <c r="AT66" s="30">
        <f>IF(('Симм ТЗВ с 0'!AT66='Симм ТЗВ с 0'!$CM66)*AND('Симм ТЗВ с 0'!AT66&gt;0.15*'Симм ТЗВ с 0'!$CL66),1,0)</f>
        <v>0</v>
      </c>
      <c r="AU66" s="30">
        <f>IF(('Симм ТЗВ с 0'!AU66='Симм ТЗВ с 0'!$CM66)*AND('Симм ТЗВ с 0'!AU66&gt;0.15*'Симм ТЗВ с 0'!$CL66),1,0)</f>
        <v>0</v>
      </c>
      <c r="AV66" s="30">
        <f>IF(('Симм ТЗВ с 0'!AV66='Симм ТЗВ с 0'!$CM66)*AND('Симм ТЗВ с 0'!AV66&gt;0.15*'Симм ТЗВ с 0'!$CL66),1,0)</f>
        <v>0</v>
      </c>
      <c r="AW66" s="30">
        <f>IF(('Симм ТЗВ с 0'!AW66='Симм ТЗВ с 0'!$CM66)*AND('Симм ТЗВ с 0'!AW66&gt;0.15*'Симм ТЗВ с 0'!$CL66),1,0)</f>
        <v>0</v>
      </c>
      <c r="AX66" s="30">
        <f>IF(('Симм ТЗВ с 0'!AX66='Симм ТЗВ с 0'!$CM66)*AND('Симм ТЗВ с 0'!AX66&gt;0.15*'Симм ТЗВ с 0'!$CL66),1,0)</f>
        <v>0</v>
      </c>
      <c r="AY66" s="30">
        <f>IF(('Симм ТЗВ с 0'!AY66='Симм ТЗВ с 0'!$CM66)*AND('Симм ТЗВ с 0'!AY66&gt;0.15*'Симм ТЗВ с 0'!$CL66),1,0)</f>
        <v>0</v>
      </c>
      <c r="AZ66" s="30">
        <f>IF(('Симм ТЗВ с 0'!AZ66='Симм ТЗВ с 0'!$CM66)*AND('Симм ТЗВ с 0'!AZ66&gt;0.15*'Симм ТЗВ с 0'!$CL66),1,0)</f>
        <v>0</v>
      </c>
      <c r="BA66" s="30">
        <f>IF(('Симм ТЗВ с 0'!BA66='Симм ТЗВ с 0'!$CM66)*AND('Симм ТЗВ с 0'!BA66&gt;0.15*'Симм ТЗВ с 0'!$CL66),1,0)</f>
        <v>0</v>
      </c>
      <c r="BB66" s="30">
        <f>IF(('Симм ТЗВ с 0'!BB66='Симм ТЗВ с 0'!$CM66)*AND('Симм ТЗВ с 0'!BB66&gt;0.15*'Симм ТЗВ с 0'!$CL66),1,0)</f>
        <v>0</v>
      </c>
      <c r="BC66" s="30">
        <f>IF(('Симм ТЗВ с 0'!BC66='Симм ТЗВ с 0'!$CM66)*AND('Симм ТЗВ с 0'!BC66&gt;0.15*'Симм ТЗВ с 0'!$CL66),1,0)</f>
        <v>0</v>
      </c>
      <c r="BD66" s="30">
        <f>IF(('Симм ТЗВ с 0'!BD66='Симм ТЗВ с 0'!$CM66)*AND('Симм ТЗВ с 0'!BD66&gt;0.15*'Симм ТЗВ с 0'!$CL66),1,0)</f>
        <v>0</v>
      </c>
      <c r="BE66" s="30">
        <f>IF(('Симм ТЗВ с 0'!BE66='Симм ТЗВ с 0'!$CM66)*AND('Симм ТЗВ с 0'!BE66&gt;0.15*'Симм ТЗВ с 0'!$CL66),1,0)</f>
        <v>0</v>
      </c>
      <c r="BF66" s="30">
        <f>IF(('Симм ТЗВ с 0'!BF66='Симм ТЗВ с 0'!$CM66)*AND('Симм ТЗВ с 0'!BF66&gt;0.15*'Симм ТЗВ с 0'!$CL66),1,0)</f>
        <v>0</v>
      </c>
      <c r="BG66" s="30">
        <f>IF(('Симм ТЗВ с 0'!BG66='Симм ТЗВ с 0'!$CM66)*AND('Симм ТЗВ с 0'!BG66&gt;0.15*'Симм ТЗВ с 0'!$CL66),1,0)</f>
        <v>0</v>
      </c>
      <c r="BH66" s="30">
        <f>IF(('Симм ТЗВ с 0'!BH66='Симм ТЗВ с 0'!$CM66)*AND('Симм ТЗВ с 0'!BH66&gt;0.15*'Симм ТЗВ с 0'!$CL66),1,0)</f>
        <v>0</v>
      </c>
      <c r="BI66" s="30">
        <f>IF(('Симм ТЗВ с 0'!BI66='Симм ТЗВ с 0'!$CM66)*AND('Симм ТЗВ с 0'!BI66&gt;0.15*'Симм ТЗВ с 0'!$CL66),1,0)</f>
        <v>0</v>
      </c>
      <c r="BJ66" s="30">
        <f>IF(('Симм ТЗВ с 0'!BJ66='Симм ТЗВ с 0'!$CM66)*AND('Симм ТЗВ с 0'!BJ66&gt;0.15*'Симм ТЗВ с 0'!$CL66),1,0)</f>
        <v>0</v>
      </c>
      <c r="BK66" s="30">
        <f>IF(('Симм ТЗВ с 0'!BK66='Симм ТЗВ с 0'!$CM66)*AND('Симм ТЗВ с 0'!BK66&gt;0.15*'Симм ТЗВ с 0'!$CL66),1,0)</f>
        <v>0</v>
      </c>
      <c r="BL66" s="30">
        <f>IF(('Симм ТЗВ с 0'!BL66='Симм ТЗВ с 0'!$CM66)*AND('Симм ТЗВ с 0'!BL66&gt;0.15*'Симм ТЗВ с 0'!$CL66),1,0)</f>
        <v>0</v>
      </c>
      <c r="BM66" s="30">
        <f>IF(('Симм ТЗВ с 0'!BM66='Симм ТЗВ с 0'!$CM66)*AND('Симм ТЗВ с 0'!BM66&gt;0.15*'Симм ТЗВ с 0'!$CL66),1,0)</f>
        <v>0</v>
      </c>
      <c r="BN66" s="30">
        <f>IF(('Симм ТЗВ с 0'!BN66='Симм ТЗВ с 0'!$CM66)*AND('Симм ТЗВ с 0'!BN66&gt;0.15*'Симм ТЗВ с 0'!$CL66),1,0)</f>
        <v>0</v>
      </c>
      <c r="BO66" s="30">
        <f>IF(('Симм ТЗВ с 0'!BO66='Симм ТЗВ с 0'!$CM66)*AND('Симм ТЗВ с 0'!BO66&gt;0.15*'Симм ТЗВ с 0'!$CL66),1,0)</f>
        <v>0</v>
      </c>
      <c r="BP66" s="30">
        <f>IF(('Симм ТЗВ с 0'!BP66='Симм ТЗВ с 0'!$CM66)*AND('Симм ТЗВ с 0'!BP66&gt;0.15*'Симм ТЗВ с 0'!$CL66),1,0)</f>
        <v>0</v>
      </c>
      <c r="BQ66" s="30">
        <f>IF(('Симм ТЗВ с 0'!BQ66='Симм ТЗВ с 0'!$CM66)*AND('Симм ТЗВ с 0'!BQ66&gt;0.15*'Симм ТЗВ с 0'!$CL66),1,0)</f>
        <v>0</v>
      </c>
      <c r="BR66" s="30">
        <f>IF(('Симм ТЗВ с 0'!BR66='Симм ТЗВ с 0'!$CM66)*AND('Симм ТЗВ с 0'!BR66&gt;0.15*'Симм ТЗВ с 0'!$CL66),1,0)</f>
        <v>0</v>
      </c>
      <c r="BS66" s="30">
        <f>IF(('Симм ТЗВ с 0'!BS66='Симм ТЗВ с 0'!$CM66)*AND('Симм ТЗВ с 0'!BS66&gt;0.15*'Симм ТЗВ с 0'!$CL66),1,0)</f>
        <v>0</v>
      </c>
      <c r="BT66" s="30">
        <f>IF(('Симм ТЗВ с 0'!BT66='Симм ТЗВ с 0'!$CM66)*AND('Симм ТЗВ с 0'!BT66&gt;0.15*'Симм ТЗВ с 0'!$CL66),1,0)</f>
        <v>0</v>
      </c>
      <c r="BU66" s="30">
        <f>IF(('Симм ТЗВ с 0'!BU66='Симм ТЗВ с 0'!$CM66)*AND('Симм ТЗВ с 0'!BU66&gt;0.15*'Симм ТЗВ с 0'!$CL66),1,0)</f>
        <v>0</v>
      </c>
      <c r="BV66" s="30">
        <f>IF(('Симм ТЗВ с 0'!BV66='Симм ТЗВ с 0'!$CM66)*AND('Симм ТЗВ с 0'!BV66&gt;0.15*'Симм ТЗВ с 0'!$CL66),1,0)</f>
        <v>0</v>
      </c>
      <c r="BW66" s="30">
        <f>IF(('Симм ТЗВ с 0'!BW66='Симм ТЗВ с 0'!$CM66)*AND('Симм ТЗВ с 0'!BW66&gt;0.15*'Симм ТЗВ с 0'!$CL66),1,0)</f>
        <v>0</v>
      </c>
      <c r="BX66" s="30">
        <f>IF(('Симм ТЗВ с 0'!BX66='Симм ТЗВ с 0'!$CM66)*AND('Симм ТЗВ с 0'!BX66&gt;0.15*'Симм ТЗВ с 0'!$CL66),1,0)</f>
        <v>0</v>
      </c>
      <c r="BY66" s="30">
        <f>IF(('Симм ТЗВ с 0'!BY66='Симм ТЗВ с 0'!$CM66)*AND('Симм ТЗВ с 0'!BY66&gt;0.15*'Симм ТЗВ с 0'!$CL66),1,0)</f>
        <v>0</v>
      </c>
      <c r="BZ66" s="30">
        <f>IF(('Симм ТЗВ с 0'!BZ66='Симм ТЗВ с 0'!$CM66)*AND('Симм ТЗВ с 0'!BZ66&gt;0.15*'Симм ТЗВ с 0'!$CL66),1,0)</f>
        <v>0</v>
      </c>
      <c r="CA66" s="30">
        <f>IF(('Симм ТЗВ с 0'!CA66='Симм ТЗВ с 0'!$CM66)*AND('Симм ТЗВ с 0'!CA66&gt;0.15*'Симм ТЗВ с 0'!$CL66),1,0)</f>
        <v>0</v>
      </c>
      <c r="CB66" s="30">
        <f>IF(('Симм ТЗВ с 0'!CB66='Симм ТЗВ с 0'!$CM66)*AND('Симм ТЗВ с 0'!CB66&gt;0.15*'Симм ТЗВ с 0'!$CL66),1,0)</f>
        <v>0</v>
      </c>
      <c r="CC66" s="30">
        <f>IF(('Симм ТЗВ с 0'!CC66='Симм ТЗВ с 0'!$CM66)*AND('Симм ТЗВ с 0'!CC66&gt;0.15*'Симм ТЗВ с 0'!$CL66),1,0)</f>
        <v>0</v>
      </c>
      <c r="CD66" s="30">
        <f>IF(('Симм ТЗВ с 0'!CD66='Симм ТЗВ с 0'!$CM66)*AND('Симм ТЗВ с 0'!CD66&gt;0.15*'Симм ТЗВ с 0'!$CL66),1,0)</f>
        <v>0</v>
      </c>
      <c r="CE66" s="30">
        <f>IF(('Симм ТЗВ с 0'!CE66='Симм ТЗВ с 0'!$CM66)*AND('Симм ТЗВ с 0'!CE66&gt;0.15*'Симм ТЗВ с 0'!$CL66),1,0)</f>
        <v>0</v>
      </c>
      <c r="CF66" s="30">
        <f>IF(('Симм ТЗВ с 0'!CF66='Симм ТЗВ с 0'!$CM66)*AND('Симм ТЗВ с 0'!CF66&gt;0.15*'Симм ТЗВ с 0'!$CL66),1,0)</f>
        <v>1</v>
      </c>
      <c r="CG66" s="30">
        <f>IF(('Симм ТЗВ с 0'!CG66='Симм ТЗВ с 0'!$CM66)*AND('Симм ТЗВ с 0'!CG66&gt;0.15*'Симм ТЗВ с 0'!$CL66),1,0)</f>
        <v>0</v>
      </c>
      <c r="CH66" s="30">
        <f>IF(('Симм ТЗВ с 0'!CH66='Симм ТЗВ с 0'!$CM66)*AND('Симм ТЗВ с 0'!CH66&gt;0.15*'Симм ТЗВ с 0'!$CL66),1,0)</f>
        <v>0</v>
      </c>
      <c r="CI66" s="30">
        <f>IF(('Симм ТЗВ с 0'!CI66='Симм ТЗВ с 0'!$CM66)*AND('Симм ТЗВ с 0'!CI66&gt;0.15*'Симм ТЗВ с 0'!$CL66),1,0)</f>
        <v>0</v>
      </c>
      <c r="CJ66" s="30">
        <f>IF(('Симм ТЗВ с 0'!CJ66='Симм ТЗВ с 0'!$CM66)*AND('Симм ТЗВ с 0'!CJ66&gt;0.15*'Симм ТЗВ с 0'!$CL66),1,0)</f>
        <v>0</v>
      </c>
      <c r="CK66" s="30">
        <f>IF(('Симм ТЗВ с 0'!CK66='Симм ТЗВ с 0'!$CM66)*AND('Симм ТЗВ с 0'!CK66&gt;0.15*'Симм ТЗВ с 0'!$CL66),1,0)</f>
        <v>0</v>
      </c>
      <c r="CL66" s="91">
        <f t="shared" si="2"/>
        <v>1</v>
      </c>
      <c r="CM66" s="32">
        <f t="shared" si="3"/>
        <v>1</v>
      </c>
    </row>
    <row r="67" spans="1:91" s="78" customFormat="1" ht="76.5" x14ac:dyDescent="0.2">
      <c r="A67" s="33" t="s">
        <v>305</v>
      </c>
      <c r="B67" s="38" t="s">
        <v>184</v>
      </c>
      <c r="C67" s="35" t="s">
        <v>64</v>
      </c>
      <c r="D67" s="30">
        <f>IF(('Симм ТЗВ с 0'!D67='Симм ТЗВ с 0'!$CM67)*AND('Симм ТЗВ с 0'!D67&gt;0.15*'Симм ТЗВ с 0'!$CL67),1,0)</f>
        <v>0</v>
      </c>
      <c r="E67" s="30">
        <f>IF(('Симм ТЗВ с 0'!E67='Симм ТЗВ с 0'!$CM67)*AND('Симм ТЗВ с 0'!E67&gt;0.15*'Симм ТЗВ с 0'!$CL67),1,0)</f>
        <v>0</v>
      </c>
      <c r="F67" s="30">
        <f>IF(('Симм ТЗВ с 0'!F67='Симм ТЗВ с 0'!$CM67)*AND('Симм ТЗВ с 0'!F67&gt;0.15*'Симм ТЗВ с 0'!$CL67),1,0)</f>
        <v>0</v>
      </c>
      <c r="G67" s="30">
        <f>IF(('Симм ТЗВ с 0'!G67='Симм ТЗВ с 0'!$CM67)*AND('Симм ТЗВ с 0'!G67&gt;0.15*'Симм ТЗВ с 0'!$CL67),1,0)</f>
        <v>0</v>
      </c>
      <c r="H67" s="30">
        <f>IF(('Симм ТЗВ с 0'!H67='Симм ТЗВ с 0'!$CM67)*AND('Симм ТЗВ с 0'!H67&gt;0.15*'Симм ТЗВ с 0'!$CL67),1,0)</f>
        <v>0</v>
      </c>
      <c r="I67" s="30">
        <f>IF(('Симм ТЗВ с 0'!I67='Симм ТЗВ с 0'!$CM67)*AND('Симм ТЗВ с 0'!I67&gt;0.15*'Симм ТЗВ с 0'!$CL67),1,0)</f>
        <v>0</v>
      </c>
      <c r="J67" s="30">
        <f>IF(('Симм ТЗВ с 0'!J67='Симм ТЗВ с 0'!$CM67)*AND('Симм ТЗВ с 0'!J67&gt;0.15*'Симм ТЗВ с 0'!$CL67),1,0)</f>
        <v>0</v>
      </c>
      <c r="K67" s="30">
        <f>IF(('Симм ТЗВ с 0'!K67='Симм ТЗВ с 0'!$CM67)*AND('Симм ТЗВ с 0'!K67&gt;0.15*'Симм ТЗВ с 0'!$CL67),1,0)</f>
        <v>0</v>
      </c>
      <c r="L67" s="30">
        <f>IF(('Симм ТЗВ с 0'!L67='Симм ТЗВ с 0'!$CM67)*AND('Симм ТЗВ с 0'!L67&gt;0.15*'Симм ТЗВ с 0'!$CL67),1,0)</f>
        <v>0</v>
      </c>
      <c r="M67" s="30">
        <f>IF(('Симм ТЗВ с 0'!M67='Симм ТЗВ с 0'!$CM67)*AND('Симм ТЗВ с 0'!M67&gt;0.15*'Симм ТЗВ с 0'!$CL67),1,0)</f>
        <v>0</v>
      </c>
      <c r="N67" s="30">
        <f>IF(('Симм ТЗВ с 0'!N67='Симм ТЗВ с 0'!$CM67)*AND('Симм ТЗВ с 0'!N67&gt;0.15*'Симм ТЗВ с 0'!$CL67),1,0)</f>
        <v>0</v>
      </c>
      <c r="O67" s="30">
        <f>IF(('Симм ТЗВ с 0'!O67='Симм ТЗВ с 0'!$CM67)*AND('Симм ТЗВ с 0'!O67&gt;0.15*'Симм ТЗВ с 0'!$CL67),1,0)</f>
        <v>0</v>
      </c>
      <c r="P67" s="30">
        <f>IF(('Симм ТЗВ с 0'!P67='Симм ТЗВ с 0'!$CM67)*AND('Симм ТЗВ с 0'!P67&gt;0.15*'Симм ТЗВ с 0'!$CL67),1,0)</f>
        <v>0</v>
      </c>
      <c r="Q67" s="30">
        <f>IF(('Симм ТЗВ с 0'!Q67='Симм ТЗВ с 0'!$CM67)*AND('Симм ТЗВ с 0'!Q67&gt;0.15*'Симм ТЗВ с 0'!$CL67),1,0)</f>
        <v>0</v>
      </c>
      <c r="R67" s="30">
        <f>IF(('Симм ТЗВ с 0'!R67='Симм ТЗВ с 0'!$CM67)*AND('Симм ТЗВ с 0'!R67&gt;0.15*'Симм ТЗВ с 0'!$CL67),1,0)</f>
        <v>0</v>
      </c>
      <c r="S67" s="30">
        <f>IF(('Симм ТЗВ с 0'!S67='Симм ТЗВ с 0'!$CM67)*AND('Симм ТЗВ с 0'!S67&gt;0.15*'Симм ТЗВ с 0'!$CL67),1,0)</f>
        <v>0</v>
      </c>
      <c r="T67" s="30">
        <f>IF(('Симм ТЗВ с 0'!T67='Симм ТЗВ с 0'!$CM67)*AND('Симм ТЗВ с 0'!T67&gt;0.15*'Симм ТЗВ с 0'!$CL67),1,0)</f>
        <v>0</v>
      </c>
      <c r="U67" s="30">
        <f>IF(('Симм ТЗВ с 0'!U67='Симм ТЗВ с 0'!$CM67)*AND('Симм ТЗВ с 0'!U67&gt;0.15*'Симм ТЗВ с 0'!$CL67),1,0)</f>
        <v>0</v>
      </c>
      <c r="V67" s="30">
        <f>IF(('Симм ТЗВ с 0'!V67='Симм ТЗВ с 0'!$CM67)*AND('Симм ТЗВ с 0'!V67&gt;0.15*'Симм ТЗВ с 0'!$CL67),1,0)</f>
        <v>0</v>
      </c>
      <c r="W67" s="30">
        <f>IF(('Симм ТЗВ с 0'!W67='Симм ТЗВ с 0'!$CM67)*AND('Симм ТЗВ с 0'!W67&gt;0.15*'Симм ТЗВ с 0'!$CL67),1,0)</f>
        <v>0</v>
      </c>
      <c r="X67" s="30">
        <f>IF(('Симм ТЗВ с 0'!X67='Симм ТЗВ с 0'!$CM67)*AND('Симм ТЗВ с 0'!X67&gt;0.15*'Симм ТЗВ с 0'!$CL67),1,0)</f>
        <v>0</v>
      </c>
      <c r="Y67" s="30">
        <f>IF(('Симм ТЗВ с 0'!Y67='Симм ТЗВ с 0'!$CM67)*AND('Симм ТЗВ с 0'!Y67&gt;0.15*'Симм ТЗВ с 0'!$CL67),1,0)</f>
        <v>0</v>
      </c>
      <c r="Z67" s="30">
        <f>IF(('Симм ТЗВ с 0'!Z67='Симм ТЗВ с 0'!$CM67)*AND('Симм ТЗВ с 0'!Z67&gt;0.15*'Симм ТЗВ с 0'!$CL67),1,0)</f>
        <v>0</v>
      </c>
      <c r="AA67" s="30">
        <f>IF(('Симм ТЗВ с 0'!AA67='Симм ТЗВ с 0'!$CM67)*AND('Симм ТЗВ с 0'!AA67&gt;0.15*'Симм ТЗВ с 0'!$CL67),1,0)</f>
        <v>0</v>
      </c>
      <c r="AB67" s="30">
        <f>IF(('Симм ТЗВ с 0'!AB67='Симм ТЗВ с 0'!$CM67)*AND('Симм ТЗВ с 0'!AB67&gt;0.15*'Симм ТЗВ с 0'!$CL67),1,0)</f>
        <v>0</v>
      </c>
      <c r="AC67" s="30">
        <f>IF(('Симм ТЗВ с 0'!AC67='Симм ТЗВ с 0'!$CM67)*AND('Симм ТЗВ с 0'!AC67&gt;0.15*'Симм ТЗВ с 0'!$CL67),1,0)</f>
        <v>0</v>
      </c>
      <c r="AD67" s="30">
        <f>IF(('Симм ТЗВ с 0'!AD67='Симм ТЗВ с 0'!$CM67)*AND('Симм ТЗВ с 0'!AD67&gt;0.15*'Симм ТЗВ с 0'!$CL67),1,0)</f>
        <v>0</v>
      </c>
      <c r="AE67" s="30">
        <f>IF(('Симм ТЗВ с 0'!AE67='Симм ТЗВ с 0'!$CM67)*AND('Симм ТЗВ с 0'!AE67&gt;0.15*'Симм ТЗВ с 0'!$CL67),1,0)</f>
        <v>0</v>
      </c>
      <c r="AF67" s="30">
        <f>IF(('Симм ТЗВ с 0'!AF67='Симм ТЗВ с 0'!$CM67)*AND('Симм ТЗВ с 0'!AF67&gt;0.15*'Симм ТЗВ с 0'!$CL67),1,0)</f>
        <v>0</v>
      </c>
      <c r="AG67" s="30">
        <f>IF(('Симм ТЗВ с 0'!AG67='Симм ТЗВ с 0'!$CM67)*AND('Симм ТЗВ с 0'!AG67&gt;0.15*'Симм ТЗВ с 0'!$CL67),1,0)</f>
        <v>0</v>
      </c>
      <c r="AH67" s="30">
        <f>IF(('Симм ТЗВ с 0'!AH67='Симм ТЗВ с 0'!$CM67)*AND('Симм ТЗВ с 0'!AH67&gt;0.15*'Симм ТЗВ с 0'!$CL67),1,0)</f>
        <v>0</v>
      </c>
      <c r="AI67" s="30">
        <f>IF(('Симм ТЗВ с 0'!AI67='Симм ТЗВ с 0'!$CM67)*AND('Симм ТЗВ с 0'!AI67&gt;0.15*'Симм ТЗВ с 0'!$CL67),1,0)</f>
        <v>0</v>
      </c>
      <c r="AJ67" s="30">
        <f>IF(('Симм ТЗВ с 0'!AJ67='Симм ТЗВ с 0'!$CM67)*AND('Симм ТЗВ с 0'!AJ67&gt;0.15*'Симм ТЗВ с 0'!$CL67),1,0)</f>
        <v>0</v>
      </c>
      <c r="AK67" s="30">
        <f>IF(('Симм ТЗВ с 0'!AK67='Симм ТЗВ с 0'!$CM67)*AND('Симм ТЗВ с 0'!AK67&gt;0.15*'Симм ТЗВ с 0'!$CL67),1,0)</f>
        <v>0</v>
      </c>
      <c r="AL67" s="30">
        <f>IF(('Симм ТЗВ с 0'!AL67='Симм ТЗВ с 0'!$CM67)*AND('Симм ТЗВ с 0'!AL67&gt;0.15*'Симм ТЗВ с 0'!$CL67),1,0)</f>
        <v>0</v>
      </c>
      <c r="AM67" s="30">
        <f>IF(('Симм ТЗВ с 0'!AM67='Симм ТЗВ с 0'!$CM67)*AND('Симм ТЗВ с 0'!AM67&gt;0.15*'Симм ТЗВ с 0'!$CL67),1,0)</f>
        <v>0</v>
      </c>
      <c r="AN67" s="30">
        <f>IF(('Симм ТЗВ с 0'!AN67='Симм ТЗВ с 0'!$CM67)*AND('Симм ТЗВ с 0'!AN67&gt;0.15*'Симм ТЗВ с 0'!$CL67),1,0)</f>
        <v>0</v>
      </c>
      <c r="AO67" s="30">
        <f>IF(('Симм ТЗВ с 0'!AO67='Симм ТЗВ с 0'!$CM67)*AND('Симм ТЗВ с 0'!AO67&gt;0.15*'Симм ТЗВ с 0'!$CL67),1,0)</f>
        <v>0</v>
      </c>
      <c r="AP67" s="30">
        <f>IF(('Симм ТЗВ с 0'!AP67='Симм ТЗВ с 0'!$CM67)*AND('Симм ТЗВ с 0'!AP67&gt;0.15*'Симм ТЗВ с 0'!$CL67),1,0)</f>
        <v>0</v>
      </c>
      <c r="AQ67" s="30">
        <f>IF(('Симм ТЗВ с 0'!AQ67='Симм ТЗВ с 0'!$CM67)*AND('Симм ТЗВ с 0'!AQ67&gt;0.15*'Симм ТЗВ с 0'!$CL67),1,0)</f>
        <v>0</v>
      </c>
      <c r="AR67" s="30">
        <f>IF(('Симм ТЗВ с 0'!AR67='Симм ТЗВ с 0'!$CM67)*AND('Симм ТЗВ с 0'!AR67&gt;0.15*'Симм ТЗВ с 0'!$CL67),1,0)</f>
        <v>0</v>
      </c>
      <c r="AS67" s="30">
        <f>IF(('Симм ТЗВ с 0'!AS67='Симм ТЗВ с 0'!$CM67)*AND('Симм ТЗВ с 0'!AS67&gt;0.15*'Симм ТЗВ с 0'!$CL67),1,0)</f>
        <v>0</v>
      </c>
      <c r="AT67" s="30">
        <f>IF(('Симм ТЗВ с 0'!AT67='Симм ТЗВ с 0'!$CM67)*AND('Симм ТЗВ с 0'!AT67&gt;0.15*'Симм ТЗВ с 0'!$CL67),1,0)</f>
        <v>0</v>
      </c>
      <c r="AU67" s="30">
        <f>IF(('Симм ТЗВ с 0'!AU67='Симм ТЗВ с 0'!$CM67)*AND('Симм ТЗВ с 0'!AU67&gt;0.15*'Симм ТЗВ с 0'!$CL67),1,0)</f>
        <v>0</v>
      </c>
      <c r="AV67" s="30">
        <f>IF(('Симм ТЗВ с 0'!AV67='Симм ТЗВ с 0'!$CM67)*AND('Симм ТЗВ с 0'!AV67&gt;0.15*'Симм ТЗВ с 0'!$CL67),1,0)</f>
        <v>0</v>
      </c>
      <c r="AW67" s="30">
        <f>IF(('Симм ТЗВ с 0'!AW67='Симм ТЗВ с 0'!$CM67)*AND('Симм ТЗВ с 0'!AW67&gt;0.15*'Симм ТЗВ с 0'!$CL67),1,0)</f>
        <v>0</v>
      </c>
      <c r="AX67" s="30">
        <f>IF(('Симм ТЗВ с 0'!AX67='Симм ТЗВ с 0'!$CM67)*AND('Симм ТЗВ с 0'!AX67&gt;0.15*'Симм ТЗВ с 0'!$CL67),1,0)</f>
        <v>0</v>
      </c>
      <c r="AY67" s="30">
        <f>IF(('Симм ТЗВ с 0'!AY67='Симм ТЗВ с 0'!$CM67)*AND('Симм ТЗВ с 0'!AY67&gt;0.15*'Симм ТЗВ с 0'!$CL67),1,0)</f>
        <v>0</v>
      </c>
      <c r="AZ67" s="30">
        <f>IF(('Симм ТЗВ с 0'!AZ67='Симм ТЗВ с 0'!$CM67)*AND('Симм ТЗВ с 0'!AZ67&gt;0.15*'Симм ТЗВ с 0'!$CL67),1,0)</f>
        <v>0</v>
      </c>
      <c r="BA67" s="30">
        <f>IF(('Симм ТЗВ с 0'!BA67='Симм ТЗВ с 0'!$CM67)*AND('Симм ТЗВ с 0'!BA67&gt;0.15*'Симм ТЗВ с 0'!$CL67),1,0)</f>
        <v>0</v>
      </c>
      <c r="BB67" s="30">
        <f>IF(('Симм ТЗВ с 0'!BB67='Симм ТЗВ с 0'!$CM67)*AND('Симм ТЗВ с 0'!BB67&gt;0.15*'Симм ТЗВ с 0'!$CL67),1,0)</f>
        <v>0</v>
      </c>
      <c r="BC67" s="30">
        <f>IF(('Симм ТЗВ с 0'!BC67='Симм ТЗВ с 0'!$CM67)*AND('Симм ТЗВ с 0'!BC67&gt;0.15*'Симм ТЗВ с 0'!$CL67),1,0)</f>
        <v>0</v>
      </c>
      <c r="BD67" s="30">
        <f>IF(('Симм ТЗВ с 0'!BD67='Симм ТЗВ с 0'!$CM67)*AND('Симм ТЗВ с 0'!BD67&gt;0.15*'Симм ТЗВ с 0'!$CL67),1,0)</f>
        <v>0</v>
      </c>
      <c r="BE67" s="30">
        <f>IF(('Симм ТЗВ с 0'!BE67='Симм ТЗВ с 0'!$CM67)*AND('Симм ТЗВ с 0'!BE67&gt;0.15*'Симм ТЗВ с 0'!$CL67),1,0)</f>
        <v>0</v>
      </c>
      <c r="BF67" s="30">
        <f>IF(('Симм ТЗВ с 0'!BF67='Симм ТЗВ с 0'!$CM67)*AND('Симм ТЗВ с 0'!BF67&gt;0.15*'Симм ТЗВ с 0'!$CL67),1,0)</f>
        <v>0</v>
      </c>
      <c r="BG67" s="30">
        <f>IF(('Симм ТЗВ с 0'!BG67='Симм ТЗВ с 0'!$CM67)*AND('Симм ТЗВ с 0'!BG67&gt;0.15*'Симм ТЗВ с 0'!$CL67),1,0)</f>
        <v>0</v>
      </c>
      <c r="BH67" s="30">
        <f>IF(('Симм ТЗВ с 0'!BH67='Симм ТЗВ с 0'!$CM67)*AND('Симм ТЗВ с 0'!BH67&gt;0.15*'Симм ТЗВ с 0'!$CL67),1,0)</f>
        <v>0</v>
      </c>
      <c r="BI67" s="30">
        <f>IF(('Симм ТЗВ с 0'!BI67='Симм ТЗВ с 0'!$CM67)*AND('Симм ТЗВ с 0'!BI67&gt;0.15*'Симм ТЗВ с 0'!$CL67),1,0)</f>
        <v>0</v>
      </c>
      <c r="BJ67" s="30">
        <f>IF(('Симм ТЗВ с 0'!BJ67='Симм ТЗВ с 0'!$CM67)*AND('Симм ТЗВ с 0'!BJ67&gt;0.15*'Симм ТЗВ с 0'!$CL67),1,0)</f>
        <v>0</v>
      </c>
      <c r="BK67" s="30">
        <f>IF(('Симм ТЗВ с 0'!BK67='Симм ТЗВ с 0'!$CM67)*AND('Симм ТЗВ с 0'!BK67&gt;0.15*'Симм ТЗВ с 0'!$CL67),1,0)</f>
        <v>0</v>
      </c>
      <c r="BL67" s="30">
        <f>IF(('Симм ТЗВ с 0'!BL67='Симм ТЗВ с 0'!$CM67)*AND('Симм ТЗВ с 0'!BL67&gt;0.15*'Симм ТЗВ с 0'!$CL67),1,0)</f>
        <v>0</v>
      </c>
      <c r="BM67" s="30">
        <f>IF(('Симм ТЗВ с 0'!BM67='Симм ТЗВ с 0'!$CM67)*AND('Симм ТЗВ с 0'!BM67&gt;0.15*'Симм ТЗВ с 0'!$CL67),1,0)</f>
        <v>0</v>
      </c>
      <c r="BN67" s="30">
        <f>IF(('Симм ТЗВ с 0'!BN67='Симм ТЗВ с 0'!$CM67)*AND('Симм ТЗВ с 0'!BN67&gt;0.15*'Симм ТЗВ с 0'!$CL67),1,0)</f>
        <v>0</v>
      </c>
      <c r="BO67" s="30">
        <f>IF(('Симм ТЗВ с 0'!BO67='Симм ТЗВ с 0'!$CM67)*AND('Симм ТЗВ с 0'!BO67&gt;0.15*'Симм ТЗВ с 0'!$CL67),1,0)</f>
        <v>0</v>
      </c>
      <c r="BP67" s="30">
        <f>IF(('Симм ТЗВ с 0'!BP67='Симм ТЗВ с 0'!$CM67)*AND('Симм ТЗВ с 0'!BP67&gt;0.15*'Симм ТЗВ с 0'!$CL67),1,0)</f>
        <v>0</v>
      </c>
      <c r="BQ67" s="30">
        <f>IF(('Симм ТЗВ с 0'!BQ67='Симм ТЗВ с 0'!$CM67)*AND('Симм ТЗВ с 0'!BQ67&gt;0.15*'Симм ТЗВ с 0'!$CL67),1,0)</f>
        <v>0</v>
      </c>
      <c r="BR67" s="30">
        <f>IF(('Симм ТЗВ с 0'!BR67='Симм ТЗВ с 0'!$CM67)*AND('Симм ТЗВ с 0'!BR67&gt;0.15*'Симм ТЗВ с 0'!$CL67),1,0)</f>
        <v>0</v>
      </c>
      <c r="BS67" s="30">
        <f>IF(('Симм ТЗВ с 0'!BS67='Симм ТЗВ с 0'!$CM67)*AND('Симм ТЗВ с 0'!BS67&gt;0.15*'Симм ТЗВ с 0'!$CL67),1,0)</f>
        <v>0</v>
      </c>
      <c r="BT67" s="30">
        <f>IF(('Симм ТЗВ с 0'!BT67='Симм ТЗВ с 0'!$CM67)*AND('Симм ТЗВ с 0'!BT67&gt;0.15*'Симм ТЗВ с 0'!$CL67),1,0)</f>
        <v>0</v>
      </c>
      <c r="BU67" s="30">
        <f>IF(('Симм ТЗВ с 0'!BU67='Симм ТЗВ с 0'!$CM67)*AND('Симм ТЗВ с 0'!BU67&gt;0.15*'Симм ТЗВ с 0'!$CL67),1,0)</f>
        <v>0</v>
      </c>
      <c r="BV67" s="30">
        <f>IF(('Симм ТЗВ с 0'!BV67='Симм ТЗВ с 0'!$CM67)*AND('Симм ТЗВ с 0'!BV67&gt;0.15*'Симм ТЗВ с 0'!$CL67),1,0)</f>
        <v>0</v>
      </c>
      <c r="BW67" s="30">
        <f>IF(('Симм ТЗВ с 0'!BW67='Симм ТЗВ с 0'!$CM67)*AND('Симм ТЗВ с 0'!BW67&gt;0.15*'Симм ТЗВ с 0'!$CL67),1,0)</f>
        <v>0</v>
      </c>
      <c r="BX67" s="30">
        <f>IF(('Симм ТЗВ с 0'!BX67='Симм ТЗВ с 0'!$CM67)*AND('Симм ТЗВ с 0'!BX67&gt;0.15*'Симм ТЗВ с 0'!$CL67),1,0)</f>
        <v>0</v>
      </c>
      <c r="BY67" s="30">
        <f>IF(('Симм ТЗВ с 0'!BY67='Симм ТЗВ с 0'!$CM67)*AND('Симм ТЗВ с 0'!BY67&gt;0.15*'Симм ТЗВ с 0'!$CL67),1,0)</f>
        <v>0</v>
      </c>
      <c r="BZ67" s="30">
        <f>IF(('Симм ТЗВ с 0'!BZ67='Симм ТЗВ с 0'!$CM67)*AND('Симм ТЗВ с 0'!BZ67&gt;0.15*'Симм ТЗВ с 0'!$CL67),1,0)</f>
        <v>0</v>
      </c>
      <c r="CA67" s="30">
        <f>IF(('Симм ТЗВ с 0'!CA67='Симм ТЗВ с 0'!$CM67)*AND('Симм ТЗВ с 0'!CA67&gt;0.15*'Симм ТЗВ с 0'!$CL67),1,0)</f>
        <v>0</v>
      </c>
      <c r="CB67" s="30">
        <f>IF(('Симм ТЗВ с 0'!CB67='Симм ТЗВ с 0'!$CM67)*AND('Симм ТЗВ с 0'!CB67&gt;0.15*'Симм ТЗВ с 0'!$CL67),1,0)</f>
        <v>0</v>
      </c>
      <c r="CC67" s="30">
        <f>IF(('Симм ТЗВ с 0'!CC67='Симм ТЗВ с 0'!$CM67)*AND('Симм ТЗВ с 0'!CC67&gt;0.15*'Симм ТЗВ с 0'!$CL67),1,0)</f>
        <v>0</v>
      </c>
      <c r="CD67" s="30">
        <f>IF(('Симм ТЗВ с 0'!CD67='Симм ТЗВ с 0'!$CM67)*AND('Симм ТЗВ с 0'!CD67&gt;0.15*'Симм ТЗВ с 0'!$CL67),1,0)</f>
        <v>0</v>
      </c>
      <c r="CE67" s="30">
        <f>IF(('Симм ТЗВ с 0'!CE67='Симм ТЗВ с 0'!$CM67)*AND('Симм ТЗВ с 0'!CE67&gt;0.15*'Симм ТЗВ с 0'!$CL67),1,0)</f>
        <v>0</v>
      </c>
      <c r="CF67" s="30">
        <f>IF(('Симм ТЗВ с 0'!CF67='Симм ТЗВ с 0'!$CM67)*AND('Симм ТЗВ с 0'!CF67&gt;0.15*'Симм ТЗВ с 0'!$CL67),1,0)</f>
        <v>1</v>
      </c>
      <c r="CG67" s="30">
        <f>IF(('Симм ТЗВ с 0'!CG67='Симм ТЗВ с 0'!$CM67)*AND('Симм ТЗВ с 0'!CG67&gt;0.15*'Симм ТЗВ с 0'!$CL67),1,0)</f>
        <v>0</v>
      </c>
      <c r="CH67" s="30">
        <f>IF(('Симм ТЗВ с 0'!CH67='Симм ТЗВ с 0'!$CM67)*AND('Симм ТЗВ с 0'!CH67&gt;0.15*'Симм ТЗВ с 0'!$CL67),1,0)</f>
        <v>0</v>
      </c>
      <c r="CI67" s="30">
        <f>IF(('Симм ТЗВ с 0'!CI67='Симм ТЗВ с 0'!$CM67)*AND('Симм ТЗВ с 0'!CI67&gt;0.15*'Симм ТЗВ с 0'!$CL67),1,0)</f>
        <v>0</v>
      </c>
      <c r="CJ67" s="30">
        <f>IF(('Симм ТЗВ с 0'!CJ67='Симм ТЗВ с 0'!$CM67)*AND('Симм ТЗВ с 0'!CJ67&gt;0.15*'Симм ТЗВ с 0'!$CL67),1,0)</f>
        <v>0</v>
      </c>
      <c r="CK67" s="30">
        <f>IF(('Симм ТЗВ с 0'!CK67='Симм ТЗВ с 0'!$CM67)*AND('Симм ТЗВ с 0'!CK67&gt;0.15*'Симм ТЗВ с 0'!$CL67),1,0)</f>
        <v>0</v>
      </c>
      <c r="CL67" s="91">
        <f t="shared" si="2"/>
        <v>1</v>
      </c>
      <c r="CM67" s="32">
        <f t="shared" si="3"/>
        <v>1</v>
      </c>
    </row>
    <row r="68" spans="1:91" ht="38.25" x14ac:dyDescent="0.2">
      <c r="A68" s="33" t="s">
        <v>306</v>
      </c>
      <c r="B68" s="41" t="s">
        <v>185</v>
      </c>
      <c r="C68" s="35" t="s">
        <v>65</v>
      </c>
      <c r="D68" s="30">
        <f>IF(('Симм ТЗВ с 0'!D68='Симм ТЗВ с 0'!$CM68)*AND('Симм ТЗВ с 0'!D68&gt;0.15*'Симм ТЗВ с 0'!$CL68),1,0)</f>
        <v>0</v>
      </c>
      <c r="E68" s="30">
        <f>IF(('Симм ТЗВ с 0'!E68='Симм ТЗВ с 0'!$CM68)*AND('Симм ТЗВ с 0'!E68&gt;0.15*'Симм ТЗВ с 0'!$CL68),1,0)</f>
        <v>0</v>
      </c>
      <c r="F68" s="30">
        <f>IF(('Симм ТЗВ с 0'!F68='Симм ТЗВ с 0'!$CM68)*AND('Симм ТЗВ с 0'!F68&gt;0.15*'Симм ТЗВ с 0'!$CL68),1,0)</f>
        <v>0</v>
      </c>
      <c r="G68" s="30">
        <f>IF(('Симм ТЗВ с 0'!G68='Симм ТЗВ с 0'!$CM68)*AND('Симм ТЗВ с 0'!G68&gt;0.15*'Симм ТЗВ с 0'!$CL68),1,0)</f>
        <v>0</v>
      </c>
      <c r="H68" s="30">
        <f>IF(('Симм ТЗВ с 0'!H68='Симм ТЗВ с 0'!$CM68)*AND('Симм ТЗВ с 0'!H68&gt;0.15*'Симм ТЗВ с 0'!$CL68),1,0)</f>
        <v>0</v>
      </c>
      <c r="I68" s="30">
        <f>IF(('Симм ТЗВ с 0'!I68='Симм ТЗВ с 0'!$CM68)*AND('Симм ТЗВ с 0'!I68&gt;0.15*'Симм ТЗВ с 0'!$CL68),1,0)</f>
        <v>0</v>
      </c>
      <c r="J68" s="30">
        <f>IF(('Симм ТЗВ с 0'!J68='Симм ТЗВ с 0'!$CM68)*AND('Симм ТЗВ с 0'!J68&gt;0.15*'Симм ТЗВ с 0'!$CL68),1,0)</f>
        <v>0</v>
      </c>
      <c r="K68" s="30">
        <f>IF(('Симм ТЗВ с 0'!K68='Симм ТЗВ с 0'!$CM68)*AND('Симм ТЗВ с 0'!K68&gt;0.15*'Симм ТЗВ с 0'!$CL68),1,0)</f>
        <v>0</v>
      </c>
      <c r="L68" s="30">
        <f>IF(('Симм ТЗВ с 0'!L68='Симм ТЗВ с 0'!$CM68)*AND('Симм ТЗВ с 0'!L68&gt;0.15*'Симм ТЗВ с 0'!$CL68),1,0)</f>
        <v>0</v>
      </c>
      <c r="M68" s="30">
        <f>IF(('Симм ТЗВ с 0'!M68='Симм ТЗВ с 0'!$CM68)*AND('Симм ТЗВ с 0'!M68&gt;0.15*'Симм ТЗВ с 0'!$CL68),1,0)</f>
        <v>0</v>
      </c>
      <c r="N68" s="30">
        <f>IF(('Симм ТЗВ с 0'!N68='Симм ТЗВ с 0'!$CM68)*AND('Симм ТЗВ с 0'!N68&gt;0.15*'Симм ТЗВ с 0'!$CL68),1,0)</f>
        <v>0</v>
      </c>
      <c r="O68" s="30">
        <f>IF(('Симм ТЗВ с 0'!O68='Симм ТЗВ с 0'!$CM68)*AND('Симм ТЗВ с 0'!O68&gt;0.15*'Симм ТЗВ с 0'!$CL68),1,0)</f>
        <v>0</v>
      </c>
      <c r="P68" s="30">
        <f>IF(('Симм ТЗВ с 0'!P68='Симм ТЗВ с 0'!$CM68)*AND('Симм ТЗВ с 0'!P68&gt;0.15*'Симм ТЗВ с 0'!$CL68),1,0)</f>
        <v>0</v>
      </c>
      <c r="Q68" s="30">
        <f>IF(('Симм ТЗВ с 0'!Q68='Симм ТЗВ с 0'!$CM68)*AND('Симм ТЗВ с 0'!Q68&gt;0.15*'Симм ТЗВ с 0'!$CL68),1,0)</f>
        <v>0</v>
      </c>
      <c r="R68" s="30">
        <f>IF(('Симм ТЗВ с 0'!R68='Симм ТЗВ с 0'!$CM68)*AND('Симм ТЗВ с 0'!R68&gt;0.15*'Симм ТЗВ с 0'!$CL68),1,0)</f>
        <v>0</v>
      </c>
      <c r="S68" s="30">
        <f>IF(('Симм ТЗВ с 0'!S68='Симм ТЗВ с 0'!$CM68)*AND('Симм ТЗВ с 0'!S68&gt;0.15*'Симм ТЗВ с 0'!$CL68),1,0)</f>
        <v>0</v>
      </c>
      <c r="T68" s="30">
        <f>IF(('Симм ТЗВ с 0'!T68='Симм ТЗВ с 0'!$CM68)*AND('Симм ТЗВ с 0'!T68&gt;0.15*'Симм ТЗВ с 0'!$CL68),1,0)</f>
        <v>0</v>
      </c>
      <c r="U68" s="30">
        <f>IF(('Симм ТЗВ с 0'!U68='Симм ТЗВ с 0'!$CM68)*AND('Симм ТЗВ с 0'!U68&gt;0.15*'Симм ТЗВ с 0'!$CL68),1,0)</f>
        <v>0</v>
      </c>
      <c r="V68" s="30">
        <f>IF(('Симм ТЗВ с 0'!V68='Симм ТЗВ с 0'!$CM68)*AND('Симм ТЗВ с 0'!V68&gt;0.15*'Симм ТЗВ с 0'!$CL68),1,0)</f>
        <v>0</v>
      </c>
      <c r="W68" s="30">
        <f>IF(('Симм ТЗВ с 0'!W68='Симм ТЗВ с 0'!$CM68)*AND('Симм ТЗВ с 0'!W68&gt;0.15*'Симм ТЗВ с 0'!$CL68),1,0)</f>
        <v>0</v>
      </c>
      <c r="X68" s="30">
        <f>IF(('Симм ТЗВ с 0'!X68='Симм ТЗВ с 0'!$CM68)*AND('Симм ТЗВ с 0'!X68&gt;0.15*'Симм ТЗВ с 0'!$CL68),1,0)</f>
        <v>0</v>
      </c>
      <c r="Y68" s="30">
        <f>IF(('Симм ТЗВ с 0'!Y68='Симм ТЗВ с 0'!$CM68)*AND('Симм ТЗВ с 0'!Y68&gt;0.15*'Симм ТЗВ с 0'!$CL68),1,0)</f>
        <v>0</v>
      </c>
      <c r="Z68" s="30">
        <f>IF(('Симм ТЗВ с 0'!Z68='Симм ТЗВ с 0'!$CM68)*AND('Симм ТЗВ с 0'!Z68&gt;0.15*'Симм ТЗВ с 0'!$CL68),1,0)</f>
        <v>0</v>
      </c>
      <c r="AA68" s="30">
        <f>IF(('Симм ТЗВ с 0'!AA68='Симм ТЗВ с 0'!$CM68)*AND('Симм ТЗВ с 0'!AA68&gt;0.15*'Симм ТЗВ с 0'!$CL68),1,0)</f>
        <v>0</v>
      </c>
      <c r="AB68" s="30">
        <f>IF(('Симм ТЗВ с 0'!AB68='Симм ТЗВ с 0'!$CM68)*AND('Симм ТЗВ с 0'!AB68&gt;0.15*'Симм ТЗВ с 0'!$CL68),1,0)</f>
        <v>0</v>
      </c>
      <c r="AC68" s="30">
        <f>IF(('Симм ТЗВ с 0'!AC68='Симм ТЗВ с 0'!$CM68)*AND('Симм ТЗВ с 0'!AC68&gt;0.15*'Симм ТЗВ с 0'!$CL68),1,0)</f>
        <v>0</v>
      </c>
      <c r="AD68" s="30">
        <f>IF(('Симм ТЗВ с 0'!AD68='Симм ТЗВ с 0'!$CM68)*AND('Симм ТЗВ с 0'!AD68&gt;0.15*'Симм ТЗВ с 0'!$CL68),1,0)</f>
        <v>0</v>
      </c>
      <c r="AE68" s="30">
        <f>IF(('Симм ТЗВ с 0'!AE68='Симм ТЗВ с 0'!$CM68)*AND('Симм ТЗВ с 0'!AE68&gt;0.15*'Симм ТЗВ с 0'!$CL68),1,0)</f>
        <v>0</v>
      </c>
      <c r="AF68" s="30">
        <f>IF(('Симм ТЗВ с 0'!AF68='Симм ТЗВ с 0'!$CM68)*AND('Симм ТЗВ с 0'!AF68&gt;0.15*'Симм ТЗВ с 0'!$CL68),1,0)</f>
        <v>0</v>
      </c>
      <c r="AG68" s="30">
        <f>IF(('Симм ТЗВ с 0'!AG68='Симм ТЗВ с 0'!$CM68)*AND('Симм ТЗВ с 0'!AG68&gt;0.15*'Симм ТЗВ с 0'!$CL68),1,0)</f>
        <v>0</v>
      </c>
      <c r="AH68" s="30">
        <f>IF(('Симм ТЗВ с 0'!AH68='Симм ТЗВ с 0'!$CM68)*AND('Симм ТЗВ с 0'!AH68&gt;0.15*'Симм ТЗВ с 0'!$CL68),1,0)</f>
        <v>0</v>
      </c>
      <c r="AI68" s="30">
        <f>IF(('Симм ТЗВ с 0'!AI68='Симм ТЗВ с 0'!$CM68)*AND('Симм ТЗВ с 0'!AI68&gt;0.15*'Симм ТЗВ с 0'!$CL68),1,0)</f>
        <v>0</v>
      </c>
      <c r="AJ68" s="30">
        <f>IF(('Симм ТЗВ с 0'!AJ68='Симм ТЗВ с 0'!$CM68)*AND('Симм ТЗВ с 0'!AJ68&gt;0.15*'Симм ТЗВ с 0'!$CL68),1,0)</f>
        <v>0</v>
      </c>
      <c r="AK68" s="30">
        <f>IF(('Симм ТЗВ с 0'!AK68='Симм ТЗВ с 0'!$CM68)*AND('Симм ТЗВ с 0'!AK68&gt;0.15*'Симм ТЗВ с 0'!$CL68),1,0)</f>
        <v>0</v>
      </c>
      <c r="AL68" s="30">
        <f>IF(('Симм ТЗВ с 0'!AL68='Симм ТЗВ с 0'!$CM68)*AND('Симм ТЗВ с 0'!AL68&gt;0.15*'Симм ТЗВ с 0'!$CL68),1,0)</f>
        <v>0</v>
      </c>
      <c r="AM68" s="30">
        <f>IF(('Симм ТЗВ с 0'!AM68='Симм ТЗВ с 0'!$CM68)*AND('Симм ТЗВ с 0'!AM68&gt;0.15*'Симм ТЗВ с 0'!$CL68),1,0)</f>
        <v>0</v>
      </c>
      <c r="AN68" s="30">
        <f>IF(('Симм ТЗВ с 0'!AN68='Симм ТЗВ с 0'!$CM68)*AND('Симм ТЗВ с 0'!AN68&gt;0.15*'Симм ТЗВ с 0'!$CL68),1,0)</f>
        <v>0</v>
      </c>
      <c r="AO68" s="30">
        <f>IF(('Симм ТЗВ с 0'!AO68='Симм ТЗВ с 0'!$CM68)*AND('Симм ТЗВ с 0'!AO68&gt;0.15*'Симм ТЗВ с 0'!$CL68),1,0)</f>
        <v>0</v>
      </c>
      <c r="AP68" s="30">
        <f>IF(('Симм ТЗВ с 0'!AP68='Симм ТЗВ с 0'!$CM68)*AND('Симм ТЗВ с 0'!AP68&gt;0.15*'Симм ТЗВ с 0'!$CL68),1,0)</f>
        <v>0</v>
      </c>
      <c r="AQ68" s="30">
        <f>IF(('Симм ТЗВ с 0'!AQ68='Симм ТЗВ с 0'!$CM68)*AND('Симм ТЗВ с 0'!AQ68&gt;0.15*'Симм ТЗВ с 0'!$CL68),1,0)</f>
        <v>0</v>
      </c>
      <c r="AR68" s="30">
        <f>IF(('Симм ТЗВ с 0'!AR68='Симм ТЗВ с 0'!$CM68)*AND('Симм ТЗВ с 0'!AR68&gt;0.15*'Симм ТЗВ с 0'!$CL68),1,0)</f>
        <v>0</v>
      </c>
      <c r="AS68" s="30">
        <f>IF(('Симм ТЗВ с 0'!AS68='Симм ТЗВ с 0'!$CM68)*AND('Симм ТЗВ с 0'!AS68&gt;0.15*'Симм ТЗВ с 0'!$CL68),1,0)</f>
        <v>0</v>
      </c>
      <c r="AT68" s="30">
        <f>IF(('Симм ТЗВ с 0'!AT68='Симм ТЗВ с 0'!$CM68)*AND('Симм ТЗВ с 0'!AT68&gt;0.15*'Симм ТЗВ с 0'!$CL68),1,0)</f>
        <v>0</v>
      </c>
      <c r="AU68" s="30">
        <f>IF(('Симм ТЗВ с 0'!AU68='Симм ТЗВ с 0'!$CM68)*AND('Симм ТЗВ с 0'!AU68&gt;0.15*'Симм ТЗВ с 0'!$CL68),1,0)</f>
        <v>0</v>
      </c>
      <c r="AV68" s="30">
        <f>IF(('Симм ТЗВ с 0'!AV68='Симм ТЗВ с 0'!$CM68)*AND('Симм ТЗВ с 0'!AV68&gt;0.15*'Симм ТЗВ с 0'!$CL68),1,0)</f>
        <v>0</v>
      </c>
      <c r="AW68" s="30">
        <f>IF(('Симм ТЗВ с 0'!AW68='Симм ТЗВ с 0'!$CM68)*AND('Симм ТЗВ с 0'!AW68&gt;0.15*'Симм ТЗВ с 0'!$CL68),1,0)</f>
        <v>0</v>
      </c>
      <c r="AX68" s="30">
        <f>IF(('Симм ТЗВ с 0'!AX68='Симм ТЗВ с 0'!$CM68)*AND('Симм ТЗВ с 0'!AX68&gt;0.15*'Симм ТЗВ с 0'!$CL68),1,0)</f>
        <v>0</v>
      </c>
      <c r="AY68" s="30">
        <f>IF(('Симм ТЗВ с 0'!AY68='Симм ТЗВ с 0'!$CM68)*AND('Симм ТЗВ с 0'!AY68&gt;0.15*'Симм ТЗВ с 0'!$CL68),1,0)</f>
        <v>0</v>
      </c>
      <c r="AZ68" s="30">
        <f>IF(('Симм ТЗВ с 0'!AZ68='Симм ТЗВ с 0'!$CM68)*AND('Симм ТЗВ с 0'!AZ68&gt;0.15*'Симм ТЗВ с 0'!$CL68),1,0)</f>
        <v>0</v>
      </c>
      <c r="BA68" s="30">
        <f>IF(('Симм ТЗВ с 0'!BA68='Симм ТЗВ с 0'!$CM68)*AND('Симм ТЗВ с 0'!BA68&gt;0.15*'Симм ТЗВ с 0'!$CL68),1,0)</f>
        <v>0</v>
      </c>
      <c r="BB68" s="30">
        <f>IF(('Симм ТЗВ с 0'!BB68='Симм ТЗВ с 0'!$CM68)*AND('Симм ТЗВ с 0'!BB68&gt;0.15*'Симм ТЗВ с 0'!$CL68),1,0)</f>
        <v>0</v>
      </c>
      <c r="BC68" s="30">
        <f>IF(('Симм ТЗВ с 0'!BC68='Симм ТЗВ с 0'!$CM68)*AND('Симм ТЗВ с 0'!BC68&gt;0.15*'Симм ТЗВ с 0'!$CL68),1,0)</f>
        <v>0</v>
      </c>
      <c r="BD68" s="30">
        <f>IF(('Симм ТЗВ с 0'!BD68='Симм ТЗВ с 0'!$CM68)*AND('Симм ТЗВ с 0'!BD68&gt;0.15*'Симм ТЗВ с 0'!$CL68),1,0)</f>
        <v>0</v>
      </c>
      <c r="BE68" s="30">
        <f>IF(('Симм ТЗВ с 0'!BE68='Симм ТЗВ с 0'!$CM68)*AND('Симм ТЗВ с 0'!BE68&gt;0.15*'Симм ТЗВ с 0'!$CL68),1,0)</f>
        <v>0</v>
      </c>
      <c r="BF68" s="30">
        <f>IF(('Симм ТЗВ с 0'!BF68='Симм ТЗВ с 0'!$CM68)*AND('Симм ТЗВ с 0'!BF68&gt;0.15*'Симм ТЗВ с 0'!$CL68),1,0)</f>
        <v>0</v>
      </c>
      <c r="BG68" s="30">
        <f>IF(('Симм ТЗВ с 0'!BG68='Симм ТЗВ с 0'!$CM68)*AND('Симм ТЗВ с 0'!BG68&gt;0.15*'Симм ТЗВ с 0'!$CL68),1,0)</f>
        <v>0</v>
      </c>
      <c r="BH68" s="30">
        <f>IF(('Симм ТЗВ с 0'!BH68='Симм ТЗВ с 0'!$CM68)*AND('Симм ТЗВ с 0'!BH68&gt;0.15*'Симм ТЗВ с 0'!$CL68),1,0)</f>
        <v>0</v>
      </c>
      <c r="BI68" s="30">
        <f>IF(('Симм ТЗВ с 0'!BI68='Симм ТЗВ с 0'!$CM68)*AND('Симм ТЗВ с 0'!BI68&gt;0.15*'Симм ТЗВ с 0'!$CL68),1,0)</f>
        <v>0</v>
      </c>
      <c r="BJ68" s="30">
        <f>IF(('Симм ТЗВ с 0'!BJ68='Симм ТЗВ с 0'!$CM68)*AND('Симм ТЗВ с 0'!BJ68&gt;0.15*'Симм ТЗВ с 0'!$CL68),1,0)</f>
        <v>0</v>
      </c>
      <c r="BK68" s="30">
        <f>IF(('Симм ТЗВ с 0'!BK68='Симм ТЗВ с 0'!$CM68)*AND('Симм ТЗВ с 0'!BK68&gt;0.15*'Симм ТЗВ с 0'!$CL68),1,0)</f>
        <v>0</v>
      </c>
      <c r="BL68" s="30">
        <f>IF(('Симм ТЗВ с 0'!BL68='Симм ТЗВ с 0'!$CM68)*AND('Симм ТЗВ с 0'!BL68&gt;0.15*'Симм ТЗВ с 0'!$CL68),1,0)</f>
        <v>0</v>
      </c>
      <c r="BM68" s="30">
        <f>IF(('Симм ТЗВ с 0'!BM68='Симм ТЗВ с 0'!$CM68)*AND('Симм ТЗВ с 0'!BM68&gt;0.15*'Симм ТЗВ с 0'!$CL68),1,0)</f>
        <v>0</v>
      </c>
      <c r="BN68" s="30">
        <f>IF(('Симм ТЗВ с 0'!BN68='Симм ТЗВ с 0'!$CM68)*AND('Симм ТЗВ с 0'!BN68&gt;0.15*'Симм ТЗВ с 0'!$CL68),1,0)</f>
        <v>0</v>
      </c>
      <c r="BO68" s="30">
        <f>IF(('Симм ТЗВ с 0'!BO68='Симм ТЗВ с 0'!$CM68)*AND('Симм ТЗВ с 0'!BO68&gt;0.15*'Симм ТЗВ с 0'!$CL68),1,0)</f>
        <v>0</v>
      </c>
      <c r="BP68" s="30">
        <f>IF(('Симм ТЗВ с 0'!BP68='Симм ТЗВ с 0'!$CM68)*AND('Симм ТЗВ с 0'!BP68&gt;0.15*'Симм ТЗВ с 0'!$CL68),1,0)</f>
        <v>0</v>
      </c>
      <c r="BQ68" s="30">
        <f>IF(('Симм ТЗВ с 0'!BQ68='Симм ТЗВ с 0'!$CM68)*AND('Симм ТЗВ с 0'!BQ68&gt;0.15*'Симм ТЗВ с 0'!$CL68),1,0)</f>
        <v>0</v>
      </c>
      <c r="BR68" s="30">
        <f>IF(('Симм ТЗВ с 0'!BR68='Симм ТЗВ с 0'!$CM68)*AND('Симм ТЗВ с 0'!BR68&gt;0.15*'Симм ТЗВ с 0'!$CL68),1,0)</f>
        <v>0</v>
      </c>
      <c r="BS68" s="30">
        <f>IF(('Симм ТЗВ с 0'!BS68='Симм ТЗВ с 0'!$CM68)*AND('Симм ТЗВ с 0'!BS68&gt;0.15*'Симм ТЗВ с 0'!$CL68),1,0)</f>
        <v>0</v>
      </c>
      <c r="BT68" s="30">
        <f>IF(('Симм ТЗВ с 0'!BT68='Симм ТЗВ с 0'!$CM68)*AND('Симм ТЗВ с 0'!BT68&gt;0.15*'Симм ТЗВ с 0'!$CL68),1,0)</f>
        <v>0</v>
      </c>
      <c r="BU68" s="30">
        <f>IF(('Симм ТЗВ с 0'!BU68='Симм ТЗВ с 0'!$CM68)*AND('Симм ТЗВ с 0'!BU68&gt;0.15*'Симм ТЗВ с 0'!$CL68),1,0)</f>
        <v>0</v>
      </c>
      <c r="BV68" s="30">
        <f>IF(('Симм ТЗВ с 0'!BV68='Симм ТЗВ с 0'!$CM68)*AND('Симм ТЗВ с 0'!BV68&gt;0.15*'Симм ТЗВ с 0'!$CL68),1,0)</f>
        <v>0</v>
      </c>
      <c r="BW68" s="30">
        <f>IF(('Симм ТЗВ с 0'!BW68='Симм ТЗВ с 0'!$CM68)*AND('Симм ТЗВ с 0'!BW68&gt;0.15*'Симм ТЗВ с 0'!$CL68),1,0)</f>
        <v>0</v>
      </c>
      <c r="BX68" s="30">
        <f>IF(('Симм ТЗВ с 0'!BX68='Симм ТЗВ с 0'!$CM68)*AND('Симм ТЗВ с 0'!BX68&gt;0.15*'Симм ТЗВ с 0'!$CL68),1,0)</f>
        <v>0</v>
      </c>
      <c r="BY68" s="30">
        <f>IF(('Симм ТЗВ с 0'!BY68='Симм ТЗВ с 0'!$CM68)*AND('Симм ТЗВ с 0'!BY68&gt;0.15*'Симм ТЗВ с 0'!$CL68),1,0)</f>
        <v>0</v>
      </c>
      <c r="BZ68" s="30">
        <f>IF(('Симм ТЗВ с 0'!BZ68='Симм ТЗВ с 0'!$CM68)*AND('Симм ТЗВ с 0'!BZ68&gt;0.15*'Симм ТЗВ с 0'!$CL68),1,0)</f>
        <v>0</v>
      </c>
      <c r="CA68" s="30">
        <f>IF(('Симм ТЗВ с 0'!CA68='Симм ТЗВ с 0'!$CM68)*AND('Симм ТЗВ с 0'!CA68&gt;0.15*'Симм ТЗВ с 0'!$CL68),1,0)</f>
        <v>0</v>
      </c>
      <c r="CB68" s="30">
        <f>IF(('Симм ТЗВ с 0'!CB68='Симм ТЗВ с 0'!$CM68)*AND('Симм ТЗВ с 0'!CB68&gt;0.15*'Симм ТЗВ с 0'!$CL68),1,0)</f>
        <v>0</v>
      </c>
      <c r="CC68" s="30">
        <f>IF(('Симм ТЗВ с 0'!CC68='Симм ТЗВ с 0'!$CM68)*AND('Симм ТЗВ с 0'!CC68&gt;0.15*'Симм ТЗВ с 0'!$CL68),1,0)</f>
        <v>0</v>
      </c>
      <c r="CD68" s="30">
        <f>IF(('Симм ТЗВ с 0'!CD68='Симм ТЗВ с 0'!$CM68)*AND('Симм ТЗВ с 0'!CD68&gt;0.15*'Симм ТЗВ с 0'!$CL68),1,0)</f>
        <v>0</v>
      </c>
      <c r="CE68" s="30">
        <f>IF(('Симм ТЗВ с 0'!CE68='Симм ТЗВ с 0'!$CM68)*AND('Симм ТЗВ с 0'!CE68&gt;0.15*'Симм ТЗВ с 0'!$CL68),1,0)</f>
        <v>0</v>
      </c>
      <c r="CF68" s="30">
        <f>IF(('Симм ТЗВ с 0'!CF68='Симм ТЗВ с 0'!$CM68)*AND('Симм ТЗВ с 0'!CF68&gt;0.15*'Симм ТЗВ с 0'!$CL68),1,0)</f>
        <v>0</v>
      </c>
      <c r="CG68" s="30">
        <f>IF(('Симм ТЗВ с 0'!CG68='Симм ТЗВ с 0'!$CM68)*AND('Симм ТЗВ с 0'!CG68&gt;0.15*'Симм ТЗВ с 0'!$CL68),1,0)</f>
        <v>0</v>
      </c>
      <c r="CH68" s="30">
        <f>IF(('Симм ТЗВ с 0'!CH68='Симм ТЗВ с 0'!$CM68)*AND('Симм ТЗВ с 0'!CH68&gt;0.15*'Симм ТЗВ с 0'!$CL68),1,0)</f>
        <v>0</v>
      </c>
      <c r="CI68" s="30">
        <f>IF(('Симм ТЗВ с 0'!CI68='Симм ТЗВ с 0'!$CM68)*AND('Симм ТЗВ с 0'!CI68&gt;0.15*'Симм ТЗВ с 0'!$CL68),1,0)</f>
        <v>0</v>
      </c>
      <c r="CJ68" s="30">
        <f>IF(('Симм ТЗВ с 0'!CJ68='Симм ТЗВ с 0'!$CM68)*AND('Симм ТЗВ с 0'!CJ68&gt;0.15*'Симм ТЗВ с 0'!$CL68),1,0)</f>
        <v>0</v>
      </c>
      <c r="CK68" s="30">
        <f>IF(('Симм ТЗВ с 0'!CK68='Симм ТЗВ с 0'!$CM68)*AND('Симм ТЗВ с 0'!CK68&gt;0.15*'Симм ТЗВ с 0'!$CL68),1,0)</f>
        <v>0</v>
      </c>
      <c r="CL68" s="91">
        <f t="shared" si="2"/>
        <v>0</v>
      </c>
      <c r="CM68" s="32">
        <f t="shared" si="3"/>
        <v>0</v>
      </c>
    </row>
    <row r="69" spans="1:91" ht="51" x14ac:dyDescent="0.2">
      <c r="A69" s="33" t="s">
        <v>307</v>
      </c>
      <c r="B69" s="38" t="s">
        <v>186</v>
      </c>
      <c r="C69" s="35" t="s">
        <v>66</v>
      </c>
      <c r="D69" s="30">
        <f>IF(('Симм ТЗВ с 0'!D69='Симм ТЗВ с 0'!$CM69)*AND('Симм ТЗВ с 0'!D69&gt;0.15*'Симм ТЗВ с 0'!$CL69),1,0)</f>
        <v>0</v>
      </c>
      <c r="E69" s="30">
        <f>IF(('Симм ТЗВ с 0'!E69='Симм ТЗВ с 0'!$CM69)*AND('Симм ТЗВ с 0'!E69&gt;0.15*'Симм ТЗВ с 0'!$CL69),1,0)</f>
        <v>0</v>
      </c>
      <c r="F69" s="30">
        <f>IF(('Симм ТЗВ с 0'!F69='Симм ТЗВ с 0'!$CM69)*AND('Симм ТЗВ с 0'!F69&gt;0.15*'Симм ТЗВ с 0'!$CL69),1,0)</f>
        <v>0</v>
      </c>
      <c r="G69" s="30">
        <f>IF(('Симм ТЗВ с 0'!G69='Симм ТЗВ с 0'!$CM69)*AND('Симм ТЗВ с 0'!G69&gt;0.15*'Симм ТЗВ с 0'!$CL69),1,0)</f>
        <v>0</v>
      </c>
      <c r="H69" s="30">
        <f>IF(('Симм ТЗВ с 0'!H69='Симм ТЗВ с 0'!$CM69)*AND('Симм ТЗВ с 0'!H69&gt;0.15*'Симм ТЗВ с 0'!$CL69),1,0)</f>
        <v>0</v>
      </c>
      <c r="I69" s="30">
        <f>IF(('Симм ТЗВ с 0'!I69='Симм ТЗВ с 0'!$CM69)*AND('Симм ТЗВ с 0'!I69&gt;0.15*'Симм ТЗВ с 0'!$CL69),1,0)</f>
        <v>0</v>
      </c>
      <c r="J69" s="30">
        <f>IF(('Симм ТЗВ с 0'!J69='Симм ТЗВ с 0'!$CM69)*AND('Симм ТЗВ с 0'!J69&gt;0.15*'Симм ТЗВ с 0'!$CL69),1,0)</f>
        <v>0</v>
      </c>
      <c r="K69" s="30">
        <f>IF(('Симм ТЗВ с 0'!K69='Симм ТЗВ с 0'!$CM69)*AND('Симм ТЗВ с 0'!K69&gt;0.15*'Симм ТЗВ с 0'!$CL69),1,0)</f>
        <v>0</v>
      </c>
      <c r="L69" s="30">
        <f>IF(('Симм ТЗВ с 0'!L69='Симм ТЗВ с 0'!$CM69)*AND('Симм ТЗВ с 0'!L69&gt;0.15*'Симм ТЗВ с 0'!$CL69),1,0)</f>
        <v>0</v>
      </c>
      <c r="M69" s="30">
        <f>IF(('Симм ТЗВ с 0'!M69='Симм ТЗВ с 0'!$CM69)*AND('Симм ТЗВ с 0'!M69&gt;0.15*'Симм ТЗВ с 0'!$CL69),1,0)</f>
        <v>0</v>
      </c>
      <c r="N69" s="30">
        <f>IF(('Симм ТЗВ с 0'!N69='Симм ТЗВ с 0'!$CM69)*AND('Симм ТЗВ с 0'!N69&gt;0.15*'Симм ТЗВ с 0'!$CL69),1,0)</f>
        <v>0</v>
      </c>
      <c r="O69" s="30">
        <f>IF(('Симм ТЗВ с 0'!O69='Симм ТЗВ с 0'!$CM69)*AND('Симм ТЗВ с 0'!O69&gt;0.15*'Симм ТЗВ с 0'!$CL69),1,0)</f>
        <v>0</v>
      </c>
      <c r="P69" s="30">
        <f>IF(('Симм ТЗВ с 0'!P69='Симм ТЗВ с 0'!$CM69)*AND('Симм ТЗВ с 0'!P69&gt;0.15*'Симм ТЗВ с 0'!$CL69),1,0)</f>
        <v>0</v>
      </c>
      <c r="Q69" s="30">
        <f>IF(('Симм ТЗВ с 0'!Q69='Симм ТЗВ с 0'!$CM69)*AND('Симм ТЗВ с 0'!Q69&gt;0.15*'Симм ТЗВ с 0'!$CL69),1,0)</f>
        <v>0</v>
      </c>
      <c r="R69" s="30">
        <f>IF(('Симм ТЗВ с 0'!R69='Симм ТЗВ с 0'!$CM69)*AND('Симм ТЗВ с 0'!R69&gt;0.15*'Симм ТЗВ с 0'!$CL69),1,0)</f>
        <v>0</v>
      </c>
      <c r="S69" s="30">
        <f>IF(('Симм ТЗВ с 0'!S69='Симм ТЗВ с 0'!$CM69)*AND('Симм ТЗВ с 0'!S69&gt;0.15*'Симм ТЗВ с 0'!$CL69),1,0)</f>
        <v>0</v>
      </c>
      <c r="T69" s="30">
        <f>IF(('Симм ТЗВ с 0'!T69='Симм ТЗВ с 0'!$CM69)*AND('Симм ТЗВ с 0'!T69&gt;0.15*'Симм ТЗВ с 0'!$CL69),1,0)</f>
        <v>0</v>
      </c>
      <c r="U69" s="30">
        <f>IF(('Симм ТЗВ с 0'!U69='Симм ТЗВ с 0'!$CM69)*AND('Симм ТЗВ с 0'!U69&gt;0.15*'Симм ТЗВ с 0'!$CL69),1,0)</f>
        <v>0</v>
      </c>
      <c r="V69" s="30">
        <f>IF(('Симм ТЗВ с 0'!V69='Симм ТЗВ с 0'!$CM69)*AND('Симм ТЗВ с 0'!V69&gt;0.15*'Симм ТЗВ с 0'!$CL69),1,0)</f>
        <v>0</v>
      </c>
      <c r="W69" s="30">
        <f>IF(('Симм ТЗВ с 0'!W69='Симм ТЗВ с 0'!$CM69)*AND('Симм ТЗВ с 0'!W69&gt;0.15*'Симм ТЗВ с 0'!$CL69),1,0)</f>
        <v>0</v>
      </c>
      <c r="X69" s="30">
        <f>IF(('Симм ТЗВ с 0'!X69='Симм ТЗВ с 0'!$CM69)*AND('Симм ТЗВ с 0'!X69&gt;0.15*'Симм ТЗВ с 0'!$CL69),1,0)</f>
        <v>0</v>
      </c>
      <c r="Y69" s="30">
        <f>IF(('Симм ТЗВ с 0'!Y69='Симм ТЗВ с 0'!$CM69)*AND('Симм ТЗВ с 0'!Y69&gt;0.15*'Симм ТЗВ с 0'!$CL69),1,0)</f>
        <v>0</v>
      </c>
      <c r="Z69" s="30">
        <f>IF(('Симм ТЗВ с 0'!Z69='Симм ТЗВ с 0'!$CM69)*AND('Симм ТЗВ с 0'!Z69&gt;0.15*'Симм ТЗВ с 0'!$CL69),1,0)</f>
        <v>0</v>
      </c>
      <c r="AA69" s="30">
        <f>IF(('Симм ТЗВ с 0'!AA69='Симм ТЗВ с 0'!$CM69)*AND('Симм ТЗВ с 0'!AA69&gt;0.15*'Симм ТЗВ с 0'!$CL69),1,0)</f>
        <v>0</v>
      </c>
      <c r="AB69" s="30">
        <f>IF(('Симм ТЗВ с 0'!AB69='Симм ТЗВ с 0'!$CM69)*AND('Симм ТЗВ с 0'!AB69&gt;0.15*'Симм ТЗВ с 0'!$CL69),1,0)</f>
        <v>0</v>
      </c>
      <c r="AC69" s="30">
        <f>IF(('Симм ТЗВ с 0'!AC69='Симм ТЗВ с 0'!$CM69)*AND('Симм ТЗВ с 0'!AC69&gt;0.15*'Симм ТЗВ с 0'!$CL69),1,0)</f>
        <v>0</v>
      </c>
      <c r="AD69" s="30">
        <f>IF(('Симм ТЗВ с 0'!AD69='Симм ТЗВ с 0'!$CM69)*AND('Симм ТЗВ с 0'!AD69&gt;0.15*'Симм ТЗВ с 0'!$CL69),1,0)</f>
        <v>0</v>
      </c>
      <c r="AE69" s="30">
        <f>IF(('Симм ТЗВ с 0'!AE69='Симм ТЗВ с 0'!$CM69)*AND('Симм ТЗВ с 0'!AE69&gt;0.15*'Симм ТЗВ с 0'!$CL69),1,0)</f>
        <v>0</v>
      </c>
      <c r="AF69" s="30">
        <f>IF(('Симм ТЗВ с 0'!AF69='Симм ТЗВ с 0'!$CM69)*AND('Симм ТЗВ с 0'!AF69&gt;0.15*'Симм ТЗВ с 0'!$CL69),1,0)</f>
        <v>0</v>
      </c>
      <c r="AG69" s="30">
        <f>IF(('Симм ТЗВ с 0'!AG69='Симм ТЗВ с 0'!$CM69)*AND('Симм ТЗВ с 0'!AG69&gt;0.15*'Симм ТЗВ с 0'!$CL69),1,0)</f>
        <v>0</v>
      </c>
      <c r="AH69" s="30">
        <f>IF(('Симм ТЗВ с 0'!AH69='Симм ТЗВ с 0'!$CM69)*AND('Симм ТЗВ с 0'!AH69&gt;0.15*'Симм ТЗВ с 0'!$CL69),1,0)</f>
        <v>0</v>
      </c>
      <c r="AI69" s="30">
        <f>IF(('Симм ТЗВ с 0'!AI69='Симм ТЗВ с 0'!$CM69)*AND('Симм ТЗВ с 0'!AI69&gt;0.15*'Симм ТЗВ с 0'!$CL69),1,0)</f>
        <v>0</v>
      </c>
      <c r="AJ69" s="30">
        <f>IF(('Симм ТЗВ с 0'!AJ69='Симм ТЗВ с 0'!$CM69)*AND('Симм ТЗВ с 0'!AJ69&gt;0.15*'Симм ТЗВ с 0'!$CL69),1,0)</f>
        <v>0</v>
      </c>
      <c r="AK69" s="30">
        <f>IF(('Симм ТЗВ с 0'!AK69='Симм ТЗВ с 0'!$CM69)*AND('Симм ТЗВ с 0'!AK69&gt;0.15*'Симм ТЗВ с 0'!$CL69),1,0)</f>
        <v>0</v>
      </c>
      <c r="AL69" s="30">
        <f>IF(('Симм ТЗВ с 0'!AL69='Симм ТЗВ с 0'!$CM69)*AND('Симм ТЗВ с 0'!AL69&gt;0.15*'Симм ТЗВ с 0'!$CL69),1,0)</f>
        <v>0</v>
      </c>
      <c r="AM69" s="30">
        <f>IF(('Симм ТЗВ с 0'!AM69='Симм ТЗВ с 0'!$CM69)*AND('Симм ТЗВ с 0'!AM69&gt;0.15*'Симм ТЗВ с 0'!$CL69),1,0)</f>
        <v>0</v>
      </c>
      <c r="AN69" s="30">
        <f>IF(('Симм ТЗВ с 0'!AN69='Симм ТЗВ с 0'!$CM69)*AND('Симм ТЗВ с 0'!AN69&gt;0.15*'Симм ТЗВ с 0'!$CL69),1,0)</f>
        <v>0</v>
      </c>
      <c r="AO69" s="30">
        <f>IF(('Симм ТЗВ с 0'!AO69='Симм ТЗВ с 0'!$CM69)*AND('Симм ТЗВ с 0'!AO69&gt;0.15*'Симм ТЗВ с 0'!$CL69),1,0)</f>
        <v>0</v>
      </c>
      <c r="AP69" s="30">
        <f>IF(('Симм ТЗВ с 0'!AP69='Симм ТЗВ с 0'!$CM69)*AND('Симм ТЗВ с 0'!AP69&gt;0.15*'Симм ТЗВ с 0'!$CL69),1,0)</f>
        <v>0</v>
      </c>
      <c r="AQ69" s="30">
        <f>IF(('Симм ТЗВ с 0'!AQ69='Симм ТЗВ с 0'!$CM69)*AND('Симм ТЗВ с 0'!AQ69&gt;0.15*'Симм ТЗВ с 0'!$CL69),1,0)</f>
        <v>0</v>
      </c>
      <c r="AR69" s="30">
        <f>IF(('Симм ТЗВ с 0'!AR69='Симм ТЗВ с 0'!$CM69)*AND('Симм ТЗВ с 0'!AR69&gt;0.15*'Симм ТЗВ с 0'!$CL69),1,0)</f>
        <v>0</v>
      </c>
      <c r="AS69" s="30">
        <f>IF(('Симм ТЗВ с 0'!AS69='Симм ТЗВ с 0'!$CM69)*AND('Симм ТЗВ с 0'!AS69&gt;0.15*'Симм ТЗВ с 0'!$CL69),1,0)</f>
        <v>0</v>
      </c>
      <c r="AT69" s="30">
        <f>IF(('Симм ТЗВ с 0'!AT69='Симм ТЗВ с 0'!$CM69)*AND('Симм ТЗВ с 0'!AT69&gt;0.15*'Симм ТЗВ с 0'!$CL69),1,0)</f>
        <v>0</v>
      </c>
      <c r="AU69" s="30">
        <f>IF(('Симм ТЗВ с 0'!AU69='Симм ТЗВ с 0'!$CM69)*AND('Симм ТЗВ с 0'!AU69&gt;0.15*'Симм ТЗВ с 0'!$CL69),1,0)</f>
        <v>0</v>
      </c>
      <c r="AV69" s="30">
        <f>IF(('Симм ТЗВ с 0'!AV69='Симм ТЗВ с 0'!$CM69)*AND('Симм ТЗВ с 0'!AV69&gt;0.15*'Симм ТЗВ с 0'!$CL69),1,0)</f>
        <v>0</v>
      </c>
      <c r="AW69" s="30">
        <f>IF(('Симм ТЗВ с 0'!AW69='Симм ТЗВ с 0'!$CM69)*AND('Симм ТЗВ с 0'!AW69&gt;0.15*'Симм ТЗВ с 0'!$CL69),1,0)</f>
        <v>0</v>
      </c>
      <c r="AX69" s="30">
        <f>IF(('Симм ТЗВ с 0'!AX69='Симм ТЗВ с 0'!$CM69)*AND('Симм ТЗВ с 0'!AX69&gt;0.15*'Симм ТЗВ с 0'!$CL69),1,0)</f>
        <v>0</v>
      </c>
      <c r="AY69" s="30">
        <f>IF(('Симм ТЗВ с 0'!AY69='Симм ТЗВ с 0'!$CM69)*AND('Симм ТЗВ с 0'!AY69&gt;0.15*'Симм ТЗВ с 0'!$CL69),1,0)</f>
        <v>0</v>
      </c>
      <c r="AZ69" s="30">
        <f>IF(('Симм ТЗВ с 0'!AZ69='Симм ТЗВ с 0'!$CM69)*AND('Симм ТЗВ с 0'!AZ69&gt;0.15*'Симм ТЗВ с 0'!$CL69),1,0)</f>
        <v>0</v>
      </c>
      <c r="BA69" s="30">
        <f>IF(('Симм ТЗВ с 0'!BA69='Симм ТЗВ с 0'!$CM69)*AND('Симм ТЗВ с 0'!BA69&gt;0.15*'Симм ТЗВ с 0'!$CL69),1,0)</f>
        <v>0</v>
      </c>
      <c r="BB69" s="30">
        <f>IF(('Симм ТЗВ с 0'!BB69='Симм ТЗВ с 0'!$CM69)*AND('Симм ТЗВ с 0'!BB69&gt;0.15*'Симм ТЗВ с 0'!$CL69),1,0)</f>
        <v>0</v>
      </c>
      <c r="BC69" s="30">
        <f>IF(('Симм ТЗВ с 0'!BC69='Симм ТЗВ с 0'!$CM69)*AND('Симм ТЗВ с 0'!BC69&gt;0.15*'Симм ТЗВ с 0'!$CL69),1,0)</f>
        <v>0</v>
      </c>
      <c r="BD69" s="30">
        <f>IF(('Симм ТЗВ с 0'!BD69='Симм ТЗВ с 0'!$CM69)*AND('Симм ТЗВ с 0'!BD69&gt;0.15*'Симм ТЗВ с 0'!$CL69),1,0)</f>
        <v>0</v>
      </c>
      <c r="BE69" s="30">
        <f>IF(('Симм ТЗВ с 0'!BE69='Симм ТЗВ с 0'!$CM69)*AND('Симм ТЗВ с 0'!BE69&gt;0.15*'Симм ТЗВ с 0'!$CL69),1,0)</f>
        <v>0</v>
      </c>
      <c r="BF69" s="30">
        <f>IF(('Симм ТЗВ с 0'!BF69='Симм ТЗВ с 0'!$CM69)*AND('Симм ТЗВ с 0'!BF69&gt;0.15*'Симм ТЗВ с 0'!$CL69),1,0)</f>
        <v>0</v>
      </c>
      <c r="BG69" s="30">
        <f>IF(('Симм ТЗВ с 0'!BG69='Симм ТЗВ с 0'!$CM69)*AND('Симм ТЗВ с 0'!BG69&gt;0.15*'Симм ТЗВ с 0'!$CL69),1,0)</f>
        <v>0</v>
      </c>
      <c r="BH69" s="30">
        <f>IF(('Симм ТЗВ с 0'!BH69='Симм ТЗВ с 0'!$CM69)*AND('Симм ТЗВ с 0'!BH69&gt;0.15*'Симм ТЗВ с 0'!$CL69),1,0)</f>
        <v>0</v>
      </c>
      <c r="BI69" s="30">
        <f>IF(('Симм ТЗВ с 0'!BI69='Симм ТЗВ с 0'!$CM69)*AND('Симм ТЗВ с 0'!BI69&gt;0.15*'Симм ТЗВ с 0'!$CL69),1,0)</f>
        <v>0</v>
      </c>
      <c r="BJ69" s="30">
        <f>IF(('Симм ТЗВ с 0'!BJ69='Симм ТЗВ с 0'!$CM69)*AND('Симм ТЗВ с 0'!BJ69&gt;0.15*'Симм ТЗВ с 0'!$CL69),1,0)</f>
        <v>0</v>
      </c>
      <c r="BK69" s="30">
        <f>IF(('Симм ТЗВ с 0'!BK69='Симм ТЗВ с 0'!$CM69)*AND('Симм ТЗВ с 0'!BK69&gt;0.15*'Симм ТЗВ с 0'!$CL69),1,0)</f>
        <v>0</v>
      </c>
      <c r="BL69" s="30">
        <f>IF(('Симм ТЗВ с 0'!BL69='Симм ТЗВ с 0'!$CM69)*AND('Симм ТЗВ с 0'!BL69&gt;0.15*'Симм ТЗВ с 0'!$CL69),1,0)</f>
        <v>0</v>
      </c>
      <c r="BM69" s="30">
        <f>IF(('Симм ТЗВ с 0'!BM69='Симм ТЗВ с 0'!$CM69)*AND('Симм ТЗВ с 0'!BM69&gt;0.15*'Симм ТЗВ с 0'!$CL69),1,0)</f>
        <v>0</v>
      </c>
      <c r="BN69" s="30">
        <f>IF(('Симм ТЗВ с 0'!BN69='Симм ТЗВ с 0'!$CM69)*AND('Симм ТЗВ с 0'!BN69&gt;0.15*'Симм ТЗВ с 0'!$CL69),1,0)</f>
        <v>0</v>
      </c>
      <c r="BO69" s="30">
        <f>IF(('Симм ТЗВ с 0'!BO69='Симм ТЗВ с 0'!$CM69)*AND('Симм ТЗВ с 0'!BO69&gt;0.15*'Симм ТЗВ с 0'!$CL69),1,0)</f>
        <v>0</v>
      </c>
      <c r="BP69" s="30">
        <f>IF(('Симм ТЗВ с 0'!BP69='Симм ТЗВ с 0'!$CM69)*AND('Симм ТЗВ с 0'!BP69&gt;0.15*'Симм ТЗВ с 0'!$CL69),1,0)</f>
        <v>0</v>
      </c>
      <c r="BQ69" s="30">
        <f>IF(('Симм ТЗВ с 0'!BQ69='Симм ТЗВ с 0'!$CM69)*AND('Симм ТЗВ с 0'!BQ69&gt;0.15*'Симм ТЗВ с 0'!$CL69),1,0)</f>
        <v>0</v>
      </c>
      <c r="BR69" s="30">
        <f>IF(('Симм ТЗВ с 0'!BR69='Симм ТЗВ с 0'!$CM69)*AND('Симм ТЗВ с 0'!BR69&gt;0.15*'Симм ТЗВ с 0'!$CL69),1,0)</f>
        <v>0</v>
      </c>
      <c r="BS69" s="30">
        <f>IF(('Симм ТЗВ с 0'!BS69='Симм ТЗВ с 0'!$CM69)*AND('Симм ТЗВ с 0'!BS69&gt;0.15*'Симм ТЗВ с 0'!$CL69),1,0)</f>
        <v>0</v>
      </c>
      <c r="BT69" s="30">
        <f>IF(('Симм ТЗВ с 0'!BT69='Симм ТЗВ с 0'!$CM69)*AND('Симм ТЗВ с 0'!BT69&gt;0.15*'Симм ТЗВ с 0'!$CL69),1,0)</f>
        <v>0</v>
      </c>
      <c r="BU69" s="30">
        <f>IF(('Симм ТЗВ с 0'!BU69='Симм ТЗВ с 0'!$CM69)*AND('Симм ТЗВ с 0'!BU69&gt;0.15*'Симм ТЗВ с 0'!$CL69),1,0)</f>
        <v>0</v>
      </c>
      <c r="BV69" s="30">
        <f>IF(('Симм ТЗВ с 0'!BV69='Симм ТЗВ с 0'!$CM69)*AND('Симм ТЗВ с 0'!BV69&gt;0.15*'Симм ТЗВ с 0'!$CL69),1,0)</f>
        <v>0</v>
      </c>
      <c r="BW69" s="30">
        <f>IF(('Симм ТЗВ с 0'!BW69='Симм ТЗВ с 0'!$CM69)*AND('Симм ТЗВ с 0'!BW69&gt;0.15*'Симм ТЗВ с 0'!$CL69),1,0)</f>
        <v>0</v>
      </c>
      <c r="BX69" s="30">
        <f>IF(('Симм ТЗВ с 0'!BX69='Симм ТЗВ с 0'!$CM69)*AND('Симм ТЗВ с 0'!BX69&gt;0.15*'Симм ТЗВ с 0'!$CL69),1,0)</f>
        <v>0</v>
      </c>
      <c r="BY69" s="30">
        <f>IF(('Симм ТЗВ с 0'!BY69='Симм ТЗВ с 0'!$CM69)*AND('Симм ТЗВ с 0'!BY69&gt;0.15*'Симм ТЗВ с 0'!$CL69),1,0)</f>
        <v>0</v>
      </c>
      <c r="BZ69" s="30">
        <f>IF(('Симм ТЗВ с 0'!BZ69='Симм ТЗВ с 0'!$CM69)*AND('Симм ТЗВ с 0'!BZ69&gt;0.15*'Симм ТЗВ с 0'!$CL69),1,0)</f>
        <v>0</v>
      </c>
      <c r="CA69" s="30">
        <f>IF(('Симм ТЗВ с 0'!CA69='Симм ТЗВ с 0'!$CM69)*AND('Симм ТЗВ с 0'!CA69&gt;0.15*'Симм ТЗВ с 0'!$CL69),1,0)</f>
        <v>0</v>
      </c>
      <c r="CB69" s="30">
        <f>IF(('Симм ТЗВ с 0'!CB69='Симм ТЗВ с 0'!$CM69)*AND('Симм ТЗВ с 0'!CB69&gt;0.15*'Симм ТЗВ с 0'!$CL69),1,0)</f>
        <v>0</v>
      </c>
      <c r="CC69" s="30">
        <f>IF(('Симм ТЗВ с 0'!CC69='Симм ТЗВ с 0'!$CM69)*AND('Симм ТЗВ с 0'!CC69&gt;0.15*'Симм ТЗВ с 0'!$CL69),1,0)</f>
        <v>0</v>
      </c>
      <c r="CD69" s="30">
        <f>IF(('Симм ТЗВ с 0'!CD69='Симм ТЗВ с 0'!$CM69)*AND('Симм ТЗВ с 0'!CD69&gt;0.15*'Симм ТЗВ с 0'!$CL69),1,0)</f>
        <v>0</v>
      </c>
      <c r="CE69" s="30">
        <f>IF(('Симм ТЗВ с 0'!CE69='Симм ТЗВ с 0'!$CM69)*AND('Симм ТЗВ с 0'!CE69&gt;0.15*'Симм ТЗВ с 0'!$CL69),1,0)</f>
        <v>0</v>
      </c>
      <c r="CF69" s="30">
        <f>IF(('Симм ТЗВ с 0'!CF69='Симм ТЗВ с 0'!$CM69)*AND('Симм ТЗВ с 0'!CF69&gt;0.15*'Симм ТЗВ с 0'!$CL69),1,0)</f>
        <v>1</v>
      </c>
      <c r="CG69" s="30">
        <f>IF(('Симм ТЗВ с 0'!CG69='Симм ТЗВ с 0'!$CM69)*AND('Симм ТЗВ с 0'!CG69&gt;0.15*'Симм ТЗВ с 0'!$CL69),1,0)</f>
        <v>0</v>
      </c>
      <c r="CH69" s="30">
        <f>IF(('Симм ТЗВ с 0'!CH69='Симм ТЗВ с 0'!$CM69)*AND('Симм ТЗВ с 0'!CH69&gt;0.15*'Симм ТЗВ с 0'!$CL69),1,0)</f>
        <v>0</v>
      </c>
      <c r="CI69" s="30">
        <f>IF(('Симм ТЗВ с 0'!CI69='Симм ТЗВ с 0'!$CM69)*AND('Симм ТЗВ с 0'!CI69&gt;0.15*'Симм ТЗВ с 0'!$CL69),1,0)</f>
        <v>0</v>
      </c>
      <c r="CJ69" s="30">
        <f>IF(('Симм ТЗВ с 0'!CJ69='Симм ТЗВ с 0'!$CM69)*AND('Симм ТЗВ с 0'!CJ69&gt;0.15*'Симм ТЗВ с 0'!$CL69),1,0)</f>
        <v>0</v>
      </c>
      <c r="CK69" s="30">
        <f>IF(('Симм ТЗВ с 0'!CK69='Симм ТЗВ с 0'!$CM69)*AND('Симм ТЗВ с 0'!CK69&gt;0.15*'Симм ТЗВ с 0'!$CL69),1,0)</f>
        <v>0</v>
      </c>
      <c r="CL69" s="91">
        <f t="shared" ref="CL69:CL90" si="4">SUM(D69:CK69)</f>
        <v>1</v>
      </c>
      <c r="CM69" s="32">
        <f t="shared" ref="CM69:CM90" si="5">MAX(D69:CK69)</f>
        <v>1</v>
      </c>
    </row>
    <row r="70" spans="1:91" ht="25.5" x14ac:dyDescent="0.2">
      <c r="A70" s="33" t="s">
        <v>308</v>
      </c>
      <c r="B70" s="38" t="s">
        <v>187</v>
      </c>
      <c r="C70" s="35" t="s">
        <v>67</v>
      </c>
      <c r="D70" s="30">
        <f>IF(('Симм ТЗВ с 0'!D70='Симм ТЗВ с 0'!$CM70)*AND('Симм ТЗВ с 0'!D70&gt;0.15*'Симм ТЗВ с 0'!$CL70),1,0)</f>
        <v>1</v>
      </c>
      <c r="E70" s="30">
        <f>IF(('Симм ТЗВ с 0'!E70='Симм ТЗВ с 0'!$CM70)*AND('Симм ТЗВ с 0'!E70&gt;0.15*'Симм ТЗВ с 0'!$CL70),1,0)</f>
        <v>0</v>
      </c>
      <c r="F70" s="30">
        <f>IF(('Симм ТЗВ с 0'!F70='Симм ТЗВ с 0'!$CM70)*AND('Симм ТЗВ с 0'!F70&gt;0.15*'Симм ТЗВ с 0'!$CL70),1,0)</f>
        <v>0</v>
      </c>
      <c r="G70" s="30">
        <f>IF(('Симм ТЗВ с 0'!G70='Симм ТЗВ с 0'!$CM70)*AND('Симм ТЗВ с 0'!G70&gt;0.15*'Симм ТЗВ с 0'!$CL70),1,0)</f>
        <v>0</v>
      </c>
      <c r="H70" s="30">
        <f>IF(('Симм ТЗВ с 0'!H70='Симм ТЗВ с 0'!$CM70)*AND('Симм ТЗВ с 0'!H70&gt;0.15*'Симм ТЗВ с 0'!$CL70),1,0)</f>
        <v>0</v>
      </c>
      <c r="I70" s="30">
        <f>IF(('Симм ТЗВ с 0'!I70='Симм ТЗВ с 0'!$CM70)*AND('Симм ТЗВ с 0'!I70&gt;0.15*'Симм ТЗВ с 0'!$CL70),1,0)</f>
        <v>0</v>
      </c>
      <c r="J70" s="30">
        <f>IF(('Симм ТЗВ с 0'!J70='Симм ТЗВ с 0'!$CM70)*AND('Симм ТЗВ с 0'!J70&gt;0.15*'Симм ТЗВ с 0'!$CL70),1,0)</f>
        <v>0</v>
      </c>
      <c r="K70" s="30">
        <f>IF(('Симм ТЗВ с 0'!K70='Симм ТЗВ с 0'!$CM70)*AND('Симм ТЗВ с 0'!K70&gt;0.15*'Симм ТЗВ с 0'!$CL70),1,0)</f>
        <v>0</v>
      </c>
      <c r="L70" s="30">
        <f>IF(('Симм ТЗВ с 0'!L70='Симм ТЗВ с 0'!$CM70)*AND('Симм ТЗВ с 0'!L70&gt;0.15*'Симм ТЗВ с 0'!$CL70),1,0)</f>
        <v>0</v>
      </c>
      <c r="M70" s="30">
        <f>IF(('Симм ТЗВ с 0'!M70='Симм ТЗВ с 0'!$CM70)*AND('Симм ТЗВ с 0'!M70&gt;0.15*'Симм ТЗВ с 0'!$CL70),1,0)</f>
        <v>0</v>
      </c>
      <c r="N70" s="30">
        <f>IF(('Симм ТЗВ с 0'!N70='Симм ТЗВ с 0'!$CM70)*AND('Симм ТЗВ с 0'!N70&gt;0.15*'Симм ТЗВ с 0'!$CL70),1,0)</f>
        <v>0</v>
      </c>
      <c r="O70" s="30">
        <f>IF(('Симм ТЗВ с 0'!O70='Симм ТЗВ с 0'!$CM70)*AND('Симм ТЗВ с 0'!O70&gt;0.15*'Симм ТЗВ с 0'!$CL70),1,0)</f>
        <v>0</v>
      </c>
      <c r="P70" s="30">
        <f>IF(('Симм ТЗВ с 0'!P70='Симм ТЗВ с 0'!$CM70)*AND('Симм ТЗВ с 0'!P70&gt;0.15*'Симм ТЗВ с 0'!$CL70),1,0)</f>
        <v>0</v>
      </c>
      <c r="Q70" s="30">
        <f>IF(('Симм ТЗВ с 0'!Q70='Симм ТЗВ с 0'!$CM70)*AND('Симм ТЗВ с 0'!Q70&gt;0.15*'Симм ТЗВ с 0'!$CL70),1,0)</f>
        <v>0</v>
      </c>
      <c r="R70" s="30">
        <f>IF(('Симм ТЗВ с 0'!R70='Симм ТЗВ с 0'!$CM70)*AND('Симм ТЗВ с 0'!R70&gt;0.15*'Симм ТЗВ с 0'!$CL70),1,0)</f>
        <v>0</v>
      </c>
      <c r="S70" s="30">
        <f>IF(('Симм ТЗВ с 0'!S70='Симм ТЗВ с 0'!$CM70)*AND('Симм ТЗВ с 0'!S70&gt;0.15*'Симм ТЗВ с 0'!$CL70),1,0)</f>
        <v>0</v>
      </c>
      <c r="T70" s="30">
        <f>IF(('Симм ТЗВ с 0'!T70='Симм ТЗВ с 0'!$CM70)*AND('Симм ТЗВ с 0'!T70&gt;0.15*'Симм ТЗВ с 0'!$CL70),1,0)</f>
        <v>0</v>
      </c>
      <c r="U70" s="30">
        <f>IF(('Симм ТЗВ с 0'!U70='Симм ТЗВ с 0'!$CM70)*AND('Симм ТЗВ с 0'!U70&gt;0.15*'Симм ТЗВ с 0'!$CL70),1,0)</f>
        <v>0</v>
      </c>
      <c r="V70" s="30">
        <f>IF(('Симм ТЗВ с 0'!V70='Симм ТЗВ с 0'!$CM70)*AND('Симм ТЗВ с 0'!V70&gt;0.15*'Симм ТЗВ с 0'!$CL70),1,0)</f>
        <v>0</v>
      </c>
      <c r="W70" s="30">
        <f>IF(('Симм ТЗВ с 0'!W70='Симм ТЗВ с 0'!$CM70)*AND('Симм ТЗВ с 0'!W70&gt;0.15*'Симм ТЗВ с 0'!$CL70),1,0)</f>
        <v>0</v>
      </c>
      <c r="X70" s="30">
        <f>IF(('Симм ТЗВ с 0'!X70='Симм ТЗВ с 0'!$CM70)*AND('Симм ТЗВ с 0'!X70&gt;0.15*'Симм ТЗВ с 0'!$CL70),1,0)</f>
        <v>0</v>
      </c>
      <c r="Y70" s="30">
        <f>IF(('Симм ТЗВ с 0'!Y70='Симм ТЗВ с 0'!$CM70)*AND('Симм ТЗВ с 0'!Y70&gt;0.15*'Симм ТЗВ с 0'!$CL70),1,0)</f>
        <v>0</v>
      </c>
      <c r="Z70" s="30">
        <f>IF(('Симм ТЗВ с 0'!Z70='Симм ТЗВ с 0'!$CM70)*AND('Симм ТЗВ с 0'!Z70&gt;0.15*'Симм ТЗВ с 0'!$CL70),1,0)</f>
        <v>0</v>
      </c>
      <c r="AA70" s="30">
        <f>IF(('Симм ТЗВ с 0'!AA70='Симм ТЗВ с 0'!$CM70)*AND('Симм ТЗВ с 0'!AA70&gt;0.15*'Симм ТЗВ с 0'!$CL70),1,0)</f>
        <v>0</v>
      </c>
      <c r="AB70" s="30">
        <f>IF(('Симм ТЗВ с 0'!AB70='Симм ТЗВ с 0'!$CM70)*AND('Симм ТЗВ с 0'!AB70&gt;0.15*'Симм ТЗВ с 0'!$CL70),1,0)</f>
        <v>0</v>
      </c>
      <c r="AC70" s="30">
        <f>IF(('Симм ТЗВ с 0'!AC70='Симм ТЗВ с 0'!$CM70)*AND('Симм ТЗВ с 0'!AC70&gt;0.15*'Симм ТЗВ с 0'!$CL70),1,0)</f>
        <v>0</v>
      </c>
      <c r="AD70" s="30">
        <f>IF(('Симм ТЗВ с 0'!AD70='Симм ТЗВ с 0'!$CM70)*AND('Симм ТЗВ с 0'!AD70&gt;0.15*'Симм ТЗВ с 0'!$CL70),1,0)</f>
        <v>0</v>
      </c>
      <c r="AE70" s="30">
        <f>IF(('Симм ТЗВ с 0'!AE70='Симм ТЗВ с 0'!$CM70)*AND('Симм ТЗВ с 0'!AE70&gt;0.15*'Симм ТЗВ с 0'!$CL70),1,0)</f>
        <v>0</v>
      </c>
      <c r="AF70" s="30">
        <f>IF(('Симм ТЗВ с 0'!AF70='Симм ТЗВ с 0'!$CM70)*AND('Симм ТЗВ с 0'!AF70&gt;0.15*'Симм ТЗВ с 0'!$CL70),1,0)</f>
        <v>0</v>
      </c>
      <c r="AG70" s="30">
        <f>IF(('Симм ТЗВ с 0'!AG70='Симм ТЗВ с 0'!$CM70)*AND('Симм ТЗВ с 0'!AG70&gt;0.15*'Симм ТЗВ с 0'!$CL70),1,0)</f>
        <v>0</v>
      </c>
      <c r="AH70" s="30">
        <f>IF(('Симм ТЗВ с 0'!AH70='Симм ТЗВ с 0'!$CM70)*AND('Симм ТЗВ с 0'!AH70&gt;0.15*'Симм ТЗВ с 0'!$CL70),1,0)</f>
        <v>0</v>
      </c>
      <c r="AI70" s="30">
        <f>IF(('Симм ТЗВ с 0'!AI70='Симм ТЗВ с 0'!$CM70)*AND('Симм ТЗВ с 0'!AI70&gt;0.15*'Симм ТЗВ с 0'!$CL70),1,0)</f>
        <v>0</v>
      </c>
      <c r="AJ70" s="30">
        <f>IF(('Симм ТЗВ с 0'!AJ70='Симм ТЗВ с 0'!$CM70)*AND('Симм ТЗВ с 0'!AJ70&gt;0.15*'Симм ТЗВ с 0'!$CL70),1,0)</f>
        <v>0</v>
      </c>
      <c r="AK70" s="30">
        <f>IF(('Симм ТЗВ с 0'!AK70='Симм ТЗВ с 0'!$CM70)*AND('Симм ТЗВ с 0'!AK70&gt;0.15*'Симм ТЗВ с 0'!$CL70),1,0)</f>
        <v>0</v>
      </c>
      <c r="AL70" s="30">
        <f>IF(('Симм ТЗВ с 0'!AL70='Симм ТЗВ с 0'!$CM70)*AND('Симм ТЗВ с 0'!AL70&gt;0.15*'Симм ТЗВ с 0'!$CL70),1,0)</f>
        <v>0</v>
      </c>
      <c r="AM70" s="30">
        <f>IF(('Симм ТЗВ с 0'!AM70='Симм ТЗВ с 0'!$CM70)*AND('Симм ТЗВ с 0'!AM70&gt;0.15*'Симм ТЗВ с 0'!$CL70),1,0)</f>
        <v>0</v>
      </c>
      <c r="AN70" s="30">
        <f>IF(('Симм ТЗВ с 0'!AN70='Симм ТЗВ с 0'!$CM70)*AND('Симм ТЗВ с 0'!AN70&gt;0.15*'Симм ТЗВ с 0'!$CL70),1,0)</f>
        <v>0</v>
      </c>
      <c r="AO70" s="30">
        <f>IF(('Симм ТЗВ с 0'!AO70='Симм ТЗВ с 0'!$CM70)*AND('Симм ТЗВ с 0'!AO70&gt;0.15*'Симм ТЗВ с 0'!$CL70),1,0)</f>
        <v>0</v>
      </c>
      <c r="AP70" s="30">
        <f>IF(('Симм ТЗВ с 0'!AP70='Симм ТЗВ с 0'!$CM70)*AND('Симм ТЗВ с 0'!AP70&gt;0.15*'Симм ТЗВ с 0'!$CL70),1,0)</f>
        <v>0</v>
      </c>
      <c r="AQ70" s="30">
        <f>IF(('Симм ТЗВ с 0'!AQ70='Симм ТЗВ с 0'!$CM70)*AND('Симм ТЗВ с 0'!AQ70&gt;0.15*'Симм ТЗВ с 0'!$CL70),1,0)</f>
        <v>0</v>
      </c>
      <c r="AR70" s="30">
        <f>IF(('Симм ТЗВ с 0'!AR70='Симм ТЗВ с 0'!$CM70)*AND('Симм ТЗВ с 0'!AR70&gt;0.15*'Симм ТЗВ с 0'!$CL70),1,0)</f>
        <v>0</v>
      </c>
      <c r="AS70" s="30">
        <f>IF(('Симм ТЗВ с 0'!AS70='Симм ТЗВ с 0'!$CM70)*AND('Симм ТЗВ с 0'!AS70&gt;0.15*'Симм ТЗВ с 0'!$CL70),1,0)</f>
        <v>0</v>
      </c>
      <c r="AT70" s="30">
        <f>IF(('Симм ТЗВ с 0'!AT70='Симм ТЗВ с 0'!$CM70)*AND('Симм ТЗВ с 0'!AT70&gt;0.15*'Симм ТЗВ с 0'!$CL70),1,0)</f>
        <v>0</v>
      </c>
      <c r="AU70" s="30">
        <f>IF(('Симм ТЗВ с 0'!AU70='Симм ТЗВ с 0'!$CM70)*AND('Симм ТЗВ с 0'!AU70&gt;0.15*'Симм ТЗВ с 0'!$CL70),1,0)</f>
        <v>0</v>
      </c>
      <c r="AV70" s="30">
        <f>IF(('Симм ТЗВ с 0'!AV70='Симм ТЗВ с 0'!$CM70)*AND('Симм ТЗВ с 0'!AV70&gt;0.15*'Симм ТЗВ с 0'!$CL70),1,0)</f>
        <v>0</v>
      </c>
      <c r="AW70" s="30">
        <f>IF(('Симм ТЗВ с 0'!AW70='Симм ТЗВ с 0'!$CM70)*AND('Симм ТЗВ с 0'!AW70&gt;0.15*'Симм ТЗВ с 0'!$CL70),1,0)</f>
        <v>0</v>
      </c>
      <c r="AX70" s="30">
        <f>IF(('Симм ТЗВ с 0'!AX70='Симм ТЗВ с 0'!$CM70)*AND('Симм ТЗВ с 0'!AX70&gt;0.15*'Симм ТЗВ с 0'!$CL70),1,0)</f>
        <v>0</v>
      </c>
      <c r="AY70" s="30">
        <f>IF(('Симм ТЗВ с 0'!AY70='Симм ТЗВ с 0'!$CM70)*AND('Симм ТЗВ с 0'!AY70&gt;0.15*'Симм ТЗВ с 0'!$CL70),1,0)</f>
        <v>0</v>
      </c>
      <c r="AZ70" s="30">
        <f>IF(('Симм ТЗВ с 0'!AZ70='Симм ТЗВ с 0'!$CM70)*AND('Симм ТЗВ с 0'!AZ70&gt;0.15*'Симм ТЗВ с 0'!$CL70),1,0)</f>
        <v>0</v>
      </c>
      <c r="BA70" s="30">
        <f>IF(('Симм ТЗВ с 0'!BA70='Симм ТЗВ с 0'!$CM70)*AND('Симм ТЗВ с 0'!BA70&gt;0.15*'Симм ТЗВ с 0'!$CL70),1,0)</f>
        <v>0</v>
      </c>
      <c r="BB70" s="30">
        <f>IF(('Симм ТЗВ с 0'!BB70='Симм ТЗВ с 0'!$CM70)*AND('Симм ТЗВ с 0'!BB70&gt;0.15*'Симм ТЗВ с 0'!$CL70),1,0)</f>
        <v>0</v>
      </c>
      <c r="BC70" s="30">
        <f>IF(('Симм ТЗВ с 0'!BC70='Симм ТЗВ с 0'!$CM70)*AND('Симм ТЗВ с 0'!BC70&gt;0.15*'Симм ТЗВ с 0'!$CL70),1,0)</f>
        <v>0</v>
      </c>
      <c r="BD70" s="30">
        <f>IF(('Симм ТЗВ с 0'!BD70='Симм ТЗВ с 0'!$CM70)*AND('Симм ТЗВ с 0'!BD70&gt;0.15*'Симм ТЗВ с 0'!$CL70),1,0)</f>
        <v>0</v>
      </c>
      <c r="BE70" s="30">
        <f>IF(('Симм ТЗВ с 0'!BE70='Симм ТЗВ с 0'!$CM70)*AND('Симм ТЗВ с 0'!BE70&gt;0.15*'Симм ТЗВ с 0'!$CL70),1,0)</f>
        <v>0</v>
      </c>
      <c r="BF70" s="30">
        <f>IF(('Симм ТЗВ с 0'!BF70='Симм ТЗВ с 0'!$CM70)*AND('Симм ТЗВ с 0'!BF70&gt;0.15*'Симм ТЗВ с 0'!$CL70),1,0)</f>
        <v>0</v>
      </c>
      <c r="BG70" s="30">
        <f>IF(('Симм ТЗВ с 0'!BG70='Симм ТЗВ с 0'!$CM70)*AND('Симм ТЗВ с 0'!BG70&gt;0.15*'Симм ТЗВ с 0'!$CL70),1,0)</f>
        <v>0</v>
      </c>
      <c r="BH70" s="30">
        <f>IF(('Симм ТЗВ с 0'!BH70='Симм ТЗВ с 0'!$CM70)*AND('Симм ТЗВ с 0'!BH70&gt;0.15*'Симм ТЗВ с 0'!$CL70),1,0)</f>
        <v>0</v>
      </c>
      <c r="BI70" s="30">
        <f>IF(('Симм ТЗВ с 0'!BI70='Симм ТЗВ с 0'!$CM70)*AND('Симм ТЗВ с 0'!BI70&gt;0.15*'Симм ТЗВ с 0'!$CL70),1,0)</f>
        <v>0</v>
      </c>
      <c r="BJ70" s="30">
        <f>IF(('Симм ТЗВ с 0'!BJ70='Симм ТЗВ с 0'!$CM70)*AND('Симм ТЗВ с 0'!BJ70&gt;0.15*'Симм ТЗВ с 0'!$CL70),1,0)</f>
        <v>0</v>
      </c>
      <c r="BK70" s="30">
        <f>IF(('Симм ТЗВ с 0'!BK70='Симм ТЗВ с 0'!$CM70)*AND('Симм ТЗВ с 0'!BK70&gt;0.15*'Симм ТЗВ с 0'!$CL70),1,0)</f>
        <v>0</v>
      </c>
      <c r="BL70" s="30">
        <f>IF(('Симм ТЗВ с 0'!BL70='Симм ТЗВ с 0'!$CM70)*AND('Симм ТЗВ с 0'!BL70&gt;0.15*'Симм ТЗВ с 0'!$CL70),1,0)</f>
        <v>0</v>
      </c>
      <c r="BM70" s="30">
        <f>IF(('Симм ТЗВ с 0'!BM70='Симм ТЗВ с 0'!$CM70)*AND('Симм ТЗВ с 0'!BM70&gt;0.15*'Симм ТЗВ с 0'!$CL70),1,0)</f>
        <v>0</v>
      </c>
      <c r="BN70" s="30">
        <f>IF(('Симм ТЗВ с 0'!BN70='Симм ТЗВ с 0'!$CM70)*AND('Симм ТЗВ с 0'!BN70&gt;0.15*'Симм ТЗВ с 0'!$CL70),1,0)</f>
        <v>0</v>
      </c>
      <c r="BO70" s="30">
        <f>IF(('Симм ТЗВ с 0'!BO70='Симм ТЗВ с 0'!$CM70)*AND('Симм ТЗВ с 0'!BO70&gt;0.15*'Симм ТЗВ с 0'!$CL70),1,0)</f>
        <v>0</v>
      </c>
      <c r="BP70" s="30">
        <f>IF(('Симм ТЗВ с 0'!BP70='Симм ТЗВ с 0'!$CM70)*AND('Симм ТЗВ с 0'!BP70&gt;0.15*'Симм ТЗВ с 0'!$CL70),1,0)</f>
        <v>0</v>
      </c>
      <c r="BQ70" s="30">
        <f>IF(('Симм ТЗВ с 0'!BQ70='Симм ТЗВ с 0'!$CM70)*AND('Симм ТЗВ с 0'!BQ70&gt;0.15*'Симм ТЗВ с 0'!$CL70),1,0)</f>
        <v>0</v>
      </c>
      <c r="BR70" s="30">
        <f>IF(('Симм ТЗВ с 0'!BR70='Симм ТЗВ с 0'!$CM70)*AND('Симм ТЗВ с 0'!BR70&gt;0.15*'Симм ТЗВ с 0'!$CL70),1,0)</f>
        <v>0</v>
      </c>
      <c r="BS70" s="30">
        <f>IF(('Симм ТЗВ с 0'!BS70='Симм ТЗВ с 0'!$CM70)*AND('Симм ТЗВ с 0'!BS70&gt;0.15*'Симм ТЗВ с 0'!$CL70),1,0)</f>
        <v>0</v>
      </c>
      <c r="BT70" s="30">
        <f>IF(('Симм ТЗВ с 0'!BT70='Симм ТЗВ с 0'!$CM70)*AND('Симм ТЗВ с 0'!BT70&gt;0.15*'Симм ТЗВ с 0'!$CL70),1,0)</f>
        <v>0</v>
      </c>
      <c r="BU70" s="30">
        <f>IF(('Симм ТЗВ с 0'!BU70='Симм ТЗВ с 0'!$CM70)*AND('Симм ТЗВ с 0'!BU70&gt;0.15*'Симм ТЗВ с 0'!$CL70),1,0)</f>
        <v>0</v>
      </c>
      <c r="BV70" s="30">
        <f>IF(('Симм ТЗВ с 0'!BV70='Симм ТЗВ с 0'!$CM70)*AND('Симм ТЗВ с 0'!BV70&gt;0.15*'Симм ТЗВ с 0'!$CL70),1,0)</f>
        <v>0</v>
      </c>
      <c r="BW70" s="30">
        <f>IF(('Симм ТЗВ с 0'!BW70='Симм ТЗВ с 0'!$CM70)*AND('Симм ТЗВ с 0'!BW70&gt;0.15*'Симм ТЗВ с 0'!$CL70),1,0)</f>
        <v>0</v>
      </c>
      <c r="BX70" s="30">
        <f>IF(('Симм ТЗВ с 0'!BX70='Симм ТЗВ с 0'!$CM70)*AND('Симм ТЗВ с 0'!BX70&gt;0.15*'Симм ТЗВ с 0'!$CL70),1,0)</f>
        <v>0</v>
      </c>
      <c r="BY70" s="30">
        <f>IF(('Симм ТЗВ с 0'!BY70='Симм ТЗВ с 0'!$CM70)*AND('Симм ТЗВ с 0'!BY70&gt;0.15*'Симм ТЗВ с 0'!$CL70),1,0)</f>
        <v>0</v>
      </c>
      <c r="BZ70" s="30">
        <f>IF(('Симм ТЗВ с 0'!BZ70='Симм ТЗВ с 0'!$CM70)*AND('Симм ТЗВ с 0'!BZ70&gt;0.15*'Симм ТЗВ с 0'!$CL70),1,0)</f>
        <v>0</v>
      </c>
      <c r="CA70" s="30">
        <f>IF(('Симм ТЗВ с 0'!CA70='Симм ТЗВ с 0'!$CM70)*AND('Симм ТЗВ с 0'!CA70&gt;0.15*'Симм ТЗВ с 0'!$CL70),1,0)</f>
        <v>0</v>
      </c>
      <c r="CB70" s="30">
        <f>IF(('Симм ТЗВ с 0'!CB70='Симм ТЗВ с 0'!$CM70)*AND('Симм ТЗВ с 0'!CB70&gt;0.15*'Симм ТЗВ с 0'!$CL70),1,0)</f>
        <v>0</v>
      </c>
      <c r="CC70" s="30">
        <f>IF(('Симм ТЗВ с 0'!CC70='Симм ТЗВ с 0'!$CM70)*AND('Симм ТЗВ с 0'!CC70&gt;0.15*'Симм ТЗВ с 0'!$CL70),1,0)</f>
        <v>0</v>
      </c>
      <c r="CD70" s="30">
        <f>IF(('Симм ТЗВ с 0'!CD70='Симм ТЗВ с 0'!$CM70)*AND('Симм ТЗВ с 0'!CD70&gt;0.15*'Симм ТЗВ с 0'!$CL70),1,0)</f>
        <v>0</v>
      </c>
      <c r="CE70" s="30">
        <f>IF(('Симм ТЗВ с 0'!CE70='Симм ТЗВ с 0'!$CM70)*AND('Симм ТЗВ с 0'!CE70&gt;0.15*'Симм ТЗВ с 0'!$CL70),1,0)</f>
        <v>0</v>
      </c>
      <c r="CF70" s="30">
        <f>IF(('Симм ТЗВ с 0'!CF70='Симм ТЗВ с 0'!$CM70)*AND('Симм ТЗВ с 0'!CF70&gt;0.15*'Симм ТЗВ с 0'!$CL70),1,0)</f>
        <v>0</v>
      </c>
      <c r="CG70" s="30">
        <f>IF(('Симм ТЗВ с 0'!CG70='Симм ТЗВ с 0'!$CM70)*AND('Симм ТЗВ с 0'!CG70&gt;0.15*'Симм ТЗВ с 0'!$CL70),1,0)</f>
        <v>0</v>
      </c>
      <c r="CH70" s="30">
        <f>IF(('Симм ТЗВ с 0'!CH70='Симм ТЗВ с 0'!$CM70)*AND('Симм ТЗВ с 0'!CH70&gt;0.15*'Симм ТЗВ с 0'!$CL70),1,0)</f>
        <v>0</v>
      </c>
      <c r="CI70" s="30">
        <f>IF(('Симм ТЗВ с 0'!CI70='Симм ТЗВ с 0'!$CM70)*AND('Симм ТЗВ с 0'!CI70&gt;0.15*'Симм ТЗВ с 0'!$CL70),1,0)</f>
        <v>0</v>
      </c>
      <c r="CJ70" s="30">
        <f>IF(('Симм ТЗВ с 0'!CJ70='Симм ТЗВ с 0'!$CM70)*AND('Симм ТЗВ с 0'!CJ70&gt;0.15*'Симм ТЗВ с 0'!$CL70),1,0)</f>
        <v>0</v>
      </c>
      <c r="CK70" s="30">
        <f>IF(('Симм ТЗВ с 0'!CK70='Симм ТЗВ с 0'!$CM70)*AND('Симм ТЗВ с 0'!CK70&gt;0.15*'Симм ТЗВ с 0'!$CL70),1,0)</f>
        <v>0</v>
      </c>
      <c r="CL70" s="91">
        <f t="shared" si="4"/>
        <v>1</v>
      </c>
      <c r="CM70" s="32">
        <f t="shared" si="5"/>
        <v>1</v>
      </c>
    </row>
    <row r="71" spans="1:91" x14ac:dyDescent="0.2">
      <c r="A71" s="33" t="s">
        <v>309</v>
      </c>
      <c r="B71" s="38" t="s">
        <v>188</v>
      </c>
      <c r="C71" s="35" t="s">
        <v>68</v>
      </c>
      <c r="D71" s="30">
        <f>IF(('Симм ТЗВ с 0'!D71='Симм ТЗВ с 0'!$CM71)*AND('Симм ТЗВ с 0'!D71&gt;0.15*'Симм ТЗВ с 0'!$CL71),1,0)</f>
        <v>0</v>
      </c>
      <c r="E71" s="30">
        <f>IF(('Симм ТЗВ с 0'!E71='Симм ТЗВ с 0'!$CM71)*AND('Симм ТЗВ с 0'!E71&gt;0.15*'Симм ТЗВ с 0'!$CL71),1,0)</f>
        <v>0</v>
      </c>
      <c r="F71" s="30">
        <f>IF(('Симм ТЗВ с 0'!F71='Симм ТЗВ с 0'!$CM71)*AND('Симм ТЗВ с 0'!F71&gt;0.15*'Симм ТЗВ с 0'!$CL71),1,0)</f>
        <v>0</v>
      </c>
      <c r="G71" s="30">
        <f>IF(('Симм ТЗВ с 0'!G71='Симм ТЗВ с 0'!$CM71)*AND('Симм ТЗВ с 0'!G71&gt;0.15*'Симм ТЗВ с 0'!$CL71),1,0)</f>
        <v>0</v>
      </c>
      <c r="H71" s="30">
        <f>IF(('Симм ТЗВ с 0'!H71='Симм ТЗВ с 0'!$CM71)*AND('Симм ТЗВ с 0'!H71&gt;0.15*'Симм ТЗВ с 0'!$CL71),1,0)</f>
        <v>0</v>
      </c>
      <c r="I71" s="30">
        <f>IF(('Симм ТЗВ с 0'!I71='Симм ТЗВ с 0'!$CM71)*AND('Симм ТЗВ с 0'!I71&gt;0.15*'Симм ТЗВ с 0'!$CL71),1,0)</f>
        <v>0</v>
      </c>
      <c r="J71" s="30">
        <f>IF(('Симм ТЗВ с 0'!J71='Симм ТЗВ с 0'!$CM71)*AND('Симм ТЗВ с 0'!J71&gt;0.15*'Симм ТЗВ с 0'!$CL71),1,0)</f>
        <v>0</v>
      </c>
      <c r="K71" s="30">
        <f>IF(('Симм ТЗВ с 0'!K71='Симм ТЗВ с 0'!$CM71)*AND('Симм ТЗВ с 0'!K71&gt;0.15*'Симм ТЗВ с 0'!$CL71),1,0)</f>
        <v>0</v>
      </c>
      <c r="L71" s="30">
        <f>IF(('Симм ТЗВ с 0'!L71='Симм ТЗВ с 0'!$CM71)*AND('Симм ТЗВ с 0'!L71&gt;0.15*'Симм ТЗВ с 0'!$CL71),1,0)</f>
        <v>0</v>
      </c>
      <c r="M71" s="30">
        <f>IF(('Симм ТЗВ с 0'!M71='Симм ТЗВ с 0'!$CM71)*AND('Симм ТЗВ с 0'!M71&gt;0.15*'Симм ТЗВ с 0'!$CL71),1,0)</f>
        <v>0</v>
      </c>
      <c r="N71" s="30">
        <f>IF(('Симм ТЗВ с 0'!N71='Симм ТЗВ с 0'!$CM71)*AND('Симм ТЗВ с 0'!N71&gt;0.15*'Симм ТЗВ с 0'!$CL71),1,0)</f>
        <v>0</v>
      </c>
      <c r="O71" s="30">
        <f>IF(('Симм ТЗВ с 0'!O71='Симм ТЗВ с 0'!$CM71)*AND('Симм ТЗВ с 0'!O71&gt;0.15*'Симм ТЗВ с 0'!$CL71),1,0)</f>
        <v>0</v>
      </c>
      <c r="P71" s="30">
        <f>IF(('Симм ТЗВ с 0'!P71='Симм ТЗВ с 0'!$CM71)*AND('Симм ТЗВ с 0'!P71&gt;0.15*'Симм ТЗВ с 0'!$CL71),1,0)</f>
        <v>0</v>
      </c>
      <c r="Q71" s="30">
        <f>IF(('Симм ТЗВ с 0'!Q71='Симм ТЗВ с 0'!$CM71)*AND('Симм ТЗВ с 0'!Q71&gt;0.15*'Симм ТЗВ с 0'!$CL71),1,0)</f>
        <v>0</v>
      </c>
      <c r="R71" s="30">
        <f>IF(('Симм ТЗВ с 0'!R71='Симм ТЗВ с 0'!$CM71)*AND('Симм ТЗВ с 0'!R71&gt;0.15*'Симм ТЗВ с 0'!$CL71),1,0)</f>
        <v>0</v>
      </c>
      <c r="S71" s="30">
        <f>IF(('Симм ТЗВ с 0'!S71='Симм ТЗВ с 0'!$CM71)*AND('Симм ТЗВ с 0'!S71&gt;0.15*'Симм ТЗВ с 0'!$CL71),1,0)</f>
        <v>0</v>
      </c>
      <c r="T71" s="30">
        <f>IF(('Симм ТЗВ с 0'!T71='Симм ТЗВ с 0'!$CM71)*AND('Симм ТЗВ с 0'!T71&gt;0.15*'Симм ТЗВ с 0'!$CL71),1,0)</f>
        <v>0</v>
      </c>
      <c r="U71" s="30">
        <f>IF(('Симм ТЗВ с 0'!U71='Симм ТЗВ с 0'!$CM71)*AND('Симм ТЗВ с 0'!U71&gt;0.15*'Симм ТЗВ с 0'!$CL71),1,0)</f>
        <v>0</v>
      </c>
      <c r="V71" s="30">
        <f>IF(('Симм ТЗВ с 0'!V71='Симм ТЗВ с 0'!$CM71)*AND('Симм ТЗВ с 0'!V71&gt;0.15*'Симм ТЗВ с 0'!$CL71),1,0)</f>
        <v>0</v>
      </c>
      <c r="W71" s="30">
        <f>IF(('Симм ТЗВ с 0'!W71='Симм ТЗВ с 0'!$CM71)*AND('Симм ТЗВ с 0'!W71&gt;0.15*'Симм ТЗВ с 0'!$CL71),1,0)</f>
        <v>0</v>
      </c>
      <c r="X71" s="30">
        <f>IF(('Симм ТЗВ с 0'!X71='Симм ТЗВ с 0'!$CM71)*AND('Симм ТЗВ с 0'!X71&gt;0.15*'Симм ТЗВ с 0'!$CL71),1,0)</f>
        <v>0</v>
      </c>
      <c r="Y71" s="30">
        <f>IF(('Симм ТЗВ с 0'!Y71='Симм ТЗВ с 0'!$CM71)*AND('Симм ТЗВ с 0'!Y71&gt;0.15*'Симм ТЗВ с 0'!$CL71),1,0)</f>
        <v>0</v>
      </c>
      <c r="Z71" s="30">
        <f>IF(('Симм ТЗВ с 0'!Z71='Симм ТЗВ с 0'!$CM71)*AND('Симм ТЗВ с 0'!Z71&gt;0.15*'Симм ТЗВ с 0'!$CL71),1,0)</f>
        <v>0</v>
      </c>
      <c r="AA71" s="30">
        <f>IF(('Симм ТЗВ с 0'!AA71='Симм ТЗВ с 0'!$CM71)*AND('Симм ТЗВ с 0'!AA71&gt;0.15*'Симм ТЗВ с 0'!$CL71),1,0)</f>
        <v>0</v>
      </c>
      <c r="AB71" s="30">
        <f>IF(('Симм ТЗВ с 0'!AB71='Симм ТЗВ с 0'!$CM71)*AND('Симм ТЗВ с 0'!AB71&gt;0.15*'Симм ТЗВ с 0'!$CL71),1,0)</f>
        <v>0</v>
      </c>
      <c r="AC71" s="30">
        <f>IF(('Симм ТЗВ с 0'!AC71='Симм ТЗВ с 0'!$CM71)*AND('Симм ТЗВ с 0'!AC71&gt;0.15*'Симм ТЗВ с 0'!$CL71),1,0)</f>
        <v>0</v>
      </c>
      <c r="AD71" s="30">
        <f>IF(('Симм ТЗВ с 0'!AD71='Симм ТЗВ с 0'!$CM71)*AND('Симм ТЗВ с 0'!AD71&gt;0.15*'Симм ТЗВ с 0'!$CL71),1,0)</f>
        <v>0</v>
      </c>
      <c r="AE71" s="30">
        <f>IF(('Симм ТЗВ с 0'!AE71='Симм ТЗВ с 0'!$CM71)*AND('Симм ТЗВ с 0'!AE71&gt;0.15*'Симм ТЗВ с 0'!$CL71),1,0)</f>
        <v>0</v>
      </c>
      <c r="AF71" s="30">
        <f>IF(('Симм ТЗВ с 0'!AF71='Симм ТЗВ с 0'!$CM71)*AND('Симм ТЗВ с 0'!AF71&gt;0.15*'Симм ТЗВ с 0'!$CL71),1,0)</f>
        <v>0</v>
      </c>
      <c r="AG71" s="30">
        <f>IF(('Симм ТЗВ с 0'!AG71='Симм ТЗВ с 0'!$CM71)*AND('Симм ТЗВ с 0'!AG71&gt;0.15*'Симм ТЗВ с 0'!$CL71),1,0)</f>
        <v>0</v>
      </c>
      <c r="AH71" s="30">
        <f>IF(('Симм ТЗВ с 0'!AH71='Симм ТЗВ с 0'!$CM71)*AND('Симм ТЗВ с 0'!AH71&gt;0.15*'Симм ТЗВ с 0'!$CL71),1,0)</f>
        <v>0</v>
      </c>
      <c r="AI71" s="30">
        <f>IF(('Симм ТЗВ с 0'!AI71='Симм ТЗВ с 0'!$CM71)*AND('Симм ТЗВ с 0'!AI71&gt;0.15*'Симм ТЗВ с 0'!$CL71),1,0)</f>
        <v>0</v>
      </c>
      <c r="AJ71" s="30">
        <f>IF(('Симм ТЗВ с 0'!AJ71='Симм ТЗВ с 0'!$CM71)*AND('Симм ТЗВ с 0'!AJ71&gt;0.15*'Симм ТЗВ с 0'!$CL71),1,0)</f>
        <v>0</v>
      </c>
      <c r="AK71" s="30">
        <f>IF(('Симм ТЗВ с 0'!AK71='Симм ТЗВ с 0'!$CM71)*AND('Симм ТЗВ с 0'!AK71&gt;0.15*'Симм ТЗВ с 0'!$CL71),1,0)</f>
        <v>0</v>
      </c>
      <c r="AL71" s="30">
        <f>IF(('Симм ТЗВ с 0'!AL71='Симм ТЗВ с 0'!$CM71)*AND('Симм ТЗВ с 0'!AL71&gt;0.15*'Симм ТЗВ с 0'!$CL71),1,0)</f>
        <v>0</v>
      </c>
      <c r="AM71" s="30">
        <f>IF(('Симм ТЗВ с 0'!AM71='Симм ТЗВ с 0'!$CM71)*AND('Симм ТЗВ с 0'!AM71&gt;0.15*'Симм ТЗВ с 0'!$CL71),1,0)</f>
        <v>0</v>
      </c>
      <c r="AN71" s="30">
        <f>IF(('Симм ТЗВ с 0'!AN71='Симм ТЗВ с 0'!$CM71)*AND('Симм ТЗВ с 0'!AN71&gt;0.15*'Симм ТЗВ с 0'!$CL71),1,0)</f>
        <v>0</v>
      </c>
      <c r="AO71" s="30">
        <f>IF(('Симм ТЗВ с 0'!AO71='Симм ТЗВ с 0'!$CM71)*AND('Симм ТЗВ с 0'!AO71&gt;0.15*'Симм ТЗВ с 0'!$CL71),1,0)</f>
        <v>0</v>
      </c>
      <c r="AP71" s="30">
        <f>IF(('Симм ТЗВ с 0'!AP71='Симм ТЗВ с 0'!$CM71)*AND('Симм ТЗВ с 0'!AP71&gt;0.15*'Симм ТЗВ с 0'!$CL71),1,0)</f>
        <v>0</v>
      </c>
      <c r="AQ71" s="30">
        <f>IF(('Симм ТЗВ с 0'!AQ71='Симм ТЗВ с 0'!$CM71)*AND('Симм ТЗВ с 0'!AQ71&gt;0.15*'Симм ТЗВ с 0'!$CL71),1,0)</f>
        <v>0</v>
      </c>
      <c r="AR71" s="30">
        <f>IF(('Симм ТЗВ с 0'!AR71='Симм ТЗВ с 0'!$CM71)*AND('Симм ТЗВ с 0'!AR71&gt;0.15*'Симм ТЗВ с 0'!$CL71),1,0)</f>
        <v>0</v>
      </c>
      <c r="AS71" s="30">
        <f>IF(('Симм ТЗВ с 0'!AS71='Симм ТЗВ с 0'!$CM71)*AND('Симм ТЗВ с 0'!AS71&gt;0.15*'Симм ТЗВ с 0'!$CL71),1,0)</f>
        <v>0</v>
      </c>
      <c r="AT71" s="30">
        <f>IF(('Симм ТЗВ с 0'!AT71='Симм ТЗВ с 0'!$CM71)*AND('Симм ТЗВ с 0'!AT71&gt;0.15*'Симм ТЗВ с 0'!$CL71),1,0)</f>
        <v>0</v>
      </c>
      <c r="AU71" s="30">
        <f>IF(('Симм ТЗВ с 0'!AU71='Симм ТЗВ с 0'!$CM71)*AND('Симм ТЗВ с 0'!AU71&gt;0.15*'Симм ТЗВ с 0'!$CL71),1,0)</f>
        <v>0</v>
      </c>
      <c r="AV71" s="30">
        <f>IF(('Симм ТЗВ с 0'!AV71='Симм ТЗВ с 0'!$CM71)*AND('Симм ТЗВ с 0'!AV71&gt;0.15*'Симм ТЗВ с 0'!$CL71),1,0)</f>
        <v>0</v>
      </c>
      <c r="AW71" s="30">
        <f>IF(('Симм ТЗВ с 0'!AW71='Симм ТЗВ с 0'!$CM71)*AND('Симм ТЗВ с 0'!AW71&gt;0.15*'Симм ТЗВ с 0'!$CL71),1,0)</f>
        <v>0</v>
      </c>
      <c r="AX71" s="30">
        <f>IF(('Симм ТЗВ с 0'!AX71='Симм ТЗВ с 0'!$CM71)*AND('Симм ТЗВ с 0'!AX71&gt;0.15*'Симм ТЗВ с 0'!$CL71),1,0)</f>
        <v>0</v>
      </c>
      <c r="AY71" s="30">
        <f>IF(('Симм ТЗВ с 0'!AY71='Симм ТЗВ с 0'!$CM71)*AND('Симм ТЗВ с 0'!AY71&gt;0.15*'Симм ТЗВ с 0'!$CL71),1,0)</f>
        <v>0</v>
      </c>
      <c r="AZ71" s="30">
        <f>IF(('Симм ТЗВ с 0'!AZ71='Симм ТЗВ с 0'!$CM71)*AND('Симм ТЗВ с 0'!AZ71&gt;0.15*'Симм ТЗВ с 0'!$CL71),1,0)</f>
        <v>0</v>
      </c>
      <c r="BA71" s="30">
        <f>IF(('Симм ТЗВ с 0'!BA71='Симм ТЗВ с 0'!$CM71)*AND('Симм ТЗВ с 0'!BA71&gt;0.15*'Симм ТЗВ с 0'!$CL71),1,0)</f>
        <v>0</v>
      </c>
      <c r="BB71" s="30">
        <f>IF(('Симм ТЗВ с 0'!BB71='Симм ТЗВ с 0'!$CM71)*AND('Симм ТЗВ с 0'!BB71&gt;0.15*'Симм ТЗВ с 0'!$CL71),1,0)</f>
        <v>0</v>
      </c>
      <c r="BC71" s="30">
        <f>IF(('Симм ТЗВ с 0'!BC71='Симм ТЗВ с 0'!$CM71)*AND('Симм ТЗВ с 0'!BC71&gt;0.15*'Симм ТЗВ с 0'!$CL71),1,0)</f>
        <v>0</v>
      </c>
      <c r="BD71" s="30">
        <f>IF(('Симм ТЗВ с 0'!BD71='Симм ТЗВ с 0'!$CM71)*AND('Симм ТЗВ с 0'!BD71&gt;0.15*'Симм ТЗВ с 0'!$CL71),1,0)</f>
        <v>0</v>
      </c>
      <c r="BE71" s="30">
        <f>IF(('Симм ТЗВ с 0'!BE71='Симм ТЗВ с 0'!$CM71)*AND('Симм ТЗВ с 0'!BE71&gt;0.15*'Симм ТЗВ с 0'!$CL71),1,0)</f>
        <v>0</v>
      </c>
      <c r="BF71" s="30">
        <f>IF(('Симм ТЗВ с 0'!BF71='Симм ТЗВ с 0'!$CM71)*AND('Симм ТЗВ с 0'!BF71&gt;0.15*'Симм ТЗВ с 0'!$CL71),1,0)</f>
        <v>0</v>
      </c>
      <c r="BG71" s="30">
        <f>IF(('Симм ТЗВ с 0'!BG71='Симм ТЗВ с 0'!$CM71)*AND('Симм ТЗВ с 0'!BG71&gt;0.15*'Симм ТЗВ с 0'!$CL71),1,0)</f>
        <v>0</v>
      </c>
      <c r="BH71" s="30">
        <f>IF(('Симм ТЗВ с 0'!BH71='Симм ТЗВ с 0'!$CM71)*AND('Симм ТЗВ с 0'!BH71&gt;0.15*'Симм ТЗВ с 0'!$CL71),1,0)</f>
        <v>0</v>
      </c>
      <c r="BI71" s="30">
        <f>IF(('Симм ТЗВ с 0'!BI71='Симм ТЗВ с 0'!$CM71)*AND('Симм ТЗВ с 0'!BI71&gt;0.15*'Симм ТЗВ с 0'!$CL71),1,0)</f>
        <v>0</v>
      </c>
      <c r="BJ71" s="30">
        <f>IF(('Симм ТЗВ с 0'!BJ71='Симм ТЗВ с 0'!$CM71)*AND('Симм ТЗВ с 0'!BJ71&gt;0.15*'Симм ТЗВ с 0'!$CL71),1,0)</f>
        <v>0</v>
      </c>
      <c r="BK71" s="30">
        <f>IF(('Симм ТЗВ с 0'!BK71='Симм ТЗВ с 0'!$CM71)*AND('Симм ТЗВ с 0'!BK71&gt;0.15*'Симм ТЗВ с 0'!$CL71),1,0)</f>
        <v>0</v>
      </c>
      <c r="BL71" s="30">
        <f>IF(('Симм ТЗВ с 0'!BL71='Симм ТЗВ с 0'!$CM71)*AND('Симм ТЗВ с 0'!BL71&gt;0.15*'Симм ТЗВ с 0'!$CL71),1,0)</f>
        <v>0</v>
      </c>
      <c r="BM71" s="30">
        <f>IF(('Симм ТЗВ с 0'!BM71='Симм ТЗВ с 0'!$CM71)*AND('Симм ТЗВ с 0'!BM71&gt;0.15*'Симм ТЗВ с 0'!$CL71),1,0)</f>
        <v>0</v>
      </c>
      <c r="BN71" s="30">
        <f>IF(('Симм ТЗВ с 0'!BN71='Симм ТЗВ с 0'!$CM71)*AND('Симм ТЗВ с 0'!BN71&gt;0.15*'Симм ТЗВ с 0'!$CL71),1,0)</f>
        <v>0</v>
      </c>
      <c r="BO71" s="30">
        <f>IF(('Симм ТЗВ с 0'!BO71='Симм ТЗВ с 0'!$CM71)*AND('Симм ТЗВ с 0'!BO71&gt;0.15*'Симм ТЗВ с 0'!$CL71),1,0)</f>
        <v>0</v>
      </c>
      <c r="BP71" s="30">
        <f>IF(('Симм ТЗВ с 0'!BP71='Симм ТЗВ с 0'!$CM71)*AND('Симм ТЗВ с 0'!BP71&gt;0.15*'Симм ТЗВ с 0'!$CL71),1,0)</f>
        <v>0</v>
      </c>
      <c r="BQ71" s="30">
        <f>IF(('Симм ТЗВ с 0'!BQ71='Симм ТЗВ с 0'!$CM71)*AND('Симм ТЗВ с 0'!BQ71&gt;0.15*'Симм ТЗВ с 0'!$CL71),1,0)</f>
        <v>0</v>
      </c>
      <c r="BR71" s="30">
        <f>IF(('Симм ТЗВ с 0'!BR71='Симм ТЗВ с 0'!$CM71)*AND('Симм ТЗВ с 0'!BR71&gt;0.15*'Симм ТЗВ с 0'!$CL71),1,0)</f>
        <v>0</v>
      </c>
      <c r="BS71" s="30">
        <f>IF(('Симм ТЗВ с 0'!BS71='Симм ТЗВ с 0'!$CM71)*AND('Симм ТЗВ с 0'!BS71&gt;0.15*'Симм ТЗВ с 0'!$CL71),1,0)</f>
        <v>0</v>
      </c>
      <c r="BT71" s="30">
        <f>IF(('Симм ТЗВ с 0'!BT71='Симм ТЗВ с 0'!$CM71)*AND('Симм ТЗВ с 0'!BT71&gt;0.15*'Симм ТЗВ с 0'!$CL71),1,0)</f>
        <v>0</v>
      </c>
      <c r="BU71" s="30">
        <f>IF(('Симм ТЗВ с 0'!BU71='Симм ТЗВ с 0'!$CM71)*AND('Симм ТЗВ с 0'!BU71&gt;0.15*'Симм ТЗВ с 0'!$CL71),1,0)</f>
        <v>0</v>
      </c>
      <c r="BV71" s="30">
        <f>IF(('Симм ТЗВ с 0'!BV71='Симм ТЗВ с 0'!$CM71)*AND('Симм ТЗВ с 0'!BV71&gt;0.15*'Симм ТЗВ с 0'!$CL71),1,0)</f>
        <v>0</v>
      </c>
      <c r="BW71" s="30">
        <f>IF(('Симм ТЗВ с 0'!BW71='Симм ТЗВ с 0'!$CM71)*AND('Симм ТЗВ с 0'!BW71&gt;0.15*'Симм ТЗВ с 0'!$CL71),1,0)</f>
        <v>0</v>
      </c>
      <c r="BX71" s="30">
        <f>IF(('Симм ТЗВ с 0'!BX71='Симм ТЗВ с 0'!$CM71)*AND('Симм ТЗВ с 0'!BX71&gt;0.15*'Симм ТЗВ с 0'!$CL71),1,0)</f>
        <v>0</v>
      </c>
      <c r="BY71" s="30">
        <f>IF(('Симм ТЗВ с 0'!BY71='Симм ТЗВ с 0'!$CM71)*AND('Симм ТЗВ с 0'!BY71&gt;0.15*'Симм ТЗВ с 0'!$CL71),1,0)</f>
        <v>0</v>
      </c>
      <c r="BZ71" s="30">
        <f>IF(('Симм ТЗВ с 0'!BZ71='Симм ТЗВ с 0'!$CM71)*AND('Симм ТЗВ с 0'!BZ71&gt;0.15*'Симм ТЗВ с 0'!$CL71),1,0)</f>
        <v>0</v>
      </c>
      <c r="CA71" s="30">
        <f>IF(('Симм ТЗВ с 0'!CA71='Симм ТЗВ с 0'!$CM71)*AND('Симм ТЗВ с 0'!CA71&gt;0.15*'Симм ТЗВ с 0'!$CL71),1,0)</f>
        <v>0</v>
      </c>
      <c r="CB71" s="30">
        <f>IF(('Симм ТЗВ с 0'!CB71='Симм ТЗВ с 0'!$CM71)*AND('Симм ТЗВ с 0'!CB71&gt;0.15*'Симм ТЗВ с 0'!$CL71),1,0)</f>
        <v>0</v>
      </c>
      <c r="CC71" s="30">
        <f>IF(('Симм ТЗВ с 0'!CC71='Симм ТЗВ с 0'!$CM71)*AND('Симм ТЗВ с 0'!CC71&gt;0.15*'Симм ТЗВ с 0'!$CL71),1,0)</f>
        <v>0</v>
      </c>
      <c r="CD71" s="30">
        <f>IF(('Симм ТЗВ с 0'!CD71='Симм ТЗВ с 0'!$CM71)*AND('Симм ТЗВ с 0'!CD71&gt;0.15*'Симм ТЗВ с 0'!$CL71),1,0)</f>
        <v>0</v>
      </c>
      <c r="CE71" s="30">
        <f>IF(('Симм ТЗВ с 0'!CE71='Симм ТЗВ с 0'!$CM71)*AND('Симм ТЗВ с 0'!CE71&gt;0.15*'Симм ТЗВ с 0'!$CL71),1,0)</f>
        <v>0</v>
      </c>
      <c r="CF71" s="30">
        <f>IF(('Симм ТЗВ с 0'!CF71='Симм ТЗВ с 0'!$CM71)*AND('Симм ТЗВ с 0'!CF71&gt;0.15*'Симм ТЗВ с 0'!$CL71),1,0)</f>
        <v>0</v>
      </c>
      <c r="CG71" s="30">
        <f>IF(('Симм ТЗВ с 0'!CG71='Симм ТЗВ с 0'!$CM71)*AND('Симм ТЗВ с 0'!CG71&gt;0.15*'Симм ТЗВ с 0'!$CL71),1,0)</f>
        <v>0</v>
      </c>
      <c r="CH71" s="30">
        <f>IF(('Симм ТЗВ с 0'!CH71='Симм ТЗВ с 0'!$CM71)*AND('Симм ТЗВ с 0'!CH71&gt;0.15*'Симм ТЗВ с 0'!$CL71),1,0)</f>
        <v>0</v>
      </c>
      <c r="CI71" s="30">
        <f>IF(('Симм ТЗВ с 0'!CI71='Симм ТЗВ с 0'!$CM71)*AND('Симм ТЗВ с 0'!CI71&gt;0.15*'Симм ТЗВ с 0'!$CL71),1,0)</f>
        <v>0</v>
      </c>
      <c r="CJ71" s="30">
        <f>IF(('Симм ТЗВ с 0'!CJ71='Симм ТЗВ с 0'!$CM71)*AND('Симм ТЗВ с 0'!CJ71&gt;0.15*'Симм ТЗВ с 0'!$CL71),1,0)</f>
        <v>0</v>
      </c>
      <c r="CK71" s="30">
        <f>IF(('Симм ТЗВ с 0'!CK71='Симм ТЗВ с 0'!$CM71)*AND('Симм ТЗВ с 0'!CK71&gt;0.15*'Симм ТЗВ с 0'!$CL71),1,0)</f>
        <v>0</v>
      </c>
      <c r="CL71" s="91">
        <f t="shared" si="4"/>
        <v>0</v>
      </c>
      <c r="CM71" s="32">
        <f t="shared" si="5"/>
        <v>0</v>
      </c>
    </row>
    <row r="72" spans="1:91" ht="25.5" x14ac:dyDescent="0.2">
      <c r="A72" s="33" t="s">
        <v>310</v>
      </c>
      <c r="B72" s="28" t="s">
        <v>189</v>
      </c>
      <c r="C72" s="35" t="s">
        <v>69</v>
      </c>
      <c r="D72" s="30">
        <f>IF(('Симм ТЗВ с 0'!D72='Симм ТЗВ с 0'!$CM72)*AND('Симм ТЗВ с 0'!D72&gt;0.15*'Симм ТЗВ с 0'!$CL72),1,0)</f>
        <v>0</v>
      </c>
      <c r="E72" s="30">
        <f>IF(('Симм ТЗВ с 0'!E72='Симм ТЗВ с 0'!$CM72)*AND('Симм ТЗВ с 0'!E72&gt;0.15*'Симм ТЗВ с 0'!$CL72),1,0)</f>
        <v>0</v>
      </c>
      <c r="F72" s="30">
        <f>IF(('Симм ТЗВ с 0'!F72='Симм ТЗВ с 0'!$CM72)*AND('Симм ТЗВ с 0'!F72&gt;0.15*'Симм ТЗВ с 0'!$CL72),1,0)</f>
        <v>0</v>
      </c>
      <c r="G72" s="30">
        <f>IF(('Симм ТЗВ с 0'!G72='Симм ТЗВ с 0'!$CM72)*AND('Симм ТЗВ с 0'!G72&gt;0.15*'Симм ТЗВ с 0'!$CL72),1,0)</f>
        <v>0</v>
      </c>
      <c r="H72" s="30">
        <f>IF(('Симм ТЗВ с 0'!H72='Симм ТЗВ с 0'!$CM72)*AND('Симм ТЗВ с 0'!H72&gt;0.15*'Симм ТЗВ с 0'!$CL72),1,0)</f>
        <v>0</v>
      </c>
      <c r="I72" s="30">
        <f>IF(('Симм ТЗВ с 0'!I72='Симм ТЗВ с 0'!$CM72)*AND('Симм ТЗВ с 0'!I72&gt;0.15*'Симм ТЗВ с 0'!$CL72),1,0)</f>
        <v>0</v>
      </c>
      <c r="J72" s="30">
        <f>IF(('Симм ТЗВ с 0'!J72='Симм ТЗВ с 0'!$CM72)*AND('Симм ТЗВ с 0'!J72&gt;0.15*'Симм ТЗВ с 0'!$CL72),1,0)</f>
        <v>0</v>
      </c>
      <c r="K72" s="30">
        <f>IF(('Симм ТЗВ с 0'!K72='Симм ТЗВ с 0'!$CM72)*AND('Симм ТЗВ с 0'!K72&gt;0.15*'Симм ТЗВ с 0'!$CL72),1,0)</f>
        <v>0</v>
      </c>
      <c r="L72" s="30">
        <f>IF(('Симм ТЗВ с 0'!L72='Симм ТЗВ с 0'!$CM72)*AND('Симм ТЗВ с 0'!L72&gt;0.15*'Симм ТЗВ с 0'!$CL72),1,0)</f>
        <v>0</v>
      </c>
      <c r="M72" s="30">
        <f>IF(('Симм ТЗВ с 0'!M72='Симм ТЗВ с 0'!$CM72)*AND('Симм ТЗВ с 0'!M72&gt;0.15*'Симм ТЗВ с 0'!$CL72),1,0)</f>
        <v>0</v>
      </c>
      <c r="N72" s="30">
        <f>IF(('Симм ТЗВ с 0'!N72='Симм ТЗВ с 0'!$CM72)*AND('Симм ТЗВ с 0'!N72&gt;0.15*'Симм ТЗВ с 0'!$CL72),1,0)</f>
        <v>0</v>
      </c>
      <c r="O72" s="30">
        <f>IF(('Симм ТЗВ с 0'!O72='Симм ТЗВ с 0'!$CM72)*AND('Симм ТЗВ с 0'!O72&gt;0.15*'Симм ТЗВ с 0'!$CL72),1,0)</f>
        <v>0</v>
      </c>
      <c r="P72" s="30">
        <f>IF(('Симм ТЗВ с 0'!P72='Симм ТЗВ с 0'!$CM72)*AND('Симм ТЗВ с 0'!P72&gt;0.15*'Симм ТЗВ с 0'!$CL72),1,0)</f>
        <v>0</v>
      </c>
      <c r="Q72" s="30">
        <f>IF(('Симм ТЗВ с 0'!Q72='Симм ТЗВ с 0'!$CM72)*AND('Симм ТЗВ с 0'!Q72&gt;0.15*'Симм ТЗВ с 0'!$CL72),1,0)</f>
        <v>0</v>
      </c>
      <c r="R72" s="30">
        <f>IF(('Симм ТЗВ с 0'!R72='Симм ТЗВ с 0'!$CM72)*AND('Симм ТЗВ с 0'!R72&gt;0.15*'Симм ТЗВ с 0'!$CL72),1,0)</f>
        <v>0</v>
      </c>
      <c r="S72" s="30">
        <f>IF(('Симм ТЗВ с 0'!S72='Симм ТЗВ с 0'!$CM72)*AND('Симм ТЗВ с 0'!S72&gt;0.15*'Симм ТЗВ с 0'!$CL72),1,0)</f>
        <v>0</v>
      </c>
      <c r="T72" s="30">
        <f>IF(('Симм ТЗВ с 0'!T72='Симм ТЗВ с 0'!$CM72)*AND('Симм ТЗВ с 0'!T72&gt;0.15*'Симм ТЗВ с 0'!$CL72),1,0)</f>
        <v>0</v>
      </c>
      <c r="U72" s="30">
        <f>IF(('Симм ТЗВ с 0'!U72='Симм ТЗВ с 0'!$CM72)*AND('Симм ТЗВ с 0'!U72&gt;0.15*'Симм ТЗВ с 0'!$CL72),1,0)</f>
        <v>0</v>
      </c>
      <c r="V72" s="30">
        <f>IF(('Симм ТЗВ с 0'!V72='Симм ТЗВ с 0'!$CM72)*AND('Симм ТЗВ с 0'!V72&gt;0.15*'Симм ТЗВ с 0'!$CL72),1,0)</f>
        <v>0</v>
      </c>
      <c r="W72" s="30">
        <f>IF(('Симм ТЗВ с 0'!W72='Симм ТЗВ с 0'!$CM72)*AND('Симм ТЗВ с 0'!W72&gt;0.15*'Симм ТЗВ с 0'!$CL72),1,0)</f>
        <v>0</v>
      </c>
      <c r="X72" s="30">
        <f>IF(('Симм ТЗВ с 0'!X72='Симм ТЗВ с 0'!$CM72)*AND('Симм ТЗВ с 0'!X72&gt;0.15*'Симм ТЗВ с 0'!$CL72),1,0)</f>
        <v>0</v>
      </c>
      <c r="Y72" s="30">
        <f>IF(('Симм ТЗВ с 0'!Y72='Симм ТЗВ с 0'!$CM72)*AND('Симм ТЗВ с 0'!Y72&gt;0.15*'Симм ТЗВ с 0'!$CL72),1,0)</f>
        <v>0</v>
      </c>
      <c r="Z72" s="30">
        <f>IF(('Симм ТЗВ с 0'!Z72='Симм ТЗВ с 0'!$CM72)*AND('Симм ТЗВ с 0'!Z72&gt;0.15*'Симм ТЗВ с 0'!$CL72),1,0)</f>
        <v>0</v>
      </c>
      <c r="AA72" s="30">
        <f>IF(('Симм ТЗВ с 0'!AA72='Симм ТЗВ с 0'!$CM72)*AND('Симм ТЗВ с 0'!AA72&gt;0.15*'Симм ТЗВ с 0'!$CL72),1,0)</f>
        <v>0</v>
      </c>
      <c r="AB72" s="30">
        <f>IF(('Симм ТЗВ с 0'!AB72='Симм ТЗВ с 0'!$CM72)*AND('Симм ТЗВ с 0'!AB72&gt;0.15*'Симм ТЗВ с 0'!$CL72),1,0)</f>
        <v>0</v>
      </c>
      <c r="AC72" s="30">
        <f>IF(('Симм ТЗВ с 0'!AC72='Симм ТЗВ с 0'!$CM72)*AND('Симм ТЗВ с 0'!AC72&gt;0.15*'Симм ТЗВ с 0'!$CL72),1,0)</f>
        <v>0</v>
      </c>
      <c r="AD72" s="30">
        <f>IF(('Симм ТЗВ с 0'!AD72='Симм ТЗВ с 0'!$CM72)*AND('Симм ТЗВ с 0'!AD72&gt;0.15*'Симм ТЗВ с 0'!$CL72),1,0)</f>
        <v>0</v>
      </c>
      <c r="AE72" s="30">
        <f>IF(('Симм ТЗВ с 0'!AE72='Симм ТЗВ с 0'!$CM72)*AND('Симм ТЗВ с 0'!AE72&gt;0.15*'Симм ТЗВ с 0'!$CL72),1,0)</f>
        <v>0</v>
      </c>
      <c r="AF72" s="30">
        <f>IF(('Симм ТЗВ с 0'!AF72='Симм ТЗВ с 0'!$CM72)*AND('Симм ТЗВ с 0'!AF72&gt;0.15*'Симм ТЗВ с 0'!$CL72),1,0)</f>
        <v>0</v>
      </c>
      <c r="AG72" s="30">
        <f>IF(('Симм ТЗВ с 0'!AG72='Симм ТЗВ с 0'!$CM72)*AND('Симм ТЗВ с 0'!AG72&gt;0.15*'Симм ТЗВ с 0'!$CL72),1,0)</f>
        <v>0</v>
      </c>
      <c r="AH72" s="30">
        <f>IF(('Симм ТЗВ с 0'!AH72='Симм ТЗВ с 0'!$CM72)*AND('Симм ТЗВ с 0'!AH72&gt;0.15*'Симм ТЗВ с 0'!$CL72),1,0)</f>
        <v>0</v>
      </c>
      <c r="AI72" s="30">
        <f>IF(('Симм ТЗВ с 0'!AI72='Симм ТЗВ с 0'!$CM72)*AND('Симм ТЗВ с 0'!AI72&gt;0.15*'Симм ТЗВ с 0'!$CL72),1,0)</f>
        <v>0</v>
      </c>
      <c r="AJ72" s="30">
        <f>IF(('Симм ТЗВ с 0'!AJ72='Симм ТЗВ с 0'!$CM72)*AND('Симм ТЗВ с 0'!AJ72&gt;0.15*'Симм ТЗВ с 0'!$CL72),1,0)</f>
        <v>0</v>
      </c>
      <c r="AK72" s="30">
        <f>IF(('Симм ТЗВ с 0'!AK72='Симм ТЗВ с 0'!$CM72)*AND('Симм ТЗВ с 0'!AK72&gt;0.15*'Симм ТЗВ с 0'!$CL72),1,0)</f>
        <v>0</v>
      </c>
      <c r="AL72" s="30">
        <f>IF(('Симм ТЗВ с 0'!AL72='Симм ТЗВ с 0'!$CM72)*AND('Симм ТЗВ с 0'!AL72&gt;0.15*'Симм ТЗВ с 0'!$CL72),1,0)</f>
        <v>0</v>
      </c>
      <c r="AM72" s="30">
        <f>IF(('Симм ТЗВ с 0'!AM72='Симм ТЗВ с 0'!$CM72)*AND('Симм ТЗВ с 0'!AM72&gt;0.15*'Симм ТЗВ с 0'!$CL72),1,0)</f>
        <v>0</v>
      </c>
      <c r="AN72" s="30">
        <f>IF(('Симм ТЗВ с 0'!AN72='Симм ТЗВ с 0'!$CM72)*AND('Симм ТЗВ с 0'!AN72&gt;0.15*'Симм ТЗВ с 0'!$CL72),1,0)</f>
        <v>0</v>
      </c>
      <c r="AO72" s="30">
        <f>IF(('Симм ТЗВ с 0'!AO72='Симм ТЗВ с 0'!$CM72)*AND('Симм ТЗВ с 0'!AO72&gt;0.15*'Симм ТЗВ с 0'!$CL72),1,0)</f>
        <v>0</v>
      </c>
      <c r="AP72" s="30">
        <f>IF(('Симм ТЗВ с 0'!AP72='Симм ТЗВ с 0'!$CM72)*AND('Симм ТЗВ с 0'!AP72&gt;0.15*'Симм ТЗВ с 0'!$CL72),1,0)</f>
        <v>0</v>
      </c>
      <c r="AQ72" s="30">
        <f>IF(('Симм ТЗВ с 0'!AQ72='Симм ТЗВ с 0'!$CM72)*AND('Симм ТЗВ с 0'!AQ72&gt;0.15*'Симм ТЗВ с 0'!$CL72),1,0)</f>
        <v>0</v>
      </c>
      <c r="AR72" s="30">
        <f>IF(('Симм ТЗВ с 0'!AR72='Симм ТЗВ с 0'!$CM72)*AND('Симм ТЗВ с 0'!AR72&gt;0.15*'Симм ТЗВ с 0'!$CL72),1,0)</f>
        <v>0</v>
      </c>
      <c r="AS72" s="30">
        <f>IF(('Симм ТЗВ с 0'!AS72='Симм ТЗВ с 0'!$CM72)*AND('Симм ТЗВ с 0'!AS72&gt;0.15*'Симм ТЗВ с 0'!$CL72),1,0)</f>
        <v>0</v>
      </c>
      <c r="AT72" s="30">
        <f>IF(('Симм ТЗВ с 0'!AT72='Симм ТЗВ с 0'!$CM72)*AND('Симм ТЗВ с 0'!AT72&gt;0.15*'Симм ТЗВ с 0'!$CL72),1,0)</f>
        <v>0</v>
      </c>
      <c r="AU72" s="30">
        <f>IF(('Симм ТЗВ с 0'!AU72='Симм ТЗВ с 0'!$CM72)*AND('Симм ТЗВ с 0'!AU72&gt;0.15*'Симм ТЗВ с 0'!$CL72),1,0)</f>
        <v>0</v>
      </c>
      <c r="AV72" s="30">
        <f>IF(('Симм ТЗВ с 0'!AV72='Симм ТЗВ с 0'!$CM72)*AND('Симм ТЗВ с 0'!AV72&gt;0.15*'Симм ТЗВ с 0'!$CL72),1,0)</f>
        <v>0</v>
      </c>
      <c r="AW72" s="30">
        <f>IF(('Симм ТЗВ с 0'!AW72='Симм ТЗВ с 0'!$CM72)*AND('Симм ТЗВ с 0'!AW72&gt;0.15*'Симм ТЗВ с 0'!$CL72),1,0)</f>
        <v>0</v>
      </c>
      <c r="AX72" s="30">
        <f>IF(('Симм ТЗВ с 0'!AX72='Симм ТЗВ с 0'!$CM72)*AND('Симм ТЗВ с 0'!AX72&gt;0.15*'Симм ТЗВ с 0'!$CL72),1,0)</f>
        <v>0</v>
      </c>
      <c r="AY72" s="30">
        <f>IF(('Симм ТЗВ с 0'!AY72='Симм ТЗВ с 0'!$CM72)*AND('Симм ТЗВ с 0'!AY72&gt;0.15*'Симм ТЗВ с 0'!$CL72),1,0)</f>
        <v>0</v>
      </c>
      <c r="AZ72" s="30">
        <f>IF(('Симм ТЗВ с 0'!AZ72='Симм ТЗВ с 0'!$CM72)*AND('Симм ТЗВ с 0'!AZ72&gt;0.15*'Симм ТЗВ с 0'!$CL72),1,0)</f>
        <v>0</v>
      </c>
      <c r="BA72" s="30">
        <f>IF(('Симм ТЗВ с 0'!BA72='Симм ТЗВ с 0'!$CM72)*AND('Симм ТЗВ с 0'!BA72&gt;0.15*'Симм ТЗВ с 0'!$CL72),1,0)</f>
        <v>0</v>
      </c>
      <c r="BB72" s="30">
        <f>IF(('Симм ТЗВ с 0'!BB72='Симм ТЗВ с 0'!$CM72)*AND('Симм ТЗВ с 0'!BB72&gt;0.15*'Симм ТЗВ с 0'!$CL72),1,0)</f>
        <v>0</v>
      </c>
      <c r="BC72" s="30">
        <f>IF(('Симм ТЗВ с 0'!BC72='Симм ТЗВ с 0'!$CM72)*AND('Симм ТЗВ с 0'!BC72&gt;0.15*'Симм ТЗВ с 0'!$CL72),1,0)</f>
        <v>0</v>
      </c>
      <c r="BD72" s="30">
        <f>IF(('Симм ТЗВ с 0'!BD72='Симм ТЗВ с 0'!$CM72)*AND('Симм ТЗВ с 0'!BD72&gt;0.15*'Симм ТЗВ с 0'!$CL72),1,0)</f>
        <v>0</v>
      </c>
      <c r="BE72" s="30">
        <f>IF(('Симм ТЗВ с 0'!BE72='Симм ТЗВ с 0'!$CM72)*AND('Симм ТЗВ с 0'!BE72&gt;0.15*'Симм ТЗВ с 0'!$CL72),1,0)</f>
        <v>0</v>
      </c>
      <c r="BF72" s="30">
        <f>IF(('Симм ТЗВ с 0'!BF72='Симм ТЗВ с 0'!$CM72)*AND('Симм ТЗВ с 0'!BF72&gt;0.15*'Симм ТЗВ с 0'!$CL72),1,0)</f>
        <v>0</v>
      </c>
      <c r="BG72" s="30">
        <f>IF(('Симм ТЗВ с 0'!BG72='Симм ТЗВ с 0'!$CM72)*AND('Симм ТЗВ с 0'!BG72&gt;0.15*'Симм ТЗВ с 0'!$CL72),1,0)</f>
        <v>0</v>
      </c>
      <c r="BH72" s="30">
        <f>IF(('Симм ТЗВ с 0'!BH72='Симм ТЗВ с 0'!$CM72)*AND('Симм ТЗВ с 0'!BH72&gt;0.15*'Симм ТЗВ с 0'!$CL72),1,0)</f>
        <v>0</v>
      </c>
      <c r="BI72" s="30">
        <f>IF(('Симм ТЗВ с 0'!BI72='Симм ТЗВ с 0'!$CM72)*AND('Симм ТЗВ с 0'!BI72&gt;0.15*'Симм ТЗВ с 0'!$CL72),1,0)</f>
        <v>1</v>
      </c>
      <c r="BJ72" s="30">
        <f>IF(('Симм ТЗВ с 0'!BJ72='Симм ТЗВ с 0'!$CM72)*AND('Симм ТЗВ с 0'!BJ72&gt;0.15*'Симм ТЗВ с 0'!$CL72),1,0)</f>
        <v>0</v>
      </c>
      <c r="BK72" s="30">
        <f>IF(('Симм ТЗВ с 0'!BK72='Симм ТЗВ с 0'!$CM72)*AND('Симм ТЗВ с 0'!BK72&gt;0.15*'Симм ТЗВ с 0'!$CL72),1,0)</f>
        <v>0</v>
      </c>
      <c r="BL72" s="30">
        <f>IF(('Симм ТЗВ с 0'!BL72='Симм ТЗВ с 0'!$CM72)*AND('Симм ТЗВ с 0'!BL72&gt;0.15*'Симм ТЗВ с 0'!$CL72),1,0)</f>
        <v>0</v>
      </c>
      <c r="BM72" s="30">
        <f>IF(('Симм ТЗВ с 0'!BM72='Симм ТЗВ с 0'!$CM72)*AND('Симм ТЗВ с 0'!BM72&gt;0.15*'Симм ТЗВ с 0'!$CL72),1,0)</f>
        <v>0</v>
      </c>
      <c r="BN72" s="30">
        <f>IF(('Симм ТЗВ с 0'!BN72='Симм ТЗВ с 0'!$CM72)*AND('Симм ТЗВ с 0'!BN72&gt;0.15*'Симм ТЗВ с 0'!$CL72),1,0)</f>
        <v>0</v>
      </c>
      <c r="BO72" s="30">
        <f>IF(('Симм ТЗВ с 0'!BO72='Симм ТЗВ с 0'!$CM72)*AND('Симм ТЗВ с 0'!BO72&gt;0.15*'Симм ТЗВ с 0'!$CL72),1,0)</f>
        <v>0</v>
      </c>
      <c r="BP72" s="30">
        <f>IF(('Симм ТЗВ с 0'!BP72='Симм ТЗВ с 0'!$CM72)*AND('Симм ТЗВ с 0'!BP72&gt;0.15*'Симм ТЗВ с 0'!$CL72),1,0)</f>
        <v>0</v>
      </c>
      <c r="BQ72" s="30">
        <f>IF(('Симм ТЗВ с 0'!BQ72='Симм ТЗВ с 0'!$CM72)*AND('Симм ТЗВ с 0'!BQ72&gt;0.15*'Симм ТЗВ с 0'!$CL72),1,0)</f>
        <v>0</v>
      </c>
      <c r="BR72" s="30">
        <f>IF(('Симм ТЗВ с 0'!BR72='Симм ТЗВ с 0'!$CM72)*AND('Симм ТЗВ с 0'!BR72&gt;0.15*'Симм ТЗВ с 0'!$CL72),1,0)</f>
        <v>0</v>
      </c>
      <c r="BS72" s="30">
        <f>IF(('Симм ТЗВ с 0'!BS72='Симм ТЗВ с 0'!$CM72)*AND('Симм ТЗВ с 0'!BS72&gt;0.15*'Симм ТЗВ с 0'!$CL72),1,0)</f>
        <v>0</v>
      </c>
      <c r="BT72" s="30">
        <f>IF(('Симм ТЗВ с 0'!BT72='Симм ТЗВ с 0'!$CM72)*AND('Симм ТЗВ с 0'!BT72&gt;0.15*'Симм ТЗВ с 0'!$CL72),1,0)</f>
        <v>0</v>
      </c>
      <c r="BU72" s="30">
        <f>IF(('Симм ТЗВ с 0'!BU72='Симм ТЗВ с 0'!$CM72)*AND('Симм ТЗВ с 0'!BU72&gt;0.15*'Симм ТЗВ с 0'!$CL72),1,0)</f>
        <v>0</v>
      </c>
      <c r="BV72" s="30">
        <f>IF(('Симм ТЗВ с 0'!BV72='Симм ТЗВ с 0'!$CM72)*AND('Симм ТЗВ с 0'!BV72&gt;0.15*'Симм ТЗВ с 0'!$CL72),1,0)</f>
        <v>0</v>
      </c>
      <c r="BW72" s="30">
        <f>IF(('Симм ТЗВ с 0'!BW72='Симм ТЗВ с 0'!$CM72)*AND('Симм ТЗВ с 0'!BW72&gt;0.15*'Симм ТЗВ с 0'!$CL72),1,0)</f>
        <v>0</v>
      </c>
      <c r="BX72" s="30">
        <f>IF(('Симм ТЗВ с 0'!BX72='Симм ТЗВ с 0'!$CM72)*AND('Симм ТЗВ с 0'!BX72&gt;0.15*'Симм ТЗВ с 0'!$CL72),1,0)</f>
        <v>0</v>
      </c>
      <c r="BY72" s="30">
        <f>IF(('Симм ТЗВ с 0'!BY72='Симм ТЗВ с 0'!$CM72)*AND('Симм ТЗВ с 0'!BY72&gt;0.15*'Симм ТЗВ с 0'!$CL72),1,0)</f>
        <v>0</v>
      </c>
      <c r="BZ72" s="30">
        <f>IF(('Симм ТЗВ с 0'!BZ72='Симм ТЗВ с 0'!$CM72)*AND('Симм ТЗВ с 0'!BZ72&gt;0.15*'Симм ТЗВ с 0'!$CL72),1,0)</f>
        <v>0</v>
      </c>
      <c r="CA72" s="30">
        <f>IF(('Симм ТЗВ с 0'!CA72='Симм ТЗВ с 0'!$CM72)*AND('Симм ТЗВ с 0'!CA72&gt;0.15*'Симм ТЗВ с 0'!$CL72),1,0)</f>
        <v>0</v>
      </c>
      <c r="CB72" s="30">
        <f>IF(('Симм ТЗВ с 0'!CB72='Симм ТЗВ с 0'!$CM72)*AND('Симм ТЗВ с 0'!CB72&gt;0.15*'Симм ТЗВ с 0'!$CL72),1,0)</f>
        <v>0</v>
      </c>
      <c r="CC72" s="30">
        <f>IF(('Симм ТЗВ с 0'!CC72='Симм ТЗВ с 0'!$CM72)*AND('Симм ТЗВ с 0'!CC72&gt;0.15*'Симм ТЗВ с 0'!$CL72),1,0)</f>
        <v>0</v>
      </c>
      <c r="CD72" s="30">
        <f>IF(('Симм ТЗВ с 0'!CD72='Симм ТЗВ с 0'!$CM72)*AND('Симм ТЗВ с 0'!CD72&gt;0.15*'Симм ТЗВ с 0'!$CL72),1,0)</f>
        <v>0</v>
      </c>
      <c r="CE72" s="30">
        <f>IF(('Симм ТЗВ с 0'!CE72='Симм ТЗВ с 0'!$CM72)*AND('Симм ТЗВ с 0'!CE72&gt;0.15*'Симм ТЗВ с 0'!$CL72),1,0)</f>
        <v>0</v>
      </c>
      <c r="CF72" s="30">
        <f>IF(('Симм ТЗВ с 0'!CF72='Симм ТЗВ с 0'!$CM72)*AND('Симм ТЗВ с 0'!CF72&gt;0.15*'Симм ТЗВ с 0'!$CL72),1,0)</f>
        <v>0</v>
      </c>
      <c r="CG72" s="30">
        <f>IF(('Симм ТЗВ с 0'!CG72='Симм ТЗВ с 0'!$CM72)*AND('Симм ТЗВ с 0'!CG72&gt;0.15*'Симм ТЗВ с 0'!$CL72),1,0)</f>
        <v>0</v>
      </c>
      <c r="CH72" s="30">
        <f>IF(('Симм ТЗВ с 0'!CH72='Симм ТЗВ с 0'!$CM72)*AND('Симм ТЗВ с 0'!CH72&gt;0.15*'Симм ТЗВ с 0'!$CL72),1,0)</f>
        <v>0</v>
      </c>
      <c r="CI72" s="30">
        <f>IF(('Симм ТЗВ с 0'!CI72='Симм ТЗВ с 0'!$CM72)*AND('Симм ТЗВ с 0'!CI72&gt;0.15*'Симм ТЗВ с 0'!$CL72),1,0)</f>
        <v>0</v>
      </c>
      <c r="CJ72" s="30">
        <f>IF(('Симм ТЗВ с 0'!CJ72='Симм ТЗВ с 0'!$CM72)*AND('Симм ТЗВ с 0'!CJ72&gt;0.15*'Симм ТЗВ с 0'!$CL72),1,0)</f>
        <v>0</v>
      </c>
      <c r="CK72" s="30">
        <f>IF(('Симм ТЗВ с 0'!CK72='Симм ТЗВ с 0'!$CM72)*AND('Симм ТЗВ с 0'!CK72&gt;0.15*'Симм ТЗВ с 0'!$CL72),1,0)</f>
        <v>0</v>
      </c>
      <c r="CL72" s="91">
        <f t="shared" si="4"/>
        <v>1</v>
      </c>
      <c r="CM72" s="32">
        <f t="shared" si="5"/>
        <v>1</v>
      </c>
    </row>
    <row r="73" spans="1:91" x14ac:dyDescent="0.2">
      <c r="A73" s="33" t="s">
        <v>311</v>
      </c>
      <c r="B73" s="38" t="s">
        <v>190</v>
      </c>
      <c r="C73" s="35" t="s">
        <v>70</v>
      </c>
      <c r="D73" s="30">
        <f>IF(('Симм ТЗВ с 0'!D73='Симм ТЗВ с 0'!$CM73)*AND('Симм ТЗВ с 0'!D73&gt;0.15*'Симм ТЗВ с 0'!$CL73),1,0)</f>
        <v>0</v>
      </c>
      <c r="E73" s="30">
        <f>IF(('Симм ТЗВ с 0'!E73='Симм ТЗВ с 0'!$CM73)*AND('Симм ТЗВ с 0'!E73&gt;0.15*'Симм ТЗВ с 0'!$CL73),1,0)</f>
        <v>0</v>
      </c>
      <c r="F73" s="30">
        <f>IF(('Симм ТЗВ с 0'!F73='Симм ТЗВ с 0'!$CM73)*AND('Симм ТЗВ с 0'!F73&gt;0.15*'Симм ТЗВ с 0'!$CL73),1,0)</f>
        <v>0</v>
      </c>
      <c r="G73" s="30">
        <f>IF(('Симм ТЗВ с 0'!G73='Симм ТЗВ с 0'!$CM73)*AND('Симм ТЗВ с 0'!G73&gt;0.15*'Симм ТЗВ с 0'!$CL73),1,0)</f>
        <v>0</v>
      </c>
      <c r="H73" s="30">
        <f>IF(('Симм ТЗВ с 0'!H73='Симм ТЗВ с 0'!$CM73)*AND('Симм ТЗВ с 0'!H73&gt;0.15*'Симм ТЗВ с 0'!$CL73),1,0)</f>
        <v>0</v>
      </c>
      <c r="I73" s="30">
        <f>IF(('Симм ТЗВ с 0'!I73='Симм ТЗВ с 0'!$CM73)*AND('Симм ТЗВ с 0'!I73&gt;0.15*'Симм ТЗВ с 0'!$CL73),1,0)</f>
        <v>0</v>
      </c>
      <c r="J73" s="30">
        <f>IF(('Симм ТЗВ с 0'!J73='Симм ТЗВ с 0'!$CM73)*AND('Симм ТЗВ с 0'!J73&gt;0.15*'Симм ТЗВ с 0'!$CL73),1,0)</f>
        <v>0</v>
      </c>
      <c r="K73" s="30">
        <f>IF(('Симм ТЗВ с 0'!K73='Симм ТЗВ с 0'!$CM73)*AND('Симм ТЗВ с 0'!K73&gt;0.15*'Симм ТЗВ с 0'!$CL73),1,0)</f>
        <v>0</v>
      </c>
      <c r="L73" s="30">
        <f>IF(('Симм ТЗВ с 0'!L73='Симм ТЗВ с 0'!$CM73)*AND('Симм ТЗВ с 0'!L73&gt;0.15*'Симм ТЗВ с 0'!$CL73),1,0)</f>
        <v>0</v>
      </c>
      <c r="M73" s="30">
        <f>IF(('Симм ТЗВ с 0'!M73='Симм ТЗВ с 0'!$CM73)*AND('Симм ТЗВ с 0'!M73&gt;0.15*'Симм ТЗВ с 0'!$CL73),1,0)</f>
        <v>0</v>
      </c>
      <c r="N73" s="30">
        <f>IF(('Симм ТЗВ с 0'!N73='Симм ТЗВ с 0'!$CM73)*AND('Симм ТЗВ с 0'!N73&gt;0.15*'Симм ТЗВ с 0'!$CL73),1,0)</f>
        <v>0</v>
      </c>
      <c r="O73" s="30">
        <f>IF(('Симм ТЗВ с 0'!O73='Симм ТЗВ с 0'!$CM73)*AND('Симм ТЗВ с 0'!O73&gt;0.15*'Симм ТЗВ с 0'!$CL73),1,0)</f>
        <v>0</v>
      </c>
      <c r="P73" s="30">
        <f>IF(('Симм ТЗВ с 0'!P73='Симм ТЗВ с 0'!$CM73)*AND('Симм ТЗВ с 0'!P73&gt;0.15*'Симм ТЗВ с 0'!$CL73),1,0)</f>
        <v>0</v>
      </c>
      <c r="Q73" s="30">
        <f>IF(('Симм ТЗВ с 0'!Q73='Симм ТЗВ с 0'!$CM73)*AND('Симм ТЗВ с 0'!Q73&gt;0.15*'Симм ТЗВ с 0'!$CL73),1,0)</f>
        <v>0</v>
      </c>
      <c r="R73" s="30">
        <f>IF(('Симм ТЗВ с 0'!R73='Симм ТЗВ с 0'!$CM73)*AND('Симм ТЗВ с 0'!R73&gt;0.15*'Симм ТЗВ с 0'!$CL73),1,0)</f>
        <v>0</v>
      </c>
      <c r="S73" s="30">
        <f>IF(('Симм ТЗВ с 0'!S73='Симм ТЗВ с 0'!$CM73)*AND('Симм ТЗВ с 0'!S73&gt;0.15*'Симм ТЗВ с 0'!$CL73),1,0)</f>
        <v>0</v>
      </c>
      <c r="T73" s="30">
        <f>IF(('Симм ТЗВ с 0'!T73='Симм ТЗВ с 0'!$CM73)*AND('Симм ТЗВ с 0'!T73&gt;0.15*'Симм ТЗВ с 0'!$CL73),1,0)</f>
        <v>0</v>
      </c>
      <c r="U73" s="30">
        <f>IF(('Симм ТЗВ с 0'!U73='Симм ТЗВ с 0'!$CM73)*AND('Симм ТЗВ с 0'!U73&gt;0.15*'Симм ТЗВ с 0'!$CL73),1,0)</f>
        <v>0</v>
      </c>
      <c r="V73" s="30">
        <f>IF(('Симм ТЗВ с 0'!V73='Симм ТЗВ с 0'!$CM73)*AND('Симм ТЗВ с 0'!V73&gt;0.15*'Симм ТЗВ с 0'!$CL73),1,0)</f>
        <v>0</v>
      </c>
      <c r="W73" s="30">
        <f>IF(('Симм ТЗВ с 0'!W73='Симм ТЗВ с 0'!$CM73)*AND('Симм ТЗВ с 0'!W73&gt;0.15*'Симм ТЗВ с 0'!$CL73),1,0)</f>
        <v>0</v>
      </c>
      <c r="X73" s="30">
        <f>IF(('Симм ТЗВ с 0'!X73='Симм ТЗВ с 0'!$CM73)*AND('Симм ТЗВ с 0'!X73&gt;0.15*'Симм ТЗВ с 0'!$CL73),1,0)</f>
        <v>0</v>
      </c>
      <c r="Y73" s="30">
        <f>IF(('Симм ТЗВ с 0'!Y73='Симм ТЗВ с 0'!$CM73)*AND('Симм ТЗВ с 0'!Y73&gt;0.15*'Симм ТЗВ с 0'!$CL73),1,0)</f>
        <v>0</v>
      </c>
      <c r="Z73" s="30">
        <f>IF(('Симм ТЗВ с 0'!Z73='Симм ТЗВ с 0'!$CM73)*AND('Симм ТЗВ с 0'!Z73&gt;0.15*'Симм ТЗВ с 0'!$CL73),1,0)</f>
        <v>0</v>
      </c>
      <c r="AA73" s="30">
        <f>IF(('Симм ТЗВ с 0'!AA73='Симм ТЗВ с 0'!$CM73)*AND('Симм ТЗВ с 0'!AA73&gt;0.15*'Симм ТЗВ с 0'!$CL73),1,0)</f>
        <v>0</v>
      </c>
      <c r="AB73" s="30">
        <f>IF(('Симм ТЗВ с 0'!AB73='Симм ТЗВ с 0'!$CM73)*AND('Симм ТЗВ с 0'!AB73&gt;0.15*'Симм ТЗВ с 0'!$CL73),1,0)</f>
        <v>0</v>
      </c>
      <c r="AC73" s="30">
        <f>IF(('Симм ТЗВ с 0'!AC73='Симм ТЗВ с 0'!$CM73)*AND('Симм ТЗВ с 0'!AC73&gt;0.15*'Симм ТЗВ с 0'!$CL73),1,0)</f>
        <v>0</v>
      </c>
      <c r="AD73" s="30">
        <f>IF(('Симм ТЗВ с 0'!AD73='Симм ТЗВ с 0'!$CM73)*AND('Симм ТЗВ с 0'!AD73&gt;0.15*'Симм ТЗВ с 0'!$CL73),1,0)</f>
        <v>0</v>
      </c>
      <c r="AE73" s="30">
        <f>IF(('Симм ТЗВ с 0'!AE73='Симм ТЗВ с 0'!$CM73)*AND('Симм ТЗВ с 0'!AE73&gt;0.15*'Симм ТЗВ с 0'!$CL73),1,0)</f>
        <v>0</v>
      </c>
      <c r="AF73" s="30">
        <f>IF(('Симм ТЗВ с 0'!AF73='Симм ТЗВ с 0'!$CM73)*AND('Симм ТЗВ с 0'!AF73&gt;0.15*'Симм ТЗВ с 0'!$CL73),1,0)</f>
        <v>0</v>
      </c>
      <c r="AG73" s="30">
        <f>IF(('Симм ТЗВ с 0'!AG73='Симм ТЗВ с 0'!$CM73)*AND('Симм ТЗВ с 0'!AG73&gt;0.15*'Симм ТЗВ с 0'!$CL73),1,0)</f>
        <v>0</v>
      </c>
      <c r="AH73" s="30">
        <f>IF(('Симм ТЗВ с 0'!AH73='Симм ТЗВ с 0'!$CM73)*AND('Симм ТЗВ с 0'!AH73&gt;0.15*'Симм ТЗВ с 0'!$CL73),1,0)</f>
        <v>0</v>
      </c>
      <c r="AI73" s="30">
        <f>IF(('Симм ТЗВ с 0'!AI73='Симм ТЗВ с 0'!$CM73)*AND('Симм ТЗВ с 0'!AI73&gt;0.15*'Симм ТЗВ с 0'!$CL73),1,0)</f>
        <v>0</v>
      </c>
      <c r="AJ73" s="30">
        <f>IF(('Симм ТЗВ с 0'!AJ73='Симм ТЗВ с 0'!$CM73)*AND('Симм ТЗВ с 0'!AJ73&gt;0.15*'Симм ТЗВ с 0'!$CL73),1,0)</f>
        <v>0</v>
      </c>
      <c r="AK73" s="30">
        <f>IF(('Симм ТЗВ с 0'!AK73='Симм ТЗВ с 0'!$CM73)*AND('Симм ТЗВ с 0'!AK73&gt;0.15*'Симм ТЗВ с 0'!$CL73),1,0)</f>
        <v>0</v>
      </c>
      <c r="AL73" s="30">
        <f>IF(('Симм ТЗВ с 0'!AL73='Симм ТЗВ с 0'!$CM73)*AND('Симм ТЗВ с 0'!AL73&gt;0.15*'Симм ТЗВ с 0'!$CL73),1,0)</f>
        <v>0</v>
      </c>
      <c r="AM73" s="30">
        <f>IF(('Симм ТЗВ с 0'!AM73='Симм ТЗВ с 0'!$CM73)*AND('Симм ТЗВ с 0'!AM73&gt;0.15*'Симм ТЗВ с 0'!$CL73),1,0)</f>
        <v>0</v>
      </c>
      <c r="AN73" s="30">
        <f>IF(('Симм ТЗВ с 0'!AN73='Симм ТЗВ с 0'!$CM73)*AND('Симм ТЗВ с 0'!AN73&gt;0.15*'Симм ТЗВ с 0'!$CL73),1,0)</f>
        <v>0</v>
      </c>
      <c r="AO73" s="30">
        <f>IF(('Симм ТЗВ с 0'!AO73='Симм ТЗВ с 0'!$CM73)*AND('Симм ТЗВ с 0'!AO73&gt;0.15*'Симм ТЗВ с 0'!$CL73),1,0)</f>
        <v>0</v>
      </c>
      <c r="AP73" s="30">
        <f>IF(('Симм ТЗВ с 0'!AP73='Симм ТЗВ с 0'!$CM73)*AND('Симм ТЗВ с 0'!AP73&gt;0.15*'Симм ТЗВ с 0'!$CL73),1,0)</f>
        <v>0</v>
      </c>
      <c r="AQ73" s="30">
        <f>IF(('Симм ТЗВ с 0'!AQ73='Симм ТЗВ с 0'!$CM73)*AND('Симм ТЗВ с 0'!AQ73&gt;0.15*'Симм ТЗВ с 0'!$CL73),1,0)</f>
        <v>0</v>
      </c>
      <c r="AR73" s="30">
        <f>IF(('Симм ТЗВ с 0'!AR73='Симм ТЗВ с 0'!$CM73)*AND('Симм ТЗВ с 0'!AR73&gt;0.15*'Симм ТЗВ с 0'!$CL73),1,0)</f>
        <v>0</v>
      </c>
      <c r="AS73" s="30">
        <f>IF(('Симм ТЗВ с 0'!AS73='Симм ТЗВ с 0'!$CM73)*AND('Симм ТЗВ с 0'!AS73&gt;0.15*'Симм ТЗВ с 0'!$CL73),1,0)</f>
        <v>0</v>
      </c>
      <c r="AT73" s="30">
        <f>IF(('Симм ТЗВ с 0'!AT73='Симм ТЗВ с 0'!$CM73)*AND('Симм ТЗВ с 0'!AT73&gt;0.15*'Симм ТЗВ с 0'!$CL73),1,0)</f>
        <v>0</v>
      </c>
      <c r="AU73" s="30">
        <f>IF(('Симм ТЗВ с 0'!AU73='Симм ТЗВ с 0'!$CM73)*AND('Симм ТЗВ с 0'!AU73&gt;0.15*'Симм ТЗВ с 0'!$CL73),1,0)</f>
        <v>0</v>
      </c>
      <c r="AV73" s="30">
        <f>IF(('Симм ТЗВ с 0'!AV73='Симм ТЗВ с 0'!$CM73)*AND('Симм ТЗВ с 0'!AV73&gt;0.15*'Симм ТЗВ с 0'!$CL73),1,0)</f>
        <v>0</v>
      </c>
      <c r="AW73" s="30">
        <f>IF(('Симм ТЗВ с 0'!AW73='Симм ТЗВ с 0'!$CM73)*AND('Симм ТЗВ с 0'!AW73&gt;0.15*'Симм ТЗВ с 0'!$CL73),1,0)</f>
        <v>0</v>
      </c>
      <c r="AX73" s="30">
        <f>IF(('Симм ТЗВ с 0'!AX73='Симм ТЗВ с 0'!$CM73)*AND('Симм ТЗВ с 0'!AX73&gt;0.15*'Симм ТЗВ с 0'!$CL73),1,0)</f>
        <v>0</v>
      </c>
      <c r="AY73" s="30">
        <f>IF(('Симм ТЗВ с 0'!AY73='Симм ТЗВ с 0'!$CM73)*AND('Симм ТЗВ с 0'!AY73&gt;0.15*'Симм ТЗВ с 0'!$CL73),1,0)</f>
        <v>0</v>
      </c>
      <c r="AZ73" s="30">
        <f>IF(('Симм ТЗВ с 0'!AZ73='Симм ТЗВ с 0'!$CM73)*AND('Симм ТЗВ с 0'!AZ73&gt;0.15*'Симм ТЗВ с 0'!$CL73),1,0)</f>
        <v>0</v>
      </c>
      <c r="BA73" s="30">
        <f>IF(('Симм ТЗВ с 0'!BA73='Симм ТЗВ с 0'!$CM73)*AND('Симм ТЗВ с 0'!BA73&gt;0.15*'Симм ТЗВ с 0'!$CL73),1,0)</f>
        <v>0</v>
      </c>
      <c r="BB73" s="30">
        <f>IF(('Симм ТЗВ с 0'!BB73='Симм ТЗВ с 0'!$CM73)*AND('Симм ТЗВ с 0'!BB73&gt;0.15*'Симм ТЗВ с 0'!$CL73),1,0)</f>
        <v>0</v>
      </c>
      <c r="BC73" s="30">
        <f>IF(('Симм ТЗВ с 0'!BC73='Симм ТЗВ с 0'!$CM73)*AND('Симм ТЗВ с 0'!BC73&gt;0.15*'Симм ТЗВ с 0'!$CL73),1,0)</f>
        <v>0</v>
      </c>
      <c r="BD73" s="30">
        <f>IF(('Симм ТЗВ с 0'!BD73='Симм ТЗВ с 0'!$CM73)*AND('Симм ТЗВ с 0'!BD73&gt;0.15*'Симм ТЗВ с 0'!$CL73),1,0)</f>
        <v>0</v>
      </c>
      <c r="BE73" s="30">
        <f>IF(('Симм ТЗВ с 0'!BE73='Симм ТЗВ с 0'!$CM73)*AND('Симм ТЗВ с 0'!BE73&gt;0.15*'Симм ТЗВ с 0'!$CL73),1,0)</f>
        <v>0</v>
      </c>
      <c r="BF73" s="30">
        <f>IF(('Симм ТЗВ с 0'!BF73='Симм ТЗВ с 0'!$CM73)*AND('Симм ТЗВ с 0'!BF73&gt;0.15*'Симм ТЗВ с 0'!$CL73),1,0)</f>
        <v>0</v>
      </c>
      <c r="BG73" s="30">
        <f>IF(('Симм ТЗВ с 0'!BG73='Симм ТЗВ с 0'!$CM73)*AND('Симм ТЗВ с 0'!BG73&gt;0.15*'Симм ТЗВ с 0'!$CL73),1,0)</f>
        <v>0</v>
      </c>
      <c r="BH73" s="30">
        <f>IF(('Симм ТЗВ с 0'!BH73='Симм ТЗВ с 0'!$CM73)*AND('Симм ТЗВ с 0'!BH73&gt;0.15*'Симм ТЗВ с 0'!$CL73),1,0)</f>
        <v>0</v>
      </c>
      <c r="BI73" s="30">
        <f>IF(('Симм ТЗВ с 0'!BI73='Симм ТЗВ с 0'!$CM73)*AND('Симм ТЗВ с 0'!BI73&gt;0.15*'Симм ТЗВ с 0'!$CL73),1,0)</f>
        <v>0</v>
      </c>
      <c r="BJ73" s="30">
        <f>IF(('Симм ТЗВ с 0'!BJ73='Симм ТЗВ с 0'!$CM73)*AND('Симм ТЗВ с 0'!BJ73&gt;0.15*'Симм ТЗВ с 0'!$CL73),1,0)</f>
        <v>0</v>
      </c>
      <c r="BK73" s="30">
        <f>IF(('Симм ТЗВ с 0'!BK73='Симм ТЗВ с 0'!$CM73)*AND('Симм ТЗВ с 0'!BK73&gt;0.15*'Симм ТЗВ с 0'!$CL73),1,0)</f>
        <v>0</v>
      </c>
      <c r="BL73" s="30">
        <f>IF(('Симм ТЗВ с 0'!BL73='Симм ТЗВ с 0'!$CM73)*AND('Симм ТЗВ с 0'!BL73&gt;0.15*'Симм ТЗВ с 0'!$CL73),1,0)</f>
        <v>0</v>
      </c>
      <c r="BM73" s="30">
        <f>IF(('Симм ТЗВ с 0'!BM73='Симм ТЗВ с 0'!$CM73)*AND('Симм ТЗВ с 0'!BM73&gt;0.15*'Симм ТЗВ с 0'!$CL73),1,0)</f>
        <v>0</v>
      </c>
      <c r="BN73" s="30">
        <f>IF(('Симм ТЗВ с 0'!BN73='Симм ТЗВ с 0'!$CM73)*AND('Симм ТЗВ с 0'!BN73&gt;0.15*'Симм ТЗВ с 0'!$CL73),1,0)</f>
        <v>0</v>
      </c>
      <c r="BO73" s="30">
        <f>IF(('Симм ТЗВ с 0'!BO73='Симм ТЗВ с 0'!$CM73)*AND('Симм ТЗВ с 0'!BO73&gt;0.15*'Симм ТЗВ с 0'!$CL73),1,0)</f>
        <v>0</v>
      </c>
      <c r="BP73" s="30">
        <f>IF(('Симм ТЗВ с 0'!BP73='Симм ТЗВ с 0'!$CM73)*AND('Симм ТЗВ с 0'!BP73&gt;0.15*'Симм ТЗВ с 0'!$CL73),1,0)</f>
        <v>0</v>
      </c>
      <c r="BQ73" s="30">
        <f>IF(('Симм ТЗВ с 0'!BQ73='Симм ТЗВ с 0'!$CM73)*AND('Симм ТЗВ с 0'!BQ73&gt;0.15*'Симм ТЗВ с 0'!$CL73),1,0)</f>
        <v>0</v>
      </c>
      <c r="BR73" s="30">
        <f>IF(('Симм ТЗВ с 0'!BR73='Симм ТЗВ с 0'!$CM73)*AND('Симм ТЗВ с 0'!BR73&gt;0.15*'Симм ТЗВ с 0'!$CL73),1,0)</f>
        <v>0</v>
      </c>
      <c r="BS73" s="30">
        <f>IF(('Симм ТЗВ с 0'!BS73='Симм ТЗВ с 0'!$CM73)*AND('Симм ТЗВ с 0'!BS73&gt;0.15*'Симм ТЗВ с 0'!$CL73),1,0)</f>
        <v>0</v>
      </c>
      <c r="BT73" s="30">
        <f>IF(('Симм ТЗВ с 0'!BT73='Симм ТЗВ с 0'!$CM73)*AND('Симм ТЗВ с 0'!BT73&gt;0.15*'Симм ТЗВ с 0'!$CL73),1,0)</f>
        <v>0</v>
      </c>
      <c r="BU73" s="30">
        <f>IF(('Симм ТЗВ с 0'!BU73='Симм ТЗВ с 0'!$CM73)*AND('Симм ТЗВ с 0'!BU73&gt;0.15*'Симм ТЗВ с 0'!$CL73),1,0)</f>
        <v>0</v>
      </c>
      <c r="BV73" s="30">
        <f>IF(('Симм ТЗВ с 0'!BV73='Симм ТЗВ с 0'!$CM73)*AND('Симм ТЗВ с 0'!BV73&gt;0.15*'Симм ТЗВ с 0'!$CL73),1,0)</f>
        <v>0</v>
      </c>
      <c r="BW73" s="30">
        <f>IF(('Симм ТЗВ с 0'!BW73='Симм ТЗВ с 0'!$CM73)*AND('Симм ТЗВ с 0'!BW73&gt;0.15*'Симм ТЗВ с 0'!$CL73),1,0)</f>
        <v>0</v>
      </c>
      <c r="BX73" s="30">
        <f>IF(('Симм ТЗВ с 0'!BX73='Симм ТЗВ с 0'!$CM73)*AND('Симм ТЗВ с 0'!BX73&gt;0.15*'Симм ТЗВ с 0'!$CL73),1,0)</f>
        <v>0</v>
      </c>
      <c r="BY73" s="30">
        <f>IF(('Симм ТЗВ с 0'!BY73='Симм ТЗВ с 0'!$CM73)*AND('Симм ТЗВ с 0'!BY73&gt;0.15*'Симм ТЗВ с 0'!$CL73),1,0)</f>
        <v>0</v>
      </c>
      <c r="BZ73" s="30">
        <f>IF(('Симм ТЗВ с 0'!BZ73='Симм ТЗВ с 0'!$CM73)*AND('Симм ТЗВ с 0'!BZ73&gt;0.15*'Симм ТЗВ с 0'!$CL73),1,0)</f>
        <v>0</v>
      </c>
      <c r="CA73" s="30">
        <f>IF(('Симм ТЗВ с 0'!CA73='Симм ТЗВ с 0'!$CM73)*AND('Симм ТЗВ с 0'!CA73&gt;0.15*'Симм ТЗВ с 0'!$CL73),1,0)</f>
        <v>0</v>
      </c>
      <c r="CB73" s="30">
        <f>IF(('Симм ТЗВ с 0'!CB73='Симм ТЗВ с 0'!$CM73)*AND('Симм ТЗВ с 0'!CB73&gt;0.15*'Симм ТЗВ с 0'!$CL73),1,0)</f>
        <v>0</v>
      </c>
      <c r="CC73" s="30">
        <f>IF(('Симм ТЗВ с 0'!CC73='Симм ТЗВ с 0'!$CM73)*AND('Симм ТЗВ с 0'!CC73&gt;0.15*'Симм ТЗВ с 0'!$CL73),1,0)</f>
        <v>0</v>
      </c>
      <c r="CD73" s="30">
        <f>IF(('Симм ТЗВ с 0'!CD73='Симм ТЗВ с 0'!$CM73)*AND('Симм ТЗВ с 0'!CD73&gt;0.15*'Симм ТЗВ с 0'!$CL73),1,0)</f>
        <v>0</v>
      </c>
      <c r="CE73" s="30">
        <f>IF(('Симм ТЗВ с 0'!CE73='Симм ТЗВ с 0'!$CM73)*AND('Симм ТЗВ с 0'!CE73&gt;0.15*'Симм ТЗВ с 0'!$CL73),1,0)</f>
        <v>0</v>
      </c>
      <c r="CF73" s="30">
        <f>IF(('Симм ТЗВ с 0'!CF73='Симм ТЗВ с 0'!$CM73)*AND('Симм ТЗВ с 0'!CF73&gt;0.15*'Симм ТЗВ с 0'!$CL73),1,0)</f>
        <v>0</v>
      </c>
      <c r="CG73" s="30">
        <f>IF(('Симм ТЗВ с 0'!CG73='Симм ТЗВ с 0'!$CM73)*AND('Симм ТЗВ с 0'!CG73&gt;0.15*'Симм ТЗВ с 0'!$CL73),1,0)</f>
        <v>0</v>
      </c>
      <c r="CH73" s="30">
        <f>IF(('Симм ТЗВ с 0'!CH73='Симм ТЗВ с 0'!$CM73)*AND('Симм ТЗВ с 0'!CH73&gt;0.15*'Симм ТЗВ с 0'!$CL73),1,0)</f>
        <v>0</v>
      </c>
      <c r="CI73" s="30">
        <f>IF(('Симм ТЗВ с 0'!CI73='Симм ТЗВ с 0'!$CM73)*AND('Симм ТЗВ с 0'!CI73&gt;0.15*'Симм ТЗВ с 0'!$CL73),1,0)</f>
        <v>0</v>
      </c>
      <c r="CJ73" s="30">
        <f>IF(('Симм ТЗВ с 0'!CJ73='Симм ТЗВ с 0'!$CM73)*AND('Симм ТЗВ с 0'!CJ73&gt;0.15*'Симм ТЗВ с 0'!$CL73),1,0)</f>
        <v>0</v>
      </c>
      <c r="CK73" s="30">
        <f>IF(('Симм ТЗВ с 0'!CK73='Симм ТЗВ с 0'!$CM73)*AND('Симм ТЗВ с 0'!CK73&gt;0.15*'Симм ТЗВ с 0'!$CL73),1,0)</f>
        <v>1</v>
      </c>
      <c r="CL73" s="91">
        <f t="shared" si="4"/>
        <v>1</v>
      </c>
      <c r="CM73" s="32">
        <f t="shared" si="5"/>
        <v>1</v>
      </c>
    </row>
    <row r="74" spans="1:91" ht="38.25" x14ac:dyDescent="0.2">
      <c r="A74" s="33" t="s">
        <v>312</v>
      </c>
      <c r="B74" s="38" t="s">
        <v>191</v>
      </c>
      <c r="C74" s="35" t="s">
        <v>71</v>
      </c>
      <c r="D74" s="30">
        <f>IF(('Симм ТЗВ с 0'!D74='Симм ТЗВ с 0'!$CM74)*AND('Симм ТЗВ с 0'!D74&gt;0.15*'Симм ТЗВ с 0'!$CL74),1,0)</f>
        <v>0</v>
      </c>
      <c r="E74" s="30">
        <f>IF(('Симм ТЗВ с 0'!E74='Симм ТЗВ с 0'!$CM74)*AND('Симм ТЗВ с 0'!E74&gt;0.15*'Симм ТЗВ с 0'!$CL74),1,0)</f>
        <v>0</v>
      </c>
      <c r="F74" s="30">
        <f>IF(('Симм ТЗВ с 0'!F74='Симм ТЗВ с 0'!$CM74)*AND('Симм ТЗВ с 0'!F74&gt;0.15*'Симм ТЗВ с 0'!$CL74),1,0)</f>
        <v>0</v>
      </c>
      <c r="G74" s="30">
        <f>IF(('Симм ТЗВ с 0'!G74='Симм ТЗВ с 0'!$CM74)*AND('Симм ТЗВ с 0'!G74&gt;0.15*'Симм ТЗВ с 0'!$CL74),1,0)</f>
        <v>0</v>
      </c>
      <c r="H74" s="30">
        <f>IF(('Симм ТЗВ с 0'!H74='Симм ТЗВ с 0'!$CM74)*AND('Симм ТЗВ с 0'!H74&gt;0.15*'Симм ТЗВ с 0'!$CL74),1,0)</f>
        <v>0</v>
      </c>
      <c r="I74" s="30">
        <f>IF(('Симм ТЗВ с 0'!I74='Симм ТЗВ с 0'!$CM74)*AND('Симм ТЗВ с 0'!I74&gt;0.15*'Симм ТЗВ с 0'!$CL74),1,0)</f>
        <v>0</v>
      </c>
      <c r="J74" s="30">
        <f>IF(('Симм ТЗВ с 0'!J74='Симм ТЗВ с 0'!$CM74)*AND('Симм ТЗВ с 0'!J74&gt;0.15*'Симм ТЗВ с 0'!$CL74),1,0)</f>
        <v>0</v>
      </c>
      <c r="K74" s="30">
        <f>IF(('Симм ТЗВ с 0'!K74='Симм ТЗВ с 0'!$CM74)*AND('Симм ТЗВ с 0'!K74&gt;0.15*'Симм ТЗВ с 0'!$CL74),1,0)</f>
        <v>0</v>
      </c>
      <c r="L74" s="30">
        <f>IF(('Симм ТЗВ с 0'!L74='Симм ТЗВ с 0'!$CM74)*AND('Симм ТЗВ с 0'!L74&gt;0.15*'Симм ТЗВ с 0'!$CL74),1,0)</f>
        <v>0</v>
      </c>
      <c r="M74" s="30">
        <f>IF(('Симм ТЗВ с 0'!M74='Симм ТЗВ с 0'!$CM74)*AND('Симм ТЗВ с 0'!M74&gt;0.15*'Симм ТЗВ с 0'!$CL74),1,0)</f>
        <v>0</v>
      </c>
      <c r="N74" s="30">
        <f>IF(('Симм ТЗВ с 0'!N74='Симм ТЗВ с 0'!$CM74)*AND('Симм ТЗВ с 0'!N74&gt;0.15*'Симм ТЗВ с 0'!$CL74),1,0)</f>
        <v>0</v>
      </c>
      <c r="O74" s="30">
        <f>IF(('Симм ТЗВ с 0'!O74='Симм ТЗВ с 0'!$CM74)*AND('Симм ТЗВ с 0'!O74&gt;0.15*'Симм ТЗВ с 0'!$CL74),1,0)</f>
        <v>0</v>
      </c>
      <c r="P74" s="30">
        <f>IF(('Симм ТЗВ с 0'!P74='Симм ТЗВ с 0'!$CM74)*AND('Симм ТЗВ с 0'!P74&gt;0.15*'Симм ТЗВ с 0'!$CL74),1,0)</f>
        <v>0</v>
      </c>
      <c r="Q74" s="30">
        <f>IF(('Симм ТЗВ с 0'!Q74='Симм ТЗВ с 0'!$CM74)*AND('Симм ТЗВ с 0'!Q74&gt;0.15*'Симм ТЗВ с 0'!$CL74),1,0)</f>
        <v>0</v>
      </c>
      <c r="R74" s="30">
        <f>IF(('Симм ТЗВ с 0'!R74='Симм ТЗВ с 0'!$CM74)*AND('Симм ТЗВ с 0'!R74&gt;0.15*'Симм ТЗВ с 0'!$CL74),1,0)</f>
        <v>0</v>
      </c>
      <c r="S74" s="30">
        <f>IF(('Симм ТЗВ с 0'!S74='Симм ТЗВ с 0'!$CM74)*AND('Симм ТЗВ с 0'!S74&gt;0.15*'Симм ТЗВ с 0'!$CL74),1,0)</f>
        <v>0</v>
      </c>
      <c r="T74" s="30">
        <f>IF(('Симм ТЗВ с 0'!T74='Симм ТЗВ с 0'!$CM74)*AND('Симм ТЗВ с 0'!T74&gt;0.15*'Симм ТЗВ с 0'!$CL74),1,0)</f>
        <v>0</v>
      </c>
      <c r="U74" s="30">
        <f>IF(('Симм ТЗВ с 0'!U74='Симм ТЗВ с 0'!$CM74)*AND('Симм ТЗВ с 0'!U74&gt;0.15*'Симм ТЗВ с 0'!$CL74),1,0)</f>
        <v>0</v>
      </c>
      <c r="V74" s="30">
        <f>IF(('Симм ТЗВ с 0'!V74='Симм ТЗВ с 0'!$CM74)*AND('Симм ТЗВ с 0'!V74&gt;0.15*'Симм ТЗВ с 0'!$CL74),1,0)</f>
        <v>0</v>
      </c>
      <c r="W74" s="30">
        <f>IF(('Симм ТЗВ с 0'!W74='Симм ТЗВ с 0'!$CM74)*AND('Симм ТЗВ с 0'!W74&gt;0.15*'Симм ТЗВ с 0'!$CL74),1,0)</f>
        <v>0</v>
      </c>
      <c r="X74" s="30">
        <f>IF(('Симм ТЗВ с 0'!X74='Симм ТЗВ с 0'!$CM74)*AND('Симм ТЗВ с 0'!X74&gt;0.15*'Симм ТЗВ с 0'!$CL74),1,0)</f>
        <v>0</v>
      </c>
      <c r="Y74" s="30">
        <f>IF(('Симм ТЗВ с 0'!Y74='Симм ТЗВ с 0'!$CM74)*AND('Симм ТЗВ с 0'!Y74&gt;0.15*'Симм ТЗВ с 0'!$CL74),1,0)</f>
        <v>0</v>
      </c>
      <c r="Z74" s="30">
        <f>IF(('Симм ТЗВ с 0'!Z74='Симм ТЗВ с 0'!$CM74)*AND('Симм ТЗВ с 0'!Z74&gt;0.15*'Симм ТЗВ с 0'!$CL74),1,0)</f>
        <v>0</v>
      </c>
      <c r="AA74" s="30">
        <f>IF(('Симм ТЗВ с 0'!AA74='Симм ТЗВ с 0'!$CM74)*AND('Симм ТЗВ с 0'!AA74&gt;0.15*'Симм ТЗВ с 0'!$CL74),1,0)</f>
        <v>0</v>
      </c>
      <c r="AB74" s="30">
        <f>IF(('Симм ТЗВ с 0'!AB74='Симм ТЗВ с 0'!$CM74)*AND('Симм ТЗВ с 0'!AB74&gt;0.15*'Симм ТЗВ с 0'!$CL74),1,0)</f>
        <v>0</v>
      </c>
      <c r="AC74" s="30">
        <f>IF(('Симм ТЗВ с 0'!AC74='Симм ТЗВ с 0'!$CM74)*AND('Симм ТЗВ с 0'!AC74&gt;0.15*'Симм ТЗВ с 0'!$CL74),1,0)</f>
        <v>0</v>
      </c>
      <c r="AD74" s="30">
        <f>IF(('Симм ТЗВ с 0'!AD74='Симм ТЗВ с 0'!$CM74)*AND('Симм ТЗВ с 0'!AD74&gt;0.15*'Симм ТЗВ с 0'!$CL74),1,0)</f>
        <v>0</v>
      </c>
      <c r="AE74" s="30">
        <f>IF(('Симм ТЗВ с 0'!AE74='Симм ТЗВ с 0'!$CM74)*AND('Симм ТЗВ с 0'!AE74&gt;0.15*'Симм ТЗВ с 0'!$CL74),1,0)</f>
        <v>0</v>
      </c>
      <c r="AF74" s="30">
        <f>IF(('Симм ТЗВ с 0'!AF74='Симм ТЗВ с 0'!$CM74)*AND('Симм ТЗВ с 0'!AF74&gt;0.15*'Симм ТЗВ с 0'!$CL74),1,0)</f>
        <v>0</v>
      </c>
      <c r="AG74" s="30">
        <f>IF(('Симм ТЗВ с 0'!AG74='Симм ТЗВ с 0'!$CM74)*AND('Симм ТЗВ с 0'!AG74&gt;0.15*'Симм ТЗВ с 0'!$CL74),1,0)</f>
        <v>0</v>
      </c>
      <c r="AH74" s="30">
        <f>IF(('Симм ТЗВ с 0'!AH74='Симм ТЗВ с 0'!$CM74)*AND('Симм ТЗВ с 0'!AH74&gt;0.15*'Симм ТЗВ с 0'!$CL74),1,0)</f>
        <v>0</v>
      </c>
      <c r="AI74" s="30">
        <f>IF(('Симм ТЗВ с 0'!AI74='Симм ТЗВ с 0'!$CM74)*AND('Симм ТЗВ с 0'!AI74&gt;0.15*'Симм ТЗВ с 0'!$CL74),1,0)</f>
        <v>0</v>
      </c>
      <c r="AJ74" s="30">
        <f>IF(('Симм ТЗВ с 0'!AJ74='Симм ТЗВ с 0'!$CM74)*AND('Симм ТЗВ с 0'!AJ74&gt;0.15*'Симм ТЗВ с 0'!$CL74),1,0)</f>
        <v>0</v>
      </c>
      <c r="AK74" s="30">
        <f>IF(('Симм ТЗВ с 0'!AK74='Симм ТЗВ с 0'!$CM74)*AND('Симм ТЗВ с 0'!AK74&gt;0.15*'Симм ТЗВ с 0'!$CL74),1,0)</f>
        <v>0</v>
      </c>
      <c r="AL74" s="30">
        <f>IF(('Симм ТЗВ с 0'!AL74='Симм ТЗВ с 0'!$CM74)*AND('Симм ТЗВ с 0'!AL74&gt;0.15*'Симм ТЗВ с 0'!$CL74),1,0)</f>
        <v>0</v>
      </c>
      <c r="AM74" s="30">
        <f>IF(('Симм ТЗВ с 0'!AM74='Симм ТЗВ с 0'!$CM74)*AND('Симм ТЗВ с 0'!AM74&gt;0.15*'Симм ТЗВ с 0'!$CL74),1,0)</f>
        <v>0</v>
      </c>
      <c r="AN74" s="30">
        <f>IF(('Симм ТЗВ с 0'!AN74='Симм ТЗВ с 0'!$CM74)*AND('Симм ТЗВ с 0'!AN74&gt;0.15*'Симм ТЗВ с 0'!$CL74),1,0)</f>
        <v>0</v>
      </c>
      <c r="AO74" s="30">
        <f>IF(('Симм ТЗВ с 0'!AO74='Симм ТЗВ с 0'!$CM74)*AND('Симм ТЗВ с 0'!AO74&gt;0.15*'Симм ТЗВ с 0'!$CL74),1,0)</f>
        <v>0</v>
      </c>
      <c r="AP74" s="30">
        <f>IF(('Симм ТЗВ с 0'!AP74='Симм ТЗВ с 0'!$CM74)*AND('Симм ТЗВ с 0'!AP74&gt;0.15*'Симм ТЗВ с 0'!$CL74),1,0)</f>
        <v>0</v>
      </c>
      <c r="AQ74" s="30">
        <f>IF(('Симм ТЗВ с 0'!AQ74='Симм ТЗВ с 0'!$CM74)*AND('Симм ТЗВ с 0'!AQ74&gt;0.15*'Симм ТЗВ с 0'!$CL74),1,0)</f>
        <v>0</v>
      </c>
      <c r="AR74" s="30">
        <f>IF(('Симм ТЗВ с 0'!AR74='Симм ТЗВ с 0'!$CM74)*AND('Симм ТЗВ с 0'!AR74&gt;0.15*'Симм ТЗВ с 0'!$CL74),1,0)</f>
        <v>0</v>
      </c>
      <c r="AS74" s="30">
        <f>IF(('Симм ТЗВ с 0'!AS74='Симм ТЗВ с 0'!$CM74)*AND('Симм ТЗВ с 0'!AS74&gt;0.15*'Симм ТЗВ с 0'!$CL74),1,0)</f>
        <v>0</v>
      </c>
      <c r="AT74" s="30">
        <f>IF(('Симм ТЗВ с 0'!AT74='Симм ТЗВ с 0'!$CM74)*AND('Симм ТЗВ с 0'!AT74&gt;0.15*'Симм ТЗВ с 0'!$CL74),1,0)</f>
        <v>0</v>
      </c>
      <c r="AU74" s="30">
        <f>IF(('Симм ТЗВ с 0'!AU74='Симм ТЗВ с 0'!$CM74)*AND('Симм ТЗВ с 0'!AU74&gt;0.15*'Симм ТЗВ с 0'!$CL74),1,0)</f>
        <v>0</v>
      </c>
      <c r="AV74" s="30">
        <f>IF(('Симм ТЗВ с 0'!AV74='Симм ТЗВ с 0'!$CM74)*AND('Симм ТЗВ с 0'!AV74&gt;0.15*'Симм ТЗВ с 0'!$CL74),1,0)</f>
        <v>0</v>
      </c>
      <c r="AW74" s="30">
        <f>IF(('Симм ТЗВ с 0'!AW74='Симм ТЗВ с 0'!$CM74)*AND('Симм ТЗВ с 0'!AW74&gt;0.15*'Симм ТЗВ с 0'!$CL74),1,0)</f>
        <v>0</v>
      </c>
      <c r="AX74" s="30">
        <f>IF(('Симм ТЗВ с 0'!AX74='Симм ТЗВ с 0'!$CM74)*AND('Симм ТЗВ с 0'!AX74&gt;0.15*'Симм ТЗВ с 0'!$CL74),1,0)</f>
        <v>0</v>
      </c>
      <c r="AY74" s="30">
        <f>IF(('Симм ТЗВ с 0'!AY74='Симм ТЗВ с 0'!$CM74)*AND('Симм ТЗВ с 0'!AY74&gt;0.15*'Симм ТЗВ с 0'!$CL74),1,0)</f>
        <v>0</v>
      </c>
      <c r="AZ74" s="30">
        <f>IF(('Симм ТЗВ с 0'!AZ74='Симм ТЗВ с 0'!$CM74)*AND('Симм ТЗВ с 0'!AZ74&gt;0.15*'Симм ТЗВ с 0'!$CL74),1,0)</f>
        <v>0</v>
      </c>
      <c r="BA74" s="30">
        <f>IF(('Симм ТЗВ с 0'!BA74='Симм ТЗВ с 0'!$CM74)*AND('Симм ТЗВ с 0'!BA74&gt;0.15*'Симм ТЗВ с 0'!$CL74),1,0)</f>
        <v>0</v>
      </c>
      <c r="BB74" s="30">
        <f>IF(('Симм ТЗВ с 0'!BB74='Симм ТЗВ с 0'!$CM74)*AND('Симм ТЗВ с 0'!BB74&gt;0.15*'Симм ТЗВ с 0'!$CL74),1,0)</f>
        <v>0</v>
      </c>
      <c r="BC74" s="30">
        <f>IF(('Симм ТЗВ с 0'!BC74='Симм ТЗВ с 0'!$CM74)*AND('Симм ТЗВ с 0'!BC74&gt;0.15*'Симм ТЗВ с 0'!$CL74),1,0)</f>
        <v>0</v>
      </c>
      <c r="BD74" s="30">
        <f>IF(('Симм ТЗВ с 0'!BD74='Симм ТЗВ с 0'!$CM74)*AND('Симм ТЗВ с 0'!BD74&gt;0.15*'Симм ТЗВ с 0'!$CL74),1,0)</f>
        <v>0</v>
      </c>
      <c r="BE74" s="30">
        <f>IF(('Симм ТЗВ с 0'!BE74='Симм ТЗВ с 0'!$CM74)*AND('Симм ТЗВ с 0'!BE74&gt;0.15*'Симм ТЗВ с 0'!$CL74),1,0)</f>
        <v>0</v>
      </c>
      <c r="BF74" s="30">
        <f>IF(('Симм ТЗВ с 0'!BF74='Симм ТЗВ с 0'!$CM74)*AND('Симм ТЗВ с 0'!BF74&gt;0.15*'Симм ТЗВ с 0'!$CL74),1,0)</f>
        <v>0</v>
      </c>
      <c r="BG74" s="30">
        <f>IF(('Симм ТЗВ с 0'!BG74='Симм ТЗВ с 0'!$CM74)*AND('Симм ТЗВ с 0'!BG74&gt;0.15*'Симм ТЗВ с 0'!$CL74),1,0)</f>
        <v>0</v>
      </c>
      <c r="BH74" s="30">
        <f>IF(('Симм ТЗВ с 0'!BH74='Симм ТЗВ с 0'!$CM74)*AND('Симм ТЗВ с 0'!BH74&gt;0.15*'Симм ТЗВ с 0'!$CL74),1,0)</f>
        <v>0</v>
      </c>
      <c r="BI74" s="30">
        <f>IF(('Симм ТЗВ с 0'!BI74='Симм ТЗВ с 0'!$CM74)*AND('Симм ТЗВ с 0'!BI74&gt;0.15*'Симм ТЗВ с 0'!$CL74),1,0)</f>
        <v>0</v>
      </c>
      <c r="BJ74" s="30">
        <f>IF(('Симм ТЗВ с 0'!BJ74='Симм ТЗВ с 0'!$CM74)*AND('Симм ТЗВ с 0'!BJ74&gt;0.15*'Симм ТЗВ с 0'!$CL74),1,0)</f>
        <v>0</v>
      </c>
      <c r="BK74" s="30">
        <f>IF(('Симм ТЗВ с 0'!BK74='Симм ТЗВ с 0'!$CM74)*AND('Симм ТЗВ с 0'!BK74&gt;0.15*'Симм ТЗВ с 0'!$CL74),1,0)</f>
        <v>0</v>
      </c>
      <c r="BL74" s="30">
        <f>IF(('Симм ТЗВ с 0'!BL74='Симм ТЗВ с 0'!$CM74)*AND('Симм ТЗВ с 0'!BL74&gt;0.15*'Симм ТЗВ с 0'!$CL74),1,0)</f>
        <v>0</v>
      </c>
      <c r="BM74" s="30">
        <f>IF(('Симм ТЗВ с 0'!BM74='Симм ТЗВ с 0'!$CM74)*AND('Симм ТЗВ с 0'!BM74&gt;0.15*'Симм ТЗВ с 0'!$CL74),1,0)</f>
        <v>0</v>
      </c>
      <c r="BN74" s="30">
        <f>IF(('Симм ТЗВ с 0'!BN74='Симм ТЗВ с 0'!$CM74)*AND('Симм ТЗВ с 0'!BN74&gt;0.15*'Симм ТЗВ с 0'!$CL74),1,0)</f>
        <v>0</v>
      </c>
      <c r="BO74" s="30">
        <f>IF(('Симм ТЗВ с 0'!BO74='Симм ТЗВ с 0'!$CM74)*AND('Симм ТЗВ с 0'!BO74&gt;0.15*'Симм ТЗВ с 0'!$CL74),1,0)</f>
        <v>0</v>
      </c>
      <c r="BP74" s="30">
        <f>IF(('Симм ТЗВ с 0'!BP74='Симм ТЗВ с 0'!$CM74)*AND('Симм ТЗВ с 0'!BP74&gt;0.15*'Симм ТЗВ с 0'!$CL74),1,0)</f>
        <v>0</v>
      </c>
      <c r="BQ74" s="30">
        <f>IF(('Симм ТЗВ с 0'!BQ74='Симм ТЗВ с 0'!$CM74)*AND('Симм ТЗВ с 0'!BQ74&gt;0.15*'Симм ТЗВ с 0'!$CL74),1,0)</f>
        <v>0</v>
      </c>
      <c r="BR74" s="30">
        <f>IF(('Симм ТЗВ с 0'!BR74='Симм ТЗВ с 0'!$CM74)*AND('Симм ТЗВ с 0'!BR74&gt;0.15*'Симм ТЗВ с 0'!$CL74),1,0)</f>
        <v>0</v>
      </c>
      <c r="BS74" s="30">
        <f>IF(('Симм ТЗВ с 0'!BS74='Симм ТЗВ с 0'!$CM74)*AND('Симм ТЗВ с 0'!BS74&gt;0.15*'Симм ТЗВ с 0'!$CL74),1,0)</f>
        <v>0</v>
      </c>
      <c r="BT74" s="30">
        <f>IF(('Симм ТЗВ с 0'!BT74='Симм ТЗВ с 0'!$CM74)*AND('Симм ТЗВ с 0'!BT74&gt;0.15*'Симм ТЗВ с 0'!$CL74),1,0)</f>
        <v>0</v>
      </c>
      <c r="BU74" s="30">
        <f>IF(('Симм ТЗВ с 0'!BU74='Симм ТЗВ с 0'!$CM74)*AND('Симм ТЗВ с 0'!BU74&gt;0.15*'Симм ТЗВ с 0'!$CL74),1,0)</f>
        <v>0</v>
      </c>
      <c r="BV74" s="30">
        <f>IF(('Симм ТЗВ с 0'!BV74='Симм ТЗВ с 0'!$CM74)*AND('Симм ТЗВ с 0'!BV74&gt;0.15*'Симм ТЗВ с 0'!$CL74),1,0)</f>
        <v>0</v>
      </c>
      <c r="BW74" s="30">
        <f>IF(('Симм ТЗВ с 0'!BW74='Симм ТЗВ с 0'!$CM74)*AND('Симм ТЗВ с 0'!BW74&gt;0.15*'Симм ТЗВ с 0'!$CL74),1,0)</f>
        <v>0</v>
      </c>
      <c r="BX74" s="30">
        <f>IF(('Симм ТЗВ с 0'!BX74='Симм ТЗВ с 0'!$CM74)*AND('Симм ТЗВ с 0'!BX74&gt;0.15*'Симм ТЗВ с 0'!$CL74),1,0)</f>
        <v>0</v>
      </c>
      <c r="BY74" s="30">
        <f>IF(('Симм ТЗВ с 0'!BY74='Симм ТЗВ с 0'!$CM74)*AND('Симм ТЗВ с 0'!BY74&gt;0.15*'Симм ТЗВ с 0'!$CL74),1,0)</f>
        <v>0</v>
      </c>
      <c r="BZ74" s="30">
        <f>IF(('Симм ТЗВ с 0'!BZ74='Симм ТЗВ с 0'!$CM74)*AND('Симм ТЗВ с 0'!BZ74&gt;0.15*'Симм ТЗВ с 0'!$CL74),1,0)</f>
        <v>0</v>
      </c>
      <c r="CA74" s="30">
        <f>IF(('Симм ТЗВ с 0'!CA74='Симм ТЗВ с 0'!$CM74)*AND('Симм ТЗВ с 0'!CA74&gt;0.15*'Симм ТЗВ с 0'!$CL74),1,0)</f>
        <v>0</v>
      </c>
      <c r="CB74" s="30">
        <f>IF(('Симм ТЗВ с 0'!CB74='Симм ТЗВ с 0'!$CM74)*AND('Симм ТЗВ с 0'!CB74&gt;0.15*'Симм ТЗВ с 0'!$CL74),1,0)</f>
        <v>0</v>
      </c>
      <c r="CC74" s="30">
        <f>IF(('Симм ТЗВ с 0'!CC74='Симм ТЗВ с 0'!$CM74)*AND('Симм ТЗВ с 0'!CC74&gt;0.15*'Симм ТЗВ с 0'!$CL74),1,0)</f>
        <v>0</v>
      </c>
      <c r="CD74" s="30">
        <f>IF(('Симм ТЗВ с 0'!CD74='Симм ТЗВ с 0'!$CM74)*AND('Симм ТЗВ с 0'!CD74&gt;0.15*'Симм ТЗВ с 0'!$CL74),1,0)</f>
        <v>0</v>
      </c>
      <c r="CE74" s="30">
        <f>IF(('Симм ТЗВ с 0'!CE74='Симм ТЗВ с 0'!$CM74)*AND('Симм ТЗВ с 0'!CE74&gt;0.15*'Симм ТЗВ с 0'!$CL74),1,0)</f>
        <v>0</v>
      </c>
      <c r="CF74" s="30">
        <f>IF(('Симм ТЗВ с 0'!CF74='Симм ТЗВ с 0'!$CM74)*AND('Симм ТЗВ с 0'!CF74&gt;0.15*'Симм ТЗВ с 0'!$CL74),1,0)</f>
        <v>0</v>
      </c>
      <c r="CG74" s="30">
        <f>IF(('Симм ТЗВ с 0'!CG74='Симм ТЗВ с 0'!$CM74)*AND('Симм ТЗВ с 0'!CG74&gt;0.15*'Симм ТЗВ с 0'!$CL74),1,0)</f>
        <v>0</v>
      </c>
      <c r="CH74" s="30">
        <f>IF(('Симм ТЗВ с 0'!CH74='Симм ТЗВ с 0'!$CM74)*AND('Симм ТЗВ с 0'!CH74&gt;0.15*'Симм ТЗВ с 0'!$CL74),1,0)</f>
        <v>0</v>
      </c>
      <c r="CI74" s="30">
        <f>IF(('Симм ТЗВ с 0'!CI74='Симм ТЗВ с 0'!$CM74)*AND('Симм ТЗВ с 0'!CI74&gt;0.15*'Симм ТЗВ с 0'!$CL74),1,0)</f>
        <v>0</v>
      </c>
      <c r="CJ74" s="30">
        <f>IF(('Симм ТЗВ с 0'!CJ74='Симм ТЗВ с 0'!$CM74)*AND('Симм ТЗВ с 0'!CJ74&gt;0.15*'Симм ТЗВ с 0'!$CL74),1,0)</f>
        <v>0</v>
      </c>
      <c r="CK74" s="30">
        <f>IF(('Симм ТЗВ с 0'!CK74='Симм ТЗВ с 0'!$CM74)*AND('Симм ТЗВ с 0'!CK74&gt;0.15*'Симм ТЗВ с 0'!$CL74),1,0)</f>
        <v>1</v>
      </c>
      <c r="CL74" s="91">
        <f t="shared" si="4"/>
        <v>1</v>
      </c>
      <c r="CM74" s="32">
        <f t="shared" si="5"/>
        <v>1</v>
      </c>
    </row>
    <row r="75" spans="1:91" ht="38.25" x14ac:dyDescent="0.2">
      <c r="A75" s="33" t="s">
        <v>313</v>
      </c>
      <c r="B75" s="28" t="s">
        <v>192</v>
      </c>
      <c r="C75" s="35" t="s">
        <v>72</v>
      </c>
      <c r="D75" s="30">
        <f>IF(('Симм ТЗВ с 0'!D75='Симм ТЗВ с 0'!$CM75)*AND('Симм ТЗВ с 0'!D75&gt;0.15*'Симм ТЗВ с 0'!$CL75),1,0)</f>
        <v>0</v>
      </c>
      <c r="E75" s="30">
        <f>IF(('Симм ТЗВ с 0'!E75='Симм ТЗВ с 0'!$CM75)*AND('Симм ТЗВ с 0'!E75&gt;0.15*'Симм ТЗВ с 0'!$CL75),1,0)</f>
        <v>0</v>
      </c>
      <c r="F75" s="30">
        <f>IF(('Симм ТЗВ с 0'!F75='Симм ТЗВ с 0'!$CM75)*AND('Симм ТЗВ с 0'!F75&gt;0.15*'Симм ТЗВ с 0'!$CL75),1,0)</f>
        <v>0</v>
      </c>
      <c r="G75" s="30">
        <f>IF(('Симм ТЗВ с 0'!G75='Симм ТЗВ с 0'!$CM75)*AND('Симм ТЗВ с 0'!G75&gt;0.15*'Симм ТЗВ с 0'!$CL75),1,0)</f>
        <v>0</v>
      </c>
      <c r="H75" s="30">
        <f>IF(('Симм ТЗВ с 0'!H75='Симм ТЗВ с 0'!$CM75)*AND('Симм ТЗВ с 0'!H75&gt;0.15*'Симм ТЗВ с 0'!$CL75),1,0)</f>
        <v>0</v>
      </c>
      <c r="I75" s="30">
        <f>IF(('Симм ТЗВ с 0'!I75='Симм ТЗВ с 0'!$CM75)*AND('Симм ТЗВ с 0'!I75&gt;0.15*'Симм ТЗВ с 0'!$CL75),1,0)</f>
        <v>0</v>
      </c>
      <c r="J75" s="30">
        <f>IF(('Симм ТЗВ с 0'!J75='Симм ТЗВ с 0'!$CM75)*AND('Симм ТЗВ с 0'!J75&gt;0.15*'Симм ТЗВ с 0'!$CL75),1,0)</f>
        <v>0</v>
      </c>
      <c r="K75" s="30">
        <f>IF(('Симм ТЗВ с 0'!K75='Симм ТЗВ с 0'!$CM75)*AND('Симм ТЗВ с 0'!K75&gt;0.15*'Симм ТЗВ с 0'!$CL75),1,0)</f>
        <v>0</v>
      </c>
      <c r="L75" s="30">
        <f>IF(('Симм ТЗВ с 0'!L75='Симм ТЗВ с 0'!$CM75)*AND('Симм ТЗВ с 0'!L75&gt;0.15*'Симм ТЗВ с 0'!$CL75),1,0)</f>
        <v>0</v>
      </c>
      <c r="M75" s="30">
        <f>IF(('Симм ТЗВ с 0'!M75='Симм ТЗВ с 0'!$CM75)*AND('Симм ТЗВ с 0'!M75&gt;0.15*'Симм ТЗВ с 0'!$CL75),1,0)</f>
        <v>0</v>
      </c>
      <c r="N75" s="30">
        <f>IF(('Симм ТЗВ с 0'!N75='Симм ТЗВ с 0'!$CM75)*AND('Симм ТЗВ с 0'!N75&gt;0.15*'Симм ТЗВ с 0'!$CL75),1,0)</f>
        <v>0</v>
      </c>
      <c r="O75" s="30">
        <f>IF(('Симм ТЗВ с 0'!O75='Симм ТЗВ с 0'!$CM75)*AND('Симм ТЗВ с 0'!O75&gt;0.15*'Симм ТЗВ с 0'!$CL75),1,0)</f>
        <v>0</v>
      </c>
      <c r="P75" s="30">
        <f>IF(('Симм ТЗВ с 0'!P75='Симм ТЗВ с 0'!$CM75)*AND('Симм ТЗВ с 0'!P75&gt;0.15*'Симм ТЗВ с 0'!$CL75),1,0)</f>
        <v>0</v>
      </c>
      <c r="Q75" s="30">
        <f>IF(('Симм ТЗВ с 0'!Q75='Симм ТЗВ с 0'!$CM75)*AND('Симм ТЗВ с 0'!Q75&gt;0.15*'Симм ТЗВ с 0'!$CL75),1,0)</f>
        <v>0</v>
      </c>
      <c r="R75" s="30">
        <f>IF(('Симм ТЗВ с 0'!R75='Симм ТЗВ с 0'!$CM75)*AND('Симм ТЗВ с 0'!R75&gt;0.15*'Симм ТЗВ с 0'!$CL75),1,0)</f>
        <v>0</v>
      </c>
      <c r="S75" s="30">
        <f>IF(('Симм ТЗВ с 0'!S75='Симм ТЗВ с 0'!$CM75)*AND('Симм ТЗВ с 0'!S75&gt;0.15*'Симм ТЗВ с 0'!$CL75),1,0)</f>
        <v>0</v>
      </c>
      <c r="T75" s="30">
        <f>IF(('Симм ТЗВ с 0'!T75='Симм ТЗВ с 0'!$CM75)*AND('Симм ТЗВ с 0'!T75&gt;0.15*'Симм ТЗВ с 0'!$CL75),1,0)</f>
        <v>0</v>
      </c>
      <c r="U75" s="30">
        <f>IF(('Симм ТЗВ с 0'!U75='Симм ТЗВ с 0'!$CM75)*AND('Симм ТЗВ с 0'!U75&gt;0.15*'Симм ТЗВ с 0'!$CL75),1,0)</f>
        <v>0</v>
      </c>
      <c r="V75" s="30">
        <f>IF(('Симм ТЗВ с 0'!V75='Симм ТЗВ с 0'!$CM75)*AND('Симм ТЗВ с 0'!V75&gt;0.15*'Симм ТЗВ с 0'!$CL75),1,0)</f>
        <v>0</v>
      </c>
      <c r="W75" s="30">
        <f>IF(('Симм ТЗВ с 0'!W75='Симм ТЗВ с 0'!$CM75)*AND('Симм ТЗВ с 0'!W75&gt;0.15*'Симм ТЗВ с 0'!$CL75),1,0)</f>
        <v>0</v>
      </c>
      <c r="X75" s="30">
        <f>IF(('Симм ТЗВ с 0'!X75='Симм ТЗВ с 0'!$CM75)*AND('Симм ТЗВ с 0'!X75&gt;0.15*'Симм ТЗВ с 0'!$CL75),1,0)</f>
        <v>0</v>
      </c>
      <c r="Y75" s="30">
        <f>IF(('Симм ТЗВ с 0'!Y75='Симм ТЗВ с 0'!$CM75)*AND('Симм ТЗВ с 0'!Y75&gt;0.15*'Симм ТЗВ с 0'!$CL75),1,0)</f>
        <v>0</v>
      </c>
      <c r="Z75" s="30">
        <f>IF(('Симм ТЗВ с 0'!Z75='Симм ТЗВ с 0'!$CM75)*AND('Симм ТЗВ с 0'!Z75&gt;0.15*'Симм ТЗВ с 0'!$CL75),1,0)</f>
        <v>0</v>
      </c>
      <c r="AA75" s="30">
        <f>IF(('Симм ТЗВ с 0'!AA75='Симм ТЗВ с 0'!$CM75)*AND('Симм ТЗВ с 0'!AA75&gt;0.15*'Симм ТЗВ с 0'!$CL75),1,0)</f>
        <v>0</v>
      </c>
      <c r="AB75" s="30">
        <f>IF(('Симм ТЗВ с 0'!AB75='Симм ТЗВ с 0'!$CM75)*AND('Симм ТЗВ с 0'!AB75&gt;0.15*'Симм ТЗВ с 0'!$CL75),1,0)</f>
        <v>0</v>
      </c>
      <c r="AC75" s="30">
        <f>IF(('Симм ТЗВ с 0'!AC75='Симм ТЗВ с 0'!$CM75)*AND('Симм ТЗВ с 0'!AC75&gt;0.15*'Симм ТЗВ с 0'!$CL75),1,0)</f>
        <v>0</v>
      </c>
      <c r="AD75" s="30">
        <f>IF(('Симм ТЗВ с 0'!AD75='Симм ТЗВ с 0'!$CM75)*AND('Симм ТЗВ с 0'!AD75&gt;0.15*'Симм ТЗВ с 0'!$CL75),1,0)</f>
        <v>0</v>
      </c>
      <c r="AE75" s="30">
        <f>IF(('Симм ТЗВ с 0'!AE75='Симм ТЗВ с 0'!$CM75)*AND('Симм ТЗВ с 0'!AE75&gt;0.15*'Симм ТЗВ с 0'!$CL75),1,0)</f>
        <v>0</v>
      </c>
      <c r="AF75" s="30">
        <f>IF(('Симм ТЗВ с 0'!AF75='Симм ТЗВ с 0'!$CM75)*AND('Симм ТЗВ с 0'!AF75&gt;0.15*'Симм ТЗВ с 0'!$CL75),1,0)</f>
        <v>0</v>
      </c>
      <c r="AG75" s="30">
        <f>IF(('Симм ТЗВ с 0'!AG75='Симм ТЗВ с 0'!$CM75)*AND('Симм ТЗВ с 0'!AG75&gt;0.15*'Симм ТЗВ с 0'!$CL75),1,0)</f>
        <v>0</v>
      </c>
      <c r="AH75" s="30">
        <f>IF(('Симм ТЗВ с 0'!AH75='Симм ТЗВ с 0'!$CM75)*AND('Симм ТЗВ с 0'!AH75&gt;0.15*'Симм ТЗВ с 0'!$CL75),1,0)</f>
        <v>0</v>
      </c>
      <c r="AI75" s="30">
        <f>IF(('Симм ТЗВ с 0'!AI75='Симм ТЗВ с 0'!$CM75)*AND('Симм ТЗВ с 0'!AI75&gt;0.15*'Симм ТЗВ с 0'!$CL75),1,0)</f>
        <v>0</v>
      </c>
      <c r="AJ75" s="30">
        <f>IF(('Симм ТЗВ с 0'!AJ75='Симм ТЗВ с 0'!$CM75)*AND('Симм ТЗВ с 0'!AJ75&gt;0.15*'Симм ТЗВ с 0'!$CL75),1,0)</f>
        <v>0</v>
      </c>
      <c r="AK75" s="30">
        <f>IF(('Симм ТЗВ с 0'!AK75='Симм ТЗВ с 0'!$CM75)*AND('Симм ТЗВ с 0'!AK75&gt;0.15*'Симм ТЗВ с 0'!$CL75),1,0)</f>
        <v>0</v>
      </c>
      <c r="AL75" s="30">
        <f>IF(('Симм ТЗВ с 0'!AL75='Симм ТЗВ с 0'!$CM75)*AND('Симм ТЗВ с 0'!AL75&gt;0.15*'Симм ТЗВ с 0'!$CL75),1,0)</f>
        <v>0</v>
      </c>
      <c r="AM75" s="30">
        <f>IF(('Симм ТЗВ с 0'!AM75='Симм ТЗВ с 0'!$CM75)*AND('Симм ТЗВ с 0'!AM75&gt;0.15*'Симм ТЗВ с 0'!$CL75),1,0)</f>
        <v>0</v>
      </c>
      <c r="AN75" s="30">
        <f>IF(('Симм ТЗВ с 0'!AN75='Симм ТЗВ с 0'!$CM75)*AND('Симм ТЗВ с 0'!AN75&gt;0.15*'Симм ТЗВ с 0'!$CL75),1,0)</f>
        <v>0</v>
      </c>
      <c r="AO75" s="30">
        <f>IF(('Симм ТЗВ с 0'!AO75='Симм ТЗВ с 0'!$CM75)*AND('Симм ТЗВ с 0'!AO75&gt;0.15*'Симм ТЗВ с 0'!$CL75),1,0)</f>
        <v>0</v>
      </c>
      <c r="AP75" s="30">
        <f>IF(('Симм ТЗВ с 0'!AP75='Симм ТЗВ с 0'!$CM75)*AND('Симм ТЗВ с 0'!AP75&gt;0.15*'Симм ТЗВ с 0'!$CL75),1,0)</f>
        <v>0</v>
      </c>
      <c r="AQ75" s="30">
        <f>IF(('Симм ТЗВ с 0'!AQ75='Симм ТЗВ с 0'!$CM75)*AND('Симм ТЗВ с 0'!AQ75&gt;0.15*'Симм ТЗВ с 0'!$CL75),1,0)</f>
        <v>0</v>
      </c>
      <c r="AR75" s="30">
        <f>IF(('Симм ТЗВ с 0'!AR75='Симм ТЗВ с 0'!$CM75)*AND('Симм ТЗВ с 0'!AR75&gt;0.15*'Симм ТЗВ с 0'!$CL75),1,0)</f>
        <v>0</v>
      </c>
      <c r="AS75" s="30">
        <f>IF(('Симм ТЗВ с 0'!AS75='Симм ТЗВ с 0'!$CM75)*AND('Симм ТЗВ с 0'!AS75&gt;0.15*'Симм ТЗВ с 0'!$CL75),1,0)</f>
        <v>0</v>
      </c>
      <c r="AT75" s="30">
        <f>IF(('Симм ТЗВ с 0'!AT75='Симм ТЗВ с 0'!$CM75)*AND('Симм ТЗВ с 0'!AT75&gt;0.15*'Симм ТЗВ с 0'!$CL75),1,0)</f>
        <v>0</v>
      </c>
      <c r="AU75" s="30">
        <f>IF(('Симм ТЗВ с 0'!AU75='Симм ТЗВ с 0'!$CM75)*AND('Симм ТЗВ с 0'!AU75&gt;0.15*'Симм ТЗВ с 0'!$CL75),1,0)</f>
        <v>0</v>
      </c>
      <c r="AV75" s="30">
        <f>IF(('Симм ТЗВ с 0'!AV75='Симм ТЗВ с 0'!$CM75)*AND('Симм ТЗВ с 0'!AV75&gt;0.15*'Симм ТЗВ с 0'!$CL75),1,0)</f>
        <v>0</v>
      </c>
      <c r="AW75" s="30">
        <f>IF(('Симм ТЗВ с 0'!AW75='Симм ТЗВ с 0'!$CM75)*AND('Симм ТЗВ с 0'!AW75&gt;0.15*'Симм ТЗВ с 0'!$CL75),1,0)</f>
        <v>0</v>
      </c>
      <c r="AX75" s="30">
        <f>IF(('Симм ТЗВ с 0'!AX75='Симм ТЗВ с 0'!$CM75)*AND('Симм ТЗВ с 0'!AX75&gt;0.15*'Симм ТЗВ с 0'!$CL75),1,0)</f>
        <v>0</v>
      </c>
      <c r="AY75" s="30">
        <f>IF(('Симм ТЗВ с 0'!AY75='Симм ТЗВ с 0'!$CM75)*AND('Симм ТЗВ с 0'!AY75&gt;0.15*'Симм ТЗВ с 0'!$CL75),1,0)</f>
        <v>0</v>
      </c>
      <c r="AZ75" s="30">
        <f>IF(('Симм ТЗВ с 0'!AZ75='Симм ТЗВ с 0'!$CM75)*AND('Симм ТЗВ с 0'!AZ75&gt;0.15*'Симм ТЗВ с 0'!$CL75),1,0)</f>
        <v>0</v>
      </c>
      <c r="BA75" s="30">
        <f>IF(('Симм ТЗВ с 0'!BA75='Симм ТЗВ с 0'!$CM75)*AND('Симм ТЗВ с 0'!BA75&gt;0.15*'Симм ТЗВ с 0'!$CL75),1,0)</f>
        <v>0</v>
      </c>
      <c r="BB75" s="30">
        <f>IF(('Симм ТЗВ с 0'!BB75='Симм ТЗВ с 0'!$CM75)*AND('Симм ТЗВ с 0'!BB75&gt;0.15*'Симм ТЗВ с 0'!$CL75),1,0)</f>
        <v>0</v>
      </c>
      <c r="BC75" s="30">
        <f>IF(('Симм ТЗВ с 0'!BC75='Симм ТЗВ с 0'!$CM75)*AND('Симм ТЗВ с 0'!BC75&gt;0.15*'Симм ТЗВ с 0'!$CL75),1,0)</f>
        <v>0</v>
      </c>
      <c r="BD75" s="30">
        <f>IF(('Симм ТЗВ с 0'!BD75='Симм ТЗВ с 0'!$CM75)*AND('Симм ТЗВ с 0'!BD75&gt;0.15*'Симм ТЗВ с 0'!$CL75),1,0)</f>
        <v>0</v>
      </c>
      <c r="BE75" s="30">
        <f>IF(('Симм ТЗВ с 0'!BE75='Симм ТЗВ с 0'!$CM75)*AND('Симм ТЗВ с 0'!BE75&gt;0.15*'Симм ТЗВ с 0'!$CL75),1,0)</f>
        <v>0</v>
      </c>
      <c r="BF75" s="30">
        <f>IF(('Симм ТЗВ с 0'!BF75='Симм ТЗВ с 0'!$CM75)*AND('Симм ТЗВ с 0'!BF75&gt;0.15*'Симм ТЗВ с 0'!$CL75),1,0)</f>
        <v>0</v>
      </c>
      <c r="BG75" s="30">
        <f>IF(('Симм ТЗВ с 0'!BG75='Симм ТЗВ с 0'!$CM75)*AND('Симм ТЗВ с 0'!BG75&gt;0.15*'Симм ТЗВ с 0'!$CL75),1,0)</f>
        <v>0</v>
      </c>
      <c r="BH75" s="30">
        <f>IF(('Симм ТЗВ с 0'!BH75='Симм ТЗВ с 0'!$CM75)*AND('Симм ТЗВ с 0'!BH75&gt;0.15*'Симм ТЗВ с 0'!$CL75),1,0)</f>
        <v>0</v>
      </c>
      <c r="BI75" s="30">
        <f>IF(('Симм ТЗВ с 0'!BI75='Симм ТЗВ с 0'!$CM75)*AND('Симм ТЗВ с 0'!BI75&gt;0.15*'Симм ТЗВ с 0'!$CL75),1,0)</f>
        <v>0</v>
      </c>
      <c r="BJ75" s="30">
        <f>IF(('Симм ТЗВ с 0'!BJ75='Симм ТЗВ с 0'!$CM75)*AND('Симм ТЗВ с 0'!BJ75&gt;0.15*'Симм ТЗВ с 0'!$CL75),1,0)</f>
        <v>0</v>
      </c>
      <c r="BK75" s="30">
        <f>IF(('Симм ТЗВ с 0'!BK75='Симм ТЗВ с 0'!$CM75)*AND('Симм ТЗВ с 0'!BK75&gt;0.15*'Симм ТЗВ с 0'!$CL75),1,0)</f>
        <v>0</v>
      </c>
      <c r="BL75" s="30">
        <f>IF(('Симм ТЗВ с 0'!BL75='Симм ТЗВ с 0'!$CM75)*AND('Симм ТЗВ с 0'!BL75&gt;0.15*'Симм ТЗВ с 0'!$CL75),1,0)</f>
        <v>0</v>
      </c>
      <c r="BM75" s="30">
        <f>IF(('Симм ТЗВ с 0'!BM75='Симм ТЗВ с 0'!$CM75)*AND('Симм ТЗВ с 0'!BM75&gt;0.15*'Симм ТЗВ с 0'!$CL75),1,0)</f>
        <v>0</v>
      </c>
      <c r="BN75" s="30">
        <f>IF(('Симм ТЗВ с 0'!BN75='Симм ТЗВ с 0'!$CM75)*AND('Симм ТЗВ с 0'!BN75&gt;0.15*'Симм ТЗВ с 0'!$CL75),1,0)</f>
        <v>0</v>
      </c>
      <c r="BO75" s="30">
        <f>IF(('Симм ТЗВ с 0'!BO75='Симм ТЗВ с 0'!$CM75)*AND('Симм ТЗВ с 0'!BO75&gt;0.15*'Симм ТЗВ с 0'!$CL75),1,0)</f>
        <v>0</v>
      </c>
      <c r="BP75" s="30">
        <f>IF(('Симм ТЗВ с 0'!BP75='Симм ТЗВ с 0'!$CM75)*AND('Симм ТЗВ с 0'!BP75&gt;0.15*'Симм ТЗВ с 0'!$CL75),1,0)</f>
        <v>0</v>
      </c>
      <c r="BQ75" s="30">
        <f>IF(('Симм ТЗВ с 0'!BQ75='Симм ТЗВ с 0'!$CM75)*AND('Симм ТЗВ с 0'!BQ75&gt;0.15*'Симм ТЗВ с 0'!$CL75),1,0)</f>
        <v>0</v>
      </c>
      <c r="BR75" s="30">
        <f>IF(('Симм ТЗВ с 0'!BR75='Симм ТЗВ с 0'!$CM75)*AND('Симм ТЗВ с 0'!BR75&gt;0.15*'Симм ТЗВ с 0'!$CL75),1,0)</f>
        <v>0</v>
      </c>
      <c r="BS75" s="30">
        <f>IF(('Симм ТЗВ с 0'!BS75='Симм ТЗВ с 0'!$CM75)*AND('Симм ТЗВ с 0'!BS75&gt;0.15*'Симм ТЗВ с 0'!$CL75),1,0)</f>
        <v>0</v>
      </c>
      <c r="BT75" s="30">
        <f>IF(('Симм ТЗВ с 0'!BT75='Симм ТЗВ с 0'!$CM75)*AND('Симм ТЗВ с 0'!BT75&gt;0.15*'Симм ТЗВ с 0'!$CL75),1,0)</f>
        <v>0</v>
      </c>
      <c r="BU75" s="30">
        <f>IF(('Симм ТЗВ с 0'!BU75='Симм ТЗВ с 0'!$CM75)*AND('Симм ТЗВ с 0'!BU75&gt;0.15*'Симм ТЗВ с 0'!$CL75),1,0)</f>
        <v>0</v>
      </c>
      <c r="BV75" s="30">
        <f>IF(('Симм ТЗВ с 0'!BV75='Симм ТЗВ с 0'!$CM75)*AND('Симм ТЗВ с 0'!BV75&gt;0.15*'Симм ТЗВ с 0'!$CL75),1,0)</f>
        <v>0</v>
      </c>
      <c r="BW75" s="30">
        <f>IF(('Симм ТЗВ с 0'!BW75='Симм ТЗВ с 0'!$CM75)*AND('Симм ТЗВ с 0'!BW75&gt;0.15*'Симм ТЗВ с 0'!$CL75),1,0)</f>
        <v>0</v>
      </c>
      <c r="BX75" s="30">
        <f>IF(('Симм ТЗВ с 0'!BX75='Симм ТЗВ с 0'!$CM75)*AND('Симм ТЗВ с 0'!BX75&gt;0.15*'Симм ТЗВ с 0'!$CL75),1,0)</f>
        <v>0</v>
      </c>
      <c r="BY75" s="30">
        <f>IF(('Симм ТЗВ с 0'!BY75='Симм ТЗВ с 0'!$CM75)*AND('Симм ТЗВ с 0'!BY75&gt;0.15*'Симм ТЗВ с 0'!$CL75),1,0)</f>
        <v>0</v>
      </c>
      <c r="BZ75" s="30">
        <f>IF(('Симм ТЗВ с 0'!BZ75='Симм ТЗВ с 0'!$CM75)*AND('Симм ТЗВ с 0'!BZ75&gt;0.15*'Симм ТЗВ с 0'!$CL75),1,0)</f>
        <v>0</v>
      </c>
      <c r="CA75" s="30">
        <f>IF(('Симм ТЗВ с 0'!CA75='Симм ТЗВ с 0'!$CM75)*AND('Симм ТЗВ с 0'!CA75&gt;0.15*'Симм ТЗВ с 0'!$CL75),1,0)</f>
        <v>0</v>
      </c>
      <c r="CB75" s="30">
        <f>IF(('Симм ТЗВ с 0'!CB75='Симм ТЗВ с 0'!$CM75)*AND('Симм ТЗВ с 0'!CB75&gt;0.15*'Симм ТЗВ с 0'!$CL75),1,0)</f>
        <v>0</v>
      </c>
      <c r="CC75" s="30">
        <f>IF(('Симм ТЗВ с 0'!CC75='Симм ТЗВ с 0'!$CM75)*AND('Симм ТЗВ с 0'!CC75&gt;0.15*'Симм ТЗВ с 0'!$CL75),1,0)</f>
        <v>0</v>
      </c>
      <c r="CD75" s="30">
        <f>IF(('Симм ТЗВ с 0'!CD75='Симм ТЗВ с 0'!$CM75)*AND('Симм ТЗВ с 0'!CD75&gt;0.15*'Симм ТЗВ с 0'!$CL75),1,0)</f>
        <v>0</v>
      </c>
      <c r="CE75" s="30">
        <f>IF(('Симм ТЗВ с 0'!CE75='Симм ТЗВ с 0'!$CM75)*AND('Симм ТЗВ с 0'!CE75&gt;0.15*'Симм ТЗВ с 0'!$CL75),1,0)</f>
        <v>0</v>
      </c>
      <c r="CF75" s="30">
        <f>IF(('Симм ТЗВ с 0'!CF75='Симм ТЗВ с 0'!$CM75)*AND('Симм ТЗВ с 0'!CF75&gt;0.15*'Симм ТЗВ с 0'!$CL75),1,0)</f>
        <v>0</v>
      </c>
      <c r="CG75" s="30">
        <f>IF(('Симм ТЗВ с 0'!CG75='Симм ТЗВ с 0'!$CM75)*AND('Симм ТЗВ с 0'!CG75&gt;0.15*'Симм ТЗВ с 0'!$CL75),1,0)</f>
        <v>0</v>
      </c>
      <c r="CH75" s="30">
        <f>IF(('Симм ТЗВ с 0'!CH75='Симм ТЗВ с 0'!$CM75)*AND('Симм ТЗВ с 0'!CH75&gt;0.15*'Симм ТЗВ с 0'!$CL75),1,0)</f>
        <v>0</v>
      </c>
      <c r="CI75" s="30">
        <f>IF(('Симм ТЗВ с 0'!CI75='Симм ТЗВ с 0'!$CM75)*AND('Симм ТЗВ с 0'!CI75&gt;0.15*'Симм ТЗВ с 0'!$CL75),1,0)</f>
        <v>0</v>
      </c>
      <c r="CJ75" s="30">
        <f>IF(('Симм ТЗВ с 0'!CJ75='Симм ТЗВ с 0'!$CM75)*AND('Симм ТЗВ с 0'!CJ75&gt;0.15*'Симм ТЗВ с 0'!$CL75),1,0)</f>
        <v>0</v>
      </c>
      <c r="CK75" s="30">
        <f>IF(('Симм ТЗВ с 0'!CK75='Симм ТЗВ с 0'!$CM75)*AND('Симм ТЗВ с 0'!CK75&gt;0.15*'Симм ТЗВ с 0'!$CL75),1,0)</f>
        <v>0</v>
      </c>
      <c r="CL75" s="91">
        <f t="shared" si="4"/>
        <v>0</v>
      </c>
      <c r="CM75" s="32">
        <f t="shared" si="5"/>
        <v>0</v>
      </c>
    </row>
    <row r="76" spans="1:91" ht="25.5" x14ac:dyDescent="0.2">
      <c r="A76" s="33" t="s">
        <v>314</v>
      </c>
      <c r="B76" s="38" t="s">
        <v>193</v>
      </c>
      <c r="C76" s="35" t="s">
        <v>73</v>
      </c>
      <c r="D76" s="30">
        <f>IF(('Симм ТЗВ с 0'!D76='Симм ТЗВ с 0'!$CM76)*AND('Симм ТЗВ с 0'!D76&gt;0.15*'Симм ТЗВ с 0'!$CL76),1,0)</f>
        <v>0</v>
      </c>
      <c r="E76" s="30">
        <f>IF(('Симм ТЗВ с 0'!E76='Симм ТЗВ с 0'!$CM76)*AND('Симм ТЗВ с 0'!E76&gt;0.15*'Симм ТЗВ с 0'!$CL76),1,0)</f>
        <v>0</v>
      </c>
      <c r="F76" s="30">
        <f>IF(('Симм ТЗВ с 0'!F76='Симм ТЗВ с 0'!$CM76)*AND('Симм ТЗВ с 0'!F76&gt;0.15*'Симм ТЗВ с 0'!$CL76),1,0)</f>
        <v>0</v>
      </c>
      <c r="G76" s="30">
        <f>IF(('Симм ТЗВ с 0'!G76='Симм ТЗВ с 0'!$CM76)*AND('Симм ТЗВ с 0'!G76&gt;0.15*'Симм ТЗВ с 0'!$CL76),1,0)</f>
        <v>0</v>
      </c>
      <c r="H76" s="30">
        <f>IF(('Симм ТЗВ с 0'!H76='Симм ТЗВ с 0'!$CM76)*AND('Симм ТЗВ с 0'!H76&gt;0.15*'Симм ТЗВ с 0'!$CL76),1,0)</f>
        <v>0</v>
      </c>
      <c r="I76" s="30">
        <f>IF(('Симм ТЗВ с 0'!I76='Симм ТЗВ с 0'!$CM76)*AND('Симм ТЗВ с 0'!I76&gt;0.15*'Симм ТЗВ с 0'!$CL76),1,0)</f>
        <v>0</v>
      </c>
      <c r="J76" s="30">
        <f>IF(('Симм ТЗВ с 0'!J76='Симм ТЗВ с 0'!$CM76)*AND('Симм ТЗВ с 0'!J76&gt;0.15*'Симм ТЗВ с 0'!$CL76),1,0)</f>
        <v>0</v>
      </c>
      <c r="K76" s="30">
        <f>IF(('Симм ТЗВ с 0'!K76='Симм ТЗВ с 0'!$CM76)*AND('Симм ТЗВ с 0'!K76&gt;0.15*'Симм ТЗВ с 0'!$CL76),1,0)</f>
        <v>0</v>
      </c>
      <c r="L76" s="30">
        <f>IF(('Симм ТЗВ с 0'!L76='Симм ТЗВ с 0'!$CM76)*AND('Симм ТЗВ с 0'!L76&gt;0.15*'Симм ТЗВ с 0'!$CL76),1,0)</f>
        <v>0</v>
      </c>
      <c r="M76" s="30">
        <f>IF(('Симм ТЗВ с 0'!M76='Симм ТЗВ с 0'!$CM76)*AND('Симм ТЗВ с 0'!M76&gt;0.15*'Симм ТЗВ с 0'!$CL76),1,0)</f>
        <v>0</v>
      </c>
      <c r="N76" s="30">
        <f>IF(('Симм ТЗВ с 0'!N76='Симм ТЗВ с 0'!$CM76)*AND('Симм ТЗВ с 0'!N76&gt;0.15*'Симм ТЗВ с 0'!$CL76),1,0)</f>
        <v>0</v>
      </c>
      <c r="O76" s="30">
        <f>IF(('Симм ТЗВ с 0'!O76='Симм ТЗВ с 0'!$CM76)*AND('Симм ТЗВ с 0'!O76&gt;0.15*'Симм ТЗВ с 0'!$CL76),1,0)</f>
        <v>0</v>
      </c>
      <c r="P76" s="30">
        <f>IF(('Симм ТЗВ с 0'!P76='Симм ТЗВ с 0'!$CM76)*AND('Симм ТЗВ с 0'!P76&gt;0.15*'Симм ТЗВ с 0'!$CL76),1,0)</f>
        <v>0</v>
      </c>
      <c r="Q76" s="30">
        <f>IF(('Симм ТЗВ с 0'!Q76='Симм ТЗВ с 0'!$CM76)*AND('Симм ТЗВ с 0'!Q76&gt;0.15*'Симм ТЗВ с 0'!$CL76),1,0)</f>
        <v>0</v>
      </c>
      <c r="R76" s="30">
        <f>IF(('Симм ТЗВ с 0'!R76='Симм ТЗВ с 0'!$CM76)*AND('Симм ТЗВ с 0'!R76&gt;0.15*'Симм ТЗВ с 0'!$CL76),1,0)</f>
        <v>0</v>
      </c>
      <c r="S76" s="30">
        <f>IF(('Симм ТЗВ с 0'!S76='Симм ТЗВ с 0'!$CM76)*AND('Симм ТЗВ с 0'!S76&gt;0.15*'Симм ТЗВ с 0'!$CL76),1,0)</f>
        <v>0</v>
      </c>
      <c r="T76" s="30">
        <f>IF(('Симм ТЗВ с 0'!T76='Симм ТЗВ с 0'!$CM76)*AND('Симм ТЗВ с 0'!T76&gt;0.15*'Симм ТЗВ с 0'!$CL76),1,0)</f>
        <v>0</v>
      </c>
      <c r="U76" s="30">
        <f>IF(('Симм ТЗВ с 0'!U76='Симм ТЗВ с 0'!$CM76)*AND('Симм ТЗВ с 0'!U76&gt;0.15*'Симм ТЗВ с 0'!$CL76),1,0)</f>
        <v>0</v>
      </c>
      <c r="V76" s="30">
        <f>IF(('Симм ТЗВ с 0'!V76='Симм ТЗВ с 0'!$CM76)*AND('Симм ТЗВ с 0'!V76&gt;0.15*'Симм ТЗВ с 0'!$CL76),1,0)</f>
        <v>0</v>
      </c>
      <c r="W76" s="30">
        <f>IF(('Симм ТЗВ с 0'!W76='Симм ТЗВ с 0'!$CM76)*AND('Симм ТЗВ с 0'!W76&gt;0.15*'Симм ТЗВ с 0'!$CL76),1,0)</f>
        <v>0</v>
      </c>
      <c r="X76" s="30">
        <f>IF(('Симм ТЗВ с 0'!X76='Симм ТЗВ с 0'!$CM76)*AND('Симм ТЗВ с 0'!X76&gt;0.15*'Симм ТЗВ с 0'!$CL76),1,0)</f>
        <v>0</v>
      </c>
      <c r="Y76" s="30">
        <f>IF(('Симм ТЗВ с 0'!Y76='Симм ТЗВ с 0'!$CM76)*AND('Симм ТЗВ с 0'!Y76&gt;0.15*'Симм ТЗВ с 0'!$CL76),1,0)</f>
        <v>0</v>
      </c>
      <c r="Z76" s="30">
        <f>IF(('Симм ТЗВ с 0'!Z76='Симм ТЗВ с 0'!$CM76)*AND('Симм ТЗВ с 0'!Z76&gt;0.15*'Симм ТЗВ с 0'!$CL76),1,0)</f>
        <v>0</v>
      </c>
      <c r="AA76" s="30">
        <f>IF(('Симм ТЗВ с 0'!AA76='Симм ТЗВ с 0'!$CM76)*AND('Симм ТЗВ с 0'!AA76&gt;0.15*'Симм ТЗВ с 0'!$CL76),1,0)</f>
        <v>0</v>
      </c>
      <c r="AB76" s="30">
        <f>IF(('Симм ТЗВ с 0'!AB76='Симм ТЗВ с 0'!$CM76)*AND('Симм ТЗВ с 0'!AB76&gt;0.15*'Симм ТЗВ с 0'!$CL76),1,0)</f>
        <v>0</v>
      </c>
      <c r="AC76" s="30">
        <f>IF(('Симм ТЗВ с 0'!AC76='Симм ТЗВ с 0'!$CM76)*AND('Симм ТЗВ с 0'!AC76&gt;0.15*'Симм ТЗВ с 0'!$CL76),1,0)</f>
        <v>0</v>
      </c>
      <c r="AD76" s="30">
        <f>IF(('Симм ТЗВ с 0'!AD76='Симм ТЗВ с 0'!$CM76)*AND('Симм ТЗВ с 0'!AD76&gt;0.15*'Симм ТЗВ с 0'!$CL76),1,0)</f>
        <v>0</v>
      </c>
      <c r="AE76" s="30">
        <f>IF(('Симм ТЗВ с 0'!AE76='Симм ТЗВ с 0'!$CM76)*AND('Симм ТЗВ с 0'!AE76&gt;0.15*'Симм ТЗВ с 0'!$CL76),1,0)</f>
        <v>0</v>
      </c>
      <c r="AF76" s="30">
        <f>IF(('Симм ТЗВ с 0'!AF76='Симм ТЗВ с 0'!$CM76)*AND('Симм ТЗВ с 0'!AF76&gt;0.15*'Симм ТЗВ с 0'!$CL76),1,0)</f>
        <v>0</v>
      </c>
      <c r="AG76" s="30">
        <f>IF(('Симм ТЗВ с 0'!AG76='Симм ТЗВ с 0'!$CM76)*AND('Симм ТЗВ с 0'!AG76&gt;0.15*'Симм ТЗВ с 0'!$CL76),1,0)</f>
        <v>0</v>
      </c>
      <c r="AH76" s="30">
        <f>IF(('Симм ТЗВ с 0'!AH76='Симм ТЗВ с 0'!$CM76)*AND('Симм ТЗВ с 0'!AH76&gt;0.15*'Симм ТЗВ с 0'!$CL76),1,0)</f>
        <v>0</v>
      </c>
      <c r="AI76" s="30">
        <f>IF(('Симм ТЗВ с 0'!AI76='Симм ТЗВ с 0'!$CM76)*AND('Симм ТЗВ с 0'!AI76&gt;0.15*'Симм ТЗВ с 0'!$CL76),1,0)</f>
        <v>0</v>
      </c>
      <c r="AJ76" s="30">
        <f>IF(('Симм ТЗВ с 0'!AJ76='Симм ТЗВ с 0'!$CM76)*AND('Симм ТЗВ с 0'!AJ76&gt;0.15*'Симм ТЗВ с 0'!$CL76),1,0)</f>
        <v>0</v>
      </c>
      <c r="AK76" s="30">
        <f>IF(('Симм ТЗВ с 0'!AK76='Симм ТЗВ с 0'!$CM76)*AND('Симм ТЗВ с 0'!AK76&gt;0.15*'Симм ТЗВ с 0'!$CL76),1,0)</f>
        <v>0</v>
      </c>
      <c r="AL76" s="30">
        <f>IF(('Симм ТЗВ с 0'!AL76='Симм ТЗВ с 0'!$CM76)*AND('Симм ТЗВ с 0'!AL76&gt;0.15*'Симм ТЗВ с 0'!$CL76),1,0)</f>
        <v>0</v>
      </c>
      <c r="AM76" s="30">
        <f>IF(('Симм ТЗВ с 0'!AM76='Симм ТЗВ с 0'!$CM76)*AND('Симм ТЗВ с 0'!AM76&gt;0.15*'Симм ТЗВ с 0'!$CL76),1,0)</f>
        <v>0</v>
      </c>
      <c r="AN76" s="30">
        <f>IF(('Симм ТЗВ с 0'!AN76='Симм ТЗВ с 0'!$CM76)*AND('Симм ТЗВ с 0'!AN76&gt;0.15*'Симм ТЗВ с 0'!$CL76),1,0)</f>
        <v>0</v>
      </c>
      <c r="AO76" s="30">
        <f>IF(('Симм ТЗВ с 0'!AO76='Симм ТЗВ с 0'!$CM76)*AND('Симм ТЗВ с 0'!AO76&gt;0.15*'Симм ТЗВ с 0'!$CL76),1,0)</f>
        <v>0</v>
      </c>
      <c r="AP76" s="30">
        <f>IF(('Симм ТЗВ с 0'!AP76='Симм ТЗВ с 0'!$CM76)*AND('Симм ТЗВ с 0'!AP76&gt;0.15*'Симм ТЗВ с 0'!$CL76),1,0)</f>
        <v>0</v>
      </c>
      <c r="AQ76" s="30">
        <f>IF(('Симм ТЗВ с 0'!AQ76='Симм ТЗВ с 0'!$CM76)*AND('Симм ТЗВ с 0'!AQ76&gt;0.15*'Симм ТЗВ с 0'!$CL76),1,0)</f>
        <v>0</v>
      </c>
      <c r="AR76" s="30">
        <f>IF(('Симм ТЗВ с 0'!AR76='Симм ТЗВ с 0'!$CM76)*AND('Симм ТЗВ с 0'!AR76&gt;0.15*'Симм ТЗВ с 0'!$CL76),1,0)</f>
        <v>0</v>
      </c>
      <c r="AS76" s="30">
        <f>IF(('Симм ТЗВ с 0'!AS76='Симм ТЗВ с 0'!$CM76)*AND('Симм ТЗВ с 0'!AS76&gt;0.15*'Симм ТЗВ с 0'!$CL76),1,0)</f>
        <v>0</v>
      </c>
      <c r="AT76" s="30">
        <f>IF(('Симм ТЗВ с 0'!AT76='Симм ТЗВ с 0'!$CM76)*AND('Симм ТЗВ с 0'!AT76&gt;0.15*'Симм ТЗВ с 0'!$CL76),1,0)</f>
        <v>0</v>
      </c>
      <c r="AU76" s="30">
        <f>IF(('Симм ТЗВ с 0'!AU76='Симм ТЗВ с 0'!$CM76)*AND('Симм ТЗВ с 0'!AU76&gt;0.15*'Симм ТЗВ с 0'!$CL76),1,0)</f>
        <v>0</v>
      </c>
      <c r="AV76" s="30">
        <f>IF(('Симм ТЗВ с 0'!AV76='Симм ТЗВ с 0'!$CM76)*AND('Симм ТЗВ с 0'!AV76&gt;0.15*'Симм ТЗВ с 0'!$CL76),1,0)</f>
        <v>0</v>
      </c>
      <c r="AW76" s="30">
        <f>IF(('Симм ТЗВ с 0'!AW76='Симм ТЗВ с 0'!$CM76)*AND('Симм ТЗВ с 0'!AW76&gt;0.15*'Симм ТЗВ с 0'!$CL76),1,0)</f>
        <v>0</v>
      </c>
      <c r="AX76" s="30">
        <f>IF(('Симм ТЗВ с 0'!AX76='Симм ТЗВ с 0'!$CM76)*AND('Симм ТЗВ с 0'!AX76&gt;0.15*'Симм ТЗВ с 0'!$CL76),1,0)</f>
        <v>0</v>
      </c>
      <c r="AY76" s="30">
        <f>IF(('Симм ТЗВ с 0'!AY76='Симм ТЗВ с 0'!$CM76)*AND('Симм ТЗВ с 0'!AY76&gt;0.15*'Симм ТЗВ с 0'!$CL76),1,0)</f>
        <v>0</v>
      </c>
      <c r="AZ76" s="30">
        <f>IF(('Симм ТЗВ с 0'!AZ76='Симм ТЗВ с 0'!$CM76)*AND('Симм ТЗВ с 0'!AZ76&gt;0.15*'Симм ТЗВ с 0'!$CL76),1,0)</f>
        <v>0</v>
      </c>
      <c r="BA76" s="30">
        <f>IF(('Симм ТЗВ с 0'!BA76='Симм ТЗВ с 0'!$CM76)*AND('Симм ТЗВ с 0'!BA76&gt;0.15*'Симм ТЗВ с 0'!$CL76),1,0)</f>
        <v>0</v>
      </c>
      <c r="BB76" s="30">
        <f>IF(('Симм ТЗВ с 0'!BB76='Симм ТЗВ с 0'!$CM76)*AND('Симм ТЗВ с 0'!BB76&gt;0.15*'Симм ТЗВ с 0'!$CL76),1,0)</f>
        <v>0</v>
      </c>
      <c r="BC76" s="30">
        <f>IF(('Симм ТЗВ с 0'!BC76='Симм ТЗВ с 0'!$CM76)*AND('Симм ТЗВ с 0'!BC76&gt;0.15*'Симм ТЗВ с 0'!$CL76),1,0)</f>
        <v>0</v>
      </c>
      <c r="BD76" s="30">
        <f>IF(('Симм ТЗВ с 0'!BD76='Симм ТЗВ с 0'!$CM76)*AND('Симм ТЗВ с 0'!BD76&gt;0.15*'Симм ТЗВ с 0'!$CL76),1,0)</f>
        <v>0</v>
      </c>
      <c r="BE76" s="30">
        <f>IF(('Симм ТЗВ с 0'!BE76='Симм ТЗВ с 0'!$CM76)*AND('Симм ТЗВ с 0'!BE76&gt;0.15*'Симм ТЗВ с 0'!$CL76),1,0)</f>
        <v>0</v>
      </c>
      <c r="BF76" s="30">
        <f>IF(('Симм ТЗВ с 0'!BF76='Симм ТЗВ с 0'!$CM76)*AND('Симм ТЗВ с 0'!BF76&gt;0.15*'Симм ТЗВ с 0'!$CL76),1,0)</f>
        <v>0</v>
      </c>
      <c r="BG76" s="30">
        <f>IF(('Симм ТЗВ с 0'!BG76='Симм ТЗВ с 0'!$CM76)*AND('Симм ТЗВ с 0'!BG76&gt;0.15*'Симм ТЗВ с 0'!$CL76),1,0)</f>
        <v>0</v>
      </c>
      <c r="BH76" s="30">
        <f>IF(('Симм ТЗВ с 0'!BH76='Симм ТЗВ с 0'!$CM76)*AND('Симм ТЗВ с 0'!BH76&gt;0.15*'Симм ТЗВ с 0'!$CL76),1,0)</f>
        <v>0</v>
      </c>
      <c r="BI76" s="30">
        <f>IF(('Симм ТЗВ с 0'!BI76='Симм ТЗВ с 0'!$CM76)*AND('Симм ТЗВ с 0'!BI76&gt;0.15*'Симм ТЗВ с 0'!$CL76),1,0)</f>
        <v>0</v>
      </c>
      <c r="BJ76" s="30">
        <f>IF(('Симм ТЗВ с 0'!BJ76='Симм ТЗВ с 0'!$CM76)*AND('Симм ТЗВ с 0'!BJ76&gt;0.15*'Симм ТЗВ с 0'!$CL76),1,0)</f>
        <v>0</v>
      </c>
      <c r="BK76" s="30">
        <f>IF(('Симм ТЗВ с 0'!BK76='Симм ТЗВ с 0'!$CM76)*AND('Симм ТЗВ с 0'!BK76&gt;0.15*'Симм ТЗВ с 0'!$CL76),1,0)</f>
        <v>0</v>
      </c>
      <c r="BL76" s="30">
        <f>IF(('Симм ТЗВ с 0'!BL76='Симм ТЗВ с 0'!$CM76)*AND('Симм ТЗВ с 0'!BL76&gt;0.15*'Симм ТЗВ с 0'!$CL76),1,0)</f>
        <v>0</v>
      </c>
      <c r="BM76" s="30">
        <f>IF(('Симм ТЗВ с 0'!BM76='Симм ТЗВ с 0'!$CM76)*AND('Симм ТЗВ с 0'!BM76&gt;0.15*'Симм ТЗВ с 0'!$CL76),1,0)</f>
        <v>0</v>
      </c>
      <c r="BN76" s="30">
        <f>IF(('Симм ТЗВ с 0'!BN76='Симм ТЗВ с 0'!$CM76)*AND('Симм ТЗВ с 0'!BN76&gt;0.15*'Симм ТЗВ с 0'!$CL76),1,0)</f>
        <v>0</v>
      </c>
      <c r="BO76" s="30">
        <f>IF(('Симм ТЗВ с 0'!BO76='Симм ТЗВ с 0'!$CM76)*AND('Симм ТЗВ с 0'!BO76&gt;0.15*'Симм ТЗВ с 0'!$CL76),1,0)</f>
        <v>0</v>
      </c>
      <c r="BP76" s="30">
        <f>IF(('Симм ТЗВ с 0'!BP76='Симм ТЗВ с 0'!$CM76)*AND('Симм ТЗВ с 0'!BP76&gt;0.15*'Симм ТЗВ с 0'!$CL76),1,0)</f>
        <v>0</v>
      </c>
      <c r="BQ76" s="30">
        <f>IF(('Симм ТЗВ с 0'!BQ76='Симм ТЗВ с 0'!$CM76)*AND('Симм ТЗВ с 0'!BQ76&gt;0.15*'Симм ТЗВ с 0'!$CL76),1,0)</f>
        <v>0</v>
      </c>
      <c r="BR76" s="30">
        <f>IF(('Симм ТЗВ с 0'!BR76='Симм ТЗВ с 0'!$CM76)*AND('Симм ТЗВ с 0'!BR76&gt;0.15*'Симм ТЗВ с 0'!$CL76),1,0)</f>
        <v>0</v>
      </c>
      <c r="BS76" s="30">
        <f>IF(('Симм ТЗВ с 0'!BS76='Симм ТЗВ с 0'!$CM76)*AND('Симм ТЗВ с 0'!BS76&gt;0.15*'Симм ТЗВ с 0'!$CL76),1,0)</f>
        <v>0</v>
      </c>
      <c r="BT76" s="30">
        <f>IF(('Симм ТЗВ с 0'!BT76='Симм ТЗВ с 0'!$CM76)*AND('Симм ТЗВ с 0'!BT76&gt;0.15*'Симм ТЗВ с 0'!$CL76),1,0)</f>
        <v>0</v>
      </c>
      <c r="BU76" s="30">
        <f>IF(('Симм ТЗВ с 0'!BU76='Симм ТЗВ с 0'!$CM76)*AND('Симм ТЗВ с 0'!BU76&gt;0.15*'Симм ТЗВ с 0'!$CL76),1,0)</f>
        <v>0</v>
      </c>
      <c r="BV76" s="30">
        <f>IF(('Симм ТЗВ с 0'!BV76='Симм ТЗВ с 0'!$CM76)*AND('Симм ТЗВ с 0'!BV76&gt;0.15*'Симм ТЗВ с 0'!$CL76),1,0)</f>
        <v>0</v>
      </c>
      <c r="BW76" s="30">
        <f>IF(('Симм ТЗВ с 0'!BW76='Симм ТЗВ с 0'!$CM76)*AND('Симм ТЗВ с 0'!BW76&gt;0.15*'Симм ТЗВ с 0'!$CL76),1,0)</f>
        <v>0</v>
      </c>
      <c r="BX76" s="30">
        <f>IF(('Симм ТЗВ с 0'!BX76='Симм ТЗВ с 0'!$CM76)*AND('Симм ТЗВ с 0'!BX76&gt;0.15*'Симм ТЗВ с 0'!$CL76),1,0)</f>
        <v>0</v>
      </c>
      <c r="BY76" s="30">
        <f>IF(('Симм ТЗВ с 0'!BY76='Симм ТЗВ с 0'!$CM76)*AND('Симм ТЗВ с 0'!BY76&gt;0.15*'Симм ТЗВ с 0'!$CL76),1,0)</f>
        <v>0</v>
      </c>
      <c r="BZ76" s="30">
        <f>IF(('Симм ТЗВ с 0'!BZ76='Симм ТЗВ с 0'!$CM76)*AND('Симм ТЗВ с 0'!BZ76&gt;0.15*'Симм ТЗВ с 0'!$CL76),1,0)</f>
        <v>0</v>
      </c>
      <c r="CA76" s="30">
        <f>IF(('Симм ТЗВ с 0'!CA76='Симм ТЗВ с 0'!$CM76)*AND('Симм ТЗВ с 0'!CA76&gt;0.15*'Симм ТЗВ с 0'!$CL76),1,0)</f>
        <v>0</v>
      </c>
      <c r="CB76" s="30">
        <f>IF(('Симм ТЗВ с 0'!CB76='Симм ТЗВ с 0'!$CM76)*AND('Симм ТЗВ с 0'!CB76&gt;0.15*'Симм ТЗВ с 0'!$CL76),1,0)</f>
        <v>0</v>
      </c>
      <c r="CC76" s="30">
        <f>IF(('Симм ТЗВ с 0'!CC76='Симм ТЗВ с 0'!$CM76)*AND('Симм ТЗВ с 0'!CC76&gt;0.15*'Симм ТЗВ с 0'!$CL76),1,0)</f>
        <v>0</v>
      </c>
      <c r="CD76" s="30">
        <f>IF(('Симм ТЗВ с 0'!CD76='Симм ТЗВ с 0'!$CM76)*AND('Симм ТЗВ с 0'!CD76&gt;0.15*'Симм ТЗВ с 0'!$CL76),1,0)</f>
        <v>0</v>
      </c>
      <c r="CE76" s="30">
        <f>IF(('Симм ТЗВ с 0'!CE76='Симм ТЗВ с 0'!$CM76)*AND('Симм ТЗВ с 0'!CE76&gt;0.15*'Симм ТЗВ с 0'!$CL76),1,0)</f>
        <v>0</v>
      </c>
      <c r="CF76" s="30">
        <f>IF(('Симм ТЗВ с 0'!CF76='Симм ТЗВ с 0'!$CM76)*AND('Симм ТЗВ с 0'!CF76&gt;0.15*'Симм ТЗВ с 0'!$CL76),1,0)</f>
        <v>1</v>
      </c>
      <c r="CG76" s="30">
        <f>IF(('Симм ТЗВ с 0'!CG76='Симм ТЗВ с 0'!$CM76)*AND('Симм ТЗВ с 0'!CG76&gt;0.15*'Симм ТЗВ с 0'!$CL76),1,0)</f>
        <v>0</v>
      </c>
      <c r="CH76" s="30">
        <f>IF(('Симм ТЗВ с 0'!CH76='Симм ТЗВ с 0'!$CM76)*AND('Симм ТЗВ с 0'!CH76&gt;0.15*'Симм ТЗВ с 0'!$CL76),1,0)</f>
        <v>0</v>
      </c>
      <c r="CI76" s="30">
        <f>IF(('Симм ТЗВ с 0'!CI76='Симм ТЗВ с 0'!$CM76)*AND('Симм ТЗВ с 0'!CI76&gt;0.15*'Симм ТЗВ с 0'!$CL76),1,0)</f>
        <v>0</v>
      </c>
      <c r="CJ76" s="30">
        <f>IF(('Симм ТЗВ с 0'!CJ76='Симм ТЗВ с 0'!$CM76)*AND('Симм ТЗВ с 0'!CJ76&gt;0.15*'Симм ТЗВ с 0'!$CL76),1,0)</f>
        <v>0</v>
      </c>
      <c r="CK76" s="30">
        <f>IF(('Симм ТЗВ с 0'!CK76='Симм ТЗВ с 0'!$CM76)*AND('Симм ТЗВ с 0'!CK76&gt;0.15*'Симм ТЗВ с 0'!$CL76),1,0)</f>
        <v>0</v>
      </c>
      <c r="CL76" s="91">
        <f t="shared" si="4"/>
        <v>1</v>
      </c>
      <c r="CM76" s="32">
        <f t="shared" si="5"/>
        <v>1</v>
      </c>
    </row>
    <row r="77" spans="1:91" x14ac:dyDescent="0.2">
      <c r="A77" s="33" t="s">
        <v>315</v>
      </c>
      <c r="B77" s="28" t="s">
        <v>194</v>
      </c>
      <c r="C77" s="35" t="s">
        <v>74</v>
      </c>
      <c r="D77" s="30">
        <f>IF(('Симм ТЗВ с 0'!D77='Симм ТЗВ с 0'!$CM77)*AND('Симм ТЗВ с 0'!D77&gt;0.15*'Симм ТЗВ с 0'!$CL77),1,0)</f>
        <v>0</v>
      </c>
      <c r="E77" s="30">
        <f>IF(('Симм ТЗВ с 0'!E77='Симм ТЗВ с 0'!$CM77)*AND('Симм ТЗВ с 0'!E77&gt;0.15*'Симм ТЗВ с 0'!$CL77),1,0)</f>
        <v>0</v>
      </c>
      <c r="F77" s="30">
        <f>IF(('Симм ТЗВ с 0'!F77='Симм ТЗВ с 0'!$CM77)*AND('Симм ТЗВ с 0'!F77&gt;0.15*'Симм ТЗВ с 0'!$CL77),1,0)</f>
        <v>0</v>
      </c>
      <c r="G77" s="30">
        <f>IF(('Симм ТЗВ с 0'!G77='Симм ТЗВ с 0'!$CM77)*AND('Симм ТЗВ с 0'!G77&gt;0.15*'Симм ТЗВ с 0'!$CL77),1,0)</f>
        <v>0</v>
      </c>
      <c r="H77" s="30">
        <f>IF(('Симм ТЗВ с 0'!H77='Симм ТЗВ с 0'!$CM77)*AND('Симм ТЗВ с 0'!H77&gt;0.15*'Симм ТЗВ с 0'!$CL77),1,0)</f>
        <v>0</v>
      </c>
      <c r="I77" s="30">
        <f>IF(('Симм ТЗВ с 0'!I77='Симм ТЗВ с 0'!$CM77)*AND('Симм ТЗВ с 0'!I77&gt;0.15*'Симм ТЗВ с 0'!$CL77),1,0)</f>
        <v>0</v>
      </c>
      <c r="J77" s="30">
        <f>IF(('Симм ТЗВ с 0'!J77='Симм ТЗВ с 0'!$CM77)*AND('Симм ТЗВ с 0'!J77&gt;0.15*'Симм ТЗВ с 0'!$CL77),1,0)</f>
        <v>0</v>
      </c>
      <c r="K77" s="30">
        <f>IF(('Симм ТЗВ с 0'!K77='Симм ТЗВ с 0'!$CM77)*AND('Симм ТЗВ с 0'!K77&gt;0.15*'Симм ТЗВ с 0'!$CL77),1,0)</f>
        <v>0</v>
      </c>
      <c r="L77" s="30">
        <f>IF(('Симм ТЗВ с 0'!L77='Симм ТЗВ с 0'!$CM77)*AND('Симм ТЗВ с 0'!L77&gt;0.15*'Симм ТЗВ с 0'!$CL77),1,0)</f>
        <v>0</v>
      </c>
      <c r="M77" s="30">
        <f>IF(('Симм ТЗВ с 0'!M77='Симм ТЗВ с 0'!$CM77)*AND('Симм ТЗВ с 0'!M77&gt;0.15*'Симм ТЗВ с 0'!$CL77),1,0)</f>
        <v>0</v>
      </c>
      <c r="N77" s="30">
        <f>IF(('Симм ТЗВ с 0'!N77='Симм ТЗВ с 0'!$CM77)*AND('Симм ТЗВ с 0'!N77&gt;0.15*'Симм ТЗВ с 0'!$CL77),1,0)</f>
        <v>0</v>
      </c>
      <c r="O77" s="30">
        <f>IF(('Симм ТЗВ с 0'!O77='Симм ТЗВ с 0'!$CM77)*AND('Симм ТЗВ с 0'!O77&gt;0.15*'Симм ТЗВ с 0'!$CL77),1,0)</f>
        <v>0</v>
      </c>
      <c r="P77" s="30">
        <f>IF(('Симм ТЗВ с 0'!P77='Симм ТЗВ с 0'!$CM77)*AND('Симм ТЗВ с 0'!P77&gt;0.15*'Симм ТЗВ с 0'!$CL77),1,0)</f>
        <v>0</v>
      </c>
      <c r="Q77" s="30">
        <f>IF(('Симм ТЗВ с 0'!Q77='Симм ТЗВ с 0'!$CM77)*AND('Симм ТЗВ с 0'!Q77&gt;0.15*'Симм ТЗВ с 0'!$CL77),1,0)</f>
        <v>0</v>
      </c>
      <c r="R77" s="30">
        <f>IF(('Симм ТЗВ с 0'!R77='Симм ТЗВ с 0'!$CM77)*AND('Симм ТЗВ с 0'!R77&gt;0.15*'Симм ТЗВ с 0'!$CL77),1,0)</f>
        <v>0</v>
      </c>
      <c r="S77" s="30">
        <f>IF(('Симм ТЗВ с 0'!S77='Симм ТЗВ с 0'!$CM77)*AND('Симм ТЗВ с 0'!S77&gt;0.15*'Симм ТЗВ с 0'!$CL77),1,0)</f>
        <v>0</v>
      </c>
      <c r="T77" s="30">
        <f>IF(('Симм ТЗВ с 0'!T77='Симм ТЗВ с 0'!$CM77)*AND('Симм ТЗВ с 0'!T77&gt;0.15*'Симм ТЗВ с 0'!$CL77),1,0)</f>
        <v>0</v>
      </c>
      <c r="U77" s="30">
        <f>IF(('Симм ТЗВ с 0'!U77='Симм ТЗВ с 0'!$CM77)*AND('Симм ТЗВ с 0'!U77&gt;0.15*'Симм ТЗВ с 0'!$CL77),1,0)</f>
        <v>0</v>
      </c>
      <c r="V77" s="30">
        <f>IF(('Симм ТЗВ с 0'!V77='Симм ТЗВ с 0'!$CM77)*AND('Симм ТЗВ с 0'!V77&gt;0.15*'Симм ТЗВ с 0'!$CL77),1,0)</f>
        <v>0</v>
      </c>
      <c r="W77" s="30">
        <f>IF(('Симм ТЗВ с 0'!W77='Симм ТЗВ с 0'!$CM77)*AND('Симм ТЗВ с 0'!W77&gt;0.15*'Симм ТЗВ с 0'!$CL77),1,0)</f>
        <v>0</v>
      </c>
      <c r="X77" s="30">
        <f>IF(('Симм ТЗВ с 0'!X77='Симм ТЗВ с 0'!$CM77)*AND('Симм ТЗВ с 0'!X77&gt;0.15*'Симм ТЗВ с 0'!$CL77),1,0)</f>
        <v>0</v>
      </c>
      <c r="Y77" s="30">
        <f>IF(('Симм ТЗВ с 0'!Y77='Симм ТЗВ с 0'!$CM77)*AND('Симм ТЗВ с 0'!Y77&gt;0.15*'Симм ТЗВ с 0'!$CL77),1,0)</f>
        <v>0</v>
      </c>
      <c r="Z77" s="30">
        <f>IF(('Симм ТЗВ с 0'!Z77='Симм ТЗВ с 0'!$CM77)*AND('Симм ТЗВ с 0'!Z77&gt;0.15*'Симм ТЗВ с 0'!$CL77),1,0)</f>
        <v>0</v>
      </c>
      <c r="AA77" s="30">
        <f>IF(('Симм ТЗВ с 0'!AA77='Симм ТЗВ с 0'!$CM77)*AND('Симм ТЗВ с 0'!AA77&gt;0.15*'Симм ТЗВ с 0'!$CL77),1,0)</f>
        <v>0</v>
      </c>
      <c r="AB77" s="30">
        <f>IF(('Симм ТЗВ с 0'!AB77='Симм ТЗВ с 0'!$CM77)*AND('Симм ТЗВ с 0'!AB77&gt;0.15*'Симм ТЗВ с 0'!$CL77),1,0)</f>
        <v>0</v>
      </c>
      <c r="AC77" s="30">
        <f>IF(('Симм ТЗВ с 0'!AC77='Симм ТЗВ с 0'!$CM77)*AND('Симм ТЗВ с 0'!AC77&gt;0.15*'Симм ТЗВ с 0'!$CL77),1,0)</f>
        <v>0</v>
      </c>
      <c r="AD77" s="30">
        <f>IF(('Симм ТЗВ с 0'!AD77='Симм ТЗВ с 0'!$CM77)*AND('Симм ТЗВ с 0'!AD77&gt;0.15*'Симм ТЗВ с 0'!$CL77),1,0)</f>
        <v>0</v>
      </c>
      <c r="AE77" s="30">
        <f>IF(('Симм ТЗВ с 0'!AE77='Симм ТЗВ с 0'!$CM77)*AND('Симм ТЗВ с 0'!AE77&gt;0.15*'Симм ТЗВ с 0'!$CL77),1,0)</f>
        <v>0</v>
      </c>
      <c r="AF77" s="30">
        <f>IF(('Симм ТЗВ с 0'!AF77='Симм ТЗВ с 0'!$CM77)*AND('Симм ТЗВ с 0'!AF77&gt;0.15*'Симм ТЗВ с 0'!$CL77),1,0)</f>
        <v>0</v>
      </c>
      <c r="AG77" s="30">
        <f>IF(('Симм ТЗВ с 0'!AG77='Симм ТЗВ с 0'!$CM77)*AND('Симм ТЗВ с 0'!AG77&gt;0.15*'Симм ТЗВ с 0'!$CL77),1,0)</f>
        <v>0</v>
      </c>
      <c r="AH77" s="30">
        <f>IF(('Симм ТЗВ с 0'!AH77='Симм ТЗВ с 0'!$CM77)*AND('Симм ТЗВ с 0'!AH77&gt;0.15*'Симм ТЗВ с 0'!$CL77),1,0)</f>
        <v>0</v>
      </c>
      <c r="AI77" s="30">
        <f>IF(('Симм ТЗВ с 0'!AI77='Симм ТЗВ с 0'!$CM77)*AND('Симм ТЗВ с 0'!AI77&gt;0.15*'Симм ТЗВ с 0'!$CL77),1,0)</f>
        <v>0</v>
      </c>
      <c r="AJ77" s="30">
        <f>IF(('Симм ТЗВ с 0'!AJ77='Симм ТЗВ с 0'!$CM77)*AND('Симм ТЗВ с 0'!AJ77&gt;0.15*'Симм ТЗВ с 0'!$CL77),1,0)</f>
        <v>0</v>
      </c>
      <c r="AK77" s="30">
        <f>IF(('Симм ТЗВ с 0'!AK77='Симм ТЗВ с 0'!$CM77)*AND('Симм ТЗВ с 0'!AK77&gt;0.15*'Симм ТЗВ с 0'!$CL77),1,0)</f>
        <v>0</v>
      </c>
      <c r="AL77" s="30">
        <f>IF(('Симм ТЗВ с 0'!AL77='Симм ТЗВ с 0'!$CM77)*AND('Симм ТЗВ с 0'!AL77&gt;0.15*'Симм ТЗВ с 0'!$CL77),1,0)</f>
        <v>0</v>
      </c>
      <c r="AM77" s="30">
        <f>IF(('Симм ТЗВ с 0'!AM77='Симм ТЗВ с 0'!$CM77)*AND('Симм ТЗВ с 0'!AM77&gt;0.15*'Симм ТЗВ с 0'!$CL77),1,0)</f>
        <v>0</v>
      </c>
      <c r="AN77" s="30">
        <f>IF(('Симм ТЗВ с 0'!AN77='Симм ТЗВ с 0'!$CM77)*AND('Симм ТЗВ с 0'!AN77&gt;0.15*'Симм ТЗВ с 0'!$CL77),1,0)</f>
        <v>0</v>
      </c>
      <c r="AO77" s="30">
        <f>IF(('Симм ТЗВ с 0'!AO77='Симм ТЗВ с 0'!$CM77)*AND('Симм ТЗВ с 0'!AO77&gt;0.15*'Симм ТЗВ с 0'!$CL77),1,0)</f>
        <v>0</v>
      </c>
      <c r="AP77" s="30">
        <f>IF(('Симм ТЗВ с 0'!AP77='Симм ТЗВ с 0'!$CM77)*AND('Симм ТЗВ с 0'!AP77&gt;0.15*'Симм ТЗВ с 0'!$CL77),1,0)</f>
        <v>0</v>
      </c>
      <c r="AQ77" s="30">
        <f>IF(('Симм ТЗВ с 0'!AQ77='Симм ТЗВ с 0'!$CM77)*AND('Симм ТЗВ с 0'!AQ77&gt;0.15*'Симм ТЗВ с 0'!$CL77),1,0)</f>
        <v>0</v>
      </c>
      <c r="AR77" s="30">
        <f>IF(('Симм ТЗВ с 0'!AR77='Симм ТЗВ с 0'!$CM77)*AND('Симм ТЗВ с 0'!AR77&gt;0.15*'Симм ТЗВ с 0'!$CL77),1,0)</f>
        <v>0</v>
      </c>
      <c r="AS77" s="30">
        <f>IF(('Симм ТЗВ с 0'!AS77='Симм ТЗВ с 0'!$CM77)*AND('Симм ТЗВ с 0'!AS77&gt;0.15*'Симм ТЗВ с 0'!$CL77),1,0)</f>
        <v>0</v>
      </c>
      <c r="AT77" s="30">
        <f>IF(('Симм ТЗВ с 0'!AT77='Симм ТЗВ с 0'!$CM77)*AND('Симм ТЗВ с 0'!AT77&gt;0.15*'Симм ТЗВ с 0'!$CL77),1,0)</f>
        <v>0</v>
      </c>
      <c r="AU77" s="30">
        <f>IF(('Симм ТЗВ с 0'!AU77='Симм ТЗВ с 0'!$CM77)*AND('Симм ТЗВ с 0'!AU77&gt;0.15*'Симм ТЗВ с 0'!$CL77),1,0)</f>
        <v>0</v>
      </c>
      <c r="AV77" s="30">
        <f>IF(('Симм ТЗВ с 0'!AV77='Симм ТЗВ с 0'!$CM77)*AND('Симм ТЗВ с 0'!AV77&gt;0.15*'Симм ТЗВ с 0'!$CL77),1,0)</f>
        <v>0</v>
      </c>
      <c r="AW77" s="30">
        <f>IF(('Симм ТЗВ с 0'!AW77='Симм ТЗВ с 0'!$CM77)*AND('Симм ТЗВ с 0'!AW77&gt;0.15*'Симм ТЗВ с 0'!$CL77),1,0)</f>
        <v>0</v>
      </c>
      <c r="AX77" s="30">
        <f>IF(('Симм ТЗВ с 0'!AX77='Симм ТЗВ с 0'!$CM77)*AND('Симм ТЗВ с 0'!AX77&gt;0.15*'Симм ТЗВ с 0'!$CL77),1,0)</f>
        <v>0</v>
      </c>
      <c r="AY77" s="30">
        <f>IF(('Симм ТЗВ с 0'!AY77='Симм ТЗВ с 0'!$CM77)*AND('Симм ТЗВ с 0'!AY77&gt;0.15*'Симм ТЗВ с 0'!$CL77),1,0)</f>
        <v>0</v>
      </c>
      <c r="AZ77" s="30">
        <f>IF(('Симм ТЗВ с 0'!AZ77='Симм ТЗВ с 0'!$CM77)*AND('Симм ТЗВ с 0'!AZ77&gt;0.15*'Симм ТЗВ с 0'!$CL77),1,0)</f>
        <v>0</v>
      </c>
      <c r="BA77" s="30">
        <f>IF(('Симм ТЗВ с 0'!BA77='Симм ТЗВ с 0'!$CM77)*AND('Симм ТЗВ с 0'!BA77&gt;0.15*'Симм ТЗВ с 0'!$CL77),1,0)</f>
        <v>0</v>
      </c>
      <c r="BB77" s="30">
        <f>IF(('Симм ТЗВ с 0'!BB77='Симм ТЗВ с 0'!$CM77)*AND('Симм ТЗВ с 0'!BB77&gt;0.15*'Симм ТЗВ с 0'!$CL77),1,0)</f>
        <v>0</v>
      </c>
      <c r="BC77" s="30">
        <f>IF(('Симм ТЗВ с 0'!BC77='Симм ТЗВ с 0'!$CM77)*AND('Симм ТЗВ с 0'!BC77&gt;0.15*'Симм ТЗВ с 0'!$CL77),1,0)</f>
        <v>0</v>
      </c>
      <c r="BD77" s="30">
        <f>IF(('Симм ТЗВ с 0'!BD77='Симм ТЗВ с 0'!$CM77)*AND('Симм ТЗВ с 0'!BD77&gt;0.15*'Симм ТЗВ с 0'!$CL77),1,0)</f>
        <v>0</v>
      </c>
      <c r="BE77" s="30">
        <f>IF(('Симм ТЗВ с 0'!BE77='Симм ТЗВ с 0'!$CM77)*AND('Симм ТЗВ с 0'!BE77&gt;0.15*'Симм ТЗВ с 0'!$CL77),1,0)</f>
        <v>0</v>
      </c>
      <c r="BF77" s="30">
        <f>IF(('Симм ТЗВ с 0'!BF77='Симм ТЗВ с 0'!$CM77)*AND('Симм ТЗВ с 0'!BF77&gt;0.15*'Симм ТЗВ с 0'!$CL77),1,0)</f>
        <v>0</v>
      </c>
      <c r="BG77" s="30">
        <f>IF(('Симм ТЗВ с 0'!BG77='Симм ТЗВ с 0'!$CM77)*AND('Симм ТЗВ с 0'!BG77&gt;0.15*'Симм ТЗВ с 0'!$CL77),1,0)</f>
        <v>0</v>
      </c>
      <c r="BH77" s="30">
        <f>IF(('Симм ТЗВ с 0'!BH77='Симм ТЗВ с 0'!$CM77)*AND('Симм ТЗВ с 0'!BH77&gt;0.15*'Симм ТЗВ с 0'!$CL77),1,0)</f>
        <v>0</v>
      </c>
      <c r="BI77" s="30">
        <f>IF(('Симм ТЗВ с 0'!BI77='Симм ТЗВ с 0'!$CM77)*AND('Симм ТЗВ с 0'!BI77&gt;0.15*'Симм ТЗВ с 0'!$CL77),1,0)</f>
        <v>0</v>
      </c>
      <c r="BJ77" s="30">
        <f>IF(('Симм ТЗВ с 0'!BJ77='Симм ТЗВ с 0'!$CM77)*AND('Симм ТЗВ с 0'!BJ77&gt;0.15*'Симм ТЗВ с 0'!$CL77),1,0)</f>
        <v>0</v>
      </c>
      <c r="BK77" s="30">
        <f>IF(('Симм ТЗВ с 0'!BK77='Симм ТЗВ с 0'!$CM77)*AND('Симм ТЗВ с 0'!BK77&gt;0.15*'Симм ТЗВ с 0'!$CL77),1,0)</f>
        <v>0</v>
      </c>
      <c r="BL77" s="30">
        <f>IF(('Симм ТЗВ с 0'!BL77='Симм ТЗВ с 0'!$CM77)*AND('Симм ТЗВ с 0'!BL77&gt;0.15*'Симм ТЗВ с 0'!$CL77),1,0)</f>
        <v>0</v>
      </c>
      <c r="BM77" s="30">
        <f>IF(('Симм ТЗВ с 0'!BM77='Симм ТЗВ с 0'!$CM77)*AND('Симм ТЗВ с 0'!BM77&gt;0.15*'Симм ТЗВ с 0'!$CL77),1,0)</f>
        <v>0</v>
      </c>
      <c r="BN77" s="30">
        <f>IF(('Симм ТЗВ с 0'!BN77='Симм ТЗВ с 0'!$CM77)*AND('Симм ТЗВ с 0'!BN77&gt;0.15*'Симм ТЗВ с 0'!$CL77),1,0)</f>
        <v>0</v>
      </c>
      <c r="BO77" s="30">
        <f>IF(('Симм ТЗВ с 0'!BO77='Симм ТЗВ с 0'!$CM77)*AND('Симм ТЗВ с 0'!BO77&gt;0.15*'Симм ТЗВ с 0'!$CL77),1,0)</f>
        <v>0</v>
      </c>
      <c r="BP77" s="30">
        <f>IF(('Симм ТЗВ с 0'!BP77='Симм ТЗВ с 0'!$CM77)*AND('Симм ТЗВ с 0'!BP77&gt;0.15*'Симм ТЗВ с 0'!$CL77),1,0)</f>
        <v>0</v>
      </c>
      <c r="BQ77" s="30">
        <f>IF(('Симм ТЗВ с 0'!BQ77='Симм ТЗВ с 0'!$CM77)*AND('Симм ТЗВ с 0'!BQ77&gt;0.15*'Симм ТЗВ с 0'!$CL77),1,0)</f>
        <v>0</v>
      </c>
      <c r="BR77" s="30">
        <f>IF(('Симм ТЗВ с 0'!BR77='Симм ТЗВ с 0'!$CM77)*AND('Симм ТЗВ с 0'!BR77&gt;0.15*'Симм ТЗВ с 0'!$CL77),1,0)</f>
        <v>0</v>
      </c>
      <c r="BS77" s="30">
        <f>IF(('Симм ТЗВ с 0'!BS77='Симм ТЗВ с 0'!$CM77)*AND('Симм ТЗВ с 0'!BS77&gt;0.15*'Симм ТЗВ с 0'!$CL77),1,0)</f>
        <v>0</v>
      </c>
      <c r="BT77" s="30">
        <f>IF(('Симм ТЗВ с 0'!BT77='Симм ТЗВ с 0'!$CM77)*AND('Симм ТЗВ с 0'!BT77&gt;0.15*'Симм ТЗВ с 0'!$CL77),1,0)</f>
        <v>0</v>
      </c>
      <c r="BU77" s="30">
        <f>IF(('Симм ТЗВ с 0'!BU77='Симм ТЗВ с 0'!$CM77)*AND('Симм ТЗВ с 0'!BU77&gt;0.15*'Симм ТЗВ с 0'!$CL77),1,0)</f>
        <v>0</v>
      </c>
      <c r="BV77" s="30">
        <f>IF(('Симм ТЗВ с 0'!BV77='Симм ТЗВ с 0'!$CM77)*AND('Симм ТЗВ с 0'!BV77&gt;0.15*'Симм ТЗВ с 0'!$CL77),1,0)</f>
        <v>0</v>
      </c>
      <c r="BW77" s="30">
        <f>IF(('Симм ТЗВ с 0'!BW77='Симм ТЗВ с 0'!$CM77)*AND('Симм ТЗВ с 0'!BW77&gt;0.15*'Симм ТЗВ с 0'!$CL77),1,0)</f>
        <v>0</v>
      </c>
      <c r="BX77" s="30">
        <f>IF(('Симм ТЗВ с 0'!BX77='Симм ТЗВ с 0'!$CM77)*AND('Симм ТЗВ с 0'!BX77&gt;0.15*'Симм ТЗВ с 0'!$CL77),1,0)</f>
        <v>0</v>
      </c>
      <c r="BY77" s="30">
        <f>IF(('Симм ТЗВ с 0'!BY77='Симм ТЗВ с 0'!$CM77)*AND('Симм ТЗВ с 0'!BY77&gt;0.15*'Симм ТЗВ с 0'!$CL77),1,0)</f>
        <v>0</v>
      </c>
      <c r="BZ77" s="30">
        <f>IF(('Симм ТЗВ с 0'!BZ77='Симм ТЗВ с 0'!$CM77)*AND('Симм ТЗВ с 0'!BZ77&gt;0.15*'Симм ТЗВ с 0'!$CL77),1,0)</f>
        <v>0</v>
      </c>
      <c r="CA77" s="30">
        <f>IF(('Симм ТЗВ с 0'!CA77='Симм ТЗВ с 0'!$CM77)*AND('Симм ТЗВ с 0'!CA77&gt;0.15*'Симм ТЗВ с 0'!$CL77),1,0)</f>
        <v>0</v>
      </c>
      <c r="CB77" s="30">
        <f>IF(('Симм ТЗВ с 0'!CB77='Симм ТЗВ с 0'!$CM77)*AND('Симм ТЗВ с 0'!CB77&gt;0.15*'Симм ТЗВ с 0'!$CL77),1,0)</f>
        <v>0</v>
      </c>
      <c r="CC77" s="30">
        <f>IF(('Симм ТЗВ с 0'!CC77='Симм ТЗВ с 0'!$CM77)*AND('Симм ТЗВ с 0'!CC77&gt;0.15*'Симм ТЗВ с 0'!$CL77),1,0)</f>
        <v>0</v>
      </c>
      <c r="CD77" s="30">
        <f>IF(('Симм ТЗВ с 0'!CD77='Симм ТЗВ с 0'!$CM77)*AND('Симм ТЗВ с 0'!CD77&gt;0.15*'Симм ТЗВ с 0'!$CL77),1,0)</f>
        <v>0</v>
      </c>
      <c r="CE77" s="30">
        <f>IF(('Симм ТЗВ с 0'!CE77='Симм ТЗВ с 0'!$CM77)*AND('Симм ТЗВ с 0'!CE77&gt;0.15*'Симм ТЗВ с 0'!$CL77),1,0)</f>
        <v>0</v>
      </c>
      <c r="CF77" s="30">
        <f>IF(('Симм ТЗВ с 0'!CF77='Симм ТЗВ с 0'!$CM77)*AND('Симм ТЗВ с 0'!CF77&gt;0.15*'Симм ТЗВ с 0'!$CL77),1,0)</f>
        <v>0</v>
      </c>
      <c r="CG77" s="30">
        <f>IF(('Симм ТЗВ с 0'!CG77='Симм ТЗВ с 0'!$CM77)*AND('Симм ТЗВ с 0'!CG77&gt;0.15*'Симм ТЗВ с 0'!$CL77),1,0)</f>
        <v>0</v>
      </c>
      <c r="CH77" s="30">
        <f>IF(('Симм ТЗВ с 0'!CH77='Симм ТЗВ с 0'!$CM77)*AND('Симм ТЗВ с 0'!CH77&gt;0.15*'Симм ТЗВ с 0'!$CL77),1,0)</f>
        <v>0</v>
      </c>
      <c r="CI77" s="30">
        <f>IF(('Симм ТЗВ с 0'!CI77='Симм ТЗВ с 0'!$CM77)*AND('Симм ТЗВ с 0'!CI77&gt;0.15*'Симм ТЗВ с 0'!$CL77),1,0)</f>
        <v>0</v>
      </c>
      <c r="CJ77" s="30">
        <f>IF(('Симм ТЗВ с 0'!CJ77='Симм ТЗВ с 0'!$CM77)*AND('Симм ТЗВ с 0'!CJ77&gt;0.15*'Симм ТЗВ с 0'!$CL77),1,0)</f>
        <v>0</v>
      </c>
      <c r="CK77" s="30">
        <f>IF(('Симм ТЗВ с 0'!CK77='Симм ТЗВ с 0'!$CM77)*AND('Симм ТЗВ с 0'!CK77&gt;0.15*'Симм ТЗВ с 0'!$CL77),1,0)</f>
        <v>0</v>
      </c>
      <c r="CL77" s="91">
        <f t="shared" si="4"/>
        <v>0</v>
      </c>
      <c r="CM77" s="32">
        <f t="shared" si="5"/>
        <v>0</v>
      </c>
    </row>
    <row r="78" spans="1:91" ht="25.5" x14ac:dyDescent="0.2">
      <c r="A78" s="33" t="s">
        <v>316</v>
      </c>
      <c r="B78" s="38" t="s">
        <v>195</v>
      </c>
      <c r="C78" s="35" t="s">
        <v>75</v>
      </c>
      <c r="D78" s="30">
        <f>IF(('Симм ТЗВ с 0'!D78='Симм ТЗВ с 0'!$CM78)*AND('Симм ТЗВ с 0'!D78&gt;0.15*'Симм ТЗВ с 0'!$CL78),1,0)</f>
        <v>0</v>
      </c>
      <c r="E78" s="30">
        <f>IF(('Симм ТЗВ с 0'!E78='Симм ТЗВ с 0'!$CM78)*AND('Симм ТЗВ с 0'!E78&gt;0.15*'Симм ТЗВ с 0'!$CL78),1,0)</f>
        <v>0</v>
      </c>
      <c r="F78" s="30">
        <f>IF(('Симм ТЗВ с 0'!F78='Симм ТЗВ с 0'!$CM78)*AND('Симм ТЗВ с 0'!F78&gt;0.15*'Симм ТЗВ с 0'!$CL78),1,0)</f>
        <v>0</v>
      </c>
      <c r="G78" s="30">
        <f>IF(('Симм ТЗВ с 0'!G78='Симм ТЗВ с 0'!$CM78)*AND('Симм ТЗВ с 0'!G78&gt;0.15*'Симм ТЗВ с 0'!$CL78),1,0)</f>
        <v>0</v>
      </c>
      <c r="H78" s="30">
        <f>IF(('Симм ТЗВ с 0'!H78='Симм ТЗВ с 0'!$CM78)*AND('Симм ТЗВ с 0'!H78&gt;0.15*'Симм ТЗВ с 0'!$CL78),1,0)</f>
        <v>0</v>
      </c>
      <c r="I78" s="30">
        <f>IF(('Симм ТЗВ с 0'!I78='Симм ТЗВ с 0'!$CM78)*AND('Симм ТЗВ с 0'!I78&gt;0.15*'Симм ТЗВ с 0'!$CL78),1,0)</f>
        <v>0</v>
      </c>
      <c r="J78" s="30">
        <f>IF(('Симм ТЗВ с 0'!J78='Симм ТЗВ с 0'!$CM78)*AND('Симм ТЗВ с 0'!J78&gt;0.15*'Симм ТЗВ с 0'!$CL78),1,0)</f>
        <v>0</v>
      </c>
      <c r="K78" s="30">
        <f>IF(('Симм ТЗВ с 0'!K78='Симм ТЗВ с 0'!$CM78)*AND('Симм ТЗВ с 0'!K78&gt;0.15*'Симм ТЗВ с 0'!$CL78),1,0)</f>
        <v>0</v>
      </c>
      <c r="L78" s="30">
        <f>IF(('Симм ТЗВ с 0'!L78='Симм ТЗВ с 0'!$CM78)*AND('Симм ТЗВ с 0'!L78&gt;0.15*'Симм ТЗВ с 0'!$CL78),1,0)</f>
        <v>0</v>
      </c>
      <c r="M78" s="30">
        <f>IF(('Симм ТЗВ с 0'!M78='Симм ТЗВ с 0'!$CM78)*AND('Симм ТЗВ с 0'!M78&gt;0.15*'Симм ТЗВ с 0'!$CL78),1,0)</f>
        <v>0</v>
      </c>
      <c r="N78" s="30">
        <f>IF(('Симм ТЗВ с 0'!N78='Симм ТЗВ с 0'!$CM78)*AND('Симм ТЗВ с 0'!N78&gt;0.15*'Симм ТЗВ с 0'!$CL78),1,0)</f>
        <v>0</v>
      </c>
      <c r="O78" s="30">
        <f>IF(('Симм ТЗВ с 0'!O78='Симм ТЗВ с 0'!$CM78)*AND('Симм ТЗВ с 0'!O78&gt;0.15*'Симм ТЗВ с 0'!$CL78),1,0)</f>
        <v>0</v>
      </c>
      <c r="P78" s="30">
        <f>IF(('Симм ТЗВ с 0'!P78='Симм ТЗВ с 0'!$CM78)*AND('Симм ТЗВ с 0'!P78&gt;0.15*'Симм ТЗВ с 0'!$CL78),1,0)</f>
        <v>0</v>
      </c>
      <c r="Q78" s="30">
        <f>IF(('Симм ТЗВ с 0'!Q78='Симм ТЗВ с 0'!$CM78)*AND('Симм ТЗВ с 0'!Q78&gt;0.15*'Симм ТЗВ с 0'!$CL78),1,0)</f>
        <v>0</v>
      </c>
      <c r="R78" s="30">
        <f>IF(('Симм ТЗВ с 0'!R78='Симм ТЗВ с 0'!$CM78)*AND('Симм ТЗВ с 0'!R78&gt;0.15*'Симм ТЗВ с 0'!$CL78),1,0)</f>
        <v>0</v>
      </c>
      <c r="S78" s="30">
        <f>IF(('Симм ТЗВ с 0'!S78='Симм ТЗВ с 0'!$CM78)*AND('Симм ТЗВ с 0'!S78&gt;0.15*'Симм ТЗВ с 0'!$CL78),1,0)</f>
        <v>0</v>
      </c>
      <c r="T78" s="30">
        <f>IF(('Симм ТЗВ с 0'!T78='Симм ТЗВ с 0'!$CM78)*AND('Симм ТЗВ с 0'!T78&gt;0.15*'Симм ТЗВ с 0'!$CL78),1,0)</f>
        <v>0</v>
      </c>
      <c r="U78" s="30">
        <f>IF(('Симм ТЗВ с 0'!U78='Симм ТЗВ с 0'!$CM78)*AND('Симм ТЗВ с 0'!U78&gt;0.15*'Симм ТЗВ с 0'!$CL78),1,0)</f>
        <v>0</v>
      </c>
      <c r="V78" s="30">
        <f>IF(('Симм ТЗВ с 0'!V78='Симм ТЗВ с 0'!$CM78)*AND('Симм ТЗВ с 0'!V78&gt;0.15*'Симм ТЗВ с 0'!$CL78),1,0)</f>
        <v>0</v>
      </c>
      <c r="W78" s="30">
        <f>IF(('Симм ТЗВ с 0'!W78='Симм ТЗВ с 0'!$CM78)*AND('Симм ТЗВ с 0'!W78&gt;0.15*'Симм ТЗВ с 0'!$CL78),1,0)</f>
        <v>0</v>
      </c>
      <c r="X78" s="30">
        <f>IF(('Симм ТЗВ с 0'!X78='Симм ТЗВ с 0'!$CM78)*AND('Симм ТЗВ с 0'!X78&gt;0.15*'Симм ТЗВ с 0'!$CL78),1,0)</f>
        <v>0</v>
      </c>
      <c r="Y78" s="30">
        <f>IF(('Симм ТЗВ с 0'!Y78='Симм ТЗВ с 0'!$CM78)*AND('Симм ТЗВ с 0'!Y78&gt;0.15*'Симм ТЗВ с 0'!$CL78),1,0)</f>
        <v>0</v>
      </c>
      <c r="Z78" s="30">
        <f>IF(('Симм ТЗВ с 0'!Z78='Симм ТЗВ с 0'!$CM78)*AND('Симм ТЗВ с 0'!Z78&gt;0.15*'Симм ТЗВ с 0'!$CL78),1,0)</f>
        <v>0</v>
      </c>
      <c r="AA78" s="30">
        <f>IF(('Симм ТЗВ с 0'!AA78='Симм ТЗВ с 0'!$CM78)*AND('Симм ТЗВ с 0'!AA78&gt;0.15*'Симм ТЗВ с 0'!$CL78),1,0)</f>
        <v>0</v>
      </c>
      <c r="AB78" s="30">
        <f>IF(('Симм ТЗВ с 0'!AB78='Симм ТЗВ с 0'!$CM78)*AND('Симм ТЗВ с 0'!AB78&gt;0.15*'Симм ТЗВ с 0'!$CL78),1,0)</f>
        <v>0</v>
      </c>
      <c r="AC78" s="30">
        <f>IF(('Симм ТЗВ с 0'!AC78='Симм ТЗВ с 0'!$CM78)*AND('Симм ТЗВ с 0'!AC78&gt;0.15*'Симм ТЗВ с 0'!$CL78),1,0)</f>
        <v>0</v>
      </c>
      <c r="AD78" s="30">
        <f>IF(('Симм ТЗВ с 0'!AD78='Симм ТЗВ с 0'!$CM78)*AND('Симм ТЗВ с 0'!AD78&gt;0.15*'Симм ТЗВ с 0'!$CL78),1,0)</f>
        <v>0</v>
      </c>
      <c r="AE78" s="30">
        <f>IF(('Симм ТЗВ с 0'!AE78='Симм ТЗВ с 0'!$CM78)*AND('Симм ТЗВ с 0'!AE78&gt;0.15*'Симм ТЗВ с 0'!$CL78),1,0)</f>
        <v>0</v>
      </c>
      <c r="AF78" s="30">
        <f>IF(('Симм ТЗВ с 0'!AF78='Симм ТЗВ с 0'!$CM78)*AND('Симм ТЗВ с 0'!AF78&gt;0.15*'Симм ТЗВ с 0'!$CL78),1,0)</f>
        <v>0</v>
      </c>
      <c r="AG78" s="30">
        <f>IF(('Симм ТЗВ с 0'!AG78='Симм ТЗВ с 0'!$CM78)*AND('Симм ТЗВ с 0'!AG78&gt;0.15*'Симм ТЗВ с 0'!$CL78),1,0)</f>
        <v>0</v>
      </c>
      <c r="AH78" s="30">
        <f>IF(('Симм ТЗВ с 0'!AH78='Симм ТЗВ с 0'!$CM78)*AND('Симм ТЗВ с 0'!AH78&gt;0.15*'Симм ТЗВ с 0'!$CL78),1,0)</f>
        <v>0</v>
      </c>
      <c r="AI78" s="30">
        <f>IF(('Симм ТЗВ с 0'!AI78='Симм ТЗВ с 0'!$CM78)*AND('Симм ТЗВ с 0'!AI78&gt;0.15*'Симм ТЗВ с 0'!$CL78),1,0)</f>
        <v>0</v>
      </c>
      <c r="AJ78" s="30">
        <f>IF(('Симм ТЗВ с 0'!AJ78='Симм ТЗВ с 0'!$CM78)*AND('Симм ТЗВ с 0'!AJ78&gt;0.15*'Симм ТЗВ с 0'!$CL78),1,0)</f>
        <v>0</v>
      </c>
      <c r="AK78" s="30">
        <f>IF(('Симм ТЗВ с 0'!AK78='Симм ТЗВ с 0'!$CM78)*AND('Симм ТЗВ с 0'!AK78&gt;0.15*'Симм ТЗВ с 0'!$CL78),1,0)</f>
        <v>0</v>
      </c>
      <c r="AL78" s="30">
        <f>IF(('Симм ТЗВ с 0'!AL78='Симм ТЗВ с 0'!$CM78)*AND('Симм ТЗВ с 0'!AL78&gt;0.15*'Симм ТЗВ с 0'!$CL78),1,0)</f>
        <v>0</v>
      </c>
      <c r="AM78" s="30">
        <f>IF(('Симм ТЗВ с 0'!AM78='Симм ТЗВ с 0'!$CM78)*AND('Симм ТЗВ с 0'!AM78&gt;0.15*'Симм ТЗВ с 0'!$CL78),1,0)</f>
        <v>0</v>
      </c>
      <c r="AN78" s="30">
        <f>IF(('Симм ТЗВ с 0'!AN78='Симм ТЗВ с 0'!$CM78)*AND('Симм ТЗВ с 0'!AN78&gt;0.15*'Симм ТЗВ с 0'!$CL78),1,0)</f>
        <v>0</v>
      </c>
      <c r="AO78" s="30">
        <f>IF(('Симм ТЗВ с 0'!AO78='Симм ТЗВ с 0'!$CM78)*AND('Симм ТЗВ с 0'!AO78&gt;0.15*'Симм ТЗВ с 0'!$CL78),1,0)</f>
        <v>0</v>
      </c>
      <c r="AP78" s="30">
        <f>IF(('Симм ТЗВ с 0'!AP78='Симм ТЗВ с 0'!$CM78)*AND('Симм ТЗВ с 0'!AP78&gt;0.15*'Симм ТЗВ с 0'!$CL78),1,0)</f>
        <v>0</v>
      </c>
      <c r="AQ78" s="30">
        <f>IF(('Симм ТЗВ с 0'!AQ78='Симм ТЗВ с 0'!$CM78)*AND('Симм ТЗВ с 0'!AQ78&gt;0.15*'Симм ТЗВ с 0'!$CL78),1,0)</f>
        <v>0</v>
      </c>
      <c r="AR78" s="30">
        <f>IF(('Симм ТЗВ с 0'!AR78='Симм ТЗВ с 0'!$CM78)*AND('Симм ТЗВ с 0'!AR78&gt;0.15*'Симм ТЗВ с 0'!$CL78),1,0)</f>
        <v>0</v>
      </c>
      <c r="AS78" s="30">
        <f>IF(('Симм ТЗВ с 0'!AS78='Симм ТЗВ с 0'!$CM78)*AND('Симм ТЗВ с 0'!AS78&gt;0.15*'Симм ТЗВ с 0'!$CL78),1,0)</f>
        <v>0</v>
      </c>
      <c r="AT78" s="30">
        <f>IF(('Симм ТЗВ с 0'!AT78='Симм ТЗВ с 0'!$CM78)*AND('Симм ТЗВ с 0'!AT78&gt;0.15*'Симм ТЗВ с 0'!$CL78),1,0)</f>
        <v>0</v>
      </c>
      <c r="AU78" s="30">
        <f>IF(('Симм ТЗВ с 0'!AU78='Симм ТЗВ с 0'!$CM78)*AND('Симм ТЗВ с 0'!AU78&gt;0.15*'Симм ТЗВ с 0'!$CL78),1,0)</f>
        <v>0</v>
      </c>
      <c r="AV78" s="30">
        <f>IF(('Симм ТЗВ с 0'!AV78='Симм ТЗВ с 0'!$CM78)*AND('Симм ТЗВ с 0'!AV78&gt;0.15*'Симм ТЗВ с 0'!$CL78),1,0)</f>
        <v>0</v>
      </c>
      <c r="AW78" s="30">
        <f>IF(('Симм ТЗВ с 0'!AW78='Симм ТЗВ с 0'!$CM78)*AND('Симм ТЗВ с 0'!AW78&gt;0.15*'Симм ТЗВ с 0'!$CL78),1,0)</f>
        <v>0</v>
      </c>
      <c r="AX78" s="30">
        <f>IF(('Симм ТЗВ с 0'!AX78='Симм ТЗВ с 0'!$CM78)*AND('Симм ТЗВ с 0'!AX78&gt;0.15*'Симм ТЗВ с 0'!$CL78),1,0)</f>
        <v>0</v>
      </c>
      <c r="AY78" s="30">
        <f>IF(('Симм ТЗВ с 0'!AY78='Симм ТЗВ с 0'!$CM78)*AND('Симм ТЗВ с 0'!AY78&gt;0.15*'Симм ТЗВ с 0'!$CL78),1,0)</f>
        <v>0</v>
      </c>
      <c r="AZ78" s="30">
        <f>IF(('Симм ТЗВ с 0'!AZ78='Симм ТЗВ с 0'!$CM78)*AND('Симм ТЗВ с 0'!AZ78&gt;0.15*'Симм ТЗВ с 0'!$CL78),1,0)</f>
        <v>0</v>
      </c>
      <c r="BA78" s="30">
        <f>IF(('Симм ТЗВ с 0'!BA78='Симм ТЗВ с 0'!$CM78)*AND('Симм ТЗВ с 0'!BA78&gt;0.15*'Симм ТЗВ с 0'!$CL78),1,0)</f>
        <v>0</v>
      </c>
      <c r="BB78" s="30">
        <f>IF(('Симм ТЗВ с 0'!BB78='Симм ТЗВ с 0'!$CM78)*AND('Симм ТЗВ с 0'!BB78&gt;0.15*'Симм ТЗВ с 0'!$CL78),1,0)</f>
        <v>0</v>
      </c>
      <c r="BC78" s="30">
        <f>IF(('Симм ТЗВ с 0'!BC78='Симм ТЗВ с 0'!$CM78)*AND('Симм ТЗВ с 0'!BC78&gt;0.15*'Симм ТЗВ с 0'!$CL78),1,0)</f>
        <v>0</v>
      </c>
      <c r="BD78" s="30">
        <f>IF(('Симм ТЗВ с 0'!BD78='Симм ТЗВ с 0'!$CM78)*AND('Симм ТЗВ с 0'!BD78&gt;0.15*'Симм ТЗВ с 0'!$CL78),1,0)</f>
        <v>0</v>
      </c>
      <c r="BE78" s="30">
        <f>IF(('Симм ТЗВ с 0'!BE78='Симм ТЗВ с 0'!$CM78)*AND('Симм ТЗВ с 0'!BE78&gt;0.15*'Симм ТЗВ с 0'!$CL78),1,0)</f>
        <v>0</v>
      </c>
      <c r="BF78" s="30">
        <f>IF(('Симм ТЗВ с 0'!BF78='Симм ТЗВ с 0'!$CM78)*AND('Симм ТЗВ с 0'!BF78&gt;0.15*'Симм ТЗВ с 0'!$CL78),1,0)</f>
        <v>0</v>
      </c>
      <c r="BG78" s="30">
        <f>IF(('Симм ТЗВ с 0'!BG78='Симм ТЗВ с 0'!$CM78)*AND('Симм ТЗВ с 0'!BG78&gt;0.15*'Симм ТЗВ с 0'!$CL78),1,0)</f>
        <v>0</v>
      </c>
      <c r="BH78" s="30">
        <f>IF(('Симм ТЗВ с 0'!BH78='Симм ТЗВ с 0'!$CM78)*AND('Симм ТЗВ с 0'!BH78&gt;0.15*'Симм ТЗВ с 0'!$CL78),1,0)</f>
        <v>0</v>
      </c>
      <c r="BI78" s="30">
        <f>IF(('Симм ТЗВ с 0'!BI78='Симм ТЗВ с 0'!$CM78)*AND('Симм ТЗВ с 0'!BI78&gt;0.15*'Симм ТЗВ с 0'!$CL78),1,0)</f>
        <v>0</v>
      </c>
      <c r="BJ78" s="30">
        <f>IF(('Симм ТЗВ с 0'!BJ78='Симм ТЗВ с 0'!$CM78)*AND('Симм ТЗВ с 0'!BJ78&gt;0.15*'Симм ТЗВ с 0'!$CL78),1,0)</f>
        <v>0</v>
      </c>
      <c r="BK78" s="30">
        <f>IF(('Симм ТЗВ с 0'!BK78='Симм ТЗВ с 0'!$CM78)*AND('Симм ТЗВ с 0'!BK78&gt;0.15*'Симм ТЗВ с 0'!$CL78),1,0)</f>
        <v>0</v>
      </c>
      <c r="BL78" s="30">
        <f>IF(('Симм ТЗВ с 0'!BL78='Симм ТЗВ с 0'!$CM78)*AND('Симм ТЗВ с 0'!BL78&gt;0.15*'Симм ТЗВ с 0'!$CL78),1,0)</f>
        <v>0</v>
      </c>
      <c r="BM78" s="30">
        <f>IF(('Симм ТЗВ с 0'!BM78='Симм ТЗВ с 0'!$CM78)*AND('Симм ТЗВ с 0'!BM78&gt;0.15*'Симм ТЗВ с 0'!$CL78),1,0)</f>
        <v>0</v>
      </c>
      <c r="BN78" s="30">
        <f>IF(('Симм ТЗВ с 0'!BN78='Симм ТЗВ с 0'!$CM78)*AND('Симм ТЗВ с 0'!BN78&gt;0.15*'Симм ТЗВ с 0'!$CL78),1,0)</f>
        <v>0</v>
      </c>
      <c r="BO78" s="30">
        <f>IF(('Симм ТЗВ с 0'!BO78='Симм ТЗВ с 0'!$CM78)*AND('Симм ТЗВ с 0'!BO78&gt;0.15*'Симм ТЗВ с 0'!$CL78),1,0)</f>
        <v>0</v>
      </c>
      <c r="BP78" s="30">
        <f>IF(('Симм ТЗВ с 0'!BP78='Симм ТЗВ с 0'!$CM78)*AND('Симм ТЗВ с 0'!BP78&gt;0.15*'Симм ТЗВ с 0'!$CL78),1,0)</f>
        <v>0</v>
      </c>
      <c r="BQ78" s="30">
        <f>IF(('Симм ТЗВ с 0'!BQ78='Симм ТЗВ с 0'!$CM78)*AND('Симм ТЗВ с 0'!BQ78&gt;0.15*'Симм ТЗВ с 0'!$CL78),1,0)</f>
        <v>0</v>
      </c>
      <c r="BR78" s="30">
        <f>IF(('Симм ТЗВ с 0'!BR78='Симм ТЗВ с 0'!$CM78)*AND('Симм ТЗВ с 0'!BR78&gt;0.15*'Симм ТЗВ с 0'!$CL78),1,0)</f>
        <v>0</v>
      </c>
      <c r="BS78" s="30">
        <f>IF(('Симм ТЗВ с 0'!BS78='Симм ТЗВ с 0'!$CM78)*AND('Симм ТЗВ с 0'!BS78&gt;0.15*'Симм ТЗВ с 0'!$CL78),1,0)</f>
        <v>0</v>
      </c>
      <c r="BT78" s="30">
        <f>IF(('Симм ТЗВ с 0'!BT78='Симм ТЗВ с 0'!$CM78)*AND('Симм ТЗВ с 0'!BT78&gt;0.15*'Симм ТЗВ с 0'!$CL78),1,0)</f>
        <v>0</v>
      </c>
      <c r="BU78" s="30">
        <f>IF(('Симм ТЗВ с 0'!BU78='Симм ТЗВ с 0'!$CM78)*AND('Симм ТЗВ с 0'!BU78&gt;0.15*'Симм ТЗВ с 0'!$CL78),1,0)</f>
        <v>0</v>
      </c>
      <c r="BV78" s="30">
        <f>IF(('Симм ТЗВ с 0'!BV78='Симм ТЗВ с 0'!$CM78)*AND('Симм ТЗВ с 0'!BV78&gt;0.15*'Симм ТЗВ с 0'!$CL78),1,0)</f>
        <v>0</v>
      </c>
      <c r="BW78" s="30">
        <f>IF(('Симм ТЗВ с 0'!BW78='Симм ТЗВ с 0'!$CM78)*AND('Симм ТЗВ с 0'!BW78&gt;0.15*'Симм ТЗВ с 0'!$CL78),1,0)</f>
        <v>0</v>
      </c>
      <c r="BX78" s="30">
        <f>IF(('Симм ТЗВ с 0'!BX78='Симм ТЗВ с 0'!$CM78)*AND('Симм ТЗВ с 0'!BX78&gt;0.15*'Симм ТЗВ с 0'!$CL78),1,0)</f>
        <v>0</v>
      </c>
      <c r="BY78" s="30">
        <f>IF(('Симм ТЗВ с 0'!BY78='Симм ТЗВ с 0'!$CM78)*AND('Симм ТЗВ с 0'!BY78&gt;0.15*'Симм ТЗВ с 0'!$CL78),1,0)</f>
        <v>0</v>
      </c>
      <c r="BZ78" s="30">
        <f>IF(('Симм ТЗВ с 0'!BZ78='Симм ТЗВ с 0'!$CM78)*AND('Симм ТЗВ с 0'!BZ78&gt;0.15*'Симм ТЗВ с 0'!$CL78),1,0)</f>
        <v>0</v>
      </c>
      <c r="CA78" s="30">
        <f>IF(('Симм ТЗВ с 0'!CA78='Симм ТЗВ с 0'!$CM78)*AND('Симм ТЗВ с 0'!CA78&gt;0.15*'Симм ТЗВ с 0'!$CL78),1,0)</f>
        <v>0</v>
      </c>
      <c r="CB78" s="30">
        <f>IF(('Симм ТЗВ с 0'!CB78='Симм ТЗВ с 0'!$CM78)*AND('Симм ТЗВ с 0'!CB78&gt;0.15*'Симм ТЗВ с 0'!$CL78),1,0)</f>
        <v>0</v>
      </c>
      <c r="CC78" s="30">
        <f>IF(('Симм ТЗВ с 0'!CC78='Симм ТЗВ с 0'!$CM78)*AND('Симм ТЗВ с 0'!CC78&gt;0.15*'Симм ТЗВ с 0'!$CL78),1,0)</f>
        <v>0</v>
      </c>
      <c r="CD78" s="30">
        <f>IF(('Симм ТЗВ с 0'!CD78='Симм ТЗВ с 0'!$CM78)*AND('Симм ТЗВ с 0'!CD78&gt;0.15*'Симм ТЗВ с 0'!$CL78),1,0)</f>
        <v>0</v>
      </c>
      <c r="CE78" s="30">
        <f>IF(('Симм ТЗВ с 0'!CE78='Симм ТЗВ с 0'!$CM78)*AND('Симм ТЗВ с 0'!CE78&gt;0.15*'Симм ТЗВ с 0'!$CL78),1,0)</f>
        <v>1</v>
      </c>
      <c r="CF78" s="30">
        <f>IF(('Симм ТЗВ с 0'!CF78='Симм ТЗВ с 0'!$CM78)*AND('Симм ТЗВ с 0'!CF78&gt;0.15*'Симм ТЗВ с 0'!$CL78),1,0)</f>
        <v>0</v>
      </c>
      <c r="CG78" s="30">
        <f>IF(('Симм ТЗВ с 0'!CG78='Симм ТЗВ с 0'!$CM78)*AND('Симм ТЗВ с 0'!CG78&gt;0.15*'Симм ТЗВ с 0'!$CL78),1,0)</f>
        <v>0</v>
      </c>
      <c r="CH78" s="30">
        <f>IF(('Симм ТЗВ с 0'!CH78='Симм ТЗВ с 0'!$CM78)*AND('Симм ТЗВ с 0'!CH78&gt;0.15*'Симм ТЗВ с 0'!$CL78),1,0)</f>
        <v>0</v>
      </c>
      <c r="CI78" s="30">
        <f>IF(('Симм ТЗВ с 0'!CI78='Симм ТЗВ с 0'!$CM78)*AND('Симм ТЗВ с 0'!CI78&gt;0.15*'Симм ТЗВ с 0'!$CL78),1,0)</f>
        <v>0</v>
      </c>
      <c r="CJ78" s="30">
        <f>IF(('Симм ТЗВ с 0'!CJ78='Симм ТЗВ с 0'!$CM78)*AND('Симм ТЗВ с 0'!CJ78&gt;0.15*'Симм ТЗВ с 0'!$CL78),1,0)</f>
        <v>0</v>
      </c>
      <c r="CK78" s="30">
        <f>IF(('Симм ТЗВ с 0'!CK78='Симм ТЗВ с 0'!$CM78)*AND('Симм ТЗВ с 0'!CK78&gt;0.15*'Симм ТЗВ с 0'!$CL78),1,0)</f>
        <v>0</v>
      </c>
      <c r="CL78" s="91">
        <f t="shared" si="4"/>
        <v>1</v>
      </c>
      <c r="CM78" s="32">
        <f t="shared" si="5"/>
        <v>1</v>
      </c>
    </row>
    <row r="79" spans="1:91" ht="25.5" x14ac:dyDescent="0.2">
      <c r="A79" s="33" t="s">
        <v>317</v>
      </c>
      <c r="B79" s="28" t="s">
        <v>196</v>
      </c>
      <c r="C79" s="35" t="s">
        <v>76</v>
      </c>
      <c r="D79" s="30">
        <f>IF(('Симм ТЗВ с 0'!D79='Симм ТЗВ с 0'!$CM79)*AND('Симм ТЗВ с 0'!D79&gt;0.15*'Симм ТЗВ с 0'!$CL79),1,0)</f>
        <v>0</v>
      </c>
      <c r="E79" s="30">
        <f>IF(('Симм ТЗВ с 0'!E79='Симм ТЗВ с 0'!$CM79)*AND('Симм ТЗВ с 0'!E79&gt;0.15*'Симм ТЗВ с 0'!$CL79),1,0)</f>
        <v>0</v>
      </c>
      <c r="F79" s="30">
        <f>IF(('Симм ТЗВ с 0'!F79='Симм ТЗВ с 0'!$CM79)*AND('Симм ТЗВ с 0'!F79&gt;0.15*'Симм ТЗВ с 0'!$CL79),1,0)</f>
        <v>0</v>
      </c>
      <c r="G79" s="30">
        <f>IF(('Симм ТЗВ с 0'!G79='Симм ТЗВ с 0'!$CM79)*AND('Симм ТЗВ с 0'!G79&gt;0.15*'Симм ТЗВ с 0'!$CL79),1,0)</f>
        <v>0</v>
      </c>
      <c r="H79" s="30">
        <f>IF(('Симм ТЗВ с 0'!H79='Симм ТЗВ с 0'!$CM79)*AND('Симм ТЗВ с 0'!H79&gt;0.15*'Симм ТЗВ с 0'!$CL79),1,0)</f>
        <v>0</v>
      </c>
      <c r="I79" s="30">
        <f>IF(('Симм ТЗВ с 0'!I79='Симм ТЗВ с 0'!$CM79)*AND('Симм ТЗВ с 0'!I79&gt;0.15*'Симм ТЗВ с 0'!$CL79),1,0)</f>
        <v>0</v>
      </c>
      <c r="J79" s="30">
        <f>IF(('Симм ТЗВ с 0'!J79='Симм ТЗВ с 0'!$CM79)*AND('Симм ТЗВ с 0'!J79&gt;0.15*'Симм ТЗВ с 0'!$CL79),1,0)</f>
        <v>0</v>
      </c>
      <c r="K79" s="30">
        <f>IF(('Симм ТЗВ с 0'!K79='Симм ТЗВ с 0'!$CM79)*AND('Симм ТЗВ с 0'!K79&gt;0.15*'Симм ТЗВ с 0'!$CL79),1,0)</f>
        <v>0</v>
      </c>
      <c r="L79" s="30">
        <f>IF(('Симм ТЗВ с 0'!L79='Симм ТЗВ с 0'!$CM79)*AND('Симм ТЗВ с 0'!L79&gt;0.15*'Симм ТЗВ с 0'!$CL79),1,0)</f>
        <v>0</v>
      </c>
      <c r="M79" s="30">
        <f>IF(('Симм ТЗВ с 0'!M79='Симм ТЗВ с 0'!$CM79)*AND('Симм ТЗВ с 0'!M79&gt;0.15*'Симм ТЗВ с 0'!$CL79),1,0)</f>
        <v>0</v>
      </c>
      <c r="N79" s="30">
        <f>IF(('Симм ТЗВ с 0'!N79='Симм ТЗВ с 0'!$CM79)*AND('Симм ТЗВ с 0'!N79&gt;0.15*'Симм ТЗВ с 0'!$CL79),1,0)</f>
        <v>0</v>
      </c>
      <c r="O79" s="30">
        <f>IF(('Симм ТЗВ с 0'!O79='Симм ТЗВ с 0'!$CM79)*AND('Симм ТЗВ с 0'!O79&gt;0.15*'Симм ТЗВ с 0'!$CL79),1,0)</f>
        <v>0</v>
      </c>
      <c r="P79" s="30">
        <f>IF(('Симм ТЗВ с 0'!P79='Симм ТЗВ с 0'!$CM79)*AND('Симм ТЗВ с 0'!P79&gt;0.15*'Симм ТЗВ с 0'!$CL79),1,0)</f>
        <v>0</v>
      </c>
      <c r="Q79" s="30">
        <f>IF(('Симм ТЗВ с 0'!Q79='Симм ТЗВ с 0'!$CM79)*AND('Симм ТЗВ с 0'!Q79&gt;0.15*'Симм ТЗВ с 0'!$CL79),1,0)</f>
        <v>0</v>
      </c>
      <c r="R79" s="30">
        <f>IF(('Симм ТЗВ с 0'!R79='Симм ТЗВ с 0'!$CM79)*AND('Симм ТЗВ с 0'!R79&gt;0.15*'Симм ТЗВ с 0'!$CL79),1,0)</f>
        <v>0</v>
      </c>
      <c r="S79" s="30">
        <f>IF(('Симм ТЗВ с 0'!S79='Симм ТЗВ с 0'!$CM79)*AND('Симм ТЗВ с 0'!S79&gt;0.15*'Симм ТЗВ с 0'!$CL79),1,0)</f>
        <v>0</v>
      </c>
      <c r="T79" s="30">
        <f>IF(('Симм ТЗВ с 0'!T79='Симм ТЗВ с 0'!$CM79)*AND('Симм ТЗВ с 0'!T79&gt;0.15*'Симм ТЗВ с 0'!$CL79),1,0)</f>
        <v>0</v>
      </c>
      <c r="U79" s="30">
        <f>IF(('Симм ТЗВ с 0'!U79='Симм ТЗВ с 0'!$CM79)*AND('Симм ТЗВ с 0'!U79&gt;0.15*'Симм ТЗВ с 0'!$CL79),1,0)</f>
        <v>0</v>
      </c>
      <c r="V79" s="30">
        <f>IF(('Симм ТЗВ с 0'!V79='Симм ТЗВ с 0'!$CM79)*AND('Симм ТЗВ с 0'!V79&gt;0.15*'Симм ТЗВ с 0'!$CL79),1,0)</f>
        <v>0</v>
      </c>
      <c r="W79" s="30">
        <f>IF(('Симм ТЗВ с 0'!W79='Симм ТЗВ с 0'!$CM79)*AND('Симм ТЗВ с 0'!W79&gt;0.15*'Симм ТЗВ с 0'!$CL79),1,0)</f>
        <v>0</v>
      </c>
      <c r="X79" s="30">
        <f>IF(('Симм ТЗВ с 0'!X79='Симм ТЗВ с 0'!$CM79)*AND('Симм ТЗВ с 0'!X79&gt;0.15*'Симм ТЗВ с 0'!$CL79),1,0)</f>
        <v>0</v>
      </c>
      <c r="Y79" s="30">
        <f>IF(('Симм ТЗВ с 0'!Y79='Симм ТЗВ с 0'!$CM79)*AND('Симм ТЗВ с 0'!Y79&gt;0.15*'Симм ТЗВ с 0'!$CL79),1,0)</f>
        <v>0</v>
      </c>
      <c r="Z79" s="30">
        <f>IF(('Симм ТЗВ с 0'!Z79='Симм ТЗВ с 0'!$CM79)*AND('Симм ТЗВ с 0'!Z79&gt;0.15*'Симм ТЗВ с 0'!$CL79),1,0)</f>
        <v>0</v>
      </c>
      <c r="AA79" s="30">
        <f>IF(('Симм ТЗВ с 0'!AA79='Симм ТЗВ с 0'!$CM79)*AND('Симм ТЗВ с 0'!AA79&gt;0.15*'Симм ТЗВ с 0'!$CL79),1,0)</f>
        <v>0</v>
      </c>
      <c r="AB79" s="30">
        <f>IF(('Симм ТЗВ с 0'!AB79='Симм ТЗВ с 0'!$CM79)*AND('Симм ТЗВ с 0'!AB79&gt;0.15*'Симм ТЗВ с 0'!$CL79),1,0)</f>
        <v>0</v>
      </c>
      <c r="AC79" s="30">
        <f>IF(('Симм ТЗВ с 0'!AC79='Симм ТЗВ с 0'!$CM79)*AND('Симм ТЗВ с 0'!AC79&gt;0.15*'Симм ТЗВ с 0'!$CL79),1,0)</f>
        <v>0</v>
      </c>
      <c r="AD79" s="30">
        <f>IF(('Симм ТЗВ с 0'!AD79='Симм ТЗВ с 0'!$CM79)*AND('Симм ТЗВ с 0'!AD79&gt;0.15*'Симм ТЗВ с 0'!$CL79),1,0)</f>
        <v>0</v>
      </c>
      <c r="AE79" s="30">
        <f>IF(('Симм ТЗВ с 0'!AE79='Симм ТЗВ с 0'!$CM79)*AND('Симм ТЗВ с 0'!AE79&gt;0.15*'Симм ТЗВ с 0'!$CL79),1,0)</f>
        <v>0</v>
      </c>
      <c r="AF79" s="30">
        <f>IF(('Симм ТЗВ с 0'!AF79='Симм ТЗВ с 0'!$CM79)*AND('Симм ТЗВ с 0'!AF79&gt;0.15*'Симм ТЗВ с 0'!$CL79),1,0)</f>
        <v>0</v>
      </c>
      <c r="AG79" s="30">
        <f>IF(('Симм ТЗВ с 0'!AG79='Симм ТЗВ с 0'!$CM79)*AND('Симм ТЗВ с 0'!AG79&gt;0.15*'Симм ТЗВ с 0'!$CL79),1,0)</f>
        <v>0</v>
      </c>
      <c r="AH79" s="30">
        <f>IF(('Симм ТЗВ с 0'!AH79='Симм ТЗВ с 0'!$CM79)*AND('Симм ТЗВ с 0'!AH79&gt;0.15*'Симм ТЗВ с 0'!$CL79),1,0)</f>
        <v>0</v>
      </c>
      <c r="AI79" s="30">
        <f>IF(('Симм ТЗВ с 0'!AI79='Симм ТЗВ с 0'!$CM79)*AND('Симм ТЗВ с 0'!AI79&gt;0.15*'Симм ТЗВ с 0'!$CL79),1,0)</f>
        <v>0</v>
      </c>
      <c r="AJ79" s="30">
        <f>IF(('Симм ТЗВ с 0'!AJ79='Симм ТЗВ с 0'!$CM79)*AND('Симм ТЗВ с 0'!AJ79&gt;0.15*'Симм ТЗВ с 0'!$CL79),1,0)</f>
        <v>0</v>
      </c>
      <c r="AK79" s="30">
        <f>IF(('Симм ТЗВ с 0'!AK79='Симм ТЗВ с 0'!$CM79)*AND('Симм ТЗВ с 0'!AK79&gt;0.15*'Симм ТЗВ с 0'!$CL79),1,0)</f>
        <v>0</v>
      </c>
      <c r="AL79" s="30">
        <f>IF(('Симм ТЗВ с 0'!AL79='Симм ТЗВ с 0'!$CM79)*AND('Симм ТЗВ с 0'!AL79&gt;0.15*'Симм ТЗВ с 0'!$CL79),1,0)</f>
        <v>0</v>
      </c>
      <c r="AM79" s="30">
        <f>IF(('Симм ТЗВ с 0'!AM79='Симм ТЗВ с 0'!$CM79)*AND('Симм ТЗВ с 0'!AM79&gt;0.15*'Симм ТЗВ с 0'!$CL79),1,0)</f>
        <v>0</v>
      </c>
      <c r="AN79" s="30">
        <f>IF(('Симм ТЗВ с 0'!AN79='Симм ТЗВ с 0'!$CM79)*AND('Симм ТЗВ с 0'!AN79&gt;0.15*'Симм ТЗВ с 0'!$CL79),1,0)</f>
        <v>0</v>
      </c>
      <c r="AO79" s="30">
        <f>IF(('Симм ТЗВ с 0'!AO79='Симм ТЗВ с 0'!$CM79)*AND('Симм ТЗВ с 0'!AO79&gt;0.15*'Симм ТЗВ с 0'!$CL79),1,0)</f>
        <v>0</v>
      </c>
      <c r="AP79" s="30">
        <f>IF(('Симм ТЗВ с 0'!AP79='Симм ТЗВ с 0'!$CM79)*AND('Симм ТЗВ с 0'!AP79&gt;0.15*'Симм ТЗВ с 0'!$CL79),1,0)</f>
        <v>0</v>
      </c>
      <c r="AQ79" s="30">
        <f>IF(('Симм ТЗВ с 0'!AQ79='Симм ТЗВ с 0'!$CM79)*AND('Симм ТЗВ с 0'!AQ79&gt;0.15*'Симм ТЗВ с 0'!$CL79),1,0)</f>
        <v>0</v>
      </c>
      <c r="AR79" s="30">
        <f>IF(('Симм ТЗВ с 0'!AR79='Симм ТЗВ с 0'!$CM79)*AND('Симм ТЗВ с 0'!AR79&gt;0.15*'Симм ТЗВ с 0'!$CL79),1,0)</f>
        <v>0</v>
      </c>
      <c r="AS79" s="30">
        <f>IF(('Симм ТЗВ с 0'!AS79='Симм ТЗВ с 0'!$CM79)*AND('Симм ТЗВ с 0'!AS79&gt;0.15*'Симм ТЗВ с 0'!$CL79),1,0)</f>
        <v>0</v>
      </c>
      <c r="AT79" s="30">
        <f>IF(('Симм ТЗВ с 0'!AT79='Симм ТЗВ с 0'!$CM79)*AND('Симм ТЗВ с 0'!AT79&gt;0.15*'Симм ТЗВ с 0'!$CL79),1,0)</f>
        <v>0</v>
      </c>
      <c r="AU79" s="30">
        <f>IF(('Симм ТЗВ с 0'!AU79='Симм ТЗВ с 0'!$CM79)*AND('Симм ТЗВ с 0'!AU79&gt;0.15*'Симм ТЗВ с 0'!$CL79),1,0)</f>
        <v>0</v>
      </c>
      <c r="AV79" s="30">
        <f>IF(('Симм ТЗВ с 0'!AV79='Симм ТЗВ с 0'!$CM79)*AND('Симм ТЗВ с 0'!AV79&gt;0.15*'Симм ТЗВ с 0'!$CL79),1,0)</f>
        <v>0</v>
      </c>
      <c r="AW79" s="30">
        <f>IF(('Симм ТЗВ с 0'!AW79='Симм ТЗВ с 0'!$CM79)*AND('Симм ТЗВ с 0'!AW79&gt;0.15*'Симм ТЗВ с 0'!$CL79),1,0)</f>
        <v>0</v>
      </c>
      <c r="AX79" s="30">
        <f>IF(('Симм ТЗВ с 0'!AX79='Симм ТЗВ с 0'!$CM79)*AND('Симм ТЗВ с 0'!AX79&gt;0.15*'Симм ТЗВ с 0'!$CL79),1,0)</f>
        <v>0</v>
      </c>
      <c r="AY79" s="30">
        <f>IF(('Симм ТЗВ с 0'!AY79='Симм ТЗВ с 0'!$CM79)*AND('Симм ТЗВ с 0'!AY79&gt;0.15*'Симм ТЗВ с 0'!$CL79),1,0)</f>
        <v>0</v>
      </c>
      <c r="AZ79" s="30">
        <f>IF(('Симм ТЗВ с 0'!AZ79='Симм ТЗВ с 0'!$CM79)*AND('Симм ТЗВ с 0'!AZ79&gt;0.15*'Симм ТЗВ с 0'!$CL79),1,0)</f>
        <v>0</v>
      </c>
      <c r="BA79" s="30">
        <f>IF(('Симм ТЗВ с 0'!BA79='Симм ТЗВ с 0'!$CM79)*AND('Симм ТЗВ с 0'!BA79&gt;0.15*'Симм ТЗВ с 0'!$CL79),1,0)</f>
        <v>0</v>
      </c>
      <c r="BB79" s="30">
        <f>IF(('Симм ТЗВ с 0'!BB79='Симм ТЗВ с 0'!$CM79)*AND('Симм ТЗВ с 0'!BB79&gt;0.15*'Симм ТЗВ с 0'!$CL79),1,0)</f>
        <v>0</v>
      </c>
      <c r="BC79" s="30">
        <f>IF(('Симм ТЗВ с 0'!BC79='Симм ТЗВ с 0'!$CM79)*AND('Симм ТЗВ с 0'!BC79&gt;0.15*'Симм ТЗВ с 0'!$CL79),1,0)</f>
        <v>0</v>
      </c>
      <c r="BD79" s="30">
        <f>IF(('Симм ТЗВ с 0'!BD79='Симм ТЗВ с 0'!$CM79)*AND('Симм ТЗВ с 0'!BD79&gt;0.15*'Симм ТЗВ с 0'!$CL79),1,0)</f>
        <v>0</v>
      </c>
      <c r="BE79" s="30">
        <f>IF(('Симм ТЗВ с 0'!BE79='Симм ТЗВ с 0'!$CM79)*AND('Симм ТЗВ с 0'!BE79&gt;0.15*'Симм ТЗВ с 0'!$CL79),1,0)</f>
        <v>0</v>
      </c>
      <c r="BF79" s="30">
        <f>IF(('Симм ТЗВ с 0'!BF79='Симм ТЗВ с 0'!$CM79)*AND('Симм ТЗВ с 0'!BF79&gt;0.15*'Симм ТЗВ с 0'!$CL79),1,0)</f>
        <v>0</v>
      </c>
      <c r="BG79" s="30">
        <f>IF(('Симм ТЗВ с 0'!BG79='Симм ТЗВ с 0'!$CM79)*AND('Симм ТЗВ с 0'!BG79&gt;0.15*'Симм ТЗВ с 0'!$CL79),1,0)</f>
        <v>0</v>
      </c>
      <c r="BH79" s="30">
        <f>IF(('Симм ТЗВ с 0'!BH79='Симм ТЗВ с 0'!$CM79)*AND('Симм ТЗВ с 0'!BH79&gt;0.15*'Симм ТЗВ с 0'!$CL79),1,0)</f>
        <v>0</v>
      </c>
      <c r="BI79" s="30">
        <f>IF(('Симм ТЗВ с 0'!BI79='Симм ТЗВ с 0'!$CM79)*AND('Симм ТЗВ с 0'!BI79&gt;0.15*'Симм ТЗВ с 0'!$CL79),1,0)</f>
        <v>0</v>
      </c>
      <c r="BJ79" s="30">
        <f>IF(('Симм ТЗВ с 0'!BJ79='Симм ТЗВ с 0'!$CM79)*AND('Симм ТЗВ с 0'!BJ79&gt;0.15*'Симм ТЗВ с 0'!$CL79),1,0)</f>
        <v>0</v>
      </c>
      <c r="BK79" s="30">
        <f>IF(('Симм ТЗВ с 0'!BK79='Симм ТЗВ с 0'!$CM79)*AND('Симм ТЗВ с 0'!BK79&gt;0.15*'Симм ТЗВ с 0'!$CL79),1,0)</f>
        <v>0</v>
      </c>
      <c r="BL79" s="30">
        <f>IF(('Симм ТЗВ с 0'!BL79='Симм ТЗВ с 0'!$CM79)*AND('Симм ТЗВ с 0'!BL79&gt;0.15*'Симм ТЗВ с 0'!$CL79),1,0)</f>
        <v>0</v>
      </c>
      <c r="BM79" s="30">
        <f>IF(('Симм ТЗВ с 0'!BM79='Симм ТЗВ с 0'!$CM79)*AND('Симм ТЗВ с 0'!BM79&gt;0.15*'Симм ТЗВ с 0'!$CL79),1,0)</f>
        <v>0</v>
      </c>
      <c r="BN79" s="30">
        <f>IF(('Симм ТЗВ с 0'!BN79='Симм ТЗВ с 0'!$CM79)*AND('Симм ТЗВ с 0'!BN79&gt;0.15*'Симм ТЗВ с 0'!$CL79),1,0)</f>
        <v>0</v>
      </c>
      <c r="BO79" s="30">
        <f>IF(('Симм ТЗВ с 0'!BO79='Симм ТЗВ с 0'!$CM79)*AND('Симм ТЗВ с 0'!BO79&gt;0.15*'Симм ТЗВ с 0'!$CL79),1,0)</f>
        <v>0</v>
      </c>
      <c r="BP79" s="30">
        <f>IF(('Симм ТЗВ с 0'!BP79='Симм ТЗВ с 0'!$CM79)*AND('Симм ТЗВ с 0'!BP79&gt;0.15*'Симм ТЗВ с 0'!$CL79),1,0)</f>
        <v>0</v>
      </c>
      <c r="BQ79" s="30">
        <f>IF(('Симм ТЗВ с 0'!BQ79='Симм ТЗВ с 0'!$CM79)*AND('Симм ТЗВ с 0'!BQ79&gt;0.15*'Симм ТЗВ с 0'!$CL79),1,0)</f>
        <v>0</v>
      </c>
      <c r="BR79" s="30">
        <f>IF(('Симм ТЗВ с 0'!BR79='Симм ТЗВ с 0'!$CM79)*AND('Симм ТЗВ с 0'!BR79&gt;0.15*'Симм ТЗВ с 0'!$CL79),1,0)</f>
        <v>0</v>
      </c>
      <c r="BS79" s="30">
        <f>IF(('Симм ТЗВ с 0'!BS79='Симм ТЗВ с 0'!$CM79)*AND('Симм ТЗВ с 0'!BS79&gt;0.15*'Симм ТЗВ с 0'!$CL79),1,0)</f>
        <v>0</v>
      </c>
      <c r="BT79" s="30">
        <f>IF(('Симм ТЗВ с 0'!BT79='Симм ТЗВ с 0'!$CM79)*AND('Симм ТЗВ с 0'!BT79&gt;0.15*'Симм ТЗВ с 0'!$CL79),1,0)</f>
        <v>0</v>
      </c>
      <c r="BU79" s="30">
        <f>IF(('Симм ТЗВ с 0'!BU79='Симм ТЗВ с 0'!$CM79)*AND('Симм ТЗВ с 0'!BU79&gt;0.15*'Симм ТЗВ с 0'!$CL79),1,0)</f>
        <v>0</v>
      </c>
      <c r="BV79" s="30">
        <f>IF(('Симм ТЗВ с 0'!BV79='Симм ТЗВ с 0'!$CM79)*AND('Симм ТЗВ с 0'!BV79&gt;0.15*'Симм ТЗВ с 0'!$CL79),1,0)</f>
        <v>0</v>
      </c>
      <c r="BW79" s="30">
        <f>IF(('Симм ТЗВ с 0'!BW79='Симм ТЗВ с 0'!$CM79)*AND('Симм ТЗВ с 0'!BW79&gt;0.15*'Симм ТЗВ с 0'!$CL79),1,0)</f>
        <v>0</v>
      </c>
      <c r="BX79" s="30">
        <f>IF(('Симм ТЗВ с 0'!BX79='Симм ТЗВ с 0'!$CM79)*AND('Симм ТЗВ с 0'!BX79&gt;0.15*'Симм ТЗВ с 0'!$CL79),1,0)</f>
        <v>0</v>
      </c>
      <c r="BY79" s="30">
        <f>IF(('Симм ТЗВ с 0'!BY79='Симм ТЗВ с 0'!$CM79)*AND('Симм ТЗВ с 0'!BY79&gt;0.15*'Симм ТЗВ с 0'!$CL79),1,0)</f>
        <v>0</v>
      </c>
      <c r="BZ79" s="30">
        <f>IF(('Симм ТЗВ с 0'!BZ79='Симм ТЗВ с 0'!$CM79)*AND('Симм ТЗВ с 0'!BZ79&gt;0.15*'Симм ТЗВ с 0'!$CL79),1,0)</f>
        <v>0</v>
      </c>
      <c r="CA79" s="30">
        <f>IF(('Симм ТЗВ с 0'!CA79='Симм ТЗВ с 0'!$CM79)*AND('Симм ТЗВ с 0'!CA79&gt;0.15*'Симм ТЗВ с 0'!$CL79),1,0)</f>
        <v>0</v>
      </c>
      <c r="CB79" s="30">
        <f>IF(('Симм ТЗВ с 0'!CB79='Симм ТЗВ с 0'!$CM79)*AND('Симм ТЗВ с 0'!CB79&gt;0.15*'Симм ТЗВ с 0'!$CL79),1,0)</f>
        <v>0</v>
      </c>
      <c r="CC79" s="30">
        <f>IF(('Симм ТЗВ с 0'!CC79='Симм ТЗВ с 0'!$CM79)*AND('Симм ТЗВ с 0'!CC79&gt;0.15*'Симм ТЗВ с 0'!$CL79),1,0)</f>
        <v>0</v>
      </c>
      <c r="CD79" s="30">
        <f>IF(('Симм ТЗВ с 0'!CD79='Симм ТЗВ с 0'!$CM79)*AND('Симм ТЗВ с 0'!CD79&gt;0.15*'Симм ТЗВ с 0'!$CL79),1,0)</f>
        <v>0</v>
      </c>
      <c r="CE79" s="30">
        <f>IF(('Симм ТЗВ с 0'!CE79='Симм ТЗВ с 0'!$CM79)*AND('Симм ТЗВ с 0'!CE79&gt;0.15*'Симм ТЗВ с 0'!$CL79),1,0)</f>
        <v>1</v>
      </c>
      <c r="CF79" s="30">
        <f>IF(('Симм ТЗВ с 0'!CF79='Симм ТЗВ с 0'!$CM79)*AND('Симм ТЗВ с 0'!CF79&gt;0.15*'Симм ТЗВ с 0'!$CL79),1,0)</f>
        <v>0</v>
      </c>
      <c r="CG79" s="30">
        <f>IF(('Симм ТЗВ с 0'!CG79='Симм ТЗВ с 0'!$CM79)*AND('Симм ТЗВ с 0'!CG79&gt;0.15*'Симм ТЗВ с 0'!$CL79),1,0)</f>
        <v>0</v>
      </c>
      <c r="CH79" s="30">
        <f>IF(('Симм ТЗВ с 0'!CH79='Симм ТЗВ с 0'!$CM79)*AND('Симм ТЗВ с 0'!CH79&gt;0.15*'Симм ТЗВ с 0'!$CL79),1,0)</f>
        <v>0</v>
      </c>
      <c r="CI79" s="30">
        <f>IF(('Симм ТЗВ с 0'!CI79='Симм ТЗВ с 0'!$CM79)*AND('Симм ТЗВ с 0'!CI79&gt;0.15*'Симм ТЗВ с 0'!$CL79),1,0)</f>
        <v>0</v>
      </c>
      <c r="CJ79" s="30">
        <f>IF(('Симм ТЗВ с 0'!CJ79='Симм ТЗВ с 0'!$CM79)*AND('Симм ТЗВ с 0'!CJ79&gt;0.15*'Симм ТЗВ с 0'!$CL79),1,0)</f>
        <v>0</v>
      </c>
      <c r="CK79" s="30">
        <f>IF(('Симм ТЗВ с 0'!CK79='Симм ТЗВ с 0'!$CM79)*AND('Симм ТЗВ с 0'!CK79&gt;0.15*'Симм ТЗВ с 0'!$CL79),1,0)</f>
        <v>0</v>
      </c>
      <c r="CL79" s="91">
        <f t="shared" si="4"/>
        <v>1</v>
      </c>
      <c r="CM79" s="32">
        <f t="shared" si="5"/>
        <v>1</v>
      </c>
    </row>
    <row r="80" spans="1:91" ht="25.5" x14ac:dyDescent="0.2">
      <c r="A80" s="33" t="s">
        <v>318</v>
      </c>
      <c r="B80" s="38" t="s">
        <v>197</v>
      </c>
      <c r="C80" s="35" t="s">
        <v>77</v>
      </c>
      <c r="D80" s="30">
        <f>IF(('Симм ТЗВ с 0'!D80='Симм ТЗВ с 0'!$CM80)*AND('Симм ТЗВ с 0'!D80&gt;0.15*'Симм ТЗВ с 0'!$CL80),1,0)</f>
        <v>0</v>
      </c>
      <c r="E80" s="30">
        <f>IF(('Симм ТЗВ с 0'!E80='Симм ТЗВ с 0'!$CM80)*AND('Симм ТЗВ с 0'!E80&gt;0.15*'Симм ТЗВ с 0'!$CL80),1,0)</f>
        <v>0</v>
      </c>
      <c r="F80" s="30">
        <f>IF(('Симм ТЗВ с 0'!F80='Симм ТЗВ с 0'!$CM80)*AND('Симм ТЗВ с 0'!F80&gt;0.15*'Симм ТЗВ с 0'!$CL80),1,0)</f>
        <v>0</v>
      </c>
      <c r="G80" s="30">
        <f>IF(('Симм ТЗВ с 0'!G80='Симм ТЗВ с 0'!$CM80)*AND('Симм ТЗВ с 0'!G80&gt;0.15*'Симм ТЗВ с 0'!$CL80),1,0)</f>
        <v>0</v>
      </c>
      <c r="H80" s="30">
        <f>IF(('Симм ТЗВ с 0'!H80='Симм ТЗВ с 0'!$CM80)*AND('Симм ТЗВ с 0'!H80&gt;0.15*'Симм ТЗВ с 0'!$CL80),1,0)</f>
        <v>0</v>
      </c>
      <c r="I80" s="30">
        <f>IF(('Симм ТЗВ с 0'!I80='Симм ТЗВ с 0'!$CM80)*AND('Симм ТЗВ с 0'!I80&gt;0.15*'Симм ТЗВ с 0'!$CL80),1,0)</f>
        <v>0</v>
      </c>
      <c r="J80" s="30">
        <f>IF(('Симм ТЗВ с 0'!J80='Симм ТЗВ с 0'!$CM80)*AND('Симм ТЗВ с 0'!J80&gt;0.15*'Симм ТЗВ с 0'!$CL80),1,0)</f>
        <v>0</v>
      </c>
      <c r="K80" s="30">
        <f>IF(('Симм ТЗВ с 0'!K80='Симм ТЗВ с 0'!$CM80)*AND('Симм ТЗВ с 0'!K80&gt;0.15*'Симм ТЗВ с 0'!$CL80),1,0)</f>
        <v>0</v>
      </c>
      <c r="L80" s="30">
        <f>IF(('Симм ТЗВ с 0'!L80='Симм ТЗВ с 0'!$CM80)*AND('Симм ТЗВ с 0'!L80&gt;0.15*'Симм ТЗВ с 0'!$CL80),1,0)</f>
        <v>0</v>
      </c>
      <c r="M80" s="30">
        <f>IF(('Симм ТЗВ с 0'!M80='Симм ТЗВ с 0'!$CM80)*AND('Симм ТЗВ с 0'!M80&gt;0.15*'Симм ТЗВ с 0'!$CL80),1,0)</f>
        <v>0</v>
      </c>
      <c r="N80" s="30">
        <f>IF(('Симм ТЗВ с 0'!N80='Симм ТЗВ с 0'!$CM80)*AND('Симм ТЗВ с 0'!N80&gt;0.15*'Симм ТЗВ с 0'!$CL80),1,0)</f>
        <v>0</v>
      </c>
      <c r="O80" s="30">
        <f>IF(('Симм ТЗВ с 0'!O80='Симм ТЗВ с 0'!$CM80)*AND('Симм ТЗВ с 0'!O80&gt;0.15*'Симм ТЗВ с 0'!$CL80),1,0)</f>
        <v>0</v>
      </c>
      <c r="P80" s="30">
        <f>IF(('Симм ТЗВ с 0'!P80='Симм ТЗВ с 0'!$CM80)*AND('Симм ТЗВ с 0'!P80&gt;0.15*'Симм ТЗВ с 0'!$CL80),1,0)</f>
        <v>0</v>
      </c>
      <c r="Q80" s="30">
        <f>IF(('Симм ТЗВ с 0'!Q80='Симм ТЗВ с 0'!$CM80)*AND('Симм ТЗВ с 0'!Q80&gt;0.15*'Симм ТЗВ с 0'!$CL80),1,0)</f>
        <v>0</v>
      </c>
      <c r="R80" s="30">
        <f>IF(('Симм ТЗВ с 0'!R80='Симм ТЗВ с 0'!$CM80)*AND('Симм ТЗВ с 0'!R80&gt;0.15*'Симм ТЗВ с 0'!$CL80),1,0)</f>
        <v>0</v>
      </c>
      <c r="S80" s="30">
        <f>IF(('Симм ТЗВ с 0'!S80='Симм ТЗВ с 0'!$CM80)*AND('Симм ТЗВ с 0'!S80&gt;0.15*'Симм ТЗВ с 0'!$CL80),1,0)</f>
        <v>0</v>
      </c>
      <c r="T80" s="30">
        <f>IF(('Симм ТЗВ с 0'!T80='Симм ТЗВ с 0'!$CM80)*AND('Симм ТЗВ с 0'!T80&gt;0.15*'Симм ТЗВ с 0'!$CL80),1,0)</f>
        <v>0</v>
      </c>
      <c r="U80" s="30">
        <f>IF(('Симм ТЗВ с 0'!U80='Симм ТЗВ с 0'!$CM80)*AND('Симм ТЗВ с 0'!U80&gt;0.15*'Симм ТЗВ с 0'!$CL80),1,0)</f>
        <v>0</v>
      </c>
      <c r="V80" s="30">
        <f>IF(('Симм ТЗВ с 0'!V80='Симм ТЗВ с 0'!$CM80)*AND('Симм ТЗВ с 0'!V80&gt;0.15*'Симм ТЗВ с 0'!$CL80),1,0)</f>
        <v>0</v>
      </c>
      <c r="W80" s="30">
        <f>IF(('Симм ТЗВ с 0'!W80='Симм ТЗВ с 0'!$CM80)*AND('Симм ТЗВ с 0'!W80&gt;0.15*'Симм ТЗВ с 0'!$CL80),1,0)</f>
        <v>0</v>
      </c>
      <c r="X80" s="30">
        <f>IF(('Симм ТЗВ с 0'!X80='Симм ТЗВ с 0'!$CM80)*AND('Симм ТЗВ с 0'!X80&gt;0.15*'Симм ТЗВ с 0'!$CL80),1,0)</f>
        <v>0</v>
      </c>
      <c r="Y80" s="30">
        <f>IF(('Симм ТЗВ с 0'!Y80='Симм ТЗВ с 0'!$CM80)*AND('Симм ТЗВ с 0'!Y80&gt;0.15*'Симм ТЗВ с 0'!$CL80),1,0)</f>
        <v>0</v>
      </c>
      <c r="Z80" s="30">
        <f>IF(('Симм ТЗВ с 0'!Z80='Симм ТЗВ с 0'!$CM80)*AND('Симм ТЗВ с 0'!Z80&gt;0.15*'Симм ТЗВ с 0'!$CL80),1,0)</f>
        <v>0</v>
      </c>
      <c r="AA80" s="30">
        <f>IF(('Симм ТЗВ с 0'!AA80='Симм ТЗВ с 0'!$CM80)*AND('Симм ТЗВ с 0'!AA80&gt;0.15*'Симм ТЗВ с 0'!$CL80),1,0)</f>
        <v>0</v>
      </c>
      <c r="AB80" s="30">
        <f>IF(('Симм ТЗВ с 0'!AB80='Симм ТЗВ с 0'!$CM80)*AND('Симм ТЗВ с 0'!AB80&gt;0.15*'Симм ТЗВ с 0'!$CL80),1,0)</f>
        <v>0</v>
      </c>
      <c r="AC80" s="30">
        <f>IF(('Симм ТЗВ с 0'!AC80='Симм ТЗВ с 0'!$CM80)*AND('Симм ТЗВ с 0'!AC80&gt;0.15*'Симм ТЗВ с 0'!$CL80),1,0)</f>
        <v>0</v>
      </c>
      <c r="AD80" s="30">
        <f>IF(('Симм ТЗВ с 0'!AD80='Симм ТЗВ с 0'!$CM80)*AND('Симм ТЗВ с 0'!AD80&gt;0.15*'Симм ТЗВ с 0'!$CL80),1,0)</f>
        <v>0</v>
      </c>
      <c r="AE80" s="30">
        <f>IF(('Симм ТЗВ с 0'!AE80='Симм ТЗВ с 0'!$CM80)*AND('Симм ТЗВ с 0'!AE80&gt;0.15*'Симм ТЗВ с 0'!$CL80),1,0)</f>
        <v>0</v>
      </c>
      <c r="AF80" s="30">
        <f>IF(('Симм ТЗВ с 0'!AF80='Симм ТЗВ с 0'!$CM80)*AND('Симм ТЗВ с 0'!AF80&gt;0.15*'Симм ТЗВ с 0'!$CL80),1,0)</f>
        <v>0</v>
      </c>
      <c r="AG80" s="30">
        <f>IF(('Симм ТЗВ с 0'!AG80='Симм ТЗВ с 0'!$CM80)*AND('Симм ТЗВ с 0'!AG80&gt;0.15*'Симм ТЗВ с 0'!$CL80),1,0)</f>
        <v>0</v>
      </c>
      <c r="AH80" s="30">
        <f>IF(('Симм ТЗВ с 0'!AH80='Симм ТЗВ с 0'!$CM80)*AND('Симм ТЗВ с 0'!AH80&gt;0.15*'Симм ТЗВ с 0'!$CL80),1,0)</f>
        <v>0</v>
      </c>
      <c r="AI80" s="30">
        <f>IF(('Симм ТЗВ с 0'!AI80='Симм ТЗВ с 0'!$CM80)*AND('Симм ТЗВ с 0'!AI80&gt;0.15*'Симм ТЗВ с 0'!$CL80),1,0)</f>
        <v>0</v>
      </c>
      <c r="AJ80" s="30">
        <f>IF(('Симм ТЗВ с 0'!AJ80='Симм ТЗВ с 0'!$CM80)*AND('Симм ТЗВ с 0'!AJ80&gt;0.15*'Симм ТЗВ с 0'!$CL80),1,0)</f>
        <v>0</v>
      </c>
      <c r="AK80" s="30">
        <f>IF(('Симм ТЗВ с 0'!AK80='Симм ТЗВ с 0'!$CM80)*AND('Симм ТЗВ с 0'!AK80&gt;0.15*'Симм ТЗВ с 0'!$CL80),1,0)</f>
        <v>0</v>
      </c>
      <c r="AL80" s="30">
        <f>IF(('Симм ТЗВ с 0'!AL80='Симм ТЗВ с 0'!$CM80)*AND('Симм ТЗВ с 0'!AL80&gt;0.15*'Симм ТЗВ с 0'!$CL80),1,0)</f>
        <v>0</v>
      </c>
      <c r="AM80" s="30">
        <f>IF(('Симм ТЗВ с 0'!AM80='Симм ТЗВ с 0'!$CM80)*AND('Симм ТЗВ с 0'!AM80&gt;0.15*'Симм ТЗВ с 0'!$CL80),1,0)</f>
        <v>0</v>
      </c>
      <c r="AN80" s="30">
        <f>IF(('Симм ТЗВ с 0'!AN80='Симм ТЗВ с 0'!$CM80)*AND('Симм ТЗВ с 0'!AN80&gt;0.15*'Симм ТЗВ с 0'!$CL80),1,0)</f>
        <v>0</v>
      </c>
      <c r="AO80" s="30">
        <f>IF(('Симм ТЗВ с 0'!AO80='Симм ТЗВ с 0'!$CM80)*AND('Симм ТЗВ с 0'!AO80&gt;0.15*'Симм ТЗВ с 0'!$CL80),1,0)</f>
        <v>0</v>
      </c>
      <c r="AP80" s="30">
        <f>IF(('Симм ТЗВ с 0'!AP80='Симм ТЗВ с 0'!$CM80)*AND('Симм ТЗВ с 0'!AP80&gt;0.15*'Симм ТЗВ с 0'!$CL80),1,0)</f>
        <v>0</v>
      </c>
      <c r="AQ80" s="30">
        <f>IF(('Симм ТЗВ с 0'!AQ80='Симм ТЗВ с 0'!$CM80)*AND('Симм ТЗВ с 0'!AQ80&gt;0.15*'Симм ТЗВ с 0'!$CL80),1,0)</f>
        <v>0</v>
      </c>
      <c r="AR80" s="30">
        <f>IF(('Симм ТЗВ с 0'!AR80='Симм ТЗВ с 0'!$CM80)*AND('Симм ТЗВ с 0'!AR80&gt;0.15*'Симм ТЗВ с 0'!$CL80),1,0)</f>
        <v>0</v>
      </c>
      <c r="AS80" s="30">
        <f>IF(('Симм ТЗВ с 0'!AS80='Симм ТЗВ с 0'!$CM80)*AND('Симм ТЗВ с 0'!AS80&gt;0.15*'Симм ТЗВ с 0'!$CL80),1,0)</f>
        <v>0</v>
      </c>
      <c r="AT80" s="30">
        <f>IF(('Симм ТЗВ с 0'!AT80='Симм ТЗВ с 0'!$CM80)*AND('Симм ТЗВ с 0'!AT80&gt;0.15*'Симм ТЗВ с 0'!$CL80),1,0)</f>
        <v>0</v>
      </c>
      <c r="AU80" s="30">
        <f>IF(('Симм ТЗВ с 0'!AU80='Симм ТЗВ с 0'!$CM80)*AND('Симм ТЗВ с 0'!AU80&gt;0.15*'Симм ТЗВ с 0'!$CL80),1,0)</f>
        <v>0</v>
      </c>
      <c r="AV80" s="30">
        <f>IF(('Симм ТЗВ с 0'!AV80='Симм ТЗВ с 0'!$CM80)*AND('Симм ТЗВ с 0'!AV80&gt;0.15*'Симм ТЗВ с 0'!$CL80),1,0)</f>
        <v>0</v>
      </c>
      <c r="AW80" s="30">
        <f>IF(('Симм ТЗВ с 0'!AW80='Симм ТЗВ с 0'!$CM80)*AND('Симм ТЗВ с 0'!AW80&gt;0.15*'Симм ТЗВ с 0'!$CL80),1,0)</f>
        <v>0</v>
      </c>
      <c r="AX80" s="30">
        <f>IF(('Симм ТЗВ с 0'!AX80='Симм ТЗВ с 0'!$CM80)*AND('Симм ТЗВ с 0'!AX80&gt;0.15*'Симм ТЗВ с 0'!$CL80),1,0)</f>
        <v>0</v>
      </c>
      <c r="AY80" s="30">
        <f>IF(('Симм ТЗВ с 0'!AY80='Симм ТЗВ с 0'!$CM80)*AND('Симм ТЗВ с 0'!AY80&gt;0.15*'Симм ТЗВ с 0'!$CL80),1,0)</f>
        <v>0</v>
      </c>
      <c r="AZ80" s="30">
        <f>IF(('Симм ТЗВ с 0'!AZ80='Симм ТЗВ с 0'!$CM80)*AND('Симм ТЗВ с 0'!AZ80&gt;0.15*'Симм ТЗВ с 0'!$CL80),1,0)</f>
        <v>0</v>
      </c>
      <c r="BA80" s="30">
        <f>IF(('Симм ТЗВ с 0'!BA80='Симм ТЗВ с 0'!$CM80)*AND('Симм ТЗВ с 0'!BA80&gt;0.15*'Симм ТЗВ с 0'!$CL80),1,0)</f>
        <v>0</v>
      </c>
      <c r="BB80" s="30">
        <f>IF(('Симм ТЗВ с 0'!BB80='Симм ТЗВ с 0'!$CM80)*AND('Симм ТЗВ с 0'!BB80&gt;0.15*'Симм ТЗВ с 0'!$CL80),1,0)</f>
        <v>0</v>
      </c>
      <c r="BC80" s="30">
        <f>IF(('Симм ТЗВ с 0'!BC80='Симм ТЗВ с 0'!$CM80)*AND('Симм ТЗВ с 0'!BC80&gt;0.15*'Симм ТЗВ с 0'!$CL80),1,0)</f>
        <v>0</v>
      </c>
      <c r="BD80" s="30">
        <f>IF(('Симм ТЗВ с 0'!BD80='Симм ТЗВ с 0'!$CM80)*AND('Симм ТЗВ с 0'!BD80&gt;0.15*'Симм ТЗВ с 0'!$CL80),1,0)</f>
        <v>0</v>
      </c>
      <c r="BE80" s="30">
        <f>IF(('Симм ТЗВ с 0'!BE80='Симм ТЗВ с 0'!$CM80)*AND('Симм ТЗВ с 0'!BE80&gt;0.15*'Симм ТЗВ с 0'!$CL80),1,0)</f>
        <v>0</v>
      </c>
      <c r="BF80" s="30">
        <f>IF(('Симм ТЗВ с 0'!BF80='Симм ТЗВ с 0'!$CM80)*AND('Симм ТЗВ с 0'!BF80&gt;0.15*'Симм ТЗВ с 0'!$CL80),1,0)</f>
        <v>0</v>
      </c>
      <c r="BG80" s="30">
        <f>IF(('Симм ТЗВ с 0'!BG80='Симм ТЗВ с 0'!$CM80)*AND('Симм ТЗВ с 0'!BG80&gt;0.15*'Симм ТЗВ с 0'!$CL80),1,0)</f>
        <v>0</v>
      </c>
      <c r="BH80" s="30">
        <f>IF(('Симм ТЗВ с 0'!BH80='Симм ТЗВ с 0'!$CM80)*AND('Симм ТЗВ с 0'!BH80&gt;0.15*'Симм ТЗВ с 0'!$CL80),1,0)</f>
        <v>0</v>
      </c>
      <c r="BI80" s="30">
        <f>IF(('Симм ТЗВ с 0'!BI80='Симм ТЗВ с 0'!$CM80)*AND('Симм ТЗВ с 0'!BI80&gt;0.15*'Симм ТЗВ с 0'!$CL80),1,0)</f>
        <v>0</v>
      </c>
      <c r="BJ80" s="30">
        <f>IF(('Симм ТЗВ с 0'!BJ80='Симм ТЗВ с 0'!$CM80)*AND('Симм ТЗВ с 0'!BJ80&gt;0.15*'Симм ТЗВ с 0'!$CL80),1,0)</f>
        <v>0</v>
      </c>
      <c r="BK80" s="30">
        <f>IF(('Симм ТЗВ с 0'!BK80='Симм ТЗВ с 0'!$CM80)*AND('Симм ТЗВ с 0'!BK80&gt;0.15*'Симм ТЗВ с 0'!$CL80),1,0)</f>
        <v>0</v>
      </c>
      <c r="BL80" s="30">
        <f>IF(('Симм ТЗВ с 0'!BL80='Симм ТЗВ с 0'!$CM80)*AND('Симм ТЗВ с 0'!BL80&gt;0.15*'Симм ТЗВ с 0'!$CL80),1,0)</f>
        <v>0</v>
      </c>
      <c r="BM80" s="30">
        <f>IF(('Симм ТЗВ с 0'!BM80='Симм ТЗВ с 0'!$CM80)*AND('Симм ТЗВ с 0'!BM80&gt;0.15*'Симм ТЗВ с 0'!$CL80),1,0)</f>
        <v>0</v>
      </c>
      <c r="BN80" s="30">
        <f>IF(('Симм ТЗВ с 0'!BN80='Симм ТЗВ с 0'!$CM80)*AND('Симм ТЗВ с 0'!BN80&gt;0.15*'Симм ТЗВ с 0'!$CL80),1,0)</f>
        <v>0</v>
      </c>
      <c r="BO80" s="30">
        <f>IF(('Симм ТЗВ с 0'!BO80='Симм ТЗВ с 0'!$CM80)*AND('Симм ТЗВ с 0'!BO80&gt;0.15*'Симм ТЗВ с 0'!$CL80),1,0)</f>
        <v>0</v>
      </c>
      <c r="BP80" s="30">
        <f>IF(('Симм ТЗВ с 0'!BP80='Симм ТЗВ с 0'!$CM80)*AND('Симм ТЗВ с 0'!BP80&gt;0.15*'Симм ТЗВ с 0'!$CL80),1,0)</f>
        <v>0</v>
      </c>
      <c r="BQ80" s="30">
        <f>IF(('Симм ТЗВ с 0'!BQ80='Симм ТЗВ с 0'!$CM80)*AND('Симм ТЗВ с 0'!BQ80&gt;0.15*'Симм ТЗВ с 0'!$CL80),1,0)</f>
        <v>0</v>
      </c>
      <c r="BR80" s="30">
        <f>IF(('Симм ТЗВ с 0'!BR80='Симм ТЗВ с 0'!$CM80)*AND('Симм ТЗВ с 0'!BR80&gt;0.15*'Симм ТЗВ с 0'!$CL80),1,0)</f>
        <v>0</v>
      </c>
      <c r="BS80" s="30">
        <f>IF(('Симм ТЗВ с 0'!BS80='Симм ТЗВ с 0'!$CM80)*AND('Симм ТЗВ с 0'!BS80&gt;0.15*'Симм ТЗВ с 0'!$CL80),1,0)</f>
        <v>0</v>
      </c>
      <c r="BT80" s="30">
        <f>IF(('Симм ТЗВ с 0'!BT80='Симм ТЗВ с 0'!$CM80)*AND('Симм ТЗВ с 0'!BT80&gt;0.15*'Симм ТЗВ с 0'!$CL80),1,0)</f>
        <v>0</v>
      </c>
      <c r="BU80" s="30">
        <f>IF(('Симм ТЗВ с 0'!BU80='Симм ТЗВ с 0'!$CM80)*AND('Симм ТЗВ с 0'!BU80&gt;0.15*'Симм ТЗВ с 0'!$CL80),1,0)</f>
        <v>0</v>
      </c>
      <c r="BV80" s="30">
        <f>IF(('Симм ТЗВ с 0'!BV80='Симм ТЗВ с 0'!$CM80)*AND('Симм ТЗВ с 0'!BV80&gt;0.15*'Симм ТЗВ с 0'!$CL80),1,0)</f>
        <v>0</v>
      </c>
      <c r="BW80" s="30">
        <f>IF(('Симм ТЗВ с 0'!BW80='Симм ТЗВ с 0'!$CM80)*AND('Симм ТЗВ с 0'!BW80&gt;0.15*'Симм ТЗВ с 0'!$CL80),1,0)</f>
        <v>0</v>
      </c>
      <c r="BX80" s="30">
        <f>IF(('Симм ТЗВ с 0'!BX80='Симм ТЗВ с 0'!$CM80)*AND('Симм ТЗВ с 0'!BX80&gt;0.15*'Симм ТЗВ с 0'!$CL80),1,0)</f>
        <v>0</v>
      </c>
      <c r="BY80" s="30">
        <f>IF(('Симм ТЗВ с 0'!BY80='Симм ТЗВ с 0'!$CM80)*AND('Симм ТЗВ с 0'!BY80&gt;0.15*'Симм ТЗВ с 0'!$CL80),1,0)</f>
        <v>0</v>
      </c>
      <c r="BZ80" s="30">
        <f>IF(('Симм ТЗВ с 0'!BZ80='Симм ТЗВ с 0'!$CM80)*AND('Симм ТЗВ с 0'!BZ80&gt;0.15*'Симм ТЗВ с 0'!$CL80),1,0)</f>
        <v>0</v>
      </c>
      <c r="CA80" s="30">
        <f>IF(('Симм ТЗВ с 0'!CA80='Симм ТЗВ с 0'!$CM80)*AND('Симм ТЗВ с 0'!CA80&gt;0.15*'Симм ТЗВ с 0'!$CL80),1,0)</f>
        <v>0</v>
      </c>
      <c r="CB80" s="30">
        <f>IF(('Симм ТЗВ с 0'!CB80='Симм ТЗВ с 0'!$CM80)*AND('Симм ТЗВ с 0'!CB80&gt;0.15*'Симм ТЗВ с 0'!$CL80),1,0)</f>
        <v>0</v>
      </c>
      <c r="CC80" s="30">
        <f>IF(('Симм ТЗВ с 0'!CC80='Симм ТЗВ с 0'!$CM80)*AND('Симм ТЗВ с 0'!CC80&gt;0.15*'Симм ТЗВ с 0'!$CL80),1,0)</f>
        <v>0</v>
      </c>
      <c r="CD80" s="30">
        <f>IF(('Симм ТЗВ с 0'!CD80='Симм ТЗВ с 0'!$CM80)*AND('Симм ТЗВ с 0'!CD80&gt;0.15*'Симм ТЗВ с 0'!$CL80),1,0)</f>
        <v>0</v>
      </c>
      <c r="CE80" s="30">
        <f>IF(('Симм ТЗВ с 0'!CE80='Симм ТЗВ с 0'!$CM80)*AND('Симм ТЗВ с 0'!CE80&gt;0.15*'Симм ТЗВ с 0'!$CL80),1,0)</f>
        <v>0</v>
      </c>
      <c r="CF80" s="30">
        <f>IF(('Симм ТЗВ с 0'!CF80='Симм ТЗВ с 0'!$CM80)*AND('Симм ТЗВ с 0'!CF80&gt;0.15*'Симм ТЗВ с 0'!$CL80),1,0)</f>
        <v>1</v>
      </c>
      <c r="CG80" s="30">
        <f>IF(('Симм ТЗВ с 0'!CG80='Симм ТЗВ с 0'!$CM80)*AND('Симм ТЗВ с 0'!CG80&gt;0.15*'Симм ТЗВ с 0'!$CL80),1,0)</f>
        <v>0</v>
      </c>
      <c r="CH80" s="30">
        <f>IF(('Симм ТЗВ с 0'!CH80='Симм ТЗВ с 0'!$CM80)*AND('Симм ТЗВ с 0'!CH80&gt;0.15*'Симм ТЗВ с 0'!$CL80),1,0)</f>
        <v>0</v>
      </c>
      <c r="CI80" s="30">
        <f>IF(('Симм ТЗВ с 0'!CI80='Симм ТЗВ с 0'!$CM80)*AND('Симм ТЗВ с 0'!CI80&gt;0.15*'Симм ТЗВ с 0'!$CL80),1,0)</f>
        <v>0</v>
      </c>
      <c r="CJ80" s="30">
        <f>IF(('Симм ТЗВ с 0'!CJ80='Симм ТЗВ с 0'!$CM80)*AND('Симм ТЗВ с 0'!CJ80&gt;0.15*'Симм ТЗВ с 0'!$CL80),1,0)</f>
        <v>0</v>
      </c>
      <c r="CK80" s="30">
        <f>IF(('Симм ТЗВ с 0'!CK80='Симм ТЗВ с 0'!$CM80)*AND('Симм ТЗВ с 0'!CK80&gt;0.15*'Симм ТЗВ с 0'!$CL80),1,0)</f>
        <v>0</v>
      </c>
      <c r="CL80" s="91">
        <f t="shared" si="4"/>
        <v>1</v>
      </c>
      <c r="CM80" s="32">
        <f t="shared" si="5"/>
        <v>1</v>
      </c>
    </row>
    <row r="81" spans="1:91" ht="25.5" x14ac:dyDescent="0.2">
      <c r="A81" s="33" t="s">
        <v>319</v>
      </c>
      <c r="B81" s="38" t="s">
        <v>198</v>
      </c>
      <c r="C81" s="35" t="s">
        <v>78</v>
      </c>
      <c r="D81" s="30">
        <f>IF(('Симм ТЗВ с 0'!D81='Симм ТЗВ с 0'!$CM81)*AND('Симм ТЗВ с 0'!D81&gt;0.15*'Симм ТЗВ с 0'!$CL81),1,0)</f>
        <v>0</v>
      </c>
      <c r="E81" s="30">
        <f>IF(('Симм ТЗВ с 0'!E81='Симм ТЗВ с 0'!$CM81)*AND('Симм ТЗВ с 0'!E81&gt;0.15*'Симм ТЗВ с 0'!$CL81),1,0)</f>
        <v>0</v>
      </c>
      <c r="F81" s="30">
        <f>IF(('Симм ТЗВ с 0'!F81='Симм ТЗВ с 0'!$CM81)*AND('Симм ТЗВ с 0'!F81&gt;0.15*'Симм ТЗВ с 0'!$CL81),1,0)</f>
        <v>0</v>
      </c>
      <c r="G81" s="30">
        <f>IF(('Симм ТЗВ с 0'!G81='Симм ТЗВ с 0'!$CM81)*AND('Симм ТЗВ с 0'!G81&gt;0.15*'Симм ТЗВ с 0'!$CL81),1,0)</f>
        <v>0</v>
      </c>
      <c r="H81" s="30">
        <f>IF(('Симм ТЗВ с 0'!H81='Симм ТЗВ с 0'!$CM81)*AND('Симм ТЗВ с 0'!H81&gt;0.15*'Симм ТЗВ с 0'!$CL81),1,0)</f>
        <v>0</v>
      </c>
      <c r="I81" s="30">
        <f>IF(('Симм ТЗВ с 0'!I81='Симм ТЗВ с 0'!$CM81)*AND('Симм ТЗВ с 0'!I81&gt;0.15*'Симм ТЗВ с 0'!$CL81),1,0)</f>
        <v>0</v>
      </c>
      <c r="J81" s="30">
        <f>IF(('Симм ТЗВ с 0'!J81='Симм ТЗВ с 0'!$CM81)*AND('Симм ТЗВ с 0'!J81&gt;0.15*'Симм ТЗВ с 0'!$CL81),1,0)</f>
        <v>0</v>
      </c>
      <c r="K81" s="30">
        <f>IF(('Симм ТЗВ с 0'!K81='Симм ТЗВ с 0'!$CM81)*AND('Симм ТЗВ с 0'!K81&gt;0.15*'Симм ТЗВ с 0'!$CL81),1,0)</f>
        <v>0</v>
      </c>
      <c r="L81" s="30">
        <f>IF(('Симм ТЗВ с 0'!L81='Симм ТЗВ с 0'!$CM81)*AND('Симм ТЗВ с 0'!L81&gt;0.15*'Симм ТЗВ с 0'!$CL81),1,0)</f>
        <v>0</v>
      </c>
      <c r="M81" s="30">
        <f>IF(('Симм ТЗВ с 0'!M81='Симм ТЗВ с 0'!$CM81)*AND('Симм ТЗВ с 0'!M81&gt;0.15*'Симм ТЗВ с 0'!$CL81),1,0)</f>
        <v>0</v>
      </c>
      <c r="N81" s="30">
        <f>IF(('Симм ТЗВ с 0'!N81='Симм ТЗВ с 0'!$CM81)*AND('Симм ТЗВ с 0'!N81&gt;0.15*'Симм ТЗВ с 0'!$CL81),1,0)</f>
        <v>0</v>
      </c>
      <c r="O81" s="30">
        <f>IF(('Симм ТЗВ с 0'!O81='Симм ТЗВ с 0'!$CM81)*AND('Симм ТЗВ с 0'!O81&gt;0.15*'Симм ТЗВ с 0'!$CL81),1,0)</f>
        <v>0</v>
      </c>
      <c r="P81" s="30">
        <f>IF(('Симм ТЗВ с 0'!P81='Симм ТЗВ с 0'!$CM81)*AND('Симм ТЗВ с 0'!P81&gt;0.15*'Симм ТЗВ с 0'!$CL81),1,0)</f>
        <v>0</v>
      </c>
      <c r="Q81" s="30">
        <f>IF(('Симм ТЗВ с 0'!Q81='Симм ТЗВ с 0'!$CM81)*AND('Симм ТЗВ с 0'!Q81&gt;0.15*'Симм ТЗВ с 0'!$CL81),1,0)</f>
        <v>0</v>
      </c>
      <c r="R81" s="30">
        <f>IF(('Симм ТЗВ с 0'!R81='Симм ТЗВ с 0'!$CM81)*AND('Симм ТЗВ с 0'!R81&gt;0.15*'Симм ТЗВ с 0'!$CL81),1,0)</f>
        <v>0</v>
      </c>
      <c r="S81" s="30">
        <f>IF(('Симм ТЗВ с 0'!S81='Симм ТЗВ с 0'!$CM81)*AND('Симм ТЗВ с 0'!S81&gt;0.15*'Симм ТЗВ с 0'!$CL81),1,0)</f>
        <v>0</v>
      </c>
      <c r="T81" s="30">
        <f>IF(('Симм ТЗВ с 0'!T81='Симм ТЗВ с 0'!$CM81)*AND('Симм ТЗВ с 0'!T81&gt;0.15*'Симм ТЗВ с 0'!$CL81),1,0)</f>
        <v>0</v>
      </c>
      <c r="U81" s="30">
        <f>IF(('Симм ТЗВ с 0'!U81='Симм ТЗВ с 0'!$CM81)*AND('Симм ТЗВ с 0'!U81&gt;0.15*'Симм ТЗВ с 0'!$CL81),1,0)</f>
        <v>0</v>
      </c>
      <c r="V81" s="30">
        <f>IF(('Симм ТЗВ с 0'!V81='Симм ТЗВ с 0'!$CM81)*AND('Симм ТЗВ с 0'!V81&gt;0.15*'Симм ТЗВ с 0'!$CL81),1,0)</f>
        <v>0</v>
      </c>
      <c r="W81" s="30">
        <f>IF(('Симм ТЗВ с 0'!W81='Симм ТЗВ с 0'!$CM81)*AND('Симм ТЗВ с 0'!W81&gt;0.15*'Симм ТЗВ с 0'!$CL81),1,0)</f>
        <v>0</v>
      </c>
      <c r="X81" s="30">
        <f>IF(('Симм ТЗВ с 0'!X81='Симм ТЗВ с 0'!$CM81)*AND('Симм ТЗВ с 0'!X81&gt;0.15*'Симм ТЗВ с 0'!$CL81),1,0)</f>
        <v>0</v>
      </c>
      <c r="Y81" s="30">
        <f>IF(('Симм ТЗВ с 0'!Y81='Симм ТЗВ с 0'!$CM81)*AND('Симм ТЗВ с 0'!Y81&gt;0.15*'Симм ТЗВ с 0'!$CL81),1,0)</f>
        <v>0</v>
      </c>
      <c r="Z81" s="30">
        <f>IF(('Симм ТЗВ с 0'!Z81='Симм ТЗВ с 0'!$CM81)*AND('Симм ТЗВ с 0'!Z81&gt;0.15*'Симм ТЗВ с 0'!$CL81),1,0)</f>
        <v>0</v>
      </c>
      <c r="AA81" s="30">
        <f>IF(('Симм ТЗВ с 0'!AA81='Симм ТЗВ с 0'!$CM81)*AND('Симм ТЗВ с 0'!AA81&gt;0.15*'Симм ТЗВ с 0'!$CL81),1,0)</f>
        <v>0</v>
      </c>
      <c r="AB81" s="30">
        <f>IF(('Симм ТЗВ с 0'!AB81='Симм ТЗВ с 0'!$CM81)*AND('Симм ТЗВ с 0'!AB81&gt;0.15*'Симм ТЗВ с 0'!$CL81),1,0)</f>
        <v>0</v>
      </c>
      <c r="AC81" s="30">
        <f>IF(('Симм ТЗВ с 0'!AC81='Симм ТЗВ с 0'!$CM81)*AND('Симм ТЗВ с 0'!AC81&gt;0.15*'Симм ТЗВ с 0'!$CL81),1,0)</f>
        <v>0</v>
      </c>
      <c r="AD81" s="30">
        <f>IF(('Симм ТЗВ с 0'!AD81='Симм ТЗВ с 0'!$CM81)*AND('Симм ТЗВ с 0'!AD81&gt;0.15*'Симм ТЗВ с 0'!$CL81),1,0)</f>
        <v>0</v>
      </c>
      <c r="AE81" s="30">
        <f>IF(('Симм ТЗВ с 0'!AE81='Симм ТЗВ с 0'!$CM81)*AND('Симм ТЗВ с 0'!AE81&gt;0.15*'Симм ТЗВ с 0'!$CL81),1,0)</f>
        <v>0</v>
      </c>
      <c r="AF81" s="30">
        <f>IF(('Симм ТЗВ с 0'!AF81='Симм ТЗВ с 0'!$CM81)*AND('Симм ТЗВ с 0'!AF81&gt;0.15*'Симм ТЗВ с 0'!$CL81),1,0)</f>
        <v>0</v>
      </c>
      <c r="AG81" s="30">
        <f>IF(('Симм ТЗВ с 0'!AG81='Симм ТЗВ с 0'!$CM81)*AND('Симм ТЗВ с 0'!AG81&gt;0.15*'Симм ТЗВ с 0'!$CL81),1,0)</f>
        <v>0</v>
      </c>
      <c r="AH81" s="30">
        <f>IF(('Симм ТЗВ с 0'!AH81='Симм ТЗВ с 0'!$CM81)*AND('Симм ТЗВ с 0'!AH81&gt;0.15*'Симм ТЗВ с 0'!$CL81),1,0)</f>
        <v>0</v>
      </c>
      <c r="AI81" s="30">
        <f>IF(('Симм ТЗВ с 0'!AI81='Симм ТЗВ с 0'!$CM81)*AND('Симм ТЗВ с 0'!AI81&gt;0.15*'Симм ТЗВ с 0'!$CL81),1,0)</f>
        <v>0</v>
      </c>
      <c r="AJ81" s="30">
        <f>IF(('Симм ТЗВ с 0'!AJ81='Симм ТЗВ с 0'!$CM81)*AND('Симм ТЗВ с 0'!AJ81&gt;0.15*'Симм ТЗВ с 0'!$CL81),1,0)</f>
        <v>0</v>
      </c>
      <c r="AK81" s="30">
        <f>IF(('Симм ТЗВ с 0'!AK81='Симм ТЗВ с 0'!$CM81)*AND('Симм ТЗВ с 0'!AK81&gt;0.15*'Симм ТЗВ с 0'!$CL81),1,0)</f>
        <v>0</v>
      </c>
      <c r="AL81" s="30">
        <f>IF(('Симм ТЗВ с 0'!AL81='Симм ТЗВ с 0'!$CM81)*AND('Симм ТЗВ с 0'!AL81&gt;0.15*'Симм ТЗВ с 0'!$CL81),1,0)</f>
        <v>0</v>
      </c>
      <c r="AM81" s="30">
        <f>IF(('Симм ТЗВ с 0'!AM81='Симм ТЗВ с 0'!$CM81)*AND('Симм ТЗВ с 0'!AM81&gt;0.15*'Симм ТЗВ с 0'!$CL81),1,0)</f>
        <v>0</v>
      </c>
      <c r="AN81" s="30">
        <f>IF(('Симм ТЗВ с 0'!AN81='Симм ТЗВ с 0'!$CM81)*AND('Симм ТЗВ с 0'!AN81&gt;0.15*'Симм ТЗВ с 0'!$CL81),1,0)</f>
        <v>0</v>
      </c>
      <c r="AO81" s="30">
        <f>IF(('Симм ТЗВ с 0'!AO81='Симм ТЗВ с 0'!$CM81)*AND('Симм ТЗВ с 0'!AO81&gt;0.15*'Симм ТЗВ с 0'!$CL81),1,0)</f>
        <v>0</v>
      </c>
      <c r="AP81" s="30">
        <f>IF(('Симм ТЗВ с 0'!AP81='Симм ТЗВ с 0'!$CM81)*AND('Симм ТЗВ с 0'!AP81&gt;0.15*'Симм ТЗВ с 0'!$CL81),1,0)</f>
        <v>0</v>
      </c>
      <c r="AQ81" s="30">
        <f>IF(('Симм ТЗВ с 0'!AQ81='Симм ТЗВ с 0'!$CM81)*AND('Симм ТЗВ с 0'!AQ81&gt;0.15*'Симм ТЗВ с 0'!$CL81),1,0)</f>
        <v>0</v>
      </c>
      <c r="AR81" s="30">
        <f>IF(('Симм ТЗВ с 0'!AR81='Симм ТЗВ с 0'!$CM81)*AND('Симм ТЗВ с 0'!AR81&gt;0.15*'Симм ТЗВ с 0'!$CL81),1,0)</f>
        <v>0</v>
      </c>
      <c r="AS81" s="30">
        <f>IF(('Симм ТЗВ с 0'!AS81='Симм ТЗВ с 0'!$CM81)*AND('Симм ТЗВ с 0'!AS81&gt;0.15*'Симм ТЗВ с 0'!$CL81),1,0)</f>
        <v>0</v>
      </c>
      <c r="AT81" s="30">
        <f>IF(('Симм ТЗВ с 0'!AT81='Симм ТЗВ с 0'!$CM81)*AND('Симм ТЗВ с 0'!AT81&gt;0.15*'Симм ТЗВ с 0'!$CL81),1,0)</f>
        <v>0</v>
      </c>
      <c r="AU81" s="30">
        <f>IF(('Симм ТЗВ с 0'!AU81='Симм ТЗВ с 0'!$CM81)*AND('Симм ТЗВ с 0'!AU81&gt;0.15*'Симм ТЗВ с 0'!$CL81),1,0)</f>
        <v>0</v>
      </c>
      <c r="AV81" s="30">
        <f>IF(('Симм ТЗВ с 0'!AV81='Симм ТЗВ с 0'!$CM81)*AND('Симм ТЗВ с 0'!AV81&gt;0.15*'Симм ТЗВ с 0'!$CL81),1,0)</f>
        <v>0</v>
      </c>
      <c r="AW81" s="30">
        <f>IF(('Симм ТЗВ с 0'!AW81='Симм ТЗВ с 0'!$CM81)*AND('Симм ТЗВ с 0'!AW81&gt;0.15*'Симм ТЗВ с 0'!$CL81),1,0)</f>
        <v>0</v>
      </c>
      <c r="AX81" s="30">
        <f>IF(('Симм ТЗВ с 0'!AX81='Симм ТЗВ с 0'!$CM81)*AND('Симм ТЗВ с 0'!AX81&gt;0.15*'Симм ТЗВ с 0'!$CL81),1,0)</f>
        <v>0</v>
      </c>
      <c r="AY81" s="30">
        <f>IF(('Симм ТЗВ с 0'!AY81='Симм ТЗВ с 0'!$CM81)*AND('Симм ТЗВ с 0'!AY81&gt;0.15*'Симм ТЗВ с 0'!$CL81),1,0)</f>
        <v>0</v>
      </c>
      <c r="AZ81" s="30">
        <f>IF(('Симм ТЗВ с 0'!AZ81='Симм ТЗВ с 0'!$CM81)*AND('Симм ТЗВ с 0'!AZ81&gt;0.15*'Симм ТЗВ с 0'!$CL81),1,0)</f>
        <v>0</v>
      </c>
      <c r="BA81" s="30">
        <f>IF(('Симм ТЗВ с 0'!BA81='Симм ТЗВ с 0'!$CM81)*AND('Симм ТЗВ с 0'!BA81&gt;0.15*'Симм ТЗВ с 0'!$CL81),1,0)</f>
        <v>0</v>
      </c>
      <c r="BB81" s="30">
        <f>IF(('Симм ТЗВ с 0'!BB81='Симм ТЗВ с 0'!$CM81)*AND('Симм ТЗВ с 0'!BB81&gt;0.15*'Симм ТЗВ с 0'!$CL81),1,0)</f>
        <v>0</v>
      </c>
      <c r="BC81" s="30">
        <f>IF(('Симм ТЗВ с 0'!BC81='Симм ТЗВ с 0'!$CM81)*AND('Симм ТЗВ с 0'!BC81&gt;0.15*'Симм ТЗВ с 0'!$CL81),1,0)</f>
        <v>0</v>
      </c>
      <c r="BD81" s="30">
        <f>IF(('Симм ТЗВ с 0'!BD81='Симм ТЗВ с 0'!$CM81)*AND('Симм ТЗВ с 0'!BD81&gt;0.15*'Симм ТЗВ с 0'!$CL81),1,0)</f>
        <v>0</v>
      </c>
      <c r="BE81" s="30">
        <f>IF(('Симм ТЗВ с 0'!BE81='Симм ТЗВ с 0'!$CM81)*AND('Симм ТЗВ с 0'!BE81&gt;0.15*'Симм ТЗВ с 0'!$CL81),1,0)</f>
        <v>0</v>
      </c>
      <c r="BF81" s="30">
        <f>IF(('Симм ТЗВ с 0'!BF81='Симм ТЗВ с 0'!$CM81)*AND('Симм ТЗВ с 0'!BF81&gt;0.15*'Симм ТЗВ с 0'!$CL81),1,0)</f>
        <v>0</v>
      </c>
      <c r="BG81" s="30">
        <f>IF(('Симм ТЗВ с 0'!BG81='Симм ТЗВ с 0'!$CM81)*AND('Симм ТЗВ с 0'!BG81&gt;0.15*'Симм ТЗВ с 0'!$CL81),1,0)</f>
        <v>0</v>
      </c>
      <c r="BH81" s="30">
        <f>IF(('Симм ТЗВ с 0'!BH81='Симм ТЗВ с 0'!$CM81)*AND('Симм ТЗВ с 0'!BH81&gt;0.15*'Симм ТЗВ с 0'!$CL81),1,0)</f>
        <v>0</v>
      </c>
      <c r="BI81" s="30">
        <f>IF(('Симм ТЗВ с 0'!BI81='Симм ТЗВ с 0'!$CM81)*AND('Симм ТЗВ с 0'!BI81&gt;0.15*'Симм ТЗВ с 0'!$CL81),1,0)</f>
        <v>0</v>
      </c>
      <c r="BJ81" s="30">
        <f>IF(('Симм ТЗВ с 0'!BJ81='Симм ТЗВ с 0'!$CM81)*AND('Симм ТЗВ с 0'!BJ81&gt;0.15*'Симм ТЗВ с 0'!$CL81),1,0)</f>
        <v>0</v>
      </c>
      <c r="BK81" s="30">
        <f>IF(('Симм ТЗВ с 0'!BK81='Симм ТЗВ с 0'!$CM81)*AND('Симм ТЗВ с 0'!BK81&gt;0.15*'Симм ТЗВ с 0'!$CL81),1,0)</f>
        <v>0</v>
      </c>
      <c r="BL81" s="30">
        <f>IF(('Симм ТЗВ с 0'!BL81='Симм ТЗВ с 0'!$CM81)*AND('Симм ТЗВ с 0'!BL81&gt;0.15*'Симм ТЗВ с 0'!$CL81),1,0)</f>
        <v>0</v>
      </c>
      <c r="BM81" s="30">
        <f>IF(('Симм ТЗВ с 0'!BM81='Симм ТЗВ с 0'!$CM81)*AND('Симм ТЗВ с 0'!BM81&gt;0.15*'Симм ТЗВ с 0'!$CL81),1,0)</f>
        <v>0</v>
      </c>
      <c r="BN81" s="30">
        <f>IF(('Симм ТЗВ с 0'!BN81='Симм ТЗВ с 0'!$CM81)*AND('Симм ТЗВ с 0'!BN81&gt;0.15*'Симм ТЗВ с 0'!$CL81),1,0)</f>
        <v>0</v>
      </c>
      <c r="BO81" s="30">
        <f>IF(('Симм ТЗВ с 0'!BO81='Симм ТЗВ с 0'!$CM81)*AND('Симм ТЗВ с 0'!BO81&gt;0.15*'Симм ТЗВ с 0'!$CL81),1,0)</f>
        <v>0</v>
      </c>
      <c r="BP81" s="30">
        <f>IF(('Симм ТЗВ с 0'!BP81='Симм ТЗВ с 0'!$CM81)*AND('Симм ТЗВ с 0'!BP81&gt;0.15*'Симм ТЗВ с 0'!$CL81),1,0)</f>
        <v>0</v>
      </c>
      <c r="BQ81" s="30">
        <f>IF(('Симм ТЗВ с 0'!BQ81='Симм ТЗВ с 0'!$CM81)*AND('Симм ТЗВ с 0'!BQ81&gt;0.15*'Симм ТЗВ с 0'!$CL81),1,0)</f>
        <v>0</v>
      </c>
      <c r="BR81" s="30">
        <f>IF(('Симм ТЗВ с 0'!BR81='Симм ТЗВ с 0'!$CM81)*AND('Симм ТЗВ с 0'!BR81&gt;0.15*'Симм ТЗВ с 0'!$CL81),1,0)</f>
        <v>0</v>
      </c>
      <c r="BS81" s="30">
        <f>IF(('Симм ТЗВ с 0'!BS81='Симм ТЗВ с 0'!$CM81)*AND('Симм ТЗВ с 0'!BS81&gt;0.15*'Симм ТЗВ с 0'!$CL81),1,0)</f>
        <v>0</v>
      </c>
      <c r="BT81" s="30">
        <f>IF(('Симм ТЗВ с 0'!BT81='Симм ТЗВ с 0'!$CM81)*AND('Симм ТЗВ с 0'!BT81&gt;0.15*'Симм ТЗВ с 0'!$CL81),1,0)</f>
        <v>0</v>
      </c>
      <c r="BU81" s="30">
        <f>IF(('Симм ТЗВ с 0'!BU81='Симм ТЗВ с 0'!$CM81)*AND('Симм ТЗВ с 0'!BU81&gt;0.15*'Симм ТЗВ с 0'!$CL81),1,0)</f>
        <v>0</v>
      </c>
      <c r="BV81" s="30">
        <f>IF(('Симм ТЗВ с 0'!BV81='Симм ТЗВ с 0'!$CM81)*AND('Симм ТЗВ с 0'!BV81&gt;0.15*'Симм ТЗВ с 0'!$CL81),1,0)</f>
        <v>0</v>
      </c>
      <c r="BW81" s="30">
        <f>IF(('Симм ТЗВ с 0'!BW81='Симм ТЗВ с 0'!$CM81)*AND('Симм ТЗВ с 0'!BW81&gt;0.15*'Симм ТЗВ с 0'!$CL81),1,0)</f>
        <v>0</v>
      </c>
      <c r="BX81" s="30">
        <f>IF(('Симм ТЗВ с 0'!BX81='Симм ТЗВ с 0'!$CM81)*AND('Симм ТЗВ с 0'!BX81&gt;0.15*'Симм ТЗВ с 0'!$CL81),1,0)</f>
        <v>0</v>
      </c>
      <c r="BY81" s="30">
        <f>IF(('Симм ТЗВ с 0'!BY81='Симм ТЗВ с 0'!$CM81)*AND('Симм ТЗВ с 0'!BY81&gt;0.15*'Симм ТЗВ с 0'!$CL81),1,0)</f>
        <v>0</v>
      </c>
      <c r="BZ81" s="30">
        <f>IF(('Симм ТЗВ с 0'!BZ81='Симм ТЗВ с 0'!$CM81)*AND('Симм ТЗВ с 0'!BZ81&gt;0.15*'Симм ТЗВ с 0'!$CL81),1,0)</f>
        <v>0</v>
      </c>
      <c r="CA81" s="30">
        <f>IF(('Симм ТЗВ с 0'!CA81='Симм ТЗВ с 0'!$CM81)*AND('Симм ТЗВ с 0'!CA81&gt;0.15*'Симм ТЗВ с 0'!$CL81),1,0)</f>
        <v>0</v>
      </c>
      <c r="CB81" s="30">
        <f>IF(('Симм ТЗВ с 0'!CB81='Симм ТЗВ с 0'!$CM81)*AND('Симм ТЗВ с 0'!CB81&gt;0.15*'Симм ТЗВ с 0'!$CL81),1,0)</f>
        <v>0</v>
      </c>
      <c r="CC81" s="30">
        <f>IF(('Симм ТЗВ с 0'!CC81='Симм ТЗВ с 0'!$CM81)*AND('Симм ТЗВ с 0'!CC81&gt;0.15*'Симм ТЗВ с 0'!$CL81),1,0)</f>
        <v>0</v>
      </c>
      <c r="CD81" s="30">
        <f>IF(('Симм ТЗВ с 0'!CD81='Симм ТЗВ с 0'!$CM81)*AND('Симм ТЗВ с 0'!CD81&gt;0.15*'Симм ТЗВ с 0'!$CL81),1,0)</f>
        <v>1</v>
      </c>
      <c r="CE81" s="30">
        <f>IF(('Симм ТЗВ с 0'!CE81='Симм ТЗВ с 0'!$CM81)*AND('Симм ТЗВ с 0'!CE81&gt;0.15*'Симм ТЗВ с 0'!$CL81),1,0)</f>
        <v>0</v>
      </c>
      <c r="CF81" s="30">
        <f>IF(('Симм ТЗВ с 0'!CF81='Симм ТЗВ с 0'!$CM81)*AND('Симм ТЗВ с 0'!CF81&gt;0.15*'Симм ТЗВ с 0'!$CL81),1,0)</f>
        <v>0</v>
      </c>
      <c r="CG81" s="30">
        <f>IF(('Симм ТЗВ с 0'!CG81='Симм ТЗВ с 0'!$CM81)*AND('Симм ТЗВ с 0'!CG81&gt;0.15*'Симм ТЗВ с 0'!$CL81),1,0)</f>
        <v>0</v>
      </c>
      <c r="CH81" s="30">
        <f>IF(('Симм ТЗВ с 0'!CH81='Симм ТЗВ с 0'!$CM81)*AND('Симм ТЗВ с 0'!CH81&gt;0.15*'Симм ТЗВ с 0'!$CL81),1,0)</f>
        <v>0</v>
      </c>
      <c r="CI81" s="30">
        <f>IF(('Симм ТЗВ с 0'!CI81='Симм ТЗВ с 0'!$CM81)*AND('Симм ТЗВ с 0'!CI81&gt;0.15*'Симм ТЗВ с 0'!$CL81),1,0)</f>
        <v>0</v>
      </c>
      <c r="CJ81" s="30">
        <f>IF(('Симм ТЗВ с 0'!CJ81='Симм ТЗВ с 0'!$CM81)*AND('Симм ТЗВ с 0'!CJ81&gt;0.15*'Симм ТЗВ с 0'!$CL81),1,0)</f>
        <v>0</v>
      </c>
      <c r="CK81" s="30">
        <f>IF(('Симм ТЗВ с 0'!CK81='Симм ТЗВ с 0'!$CM81)*AND('Симм ТЗВ с 0'!CK81&gt;0.15*'Симм ТЗВ с 0'!$CL81),1,0)</f>
        <v>0</v>
      </c>
      <c r="CL81" s="91">
        <f t="shared" si="4"/>
        <v>1</v>
      </c>
      <c r="CM81" s="32">
        <f t="shared" si="5"/>
        <v>1</v>
      </c>
    </row>
    <row r="82" spans="1:91" ht="38.25" x14ac:dyDescent="0.2">
      <c r="A82" s="33" t="s">
        <v>320</v>
      </c>
      <c r="B82" s="38" t="s">
        <v>199</v>
      </c>
      <c r="C82" s="35" t="s">
        <v>79</v>
      </c>
      <c r="D82" s="30">
        <f>IF(('Симм ТЗВ с 0'!D82='Симм ТЗВ с 0'!$CM82)*AND('Симм ТЗВ с 0'!D82&gt;0.15*'Симм ТЗВ с 0'!$CL82),1,0)</f>
        <v>0</v>
      </c>
      <c r="E82" s="30">
        <f>IF(('Симм ТЗВ с 0'!E82='Симм ТЗВ с 0'!$CM82)*AND('Симм ТЗВ с 0'!E82&gt;0.15*'Симм ТЗВ с 0'!$CL82),1,0)</f>
        <v>0</v>
      </c>
      <c r="F82" s="30">
        <f>IF(('Симм ТЗВ с 0'!F82='Симм ТЗВ с 0'!$CM82)*AND('Симм ТЗВ с 0'!F82&gt;0.15*'Симм ТЗВ с 0'!$CL82),1,0)</f>
        <v>0</v>
      </c>
      <c r="G82" s="30">
        <f>IF(('Симм ТЗВ с 0'!G82='Симм ТЗВ с 0'!$CM82)*AND('Симм ТЗВ с 0'!G82&gt;0.15*'Симм ТЗВ с 0'!$CL82),1,0)</f>
        <v>0</v>
      </c>
      <c r="H82" s="30">
        <f>IF(('Симм ТЗВ с 0'!H82='Симм ТЗВ с 0'!$CM82)*AND('Симм ТЗВ с 0'!H82&gt;0.15*'Симм ТЗВ с 0'!$CL82),1,0)</f>
        <v>0</v>
      </c>
      <c r="I82" s="30">
        <f>IF(('Симм ТЗВ с 0'!I82='Симм ТЗВ с 0'!$CM82)*AND('Симм ТЗВ с 0'!I82&gt;0.15*'Симм ТЗВ с 0'!$CL82),1,0)</f>
        <v>0</v>
      </c>
      <c r="J82" s="30">
        <f>IF(('Симм ТЗВ с 0'!J82='Симм ТЗВ с 0'!$CM82)*AND('Симм ТЗВ с 0'!J82&gt;0.15*'Симм ТЗВ с 0'!$CL82),1,0)</f>
        <v>0</v>
      </c>
      <c r="K82" s="30">
        <f>IF(('Симм ТЗВ с 0'!K82='Симм ТЗВ с 0'!$CM82)*AND('Симм ТЗВ с 0'!K82&gt;0.15*'Симм ТЗВ с 0'!$CL82),1,0)</f>
        <v>0</v>
      </c>
      <c r="L82" s="30">
        <f>IF(('Симм ТЗВ с 0'!L82='Симм ТЗВ с 0'!$CM82)*AND('Симм ТЗВ с 0'!L82&gt;0.15*'Симм ТЗВ с 0'!$CL82),1,0)</f>
        <v>0</v>
      </c>
      <c r="M82" s="30">
        <f>IF(('Симм ТЗВ с 0'!M82='Симм ТЗВ с 0'!$CM82)*AND('Симм ТЗВ с 0'!M82&gt;0.15*'Симм ТЗВ с 0'!$CL82),1,0)</f>
        <v>0</v>
      </c>
      <c r="N82" s="30">
        <f>IF(('Симм ТЗВ с 0'!N82='Симм ТЗВ с 0'!$CM82)*AND('Симм ТЗВ с 0'!N82&gt;0.15*'Симм ТЗВ с 0'!$CL82),1,0)</f>
        <v>0</v>
      </c>
      <c r="O82" s="30">
        <f>IF(('Симм ТЗВ с 0'!O82='Симм ТЗВ с 0'!$CM82)*AND('Симм ТЗВ с 0'!O82&gt;0.15*'Симм ТЗВ с 0'!$CL82),1,0)</f>
        <v>0</v>
      </c>
      <c r="P82" s="30">
        <f>IF(('Симм ТЗВ с 0'!P82='Симм ТЗВ с 0'!$CM82)*AND('Симм ТЗВ с 0'!P82&gt;0.15*'Симм ТЗВ с 0'!$CL82),1,0)</f>
        <v>0</v>
      </c>
      <c r="Q82" s="30">
        <f>IF(('Симм ТЗВ с 0'!Q82='Симм ТЗВ с 0'!$CM82)*AND('Симм ТЗВ с 0'!Q82&gt;0.15*'Симм ТЗВ с 0'!$CL82),1,0)</f>
        <v>0</v>
      </c>
      <c r="R82" s="30">
        <f>IF(('Симм ТЗВ с 0'!R82='Симм ТЗВ с 0'!$CM82)*AND('Симм ТЗВ с 0'!R82&gt;0.15*'Симм ТЗВ с 0'!$CL82),1,0)</f>
        <v>0</v>
      </c>
      <c r="S82" s="30">
        <f>IF(('Симм ТЗВ с 0'!S82='Симм ТЗВ с 0'!$CM82)*AND('Симм ТЗВ с 0'!S82&gt;0.15*'Симм ТЗВ с 0'!$CL82),1,0)</f>
        <v>0</v>
      </c>
      <c r="T82" s="30">
        <f>IF(('Симм ТЗВ с 0'!T82='Симм ТЗВ с 0'!$CM82)*AND('Симм ТЗВ с 0'!T82&gt;0.15*'Симм ТЗВ с 0'!$CL82),1,0)</f>
        <v>0</v>
      </c>
      <c r="U82" s="30">
        <f>IF(('Симм ТЗВ с 0'!U82='Симм ТЗВ с 0'!$CM82)*AND('Симм ТЗВ с 0'!U82&gt;0.15*'Симм ТЗВ с 0'!$CL82),1,0)</f>
        <v>0</v>
      </c>
      <c r="V82" s="30">
        <f>IF(('Симм ТЗВ с 0'!V82='Симм ТЗВ с 0'!$CM82)*AND('Симм ТЗВ с 0'!V82&gt;0.15*'Симм ТЗВ с 0'!$CL82),1,0)</f>
        <v>0</v>
      </c>
      <c r="W82" s="30">
        <f>IF(('Симм ТЗВ с 0'!W82='Симм ТЗВ с 0'!$CM82)*AND('Симм ТЗВ с 0'!W82&gt;0.15*'Симм ТЗВ с 0'!$CL82),1,0)</f>
        <v>0</v>
      </c>
      <c r="X82" s="30">
        <f>IF(('Симм ТЗВ с 0'!X82='Симм ТЗВ с 0'!$CM82)*AND('Симм ТЗВ с 0'!X82&gt;0.15*'Симм ТЗВ с 0'!$CL82),1,0)</f>
        <v>0</v>
      </c>
      <c r="Y82" s="30">
        <f>IF(('Симм ТЗВ с 0'!Y82='Симм ТЗВ с 0'!$CM82)*AND('Симм ТЗВ с 0'!Y82&gt;0.15*'Симм ТЗВ с 0'!$CL82),1,0)</f>
        <v>0</v>
      </c>
      <c r="Z82" s="30">
        <f>IF(('Симм ТЗВ с 0'!Z82='Симм ТЗВ с 0'!$CM82)*AND('Симм ТЗВ с 0'!Z82&gt;0.15*'Симм ТЗВ с 0'!$CL82),1,0)</f>
        <v>0</v>
      </c>
      <c r="AA82" s="30">
        <f>IF(('Симм ТЗВ с 0'!AA82='Симм ТЗВ с 0'!$CM82)*AND('Симм ТЗВ с 0'!AA82&gt;0.15*'Симм ТЗВ с 0'!$CL82),1,0)</f>
        <v>0</v>
      </c>
      <c r="AB82" s="30">
        <f>IF(('Симм ТЗВ с 0'!AB82='Симм ТЗВ с 0'!$CM82)*AND('Симм ТЗВ с 0'!AB82&gt;0.15*'Симм ТЗВ с 0'!$CL82),1,0)</f>
        <v>0</v>
      </c>
      <c r="AC82" s="30">
        <f>IF(('Симм ТЗВ с 0'!AC82='Симм ТЗВ с 0'!$CM82)*AND('Симм ТЗВ с 0'!AC82&gt;0.15*'Симм ТЗВ с 0'!$CL82),1,0)</f>
        <v>0</v>
      </c>
      <c r="AD82" s="30">
        <f>IF(('Симм ТЗВ с 0'!AD82='Симм ТЗВ с 0'!$CM82)*AND('Симм ТЗВ с 0'!AD82&gt;0.15*'Симм ТЗВ с 0'!$CL82),1,0)</f>
        <v>0</v>
      </c>
      <c r="AE82" s="30">
        <f>IF(('Симм ТЗВ с 0'!AE82='Симм ТЗВ с 0'!$CM82)*AND('Симм ТЗВ с 0'!AE82&gt;0.15*'Симм ТЗВ с 0'!$CL82),1,0)</f>
        <v>0</v>
      </c>
      <c r="AF82" s="30">
        <f>IF(('Симм ТЗВ с 0'!AF82='Симм ТЗВ с 0'!$CM82)*AND('Симм ТЗВ с 0'!AF82&gt;0.15*'Симм ТЗВ с 0'!$CL82),1,0)</f>
        <v>0</v>
      </c>
      <c r="AG82" s="30">
        <f>IF(('Симм ТЗВ с 0'!AG82='Симм ТЗВ с 0'!$CM82)*AND('Симм ТЗВ с 0'!AG82&gt;0.15*'Симм ТЗВ с 0'!$CL82),1,0)</f>
        <v>0</v>
      </c>
      <c r="AH82" s="30">
        <f>IF(('Симм ТЗВ с 0'!AH82='Симм ТЗВ с 0'!$CM82)*AND('Симм ТЗВ с 0'!AH82&gt;0.15*'Симм ТЗВ с 0'!$CL82),1,0)</f>
        <v>0</v>
      </c>
      <c r="AI82" s="30">
        <f>IF(('Симм ТЗВ с 0'!AI82='Симм ТЗВ с 0'!$CM82)*AND('Симм ТЗВ с 0'!AI82&gt;0.15*'Симм ТЗВ с 0'!$CL82),1,0)</f>
        <v>0</v>
      </c>
      <c r="AJ82" s="30">
        <f>IF(('Симм ТЗВ с 0'!AJ82='Симм ТЗВ с 0'!$CM82)*AND('Симм ТЗВ с 0'!AJ82&gt;0.15*'Симм ТЗВ с 0'!$CL82),1,0)</f>
        <v>0</v>
      </c>
      <c r="AK82" s="30">
        <f>IF(('Симм ТЗВ с 0'!AK82='Симм ТЗВ с 0'!$CM82)*AND('Симм ТЗВ с 0'!AK82&gt;0.15*'Симм ТЗВ с 0'!$CL82),1,0)</f>
        <v>0</v>
      </c>
      <c r="AL82" s="30">
        <f>IF(('Симм ТЗВ с 0'!AL82='Симм ТЗВ с 0'!$CM82)*AND('Симм ТЗВ с 0'!AL82&gt;0.15*'Симм ТЗВ с 0'!$CL82),1,0)</f>
        <v>0</v>
      </c>
      <c r="AM82" s="30">
        <f>IF(('Симм ТЗВ с 0'!AM82='Симм ТЗВ с 0'!$CM82)*AND('Симм ТЗВ с 0'!AM82&gt;0.15*'Симм ТЗВ с 0'!$CL82),1,0)</f>
        <v>0</v>
      </c>
      <c r="AN82" s="30">
        <f>IF(('Симм ТЗВ с 0'!AN82='Симм ТЗВ с 0'!$CM82)*AND('Симм ТЗВ с 0'!AN82&gt;0.15*'Симм ТЗВ с 0'!$CL82),1,0)</f>
        <v>0</v>
      </c>
      <c r="AO82" s="30">
        <f>IF(('Симм ТЗВ с 0'!AO82='Симм ТЗВ с 0'!$CM82)*AND('Симм ТЗВ с 0'!AO82&gt;0.15*'Симм ТЗВ с 0'!$CL82),1,0)</f>
        <v>0</v>
      </c>
      <c r="AP82" s="30">
        <f>IF(('Симм ТЗВ с 0'!AP82='Симм ТЗВ с 0'!$CM82)*AND('Симм ТЗВ с 0'!AP82&gt;0.15*'Симм ТЗВ с 0'!$CL82),1,0)</f>
        <v>0</v>
      </c>
      <c r="AQ82" s="30">
        <f>IF(('Симм ТЗВ с 0'!AQ82='Симм ТЗВ с 0'!$CM82)*AND('Симм ТЗВ с 0'!AQ82&gt;0.15*'Симм ТЗВ с 0'!$CL82),1,0)</f>
        <v>0</v>
      </c>
      <c r="AR82" s="30">
        <f>IF(('Симм ТЗВ с 0'!AR82='Симм ТЗВ с 0'!$CM82)*AND('Симм ТЗВ с 0'!AR82&gt;0.15*'Симм ТЗВ с 0'!$CL82),1,0)</f>
        <v>0</v>
      </c>
      <c r="AS82" s="30">
        <f>IF(('Симм ТЗВ с 0'!AS82='Симм ТЗВ с 0'!$CM82)*AND('Симм ТЗВ с 0'!AS82&gt;0.15*'Симм ТЗВ с 0'!$CL82),1,0)</f>
        <v>0</v>
      </c>
      <c r="AT82" s="30">
        <f>IF(('Симм ТЗВ с 0'!AT82='Симм ТЗВ с 0'!$CM82)*AND('Симм ТЗВ с 0'!AT82&gt;0.15*'Симм ТЗВ с 0'!$CL82),1,0)</f>
        <v>0</v>
      </c>
      <c r="AU82" s="30">
        <f>IF(('Симм ТЗВ с 0'!AU82='Симм ТЗВ с 0'!$CM82)*AND('Симм ТЗВ с 0'!AU82&gt;0.15*'Симм ТЗВ с 0'!$CL82),1,0)</f>
        <v>0</v>
      </c>
      <c r="AV82" s="30">
        <f>IF(('Симм ТЗВ с 0'!AV82='Симм ТЗВ с 0'!$CM82)*AND('Симм ТЗВ с 0'!AV82&gt;0.15*'Симм ТЗВ с 0'!$CL82),1,0)</f>
        <v>0</v>
      </c>
      <c r="AW82" s="30">
        <f>IF(('Симм ТЗВ с 0'!AW82='Симм ТЗВ с 0'!$CM82)*AND('Симм ТЗВ с 0'!AW82&gt;0.15*'Симм ТЗВ с 0'!$CL82),1,0)</f>
        <v>0</v>
      </c>
      <c r="AX82" s="30">
        <f>IF(('Симм ТЗВ с 0'!AX82='Симм ТЗВ с 0'!$CM82)*AND('Симм ТЗВ с 0'!AX82&gt;0.15*'Симм ТЗВ с 0'!$CL82),1,0)</f>
        <v>0</v>
      </c>
      <c r="AY82" s="30">
        <f>IF(('Симм ТЗВ с 0'!AY82='Симм ТЗВ с 0'!$CM82)*AND('Симм ТЗВ с 0'!AY82&gt;0.15*'Симм ТЗВ с 0'!$CL82),1,0)</f>
        <v>0</v>
      </c>
      <c r="AZ82" s="30">
        <f>IF(('Симм ТЗВ с 0'!AZ82='Симм ТЗВ с 0'!$CM82)*AND('Симм ТЗВ с 0'!AZ82&gt;0.15*'Симм ТЗВ с 0'!$CL82),1,0)</f>
        <v>0</v>
      </c>
      <c r="BA82" s="30">
        <f>IF(('Симм ТЗВ с 0'!BA82='Симм ТЗВ с 0'!$CM82)*AND('Симм ТЗВ с 0'!BA82&gt;0.15*'Симм ТЗВ с 0'!$CL82),1,0)</f>
        <v>0</v>
      </c>
      <c r="BB82" s="30">
        <f>IF(('Симм ТЗВ с 0'!BB82='Симм ТЗВ с 0'!$CM82)*AND('Симм ТЗВ с 0'!BB82&gt;0.15*'Симм ТЗВ с 0'!$CL82),1,0)</f>
        <v>0</v>
      </c>
      <c r="BC82" s="30">
        <f>IF(('Симм ТЗВ с 0'!BC82='Симм ТЗВ с 0'!$CM82)*AND('Симм ТЗВ с 0'!BC82&gt;0.15*'Симм ТЗВ с 0'!$CL82),1,0)</f>
        <v>0</v>
      </c>
      <c r="BD82" s="30">
        <f>IF(('Симм ТЗВ с 0'!BD82='Симм ТЗВ с 0'!$CM82)*AND('Симм ТЗВ с 0'!BD82&gt;0.15*'Симм ТЗВ с 0'!$CL82),1,0)</f>
        <v>0</v>
      </c>
      <c r="BE82" s="30">
        <f>IF(('Симм ТЗВ с 0'!BE82='Симм ТЗВ с 0'!$CM82)*AND('Симм ТЗВ с 0'!BE82&gt;0.15*'Симм ТЗВ с 0'!$CL82),1,0)</f>
        <v>0</v>
      </c>
      <c r="BF82" s="30">
        <f>IF(('Симм ТЗВ с 0'!BF82='Симм ТЗВ с 0'!$CM82)*AND('Симм ТЗВ с 0'!BF82&gt;0.15*'Симм ТЗВ с 0'!$CL82),1,0)</f>
        <v>0</v>
      </c>
      <c r="BG82" s="30">
        <f>IF(('Симм ТЗВ с 0'!BG82='Симм ТЗВ с 0'!$CM82)*AND('Симм ТЗВ с 0'!BG82&gt;0.15*'Симм ТЗВ с 0'!$CL82),1,0)</f>
        <v>0</v>
      </c>
      <c r="BH82" s="30">
        <f>IF(('Симм ТЗВ с 0'!BH82='Симм ТЗВ с 0'!$CM82)*AND('Симм ТЗВ с 0'!BH82&gt;0.15*'Симм ТЗВ с 0'!$CL82),1,0)</f>
        <v>0</v>
      </c>
      <c r="BI82" s="30">
        <f>IF(('Симм ТЗВ с 0'!BI82='Симм ТЗВ с 0'!$CM82)*AND('Симм ТЗВ с 0'!BI82&gt;0.15*'Симм ТЗВ с 0'!$CL82),1,0)</f>
        <v>0</v>
      </c>
      <c r="BJ82" s="30">
        <f>IF(('Симм ТЗВ с 0'!BJ82='Симм ТЗВ с 0'!$CM82)*AND('Симм ТЗВ с 0'!BJ82&gt;0.15*'Симм ТЗВ с 0'!$CL82),1,0)</f>
        <v>0</v>
      </c>
      <c r="BK82" s="30">
        <f>IF(('Симм ТЗВ с 0'!BK82='Симм ТЗВ с 0'!$CM82)*AND('Симм ТЗВ с 0'!BK82&gt;0.15*'Симм ТЗВ с 0'!$CL82),1,0)</f>
        <v>0</v>
      </c>
      <c r="BL82" s="30">
        <f>IF(('Симм ТЗВ с 0'!BL82='Симм ТЗВ с 0'!$CM82)*AND('Симм ТЗВ с 0'!BL82&gt;0.15*'Симм ТЗВ с 0'!$CL82),1,0)</f>
        <v>0</v>
      </c>
      <c r="BM82" s="30">
        <f>IF(('Симм ТЗВ с 0'!BM82='Симм ТЗВ с 0'!$CM82)*AND('Симм ТЗВ с 0'!BM82&gt;0.15*'Симм ТЗВ с 0'!$CL82),1,0)</f>
        <v>0</v>
      </c>
      <c r="BN82" s="30">
        <f>IF(('Симм ТЗВ с 0'!BN82='Симм ТЗВ с 0'!$CM82)*AND('Симм ТЗВ с 0'!BN82&gt;0.15*'Симм ТЗВ с 0'!$CL82),1,0)</f>
        <v>0</v>
      </c>
      <c r="BO82" s="30">
        <f>IF(('Симм ТЗВ с 0'!BO82='Симм ТЗВ с 0'!$CM82)*AND('Симм ТЗВ с 0'!BO82&gt;0.15*'Симм ТЗВ с 0'!$CL82),1,0)</f>
        <v>0</v>
      </c>
      <c r="BP82" s="30">
        <f>IF(('Симм ТЗВ с 0'!BP82='Симм ТЗВ с 0'!$CM82)*AND('Симм ТЗВ с 0'!BP82&gt;0.15*'Симм ТЗВ с 0'!$CL82),1,0)</f>
        <v>0</v>
      </c>
      <c r="BQ82" s="30">
        <f>IF(('Симм ТЗВ с 0'!BQ82='Симм ТЗВ с 0'!$CM82)*AND('Симм ТЗВ с 0'!BQ82&gt;0.15*'Симм ТЗВ с 0'!$CL82),1,0)</f>
        <v>0</v>
      </c>
      <c r="BR82" s="30">
        <f>IF(('Симм ТЗВ с 0'!BR82='Симм ТЗВ с 0'!$CM82)*AND('Симм ТЗВ с 0'!BR82&gt;0.15*'Симм ТЗВ с 0'!$CL82),1,0)</f>
        <v>0</v>
      </c>
      <c r="BS82" s="30">
        <f>IF(('Симм ТЗВ с 0'!BS82='Симм ТЗВ с 0'!$CM82)*AND('Симм ТЗВ с 0'!BS82&gt;0.15*'Симм ТЗВ с 0'!$CL82),1,0)</f>
        <v>0</v>
      </c>
      <c r="BT82" s="30">
        <f>IF(('Симм ТЗВ с 0'!BT82='Симм ТЗВ с 0'!$CM82)*AND('Симм ТЗВ с 0'!BT82&gt;0.15*'Симм ТЗВ с 0'!$CL82),1,0)</f>
        <v>0</v>
      </c>
      <c r="BU82" s="30">
        <f>IF(('Симм ТЗВ с 0'!BU82='Симм ТЗВ с 0'!$CM82)*AND('Симм ТЗВ с 0'!BU82&gt;0.15*'Симм ТЗВ с 0'!$CL82),1,0)</f>
        <v>0</v>
      </c>
      <c r="BV82" s="30">
        <f>IF(('Симм ТЗВ с 0'!BV82='Симм ТЗВ с 0'!$CM82)*AND('Симм ТЗВ с 0'!BV82&gt;0.15*'Симм ТЗВ с 0'!$CL82),1,0)</f>
        <v>0</v>
      </c>
      <c r="BW82" s="30">
        <f>IF(('Симм ТЗВ с 0'!BW82='Симм ТЗВ с 0'!$CM82)*AND('Симм ТЗВ с 0'!BW82&gt;0.15*'Симм ТЗВ с 0'!$CL82),1,0)</f>
        <v>0</v>
      </c>
      <c r="BX82" s="30">
        <f>IF(('Симм ТЗВ с 0'!BX82='Симм ТЗВ с 0'!$CM82)*AND('Симм ТЗВ с 0'!BX82&gt;0.15*'Симм ТЗВ с 0'!$CL82),1,0)</f>
        <v>0</v>
      </c>
      <c r="BY82" s="30">
        <f>IF(('Симм ТЗВ с 0'!BY82='Симм ТЗВ с 0'!$CM82)*AND('Симм ТЗВ с 0'!BY82&gt;0.15*'Симм ТЗВ с 0'!$CL82),1,0)</f>
        <v>0</v>
      </c>
      <c r="BZ82" s="30">
        <f>IF(('Симм ТЗВ с 0'!BZ82='Симм ТЗВ с 0'!$CM82)*AND('Симм ТЗВ с 0'!BZ82&gt;0.15*'Симм ТЗВ с 0'!$CL82),1,0)</f>
        <v>0</v>
      </c>
      <c r="CA82" s="30">
        <f>IF(('Симм ТЗВ с 0'!CA82='Симм ТЗВ с 0'!$CM82)*AND('Симм ТЗВ с 0'!CA82&gt;0.15*'Симм ТЗВ с 0'!$CL82),1,0)</f>
        <v>0</v>
      </c>
      <c r="CB82" s="30">
        <f>IF(('Симм ТЗВ с 0'!CB82='Симм ТЗВ с 0'!$CM82)*AND('Симм ТЗВ с 0'!CB82&gt;0.15*'Симм ТЗВ с 0'!$CL82),1,0)</f>
        <v>0</v>
      </c>
      <c r="CC82" s="30">
        <f>IF(('Симм ТЗВ с 0'!CC82='Симм ТЗВ с 0'!$CM82)*AND('Симм ТЗВ с 0'!CC82&gt;0.15*'Симм ТЗВ с 0'!$CL82),1,0)</f>
        <v>0</v>
      </c>
      <c r="CD82" s="30">
        <f>IF(('Симм ТЗВ с 0'!CD82='Симм ТЗВ с 0'!$CM82)*AND('Симм ТЗВ с 0'!CD82&gt;0.15*'Симм ТЗВ с 0'!$CL82),1,0)</f>
        <v>0</v>
      </c>
      <c r="CE82" s="30">
        <f>IF(('Симм ТЗВ с 0'!CE82='Симм ТЗВ с 0'!$CM82)*AND('Симм ТЗВ с 0'!CE82&gt;0.15*'Симм ТЗВ с 0'!$CL82),1,0)</f>
        <v>0</v>
      </c>
      <c r="CF82" s="30">
        <f>IF(('Симм ТЗВ с 0'!CF82='Симм ТЗВ с 0'!$CM82)*AND('Симм ТЗВ с 0'!CF82&gt;0.15*'Симм ТЗВ с 0'!$CL82),1,0)</f>
        <v>1</v>
      </c>
      <c r="CG82" s="30">
        <f>IF(('Симм ТЗВ с 0'!CG82='Симм ТЗВ с 0'!$CM82)*AND('Симм ТЗВ с 0'!CG82&gt;0.15*'Симм ТЗВ с 0'!$CL82),1,0)</f>
        <v>0</v>
      </c>
      <c r="CH82" s="30">
        <f>IF(('Симм ТЗВ с 0'!CH82='Симм ТЗВ с 0'!$CM82)*AND('Симм ТЗВ с 0'!CH82&gt;0.15*'Симм ТЗВ с 0'!$CL82),1,0)</f>
        <v>0</v>
      </c>
      <c r="CI82" s="30">
        <f>IF(('Симм ТЗВ с 0'!CI82='Симм ТЗВ с 0'!$CM82)*AND('Симм ТЗВ с 0'!CI82&gt;0.15*'Симм ТЗВ с 0'!$CL82),1,0)</f>
        <v>0</v>
      </c>
      <c r="CJ82" s="30">
        <f>IF(('Симм ТЗВ с 0'!CJ82='Симм ТЗВ с 0'!$CM82)*AND('Симм ТЗВ с 0'!CJ82&gt;0.15*'Симм ТЗВ с 0'!$CL82),1,0)</f>
        <v>0</v>
      </c>
      <c r="CK82" s="30">
        <f>IF(('Симм ТЗВ с 0'!CK82='Симм ТЗВ с 0'!$CM82)*AND('Симм ТЗВ с 0'!CK82&gt;0.15*'Симм ТЗВ с 0'!$CL82),1,0)</f>
        <v>0</v>
      </c>
      <c r="CL82" s="91">
        <f t="shared" si="4"/>
        <v>1</v>
      </c>
      <c r="CM82" s="32">
        <f t="shared" si="5"/>
        <v>1</v>
      </c>
    </row>
    <row r="83" spans="1:91" ht="63.75" x14ac:dyDescent="0.2">
      <c r="A83" s="33" t="s">
        <v>321</v>
      </c>
      <c r="B83" s="28" t="s">
        <v>200</v>
      </c>
      <c r="C83" s="35" t="s">
        <v>80</v>
      </c>
      <c r="D83" s="30">
        <f>IF(('Симм ТЗВ с 0'!D83='Симм ТЗВ с 0'!$CM83)*AND('Симм ТЗВ с 0'!D83&gt;0.15*'Симм ТЗВ с 0'!$CL83),1,0)</f>
        <v>0</v>
      </c>
      <c r="E83" s="30">
        <f>IF(('Симм ТЗВ с 0'!E83='Симм ТЗВ с 0'!$CM83)*AND('Симм ТЗВ с 0'!E83&gt;0.15*'Симм ТЗВ с 0'!$CL83),1,0)</f>
        <v>0</v>
      </c>
      <c r="F83" s="30">
        <f>IF(('Симм ТЗВ с 0'!F83='Симм ТЗВ с 0'!$CM83)*AND('Симм ТЗВ с 0'!F83&gt;0.15*'Симм ТЗВ с 0'!$CL83),1,0)</f>
        <v>0</v>
      </c>
      <c r="G83" s="30">
        <f>IF(('Симм ТЗВ с 0'!G83='Симм ТЗВ с 0'!$CM83)*AND('Симм ТЗВ с 0'!G83&gt;0.15*'Симм ТЗВ с 0'!$CL83),1,0)</f>
        <v>0</v>
      </c>
      <c r="H83" s="30">
        <f>IF(('Симм ТЗВ с 0'!H83='Симм ТЗВ с 0'!$CM83)*AND('Симм ТЗВ с 0'!H83&gt;0.15*'Симм ТЗВ с 0'!$CL83),1,0)</f>
        <v>0</v>
      </c>
      <c r="I83" s="30">
        <f>IF(('Симм ТЗВ с 0'!I83='Симм ТЗВ с 0'!$CM83)*AND('Симм ТЗВ с 0'!I83&gt;0.15*'Симм ТЗВ с 0'!$CL83),1,0)</f>
        <v>0</v>
      </c>
      <c r="J83" s="30">
        <f>IF(('Симм ТЗВ с 0'!J83='Симм ТЗВ с 0'!$CM83)*AND('Симм ТЗВ с 0'!J83&gt;0.15*'Симм ТЗВ с 0'!$CL83),1,0)</f>
        <v>0</v>
      </c>
      <c r="K83" s="30">
        <f>IF(('Симм ТЗВ с 0'!K83='Симм ТЗВ с 0'!$CM83)*AND('Симм ТЗВ с 0'!K83&gt;0.15*'Симм ТЗВ с 0'!$CL83),1,0)</f>
        <v>0</v>
      </c>
      <c r="L83" s="30">
        <f>IF(('Симм ТЗВ с 0'!L83='Симм ТЗВ с 0'!$CM83)*AND('Симм ТЗВ с 0'!L83&gt;0.15*'Симм ТЗВ с 0'!$CL83),1,0)</f>
        <v>0</v>
      </c>
      <c r="M83" s="30">
        <f>IF(('Симм ТЗВ с 0'!M83='Симм ТЗВ с 0'!$CM83)*AND('Симм ТЗВ с 0'!M83&gt;0.15*'Симм ТЗВ с 0'!$CL83),1,0)</f>
        <v>0</v>
      </c>
      <c r="N83" s="30">
        <f>IF(('Симм ТЗВ с 0'!N83='Симм ТЗВ с 0'!$CM83)*AND('Симм ТЗВ с 0'!N83&gt;0.15*'Симм ТЗВ с 0'!$CL83),1,0)</f>
        <v>0</v>
      </c>
      <c r="O83" s="30">
        <f>IF(('Симм ТЗВ с 0'!O83='Симм ТЗВ с 0'!$CM83)*AND('Симм ТЗВ с 0'!O83&gt;0.15*'Симм ТЗВ с 0'!$CL83),1,0)</f>
        <v>0</v>
      </c>
      <c r="P83" s="30">
        <f>IF(('Симм ТЗВ с 0'!P83='Симм ТЗВ с 0'!$CM83)*AND('Симм ТЗВ с 0'!P83&gt;0.15*'Симм ТЗВ с 0'!$CL83),1,0)</f>
        <v>0</v>
      </c>
      <c r="Q83" s="30">
        <f>IF(('Симм ТЗВ с 0'!Q83='Симм ТЗВ с 0'!$CM83)*AND('Симм ТЗВ с 0'!Q83&gt;0.15*'Симм ТЗВ с 0'!$CL83),1,0)</f>
        <v>0</v>
      </c>
      <c r="R83" s="30">
        <f>IF(('Симм ТЗВ с 0'!R83='Симм ТЗВ с 0'!$CM83)*AND('Симм ТЗВ с 0'!R83&gt;0.15*'Симм ТЗВ с 0'!$CL83),1,0)</f>
        <v>0</v>
      </c>
      <c r="S83" s="30">
        <f>IF(('Симм ТЗВ с 0'!S83='Симм ТЗВ с 0'!$CM83)*AND('Симм ТЗВ с 0'!S83&gt;0.15*'Симм ТЗВ с 0'!$CL83),1,0)</f>
        <v>0</v>
      </c>
      <c r="T83" s="30">
        <f>IF(('Симм ТЗВ с 0'!T83='Симм ТЗВ с 0'!$CM83)*AND('Симм ТЗВ с 0'!T83&gt;0.15*'Симм ТЗВ с 0'!$CL83),1,0)</f>
        <v>0</v>
      </c>
      <c r="U83" s="30">
        <f>IF(('Симм ТЗВ с 0'!U83='Симм ТЗВ с 0'!$CM83)*AND('Симм ТЗВ с 0'!U83&gt;0.15*'Симм ТЗВ с 0'!$CL83),1,0)</f>
        <v>0</v>
      </c>
      <c r="V83" s="30">
        <f>IF(('Симм ТЗВ с 0'!V83='Симм ТЗВ с 0'!$CM83)*AND('Симм ТЗВ с 0'!V83&gt;0.15*'Симм ТЗВ с 0'!$CL83),1,0)</f>
        <v>0</v>
      </c>
      <c r="W83" s="30">
        <f>IF(('Симм ТЗВ с 0'!W83='Симм ТЗВ с 0'!$CM83)*AND('Симм ТЗВ с 0'!W83&gt;0.15*'Симм ТЗВ с 0'!$CL83),1,0)</f>
        <v>0</v>
      </c>
      <c r="X83" s="30">
        <f>IF(('Симм ТЗВ с 0'!X83='Симм ТЗВ с 0'!$CM83)*AND('Симм ТЗВ с 0'!X83&gt;0.15*'Симм ТЗВ с 0'!$CL83),1,0)</f>
        <v>0</v>
      </c>
      <c r="Y83" s="30">
        <f>IF(('Симм ТЗВ с 0'!Y83='Симм ТЗВ с 0'!$CM83)*AND('Симм ТЗВ с 0'!Y83&gt;0.15*'Симм ТЗВ с 0'!$CL83),1,0)</f>
        <v>0</v>
      </c>
      <c r="Z83" s="30">
        <f>IF(('Симм ТЗВ с 0'!Z83='Симм ТЗВ с 0'!$CM83)*AND('Симм ТЗВ с 0'!Z83&gt;0.15*'Симм ТЗВ с 0'!$CL83),1,0)</f>
        <v>0</v>
      </c>
      <c r="AA83" s="30">
        <f>IF(('Симм ТЗВ с 0'!AA83='Симм ТЗВ с 0'!$CM83)*AND('Симм ТЗВ с 0'!AA83&gt;0.15*'Симм ТЗВ с 0'!$CL83),1,0)</f>
        <v>0</v>
      </c>
      <c r="AB83" s="30">
        <f>IF(('Симм ТЗВ с 0'!AB83='Симм ТЗВ с 0'!$CM83)*AND('Симм ТЗВ с 0'!AB83&gt;0.15*'Симм ТЗВ с 0'!$CL83),1,0)</f>
        <v>0</v>
      </c>
      <c r="AC83" s="30">
        <f>IF(('Симм ТЗВ с 0'!AC83='Симм ТЗВ с 0'!$CM83)*AND('Симм ТЗВ с 0'!AC83&gt;0.15*'Симм ТЗВ с 0'!$CL83),1,0)</f>
        <v>0</v>
      </c>
      <c r="AD83" s="30">
        <f>IF(('Симм ТЗВ с 0'!AD83='Симм ТЗВ с 0'!$CM83)*AND('Симм ТЗВ с 0'!AD83&gt;0.15*'Симм ТЗВ с 0'!$CL83),1,0)</f>
        <v>0</v>
      </c>
      <c r="AE83" s="30">
        <f>IF(('Симм ТЗВ с 0'!AE83='Симм ТЗВ с 0'!$CM83)*AND('Симм ТЗВ с 0'!AE83&gt;0.15*'Симм ТЗВ с 0'!$CL83),1,0)</f>
        <v>0</v>
      </c>
      <c r="AF83" s="30">
        <f>IF(('Симм ТЗВ с 0'!AF83='Симм ТЗВ с 0'!$CM83)*AND('Симм ТЗВ с 0'!AF83&gt;0.15*'Симм ТЗВ с 0'!$CL83),1,0)</f>
        <v>0</v>
      </c>
      <c r="AG83" s="30">
        <f>IF(('Симм ТЗВ с 0'!AG83='Симм ТЗВ с 0'!$CM83)*AND('Симм ТЗВ с 0'!AG83&gt;0.15*'Симм ТЗВ с 0'!$CL83),1,0)</f>
        <v>0</v>
      </c>
      <c r="AH83" s="30">
        <f>IF(('Симм ТЗВ с 0'!AH83='Симм ТЗВ с 0'!$CM83)*AND('Симм ТЗВ с 0'!AH83&gt;0.15*'Симм ТЗВ с 0'!$CL83),1,0)</f>
        <v>0</v>
      </c>
      <c r="AI83" s="30">
        <f>IF(('Симм ТЗВ с 0'!AI83='Симм ТЗВ с 0'!$CM83)*AND('Симм ТЗВ с 0'!AI83&gt;0.15*'Симм ТЗВ с 0'!$CL83),1,0)</f>
        <v>0</v>
      </c>
      <c r="AJ83" s="30">
        <f>IF(('Симм ТЗВ с 0'!AJ83='Симм ТЗВ с 0'!$CM83)*AND('Симм ТЗВ с 0'!AJ83&gt;0.15*'Симм ТЗВ с 0'!$CL83),1,0)</f>
        <v>0</v>
      </c>
      <c r="AK83" s="30">
        <f>IF(('Симм ТЗВ с 0'!AK83='Симм ТЗВ с 0'!$CM83)*AND('Симм ТЗВ с 0'!AK83&gt;0.15*'Симм ТЗВ с 0'!$CL83),1,0)</f>
        <v>0</v>
      </c>
      <c r="AL83" s="30">
        <f>IF(('Симм ТЗВ с 0'!AL83='Симм ТЗВ с 0'!$CM83)*AND('Симм ТЗВ с 0'!AL83&gt;0.15*'Симм ТЗВ с 0'!$CL83),1,0)</f>
        <v>0</v>
      </c>
      <c r="AM83" s="30">
        <f>IF(('Симм ТЗВ с 0'!AM83='Симм ТЗВ с 0'!$CM83)*AND('Симм ТЗВ с 0'!AM83&gt;0.15*'Симм ТЗВ с 0'!$CL83),1,0)</f>
        <v>0</v>
      </c>
      <c r="AN83" s="30">
        <f>IF(('Симм ТЗВ с 0'!AN83='Симм ТЗВ с 0'!$CM83)*AND('Симм ТЗВ с 0'!AN83&gt;0.15*'Симм ТЗВ с 0'!$CL83),1,0)</f>
        <v>0</v>
      </c>
      <c r="AO83" s="30">
        <f>IF(('Симм ТЗВ с 0'!AO83='Симм ТЗВ с 0'!$CM83)*AND('Симм ТЗВ с 0'!AO83&gt;0.15*'Симм ТЗВ с 0'!$CL83),1,0)</f>
        <v>0</v>
      </c>
      <c r="AP83" s="30">
        <f>IF(('Симм ТЗВ с 0'!AP83='Симм ТЗВ с 0'!$CM83)*AND('Симм ТЗВ с 0'!AP83&gt;0.15*'Симм ТЗВ с 0'!$CL83),1,0)</f>
        <v>0</v>
      </c>
      <c r="AQ83" s="30">
        <f>IF(('Симм ТЗВ с 0'!AQ83='Симм ТЗВ с 0'!$CM83)*AND('Симм ТЗВ с 0'!AQ83&gt;0.15*'Симм ТЗВ с 0'!$CL83),1,0)</f>
        <v>0</v>
      </c>
      <c r="AR83" s="30">
        <f>IF(('Симм ТЗВ с 0'!AR83='Симм ТЗВ с 0'!$CM83)*AND('Симм ТЗВ с 0'!AR83&gt;0.15*'Симм ТЗВ с 0'!$CL83),1,0)</f>
        <v>0</v>
      </c>
      <c r="AS83" s="30">
        <f>IF(('Симм ТЗВ с 0'!AS83='Симм ТЗВ с 0'!$CM83)*AND('Симм ТЗВ с 0'!AS83&gt;0.15*'Симм ТЗВ с 0'!$CL83),1,0)</f>
        <v>0</v>
      </c>
      <c r="AT83" s="30">
        <f>IF(('Симм ТЗВ с 0'!AT83='Симм ТЗВ с 0'!$CM83)*AND('Симм ТЗВ с 0'!AT83&gt;0.15*'Симм ТЗВ с 0'!$CL83),1,0)</f>
        <v>0</v>
      </c>
      <c r="AU83" s="30">
        <f>IF(('Симм ТЗВ с 0'!AU83='Симм ТЗВ с 0'!$CM83)*AND('Симм ТЗВ с 0'!AU83&gt;0.15*'Симм ТЗВ с 0'!$CL83),1,0)</f>
        <v>0</v>
      </c>
      <c r="AV83" s="30">
        <f>IF(('Симм ТЗВ с 0'!AV83='Симм ТЗВ с 0'!$CM83)*AND('Симм ТЗВ с 0'!AV83&gt;0.15*'Симм ТЗВ с 0'!$CL83),1,0)</f>
        <v>0</v>
      </c>
      <c r="AW83" s="30">
        <f>IF(('Симм ТЗВ с 0'!AW83='Симм ТЗВ с 0'!$CM83)*AND('Симм ТЗВ с 0'!AW83&gt;0.15*'Симм ТЗВ с 0'!$CL83),1,0)</f>
        <v>0</v>
      </c>
      <c r="AX83" s="30">
        <f>IF(('Симм ТЗВ с 0'!AX83='Симм ТЗВ с 0'!$CM83)*AND('Симм ТЗВ с 0'!AX83&gt;0.15*'Симм ТЗВ с 0'!$CL83),1,0)</f>
        <v>0</v>
      </c>
      <c r="AY83" s="30">
        <f>IF(('Симм ТЗВ с 0'!AY83='Симм ТЗВ с 0'!$CM83)*AND('Симм ТЗВ с 0'!AY83&gt;0.15*'Симм ТЗВ с 0'!$CL83),1,0)</f>
        <v>0</v>
      </c>
      <c r="AZ83" s="30">
        <f>IF(('Симм ТЗВ с 0'!AZ83='Симм ТЗВ с 0'!$CM83)*AND('Симм ТЗВ с 0'!AZ83&gt;0.15*'Симм ТЗВ с 0'!$CL83),1,0)</f>
        <v>0</v>
      </c>
      <c r="BA83" s="30">
        <f>IF(('Симм ТЗВ с 0'!BA83='Симм ТЗВ с 0'!$CM83)*AND('Симм ТЗВ с 0'!BA83&gt;0.15*'Симм ТЗВ с 0'!$CL83),1,0)</f>
        <v>0</v>
      </c>
      <c r="BB83" s="30">
        <f>IF(('Симм ТЗВ с 0'!BB83='Симм ТЗВ с 0'!$CM83)*AND('Симм ТЗВ с 0'!BB83&gt;0.15*'Симм ТЗВ с 0'!$CL83),1,0)</f>
        <v>0</v>
      </c>
      <c r="BC83" s="30">
        <f>IF(('Симм ТЗВ с 0'!BC83='Симм ТЗВ с 0'!$CM83)*AND('Симм ТЗВ с 0'!BC83&gt;0.15*'Симм ТЗВ с 0'!$CL83),1,0)</f>
        <v>0</v>
      </c>
      <c r="BD83" s="30">
        <f>IF(('Симм ТЗВ с 0'!BD83='Симм ТЗВ с 0'!$CM83)*AND('Симм ТЗВ с 0'!BD83&gt;0.15*'Симм ТЗВ с 0'!$CL83),1,0)</f>
        <v>0</v>
      </c>
      <c r="BE83" s="30">
        <f>IF(('Симм ТЗВ с 0'!BE83='Симм ТЗВ с 0'!$CM83)*AND('Симм ТЗВ с 0'!BE83&gt;0.15*'Симм ТЗВ с 0'!$CL83),1,0)</f>
        <v>0</v>
      </c>
      <c r="BF83" s="30">
        <f>IF(('Симм ТЗВ с 0'!BF83='Симм ТЗВ с 0'!$CM83)*AND('Симм ТЗВ с 0'!BF83&gt;0.15*'Симм ТЗВ с 0'!$CL83),1,0)</f>
        <v>0</v>
      </c>
      <c r="BG83" s="30">
        <f>IF(('Симм ТЗВ с 0'!BG83='Симм ТЗВ с 0'!$CM83)*AND('Симм ТЗВ с 0'!BG83&gt;0.15*'Симм ТЗВ с 0'!$CL83),1,0)</f>
        <v>0</v>
      </c>
      <c r="BH83" s="30">
        <f>IF(('Симм ТЗВ с 0'!BH83='Симм ТЗВ с 0'!$CM83)*AND('Симм ТЗВ с 0'!BH83&gt;0.15*'Симм ТЗВ с 0'!$CL83),1,0)</f>
        <v>0</v>
      </c>
      <c r="BI83" s="30">
        <f>IF(('Симм ТЗВ с 0'!BI83='Симм ТЗВ с 0'!$CM83)*AND('Симм ТЗВ с 0'!BI83&gt;0.15*'Симм ТЗВ с 0'!$CL83),1,0)</f>
        <v>0</v>
      </c>
      <c r="BJ83" s="30">
        <f>IF(('Симм ТЗВ с 0'!BJ83='Симм ТЗВ с 0'!$CM83)*AND('Симм ТЗВ с 0'!BJ83&gt;0.15*'Симм ТЗВ с 0'!$CL83),1,0)</f>
        <v>0</v>
      </c>
      <c r="BK83" s="30">
        <f>IF(('Симм ТЗВ с 0'!BK83='Симм ТЗВ с 0'!$CM83)*AND('Симм ТЗВ с 0'!BK83&gt;0.15*'Симм ТЗВ с 0'!$CL83),1,0)</f>
        <v>0</v>
      </c>
      <c r="BL83" s="30">
        <f>IF(('Симм ТЗВ с 0'!BL83='Симм ТЗВ с 0'!$CM83)*AND('Симм ТЗВ с 0'!BL83&gt;0.15*'Симм ТЗВ с 0'!$CL83),1,0)</f>
        <v>0</v>
      </c>
      <c r="BM83" s="30">
        <f>IF(('Симм ТЗВ с 0'!BM83='Симм ТЗВ с 0'!$CM83)*AND('Симм ТЗВ с 0'!BM83&gt;0.15*'Симм ТЗВ с 0'!$CL83),1,0)</f>
        <v>0</v>
      </c>
      <c r="BN83" s="30">
        <f>IF(('Симм ТЗВ с 0'!BN83='Симм ТЗВ с 0'!$CM83)*AND('Симм ТЗВ с 0'!BN83&gt;0.15*'Симм ТЗВ с 0'!$CL83),1,0)</f>
        <v>0</v>
      </c>
      <c r="BO83" s="30">
        <f>IF(('Симм ТЗВ с 0'!BO83='Симм ТЗВ с 0'!$CM83)*AND('Симм ТЗВ с 0'!BO83&gt;0.15*'Симм ТЗВ с 0'!$CL83),1,0)</f>
        <v>0</v>
      </c>
      <c r="BP83" s="30">
        <f>IF(('Симм ТЗВ с 0'!BP83='Симм ТЗВ с 0'!$CM83)*AND('Симм ТЗВ с 0'!BP83&gt;0.15*'Симм ТЗВ с 0'!$CL83),1,0)</f>
        <v>0</v>
      </c>
      <c r="BQ83" s="30">
        <f>IF(('Симм ТЗВ с 0'!BQ83='Симм ТЗВ с 0'!$CM83)*AND('Симм ТЗВ с 0'!BQ83&gt;0.15*'Симм ТЗВ с 0'!$CL83),1,0)</f>
        <v>0</v>
      </c>
      <c r="BR83" s="30">
        <f>IF(('Симм ТЗВ с 0'!BR83='Симм ТЗВ с 0'!$CM83)*AND('Симм ТЗВ с 0'!BR83&gt;0.15*'Симм ТЗВ с 0'!$CL83),1,0)</f>
        <v>0</v>
      </c>
      <c r="BS83" s="30">
        <f>IF(('Симм ТЗВ с 0'!BS83='Симм ТЗВ с 0'!$CM83)*AND('Симм ТЗВ с 0'!BS83&gt;0.15*'Симм ТЗВ с 0'!$CL83),1,0)</f>
        <v>0</v>
      </c>
      <c r="BT83" s="30">
        <f>IF(('Симм ТЗВ с 0'!BT83='Симм ТЗВ с 0'!$CM83)*AND('Симм ТЗВ с 0'!BT83&gt;0.15*'Симм ТЗВ с 0'!$CL83),1,0)</f>
        <v>0</v>
      </c>
      <c r="BU83" s="30">
        <f>IF(('Симм ТЗВ с 0'!BU83='Симм ТЗВ с 0'!$CM83)*AND('Симм ТЗВ с 0'!BU83&gt;0.15*'Симм ТЗВ с 0'!$CL83),1,0)</f>
        <v>0</v>
      </c>
      <c r="BV83" s="30">
        <f>IF(('Симм ТЗВ с 0'!BV83='Симм ТЗВ с 0'!$CM83)*AND('Симм ТЗВ с 0'!BV83&gt;0.15*'Симм ТЗВ с 0'!$CL83),1,0)</f>
        <v>0</v>
      </c>
      <c r="BW83" s="30">
        <f>IF(('Симм ТЗВ с 0'!BW83='Симм ТЗВ с 0'!$CM83)*AND('Симм ТЗВ с 0'!BW83&gt;0.15*'Симм ТЗВ с 0'!$CL83),1,0)</f>
        <v>0</v>
      </c>
      <c r="BX83" s="30">
        <f>IF(('Симм ТЗВ с 0'!BX83='Симм ТЗВ с 0'!$CM83)*AND('Симм ТЗВ с 0'!BX83&gt;0.15*'Симм ТЗВ с 0'!$CL83),1,0)</f>
        <v>0</v>
      </c>
      <c r="BY83" s="30">
        <f>IF(('Симм ТЗВ с 0'!BY83='Симм ТЗВ с 0'!$CM83)*AND('Симм ТЗВ с 0'!BY83&gt;0.15*'Симм ТЗВ с 0'!$CL83),1,0)</f>
        <v>0</v>
      </c>
      <c r="BZ83" s="30">
        <f>IF(('Симм ТЗВ с 0'!BZ83='Симм ТЗВ с 0'!$CM83)*AND('Симм ТЗВ с 0'!BZ83&gt;0.15*'Симм ТЗВ с 0'!$CL83),1,0)</f>
        <v>0</v>
      </c>
      <c r="CA83" s="30">
        <f>IF(('Симм ТЗВ с 0'!CA83='Симм ТЗВ с 0'!$CM83)*AND('Симм ТЗВ с 0'!CA83&gt;0.15*'Симм ТЗВ с 0'!$CL83),1,0)</f>
        <v>0</v>
      </c>
      <c r="CB83" s="30">
        <f>IF(('Симм ТЗВ с 0'!CB83='Симм ТЗВ с 0'!$CM83)*AND('Симм ТЗВ с 0'!CB83&gt;0.15*'Симм ТЗВ с 0'!$CL83),1,0)</f>
        <v>0</v>
      </c>
      <c r="CC83" s="30">
        <f>IF(('Симм ТЗВ с 0'!CC83='Симм ТЗВ с 0'!$CM83)*AND('Симм ТЗВ с 0'!CC83&gt;0.15*'Симм ТЗВ с 0'!$CL83),1,0)</f>
        <v>0</v>
      </c>
      <c r="CD83" s="30">
        <f>IF(('Симм ТЗВ с 0'!CD83='Симм ТЗВ с 0'!$CM83)*AND('Симм ТЗВ с 0'!CD83&gt;0.15*'Симм ТЗВ с 0'!$CL83),1,0)</f>
        <v>0</v>
      </c>
      <c r="CE83" s="30">
        <f>IF(('Симм ТЗВ с 0'!CE83='Симм ТЗВ с 0'!$CM83)*AND('Симм ТЗВ с 0'!CE83&gt;0.15*'Симм ТЗВ с 0'!$CL83),1,0)</f>
        <v>0</v>
      </c>
      <c r="CF83" s="30">
        <f>IF(('Симм ТЗВ с 0'!CF83='Симм ТЗВ с 0'!$CM83)*AND('Симм ТЗВ с 0'!CF83&gt;0.15*'Симм ТЗВ с 0'!$CL83),1,0)</f>
        <v>1</v>
      </c>
      <c r="CG83" s="30">
        <f>IF(('Симм ТЗВ с 0'!CG83='Симм ТЗВ с 0'!$CM83)*AND('Симм ТЗВ с 0'!CG83&gt;0.15*'Симм ТЗВ с 0'!$CL83),1,0)</f>
        <v>0</v>
      </c>
      <c r="CH83" s="30">
        <f>IF(('Симм ТЗВ с 0'!CH83='Симм ТЗВ с 0'!$CM83)*AND('Симм ТЗВ с 0'!CH83&gt;0.15*'Симм ТЗВ с 0'!$CL83),1,0)</f>
        <v>0</v>
      </c>
      <c r="CI83" s="30">
        <f>IF(('Симм ТЗВ с 0'!CI83='Симм ТЗВ с 0'!$CM83)*AND('Симм ТЗВ с 0'!CI83&gt;0.15*'Симм ТЗВ с 0'!$CL83),1,0)</f>
        <v>0</v>
      </c>
      <c r="CJ83" s="30">
        <f>IF(('Симм ТЗВ с 0'!CJ83='Симм ТЗВ с 0'!$CM83)*AND('Симм ТЗВ с 0'!CJ83&gt;0.15*'Симм ТЗВ с 0'!$CL83),1,0)</f>
        <v>0</v>
      </c>
      <c r="CK83" s="30">
        <f>IF(('Симм ТЗВ с 0'!CK83='Симм ТЗВ с 0'!$CM83)*AND('Симм ТЗВ с 0'!CK83&gt;0.15*'Симм ТЗВ с 0'!$CL83),1,0)</f>
        <v>0</v>
      </c>
      <c r="CL83" s="91">
        <f t="shared" si="4"/>
        <v>1</v>
      </c>
      <c r="CM83" s="32">
        <f t="shared" si="5"/>
        <v>1</v>
      </c>
    </row>
    <row r="84" spans="1:91" ht="25.5" x14ac:dyDescent="0.2">
      <c r="A84" s="33" t="s">
        <v>322</v>
      </c>
      <c r="B84" s="28" t="s">
        <v>201</v>
      </c>
      <c r="C84" s="35" t="s">
        <v>81</v>
      </c>
      <c r="D84" s="30">
        <f>IF(('Симм ТЗВ с 0'!D84='Симм ТЗВ с 0'!$CM84)*AND('Симм ТЗВ с 0'!D84&gt;0.15*'Симм ТЗВ с 0'!$CL84),1,0)</f>
        <v>0</v>
      </c>
      <c r="E84" s="30">
        <f>IF(('Симм ТЗВ с 0'!E84='Симм ТЗВ с 0'!$CM84)*AND('Симм ТЗВ с 0'!E84&gt;0.15*'Симм ТЗВ с 0'!$CL84),1,0)</f>
        <v>0</v>
      </c>
      <c r="F84" s="30">
        <f>IF(('Симм ТЗВ с 0'!F84='Симм ТЗВ с 0'!$CM84)*AND('Симм ТЗВ с 0'!F84&gt;0.15*'Симм ТЗВ с 0'!$CL84),1,0)</f>
        <v>0</v>
      </c>
      <c r="G84" s="30">
        <f>IF(('Симм ТЗВ с 0'!G84='Симм ТЗВ с 0'!$CM84)*AND('Симм ТЗВ с 0'!G84&gt;0.15*'Симм ТЗВ с 0'!$CL84),1,0)</f>
        <v>0</v>
      </c>
      <c r="H84" s="30">
        <f>IF(('Симм ТЗВ с 0'!H84='Симм ТЗВ с 0'!$CM84)*AND('Симм ТЗВ с 0'!H84&gt;0.15*'Симм ТЗВ с 0'!$CL84),1,0)</f>
        <v>0</v>
      </c>
      <c r="I84" s="30">
        <f>IF(('Симм ТЗВ с 0'!I84='Симм ТЗВ с 0'!$CM84)*AND('Симм ТЗВ с 0'!I84&gt;0.15*'Симм ТЗВ с 0'!$CL84),1,0)</f>
        <v>0</v>
      </c>
      <c r="J84" s="30">
        <f>IF(('Симм ТЗВ с 0'!J84='Симм ТЗВ с 0'!$CM84)*AND('Симм ТЗВ с 0'!J84&gt;0.15*'Симм ТЗВ с 0'!$CL84),1,0)</f>
        <v>0</v>
      </c>
      <c r="K84" s="30">
        <f>IF(('Симм ТЗВ с 0'!K84='Симм ТЗВ с 0'!$CM84)*AND('Симм ТЗВ с 0'!K84&gt;0.15*'Симм ТЗВ с 0'!$CL84),1,0)</f>
        <v>0</v>
      </c>
      <c r="L84" s="30">
        <f>IF(('Симм ТЗВ с 0'!L84='Симм ТЗВ с 0'!$CM84)*AND('Симм ТЗВ с 0'!L84&gt;0.15*'Симм ТЗВ с 0'!$CL84),1,0)</f>
        <v>0</v>
      </c>
      <c r="M84" s="30">
        <f>IF(('Симм ТЗВ с 0'!M84='Симм ТЗВ с 0'!$CM84)*AND('Симм ТЗВ с 0'!M84&gt;0.15*'Симм ТЗВ с 0'!$CL84),1,0)</f>
        <v>0</v>
      </c>
      <c r="N84" s="30">
        <f>IF(('Симм ТЗВ с 0'!N84='Симм ТЗВ с 0'!$CM84)*AND('Симм ТЗВ с 0'!N84&gt;0.15*'Симм ТЗВ с 0'!$CL84),1,0)</f>
        <v>0</v>
      </c>
      <c r="O84" s="30">
        <f>IF(('Симм ТЗВ с 0'!O84='Симм ТЗВ с 0'!$CM84)*AND('Симм ТЗВ с 0'!O84&gt;0.15*'Симм ТЗВ с 0'!$CL84),1,0)</f>
        <v>0</v>
      </c>
      <c r="P84" s="30">
        <f>IF(('Симм ТЗВ с 0'!P84='Симм ТЗВ с 0'!$CM84)*AND('Симм ТЗВ с 0'!P84&gt;0.15*'Симм ТЗВ с 0'!$CL84),1,0)</f>
        <v>0</v>
      </c>
      <c r="Q84" s="30">
        <f>IF(('Симм ТЗВ с 0'!Q84='Симм ТЗВ с 0'!$CM84)*AND('Симм ТЗВ с 0'!Q84&gt;0.15*'Симм ТЗВ с 0'!$CL84),1,0)</f>
        <v>0</v>
      </c>
      <c r="R84" s="30">
        <f>IF(('Симм ТЗВ с 0'!R84='Симм ТЗВ с 0'!$CM84)*AND('Симм ТЗВ с 0'!R84&gt;0.15*'Симм ТЗВ с 0'!$CL84),1,0)</f>
        <v>0</v>
      </c>
      <c r="S84" s="30">
        <f>IF(('Симм ТЗВ с 0'!S84='Симм ТЗВ с 0'!$CM84)*AND('Симм ТЗВ с 0'!S84&gt;0.15*'Симм ТЗВ с 0'!$CL84),1,0)</f>
        <v>0</v>
      </c>
      <c r="T84" s="30">
        <f>IF(('Симм ТЗВ с 0'!T84='Симм ТЗВ с 0'!$CM84)*AND('Симм ТЗВ с 0'!T84&gt;0.15*'Симм ТЗВ с 0'!$CL84),1,0)</f>
        <v>0</v>
      </c>
      <c r="U84" s="30">
        <f>IF(('Симм ТЗВ с 0'!U84='Симм ТЗВ с 0'!$CM84)*AND('Симм ТЗВ с 0'!U84&gt;0.15*'Симм ТЗВ с 0'!$CL84),1,0)</f>
        <v>0</v>
      </c>
      <c r="V84" s="30">
        <f>IF(('Симм ТЗВ с 0'!V84='Симм ТЗВ с 0'!$CM84)*AND('Симм ТЗВ с 0'!V84&gt;0.15*'Симм ТЗВ с 0'!$CL84),1,0)</f>
        <v>0</v>
      </c>
      <c r="W84" s="30">
        <f>IF(('Симм ТЗВ с 0'!W84='Симм ТЗВ с 0'!$CM84)*AND('Симм ТЗВ с 0'!W84&gt;0.15*'Симм ТЗВ с 0'!$CL84),1,0)</f>
        <v>0</v>
      </c>
      <c r="X84" s="30">
        <f>IF(('Симм ТЗВ с 0'!X84='Симм ТЗВ с 0'!$CM84)*AND('Симм ТЗВ с 0'!X84&gt;0.15*'Симм ТЗВ с 0'!$CL84),1,0)</f>
        <v>0</v>
      </c>
      <c r="Y84" s="30">
        <f>IF(('Симм ТЗВ с 0'!Y84='Симм ТЗВ с 0'!$CM84)*AND('Симм ТЗВ с 0'!Y84&gt;0.15*'Симм ТЗВ с 0'!$CL84),1,0)</f>
        <v>0</v>
      </c>
      <c r="Z84" s="30">
        <f>IF(('Симм ТЗВ с 0'!Z84='Симм ТЗВ с 0'!$CM84)*AND('Симм ТЗВ с 0'!Z84&gt;0.15*'Симм ТЗВ с 0'!$CL84),1,0)</f>
        <v>0</v>
      </c>
      <c r="AA84" s="30">
        <f>IF(('Симм ТЗВ с 0'!AA84='Симм ТЗВ с 0'!$CM84)*AND('Симм ТЗВ с 0'!AA84&gt;0.15*'Симм ТЗВ с 0'!$CL84),1,0)</f>
        <v>0</v>
      </c>
      <c r="AB84" s="30">
        <f>IF(('Симм ТЗВ с 0'!AB84='Симм ТЗВ с 0'!$CM84)*AND('Симм ТЗВ с 0'!AB84&gt;0.15*'Симм ТЗВ с 0'!$CL84),1,0)</f>
        <v>0</v>
      </c>
      <c r="AC84" s="30">
        <f>IF(('Симм ТЗВ с 0'!AC84='Симм ТЗВ с 0'!$CM84)*AND('Симм ТЗВ с 0'!AC84&gt;0.15*'Симм ТЗВ с 0'!$CL84),1,0)</f>
        <v>0</v>
      </c>
      <c r="AD84" s="30">
        <f>IF(('Симм ТЗВ с 0'!AD84='Симм ТЗВ с 0'!$CM84)*AND('Симм ТЗВ с 0'!AD84&gt;0.15*'Симм ТЗВ с 0'!$CL84),1,0)</f>
        <v>0</v>
      </c>
      <c r="AE84" s="30">
        <f>IF(('Симм ТЗВ с 0'!AE84='Симм ТЗВ с 0'!$CM84)*AND('Симм ТЗВ с 0'!AE84&gt;0.15*'Симм ТЗВ с 0'!$CL84),1,0)</f>
        <v>0</v>
      </c>
      <c r="AF84" s="30">
        <f>IF(('Симм ТЗВ с 0'!AF84='Симм ТЗВ с 0'!$CM84)*AND('Симм ТЗВ с 0'!AF84&gt;0.15*'Симм ТЗВ с 0'!$CL84),1,0)</f>
        <v>0</v>
      </c>
      <c r="AG84" s="30">
        <f>IF(('Симм ТЗВ с 0'!AG84='Симм ТЗВ с 0'!$CM84)*AND('Симм ТЗВ с 0'!AG84&gt;0.15*'Симм ТЗВ с 0'!$CL84),1,0)</f>
        <v>0</v>
      </c>
      <c r="AH84" s="30">
        <f>IF(('Симм ТЗВ с 0'!AH84='Симм ТЗВ с 0'!$CM84)*AND('Симм ТЗВ с 0'!AH84&gt;0.15*'Симм ТЗВ с 0'!$CL84),1,0)</f>
        <v>0</v>
      </c>
      <c r="AI84" s="30">
        <f>IF(('Симм ТЗВ с 0'!AI84='Симм ТЗВ с 0'!$CM84)*AND('Симм ТЗВ с 0'!AI84&gt;0.15*'Симм ТЗВ с 0'!$CL84),1,0)</f>
        <v>0</v>
      </c>
      <c r="AJ84" s="30">
        <f>IF(('Симм ТЗВ с 0'!AJ84='Симм ТЗВ с 0'!$CM84)*AND('Симм ТЗВ с 0'!AJ84&gt;0.15*'Симм ТЗВ с 0'!$CL84),1,0)</f>
        <v>0</v>
      </c>
      <c r="AK84" s="30">
        <f>IF(('Симм ТЗВ с 0'!AK84='Симм ТЗВ с 0'!$CM84)*AND('Симм ТЗВ с 0'!AK84&gt;0.15*'Симм ТЗВ с 0'!$CL84),1,0)</f>
        <v>0</v>
      </c>
      <c r="AL84" s="30">
        <f>IF(('Симм ТЗВ с 0'!AL84='Симм ТЗВ с 0'!$CM84)*AND('Симм ТЗВ с 0'!AL84&gt;0.15*'Симм ТЗВ с 0'!$CL84),1,0)</f>
        <v>0</v>
      </c>
      <c r="AM84" s="30">
        <f>IF(('Симм ТЗВ с 0'!AM84='Симм ТЗВ с 0'!$CM84)*AND('Симм ТЗВ с 0'!AM84&gt;0.15*'Симм ТЗВ с 0'!$CL84),1,0)</f>
        <v>0</v>
      </c>
      <c r="AN84" s="30">
        <f>IF(('Симм ТЗВ с 0'!AN84='Симм ТЗВ с 0'!$CM84)*AND('Симм ТЗВ с 0'!AN84&gt;0.15*'Симм ТЗВ с 0'!$CL84),1,0)</f>
        <v>0</v>
      </c>
      <c r="AO84" s="30">
        <f>IF(('Симм ТЗВ с 0'!AO84='Симм ТЗВ с 0'!$CM84)*AND('Симм ТЗВ с 0'!AO84&gt;0.15*'Симм ТЗВ с 0'!$CL84),1,0)</f>
        <v>0</v>
      </c>
      <c r="AP84" s="30">
        <f>IF(('Симм ТЗВ с 0'!AP84='Симм ТЗВ с 0'!$CM84)*AND('Симм ТЗВ с 0'!AP84&gt;0.15*'Симм ТЗВ с 0'!$CL84),1,0)</f>
        <v>0</v>
      </c>
      <c r="AQ84" s="30">
        <f>IF(('Симм ТЗВ с 0'!AQ84='Симм ТЗВ с 0'!$CM84)*AND('Симм ТЗВ с 0'!AQ84&gt;0.15*'Симм ТЗВ с 0'!$CL84),1,0)</f>
        <v>0</v>
      </c>
      <c r="AR84" s="30">
        <f>IF(('Симм ТЗВ с 0'!AR84='Симм ТЗВ с 0'!$CM84)*AND('Симм ТЗВ с 0'!AR84&gt;0.15*'Симм ТЗВ с 0'!$CL84),1,0)</f>
        <v>0</v>
      </c>
      <c r="AS84" s="30">
        <f>IF(('Симм ТЗВ с 0'!AS84='Симм ТЗВ с 0'!$CM84)*AND('Симм ТЗВ с 0'!AS84&gt;0.15*'Симм ТЗВ с 0'!$CL84),1,0)</f>
        <v>0</v>
      </c>
      <c r="AT84" s="30">
        <f>IF(('Симм ТЗВ с 0'!AT84='Симм ТЗВ с 0'!$CM84)*AND('Симм ТЗВ с 0'!AT84&gt;0.15*'Симм ТЗВ с 0'!$CL84),1,0)</f>
        <v>0</v>
      </c>
      <c r="AU84" s="30">
        <f>IF(('Симм ТЗВ с 0'!AU84='Симм ТЗВ с 0'!$CM84)*AND('Симм ТЗВ с 0'!AU84&gt;0.15*'Симм ТЗВ с 0'!$CL84),1,0)</f>
        <v>0</v>
      </c>
      <c r="AV84" s="30">
        <f>IF(('Симм ТЗВ с 0'!AV84='Симм ТЗВ с 0'!$CM84)*AND('Симм ТЗВ с 0'!AV84&gt;0.15*'Симм ТЗВ с 0'!$CL84),1,0)</f>
        <v>0</v>
      </c>
      <c r="AW84" s="30">
        <f>IF(('Симм ТЗВ с 0'!AW84='Симм ТЗВ с 0'!$CM84)*AND('Симм ТЗВ с 0'!AW84&gt;0.15*'Симм ТЗВ с 0'!$CL84),1,0)</f>
        <v>0</v>
      </c>
      <c r="AX84" s="30">
        <f>IF(('Симм ТЗВ с 0'!AX84='Симм ТЗВ с 0'!$CM84)*AND('Симм ТЗВ с 0'!AX84&gt;0.15*'Симм ТЗВ с 0'!$CL84),1,0)</f>
        <v>0</v>
      </c>
      <c r="AY84" s="30">
        <f>IF(('Симм ТЗВ с 0'!AY84='Симм ТЗВ с 0'!$CM84)*AND('Симм ТЗВ с 0'!AY84&gt;0.15*'Симм ТЗВ с 0'!$CL84),1,0)</f>
        <v>0</v>
      </c>
      <c r="AZ84" s="30">
        <f>IF(('Симм ТЗВ с 0'!AZ84='Симм ТЗВ с 0'!$CM84)*AND('Симм ТЗВ с 0'!AZ84&gt;0.15*'Симм ТЗВ с 0'!$CL84),1,0)</f>
        <v>0</v>
      </c>
      <c r="BA84" s="30">
        <f>IF(('Симм ТЗВ с 0'!BA84='Симм ТЗВ с 0'!$CM84)*AND('Симм ТЗВ с 0'!BA84&gt;0.15*'Симм ТЗВ с 0'!$CL84),1,0)</f>
        <v>0</v>
      </c>
      <c r="BB84" s="30">
        <f>IF(('Симм ТЗВ с 0'!BB84='Симм ТЗВ с 0'!$CM84)*AND('Симм ТЗВ с 0'!BB84&gt;0.15*'Симм ТЗВ с 0'!$CL84),1,0)</f>
        <v>0</v>
      </c>
      <c r="BC84" s="30">
        <f>IF(('Симм ТЗВ с 0'!BC84='Симм ТЗВ с 0'!$CM84)*AND('Симм ТЗВ с 0'!BC84&gt;0.15*'Симм ТЗВ с 0'!$CL84),1,0)</f>
        <v>0</v>
      </c>
      <c r="BD84" s="30">
        <f>IF(('Симм ТЗВ с 0'!BD84='Симм ТЗВ с 0'!$CM84)*AND('Симм ТЗВ с 0'!BD84&gt;0.15*'Симм ТЗВ с 0'!$CL84),1,0)</f>
        <v>0</v>
      </c>
      <c r="BE84" s="30">
        <f>IF(('Симм ТЗВ с 0'!BE84='Симм ТЗВ с 0'!$CM84)*AND('Симм ТЗВ с 0'!BE84&gt;0.15*'Симм ТЗВ с 0'!$CL84),1,0)</f>
        <v>0</v>
      </c>
      <c r="BF84" s="30">
        <f>IF(('Симм ТЗВ с 0'!BF84='Симм ТЗВ с 0'!$CM84)*AND('Симм ТЗВ с 0'!BF84&gt;0.15*'Симм ТЗВ с 0'!$CL84),1,0)</f>
        <v>0</v>
      </c>
      <c r="BG84" s="30">
        <f>IF(('Симм ТЗВ с 0'!BG84='Симм ТЗВ с 0'!$CM84)*AND('Симм ТЗВ с 0'!BG84&gt;0.15*'Симм ТЗВ с 0'!$CL84),1,0)</f>
        <v>0</v>
      </c>
      <c r="BH84" s="30">
        <f>IF(('Симм ТЗВ с 0'!BH84='Симм ТЗВ с 0'!$CM84)*AND('Симм ТЗВ с 0'!BH84&gt;0.15*'Симм ТЗВ с 0'!$CL84),1,0)</f>
        <v>0</v>
      </c>
      <c r="BI84" s="30">
        <f>IF(('Симм ТЗВ с 0'!BI84='Симм ТЗВ с 0'!$CM84)*AND('Симм ТЗВ с 0'!BI84&gt;0.15*'Симм ТЗВ с 0'!$CL84),1,0)</f>
        <v>0</v>
      </c>
      <c r="BJ84" s="30">
        <f>IF(('Симм ТЗВ с 0'!BJ84='Симм ТЗВ с 0'!$CM84)*AND('Симм ТЗВ с 0'!BJ84&gt;0.15*'Симм ТЗВ с 0'!$CL84),1,0)</f>
        <v>0</v>
      </c>
      <c r="BK84" s="30">
        <f>IF(('Симм ТЗВ с 0'!BK84='Симм ТЗВ с 0'!$CM84)*AND('Симм ТЗВ с 0'!BK84&gt;0.15*'Симм ТЗВ с 0'!$CL84),1,0)</f>
        <v>0</v>
      </c>
      <c r="BL84" s="30">
        <f>IF(('Симм ТЗВ с 0'!BL84='Симм ТЗВ с 0'!$CM84)*AND('Симм ТЗВ с 0'!BL84&gt;0.15*'Симм ТЗВ с 0'!$CL84),1,0)</f>
        <v>0</v>
      </c>
      <c r="BM84" s="30">
        <f>IF(('Симм ТЗВ с 0'!BM84='Симм ТЗВ с 0'!$CM84)*AND('Симм ТЗВ с 0'!BM84&gt;0.15*'Симм ТЗВ с 0'!$CL84),1,0)</f>
        <v>0</v>
      </c>
      <c r="BN84" s="30">
        <f>IF(('Симм ТЗВ с 0'!BN84='Симм ТЗВ с 0'!$CM84)*AND('Симм ТЗВ с 0'!BN84&gt;0.15*'Симм ТЗВ с 0'!$CL84),1,0)</f>
        <v>0</v>
      </c>
      <c r="BO84" s="30">
        <f>IF(('Симм ТЗВ с 0'!BO84='Симм ТЗВ с 0'!$CM84)*AND('Симм ТЗВ с 0'!BO84&gt;0.15*'Симм ТЗВ с 0'!$CL84),1,0)</f>
        <v>0</v>
      </c>
      <c r="BP84" s="30">
        <f>IF(('Симм ТЗВ с 0'!BP84='Симм ТЗВ с 0'!$CM84)*AND('Симм ТЗВ с 0'!BP84&gt;0.15*'Симм ТЗВ с 0'!$CL84),1,0)</f>
        <v>0</v>
      </c>
      <c r="BQ84" s="30">
        <f>IF(('Симм ТЗВ с 0'!BQ84='Симм ТЗВ с 0'!$CM84)*AND('Симм ТЗВ с 0'!BQ84&gt;0.15*'Симм ТЗВ с 0'!$CL84),1,0)</f>
        <v>0</v>
      </c>
      <c r="BR84" s="30">
        <f>IF(('Симм ТЗВ с 0'!BR84='Симм ТЗВ с 0'!$CM84)*AND('Симм ТЗВ с 0'!BR84&gt;0.15*'Симм ТЗВ с 0'!$CL84),1,0)</f>
        <v>0</v>
      </c>
      <c r="BS84" s="30">
        <f>IF(('Симм ТЗВ с 0'!BS84='Симм ТЗВ с 0'!$CM84)*AND('Симм ТЗВ с 0'!BS84&gt;0.15*'Симм ТЗВ с 0'!$CL84),1,0)</f>
        <v>0</v>
      </c>
      <c r="BT84" s="30">
        <f>IF(('Симм ТЗВ с 0'!BT84='Симм ТЗВ с 0'!$CM84)*AND('Симм ТЗВ с 0'!BT84&gt;0.15*'Симм ТЗВ с 0'!$CL84),1,0)</f>
        <v>0</v>
      </c>
      <c r="BU84" s="30">
        <f>IF(('Симм ТЗВ с 0'!BU84='Симм ТЗВ с 0'!$CM84)*AND('Симм ТЗВ с 0'!BU84&gt;0.15*'Симм ТЗВ с 0'!$CL84),1,0)</f>
        <v>0</v>
      </c>
      <c r="BV84" s="30">
        <f>IF(('Симм ТЗВ с 0'!BV84='Симм ТЗВ с 0'!$CM84)*AND('Симм ТЗВ с 0'!BV84&gt;0.15*'Симм ТЗВ с 0'!$CL84),1,0)</f>
        <v>0</v>
      </c>
      <c r="BW84" s="30">
        <f>IF(('Симм ТЗВ с 0'!BW84='Симм ТЗВ с 0'!$CM84)*AND('Симм ТЗВ с 0'!BW84&gt;0.15*'Симм ТЗВ с 0'!$CL84),1,0)</f>
        <v>0</v>
      </c>
      <c r="BX84" s="30">
        <f>IF(('Симм ТЗВ с 0'!BX84='Симм ТЗВ с 0'!$CM84)*AND('Симм ТЗВ с 0'!BX84&gt;0.15*'Симм ТЗВ с 0'!$CL84),1,0)</f>
        <v>0</v>
      </c>
      <c r="BY84" s="30">
        <f>IF(('Симм ТЗВ с 0'!BY84='Симм ТЗВ с 0'!$CM84)*AND('Симм ТЗВ с 0'!BY84&gt;0.15*'Симм ТЗВ с 0'!$CL84),1,0)</f>
        <v>0</v>
      </c>
      <c r="BZ84" s="30">
        <f>IF(('Симм ТЗВ с 0'!BZ84='Симм ТЗВ с 0'!$CM84)*AND('Симм ТЗВ с 0'!BZ84&gt;0.15*'Симм ТЗВ с 0'!$CL84),1,0)</f>
        <v>0</v>
      </c>
      <c r="CA84" s="30">
        <f>IF(('Симм ТЗВ с 0'!CA84='Симм ТЗВ с 0'!$CM84)*AND('Симм ТЗВ с 0'!CA84&gt;0.15*'Симм ТЗВ с 0'!$CL84),1,0)</f>
        <v>0</v>
      </c>
      <c r="CB84" s="30">
        <f>IF(('Симм ТЗВ с 0'!CB84='Симм ТЗВ с 0'!$CM84)*AND('Симм ТЗВ с 0'!CB84&gt;0.15*'Симм ТЗВ с 0'!$CL84),1,0)</f>
        <v>0</v>
      </c>
      <c r="CC84" s="30">
        <f>IF(('Симм ТЗВ с 0'!CC84='Симм ТЗВ с 0'!$CM84)*AND('Симм ТЗВ с 0'!CC84&gt;0.15*'Симм ТЗВ с 0'!$CL84),1,0)</f>
        <v>0</v>
      </c>
      <c r="CD84" s="30">
        <f>IF(('Симм ТЗВ с 0'!CD84='Симм ТЗВ с 0'!$CM84)*AND('Симм ТЗВ с 0'!CD84&gt;0.15*'Симм ТЗВ с 0'!$CL84),1,0)</f>
        <v>0</v>
      </c>
      <c r="CE84" s="30">
        <f>IF(('Симм ТЗВ с 0'!CE84='Симм ТЗВ с 0'!$CM84)*AND('Симм ТЗВ с 0'!CE84&gt;0.15*'Симм ТЗВ с 0'!$CL84),1,0)</f>
        <v>0</v>
      </c>
      <c r="CF84" s="30">
        <f>IF(('Симм ТЗВ с 0'!CF84='Симм ТЗВ с 0'!$CM84)*AND('Симм ТЗВ с 0'!CF84&gt;0.15*'Симм ТЗВ с 0'!$CL84),1,0)</f>
        <v>0</v>
      </c>
      <c r="CG84" s="30">
        <f>IF(('Симм ТЗВ с 0'!CG84='Симм ТЗВ с 0'!$CM84)*AND('Симм ТЗВ с 0'!CG84&gt;0.15*'Симм ТЗВ с 0'!$CL84),1,0)</f>
        <v>0</v>
      </c>
      <c r="CH84" s="30">
        <f>IF(('Симм ТЗВ с 0'!CH84='Симм ТЗВ с 0'!$CM84)*AND('Симм ТЗВ с 0'!CH84&gt;0.15*'Симм ТЗВ с 0'!$CL84),1,0)</f>
        <v>0</v>
      </c>
      <c r="CI84" s="30">
        <f>IF(('Симм ТЗВ с 0'!CI84='Симм ТЗВ с 0'!$CM84)*AND('Симм ТЗВ с 0'!CI84&gt;0.15*'Симм ТЗВ с 0'!$CL84),1,0)</f>
        <v>0</v>
      </c>
      <c r="CJ84" s="30">
        <f>IF(('Симм ТЗВ с 0'!CJ84='Симм ТЗВ с 0'!$CM84)*AND('Симм ТЗВ с 0'!CJ84&gt;0.15*'Симм ТЗВ с 0'!$CL84),1,0)</f>
        <v>0</v>
      </c>
      <c r="CK84" s="30">
        <f>IF(('Симм ТЗВ с 0'!CK84='Симм ТЗВ с 0'!$CM84)*AND('Симм ТЗВ с 0'!CK84&gt;0.15*'Симм ТЗВ с 0'!$CL84),1,0)</f>
        <v>0</v>
      </c>
      <c r="CL84" s="91">
        <f t="shared" si="4"/>
        <v>0</v>
      </c>
      <c r="CM84" s="32">
        <f t="shared" si="5"/>
        <v>0</v>
      </c>
    </row>
    <row r="85" spans="1:91" ht="38.25" x14ac:dyDescent="0.2">
      <c r="A85" s="33" t="s">
        <v>323</v>
      </c>
      <c r="B85" s="38" t="s">
        <v>202</v>
      </c>
      <c r="C85" s="35" t="s">
        <v>82</v>
      </c>
      <c r="D85" s="30">
        <f>IF(('Симм ТЗВ с 0'!D85='Симм ТЗВ с 0'!$CM85)*AND('Симм ТЗВ с 0'!D85&gt;0.15*'Симм ТЗВ с 0'!$CL85),1,0)</f>
        <v>0</v>
      </c>
      <c r="E85" s="30">
        <f>IF(('Симм ТЗВ с 0'!E85='Симм ТЗВ с 0'!$CM85)*AND('Симм ТЗВ с 0'!E85&gt;0.15*'Симм ТЗВ с 0'!$CL85),1,0)</f>
        <v>0</v>
      </c>
      <c r="F85" s="30">
        <f>IF(('Симм ТЗВ с 0'!F85='Симм ТЗВ с 0'!$CM85)*AND('Симм ТЗВ с 0'!F85&gt;0.15*'Симм ТЗВ с 0'!$CL85),1,0)</f>
        <v>0</v>
      </c>
      <c r="G85" s="30">
        <f>IF(('Симм ТЗВ с 0'!G85='Симм ТЗВ с 0'!$CM85)*AND('Симм ТЗВ с 0'!G85&gt;0.15*'Симм ТЗВ с 0'!$CL85),1,0)</f>
        <v>0</v>
      </c>
      <c r="H85" s="30">
        <f>IF(('Симм ТЗВ с 0'!H85='Симм ТЗВ с 0'!$CM85)*AND('Симм ТЗВ с 0'!H85&gt;0.15*'Симм ТЗВ с 0'!$CL85),1,0)</f>
        <v>0</v>
      </c>
      <c r="I85" s="30">
        <f>IF(('Симм ТЗВ с 0'!I85='Симм ТЗВ с 0'!$CM85)*AND('Симм ТЗВ с 0'!I85&gt;0.15*'Симм ТЗВ с 0'!$CL85),1,0)</f>
        <v>0</v>
      </c>
      <c r="J85" s="30">
        <f>IF(('Симм ТЗВ с 0'!J85='Симм ТЗВ с 0'!$CM85)*AND('Симм ТЗВ с 0'!J85&gt;0.15*'Симм ТЗВ с 0'!$CL85),1,0)</f>
        <v>0</v>
      </c>
      <c r="K85" s="30">
        <f>IF(('Симм ТЗВ с 0'!K85='Симм ТЗВ с 0'!$CM85)*AND('Симм ТЗВ с 0'!K85&gt;0.15*'Симм ТЗВ с 0'!$CL85),1,0)</f>
        <v>0</v>
      </c>
      <c r="L85" s="30">
        <f>IF(('Симм ТЗВ с 0'!L85='Симм ТЗВ с 0'!$CM85)*AND('Симм ТЗВ с 0'!L85&gt;0.15*'Симм ТЗВ с 0'!$CL85),1,0)</f>
        <v>0</v>
      </c>
      <c r="M85" s="30">
        <f>IF(('Симм ТЗВ с 0'!M85='Симм ТЗВ с 0'!$CM85)*AND('Симм ТЗВ с 0'!M85&gt;0.15*'Симм ТЗВ с 0'!$CL85),1,0)</f>
        <v>0</v>
      </c>
      <c r="N85" s="30">
        <f>IF(('Симм ТЗВ с 0'!N85='Симм ТЗВ с 0'!$CM85)*AND('Симм ТЗВ с 0'!N85&gt;0.15*'Симм ТЗВ с 0'!$CL85),1,0)</f>
        <v>0</v>
      </c>
      <c r="O85" s="30">
        <f>IF(('Симм ТЗВ с 0'!O85='Симм ТЗВ с 0'!$CM85)*AND('Симм ТЗВ с 0'!O85&gt;0.15*'Симм ТЗВ с 0'!$CL85),1,0)</f>
        <v>0</v>
      </c>
      <c r="P85" s="30">
        <f>IF(('Симм ТЗВ с 0'!P85='Симм ТЗВ с 0'!$CM85)*AND('Симм ТЗВ с 0'!P85&gt;0.15*'Симм ТЗВ с 0'!$CL85),1,0)</f>
        <v>0</v>
      </c>
      <c r="Q85" s="30">
        <f>IF(('Симм ТЗВ с 0'!Q85='Симм ТЗВ с 0'!$CM85)*AND('Симм ТЗВ с 0'!Q85&gt;0.15*'Симм ТЗВ с 0'!$CL85),1,0)</f>
        <v>0</v>
      </c>
      <c r="R85" s="30">
        <f>IF(('Симм ТЗВ с 0'!R85='Симм ТЗВ с 0'!$CM85)*AND('Симм ТЗВ с 0'!R85&gt;0.15*'Симм ТЗВ с 0'!$CL85),1,0)</f>
        <v>0</v>
      </c>
      <c r="S85" s="30">
        <f>IF(('Симм ТЗВ с 0'!S85='Симм ТЗВ с 0'!$CM85)*AND('Симм ТЗВ с 0'!S85&gt;0.15*'Симм ТЗВ с 0'!$CL85),1,0)</f>
        <v>0</v>
      </c>
      <c r="T85" s="30">
        <f>IF(('Симм ТЗВ с 0'!T85='Симм ТЗВ с 0'!$CM85)*AND('Симм ТЗВ с 0'!T85&gt;0.15*'Симм ТЗВ с 0'!$CL85),1,0)</f>
        <v>0</v>
      </c>
      <c r="U85" s="30">
        <f>IF(('Симм ТЗВ с 0'!U85='Симм ТЗВ с 0'!$CM85)*AND('Симм ТЗВ с 0'!U85&gt;0.15*'Симм ТЗВ с 0'!$CL85),1,0)</f>
        <v>0</v>
      </c>
      <c r="V85" s="30">
        <f>IF(('Симм ТЗВ с 0'!V85='Симм ТЗВ с 0'!$CM85)*AND('Симм ТЗВ с 0'!V85&gt;0.15*'Симм ТЗВ с 0'!$CL85),1,0)</f>
        <v>0</v>
      </c>
      <c r="W85" s="30">
        <f>IF(('Симм ТЗВ с 0'!W85='Симм ТЗВ с 0'!$CM85)*AND('Симм ТЗВ с 0'!W85&gt;0.15*'Симм ТЗВ с 0'!$CL85),1,0)</f>
        <v>0</v>
      </c>
      <c r="X85" s="30">
        <f>IF(('Симм ТЗВ с 0'!X85='Симм ТЗВ с 0'!$CM85)*AND('Симм ТЗВ с 0'!X85&gt;0.15*'Симм ТЗВ с 0'!$CL85),1,0)</f>
        <v>0</v>
      </c>
      <c r="Y85" s="30">
        <f>IF(('Симм ТЗВ с 0'!Y85='Симм ТЗВ с 0'!$CM85)*AND('Симм ТЗВ с 0'!Y85&gt;0.15*'Симм ТЗВ с 0'!$CL85),1,0)</f>
        <v>0</v>
      </c>
      <c r="Z85" s="30">
        <f>IF(('Симм ТЗВ с 0'!Z85='Симм ТЗВ с 0'!$CM85)*AND('Симм ТЗВ с 0'!Z85&gt;0.15*'Симм ТЗВ с 0'!$CL85),1,0)</f>
        <v>0</v>
      </c>
      <c r="AA85" s="30">
        <f>IF(('Симм ТЗВ с 0'!AA85='Симм ТЗВ с 0'!$CM85)*AND('Симм ТЗВ с 0'!AA85&gt;0.15*'Симм ТЗВ с 0'!$CL85),1,0)</f>
        <v>0</v>
      </c>
      <c r="AB85" s="30">
        <f>IF(('Симм ТЗВ с 0'!AB85='Симм ТЗВ с 0'!$CM85)*AND('Симм ТЗВ с 0'!AB85&gt;0.15*'Симм ТЗВ с 0'!$CL85),1,0)</f>
        <v>0</v>
      </c>
      <c r="AC85" s="30">
        <f>IF(('Симм ТЗВ с 0'!AC85='Симм ТЗВ с 0'!$CM85)*AND('Симм ТЗВ с 0'!AC85&gt;0.15*'Симм ТЗВ с 0'!$CL85),1,0)</f>
        <v>0</v>
      </c>
      <c r="AD85" s="30">
        <f>IF(('Симм ТЗВ с 0'!AD85='Симм ТЗВ с 0'!$CM85)*AND('Симм ТЗВ с 0'!AD85&gt;0.15*'Симм ТЗВ с 0'!$CL85),1,0)</f>
        <v>0</v>
      </c>
      <c r="AE85" s="30">
        <f>IF(('Симм ТЗВ с 0'!AE85='Симм ТЗВ с 0'!$CM85)*AND('Симм ТЗВ с 0'!AE85&gt;0.15*'Симм ТЗВ с 0'!$CL85),1,0)</f>
        <v>0</v>
      </c>
      <c r="AF85" s="30">
        <f>IF(('Симм ТЗВ с 0'!AF85='Симм ТЗВ с 0'!$CM85)*AND('Симм ТЗВ с 0'!AF85&gt;0.15*'Симм ТЗВ с 0'!$CL85),1,0)</f>
        <v>0</v>
      </c>
      <c r="AG85" s="30">
        <f>IF(('Симм ТЗВ с 0'!AG85='Симм ТЗВ с 0'!$CM85)*AND('Симм ТЗВ с 0'!AG85&gt;0.15*'Симм ТЗВ с 0'!$CL85),1,0)</f>
        <v>0</v>
      </c>
      <c r="AH85" s="30">
        <f>IF(('Симм ТЗВ с 0'!AH85='Симм ТЗВ с 0'!$CM85)*AND('Симм ТЗВ с 0'!AH85&gt;0.15*'Симм ТЗВ с 0'!$CL85),1,0)</f>
        <v>0</v>
      </c>
      <c r="AI85" s="30">
        <f>IF(('Симм ТЗВ с 0'!AI85='Симм ТЗВ с 0'!$CM85)*AND('Симм ТЗВ с 0'!AI85&gt;0.15*'Симм ТЗВ с 0'!$CL85),1,0)</f>
        <v>0</v>
      </c>
      <c r="AJ85" s="30">
        <f>IF(('Симм ТЗВ с 0'!AJ85='Симм ТЗВ с 0'!$CM85)*AND('Симм ТЗВ с 0'!AJ85&gt;0.15*'Симм ТЗВ с 0'!$CL85),1,0)</f>
        <v>0</v>
      </c>
      <c r="AK85" s="30">
        <f>IF(('Симм ТЗВ с 0'!AK85='Симм ТЗВ с 0'!$CM85)*AND('Симм ТЗВ с 0'!AK85&gt;0.15*'Симм ТЗВ с 0'!$CL85),1,0)</f>
        <v>0</v>
      </c>
      <c r="AL85" s="30">
        <f>IF(('Симм ТЗВ с 0'!AL85='Симм ТЗВ с 0'!$CM85)*AND('Симм ТЗВ с 0'!AL85&gt;0.15*'Симм ТЗВ с 0'!$CL85),1,0)</f>
        <v>0</v>
      </c>
      <c r="AM85" s="30">
        <f>IF(('Симм ТЗВ с 0'!AM85='Симм ТЗВ с 0'!$CM85)*AND('Симм ТЗВ с 0'!AM85&gt;0.15*'Симм ТЗВ с 0'!$CL85),1,0)</f>
        <v>0</v>
      </c>
      <c r="AN85" s="30">
        <f>IF(('Симм ТЗВ с 0'!AN85='Симм ТЗВ с 0'!$CM85)*AND('Симм ТЗВ с 0'!AN85&gt;0.15*'Симм ТЗВ с 0'!$CL85),1,0)</f>
        <v>0</v>
      </c>
      <c r="AO85" s="30">
        <f>IF(('Симм ТЗВ с 0'!AO85='Симм ТЗВ с 0'!$CM85)*AND('Симм ТЗВ с 0'!AO85&gt;0.15*'Симм ТЗВ с 0'!$CL85),1,0)</f>
        <v>0</v>
      </c>
      <c r="AP85" s="30">
        <f>IF(('Симм ТЗВ с 0'!AP85='Симм ТЗВ с 0'!$CM85)*AND('Симм ТЗВ с 0'!AP85&gt;0.15*'Симм ТЗВ с 0'!$CL85),1,0)</f>
        <v>0</v>
      </c>
      <c r="AQ85" s="30">
        <f>IF(('Симм ТЗВ с 0'!AQ85='Симм ТЗВ с 0'!$CM85)*AND('Симм ТЗВ с 0'!AQ85&gt;0.15*'Симм ТЗВ с 0'!$CL85),1,0)</f>
        <v>0</v>
      </c>
      <c r="AR85" s="30">
        <f>IF(('Симм ТЗВ с 0'!AR85='Симм ТЗВ с 0'!$CM85)*AND('Симм ТЗВ с 0'!AR85&gt;0.15*'Симм ТЗВ с 0'!$CL85),1,0)</f>
        <v>0</v>
      </c>
      <c r="AS85" s="30">
        <f>IF(('Симм ТЗВ с 0'!AS85='Симм ТЗВ с 0'!$CM85)*AND('Симм ТЗВ с 0'!AS85&gt;0.15*'Симм ТЗВ с 0'!$CL85),1,0)</f>
        <v>0</v>
      </c>
      <c r="AT85" s="30">
        <f>IF(('Симм ТЗВ с 0'!AT85='Симм ТЗВ с 0'!$CM85)*AND('Симм ТЗВ с 0'!AT85&gt;0.15*'Симм ТЗВ с 0'!$CL85),1,0)</f>
        <v>0</v>
      </c>
      <c r="AU85" s="30">
        <f>IF(('Симм ТЗВ с 0'!AU85='Симм ТЗВ с 0'!$CM85)*AND('Симм ТЗВ с 0'!AU85&gt;0.15*'Симм ТЗВ с 0'!$CL85),1,0)</f>
        <v>0</v>
      </c>
      <c r="AV85" s="30">
        <f>IF(('Симм ТЗВ с 0'!AV85='Симм ТЗВ с 0'!$CM85)*AND('Симм ТЗВ с 0'!AV85&gt;0.15*'Симм ТЗВ с 0'!$CL85),1,0)</f>
        <v>0</v>
      </c>
      <c r="AW85" s="30">
        <f>IF(('Симм ТЗВ с 0'!AW85='Симм ТЗВ с 0'!$CM85)*AND('Симм ТЗВ с 0'!AW85&gt;0.15*'Симм ТЗВ с 0'!$CL85),1,0)</f>
        <v>0</v>
      </c>
      <c r="AX85" s="30">
        <f>IF(('Симм ТЗВ с 0'!AX85='Симм ТЗВ с 0'!$CM85)*AND('Симм ТЗВ с 0'!AX85&gt;0.15*'Симм ТЗВ с 0'!$CL85),1,0)</f>
        <v>0</v>
      </c>
      <c r="AY85" s="30">
        <f>IF(('Симм ТЗВ с 0'!AY85='Симм ТЗВ с 0'!$CM85)*AND('Симм ТЗВ с 0'!AY85&gt;0.15*'Симм ТЗВ с 0'!$CL85),1,0)</f>
        <v>0</v>
      </c>
      <c r="AZ85" s="30">
        <f>IF(('Симм ТЗВ с 0'!AZ85='Симм ТЗВ с 0'!$CM85)*AND('Симм ТЗВ с 0'!AZ85&gt;0.15*'Симм ТЗВ с 0'!$CL85),1,0)</f>
        <v>0</v>
      </c>
      <c r="BA85" s="30">
        <f>IF(('Симм ТЗВ с 0'!BA85='Симм ТЗВ с 0'!$CM85)*AND('Симм ТЗВ с 0'!BA85&gt;0.15*'Симм ТЗВ с 0'!$CL85),1,0)</f>
        <v>0</v>
      </c>
      <c r="BB85" s="30">
        <f>IF(('Симм ТЗВ с 0'!BB85='Симм ТЗВ с 0'!$CM85)*AND('Симм ТЗВ с 0'!BB85&gt;0.15*'Симм ТЗВ с 0'!$CL85),1,0)</f>
        <v>0</v>
      </c>
      <c r="BC85" s="30">
        <f>IF(('Симм ТЗВ с 0'!BC85='Симм ТЗВ с 0'!$CM85)*AND('Симм ТЗВ с 0'!BC85&gt;0.15*'Симм ТЗВ с 0'!$CL85),1,0)</f>
        <v>0</v>
      </c>
      <c r="BD85" s="30">
        <f>IF(('Симм ТЗВ с 0'!BD85='Симм ТЗВ с 0'!$CM85)*AND('Симм ТЗВ с 0'!BD85&gt;0.15*'Симм ТЗВ с 0'!$CL85),1,0)</f>
        <v>0</v>
      </c>
      <c r="BE85" s="30">
        <f>IF(('Симм ТЗВ с 0'!BE85='Симм ТЗВ с 0'!$CM85)*AND('Симм ТЗВ с 0'!BE85&gt;0.15*'Симм ТЗВ с 0'!$CL85),1,0)</f>
        <v>0</v>
      </c>
      <c r="BF85" s="30">
        <f>IF(('Симм ТЗВ с 0'!BF85='Симм ТЗВ с 0'!$CM85)*AND('Симм ТЗВ с 0'!BF85&gt;0.15*'Симм ТЗВ с 0'!$CL85),1,0)</f>
        <v>0</v>
      </c>
      <c r="BG85" s="30">
        <f>IF(('Симм ТЗВ с 0'!BG85='Симм ТЗВ с 0'!$CM85)*AND('Симм ТЗВ с 0'!BG85&gt;0.15*'Симм ТЗВ с 0'!$CL85),1,0)</f>
        <v>0</v>
      </c>
      <c r="BH85" s="30">
        <f>IF(('Симм ТЗВ с 0'!BH85='Симм ТЗВ с 0'!$CM85)*AND('Симм ТЗВ с 0'!BH85&gt;0.15*'Симм ТЗВ с 0'!$CL85),1,0)</f>
        <v>0</v>
      </c>
      <c r="BI85" s="30">
        <f>IF(('Симм ТЗВ с 0'!BI85='Симм ТЗВ с 0'!$CM85)*AND('Симм ТЗВ с 0'!BI85&gt;0.15*'Симм ТЗВ с 0'!$CL85),1,0)</f>
        <v>0</v>
      </c>
      <c r="BJ85" s="30">
        <f>IF(('Симм ТЗВ с 0'!BJ85='Симм ТЗВ с 0'!$CM85)*AND('Симм ТЗВ с 0'!BJ85&gt;0.15*'Симм ТЗВ с 0'!$CL85),1,0)</f>
        <v>0</v>
      </c>
      <c r="BK85" s="30">
        <f>IF(('Симм ТЗВ с 0'!BK85='Симм ТЗВ с 0'!$CM85)*AND('Симм ТЗВ с 0'!BK85&gt;0.15*'Симм ТЗВ с 0'!$CL85),1,0)</f>
        <v>0</v>
      </c>
      <c r="BL85" s="30">
        <f>IF(('Симм ТЗВ с 0'!BL85='Симм ТЗВ с 0'!$CM85)*AND('Симм ТЗВ с 0'!BL85&gt;0.15*'Симм ТЗВ с 0'!$CL85),1,0)</f>
        <v>0</v>
      </c>
      <c r="BM85" s="30">
        <f>IF(('Симм ТЗВ с 0'!BM85='Симм ТЗВ с 0'!$CM85)*AND('Симм ТЗВ с 0'!BM85&gt;0.15*'Симм ТЗВ с 0'!$CL85),1,0)</f>
        <v>0</v>
      </c>
      <c r="BN85" s="30">
        <f>IF(('Симм ТЗВ с 0'!BN85='Симм ТЗВ с 0'!$CM85)*AND('Симм ТЗВ с 0'!BN85&gt;0.15*'Симм ТЗВ с 0'!$CL85),1,0)</f>
        <v>0</v>
      </c>
      <c r="BO85" s="30">
        <f>IF(('Симм ТЗВ с 0'!BO85='Симм ТЗВ с 0'!$CM85)*AND('Симм ТЗВ с 0'!BO85&gt;0.15*'Симм ТЗВ с 0'!$CL85),1,0)</f>
        <v>0</v>
      </c>
      <c r="BP85" s="30">
        <f>IF(('Симм ТЗВ с 0'!BP85='Симм ТЗВ с 0'!$CM85)*AND('Симм ТЗВ с 0'!BP85&gt;0.15*'Симм ТЗВ с 0'!$CL85),1,0)</f>
        <v>0</v>
      </c>
      <c r="BQ85" s="30">
        <f>IF(('Симм ТЗВ с 0'!BQ85='Симм ТЗВ с 0'!$CM85)*AND('Симм ТЗВ с 0'!BQ85&gt;0.15*'Симм ТЗВ с 0'!$CL85),1,0)</f>
        <v>0</v>
      </c>
      <c r="BR85" s="30">
        <f>IF(('Симм ТЗВ с 0'!BR85='Симм ТЗВ с 0'!$CM85)*AND('Симм ТЗВ с 0'!BR85&gt;0.15*'Симм ТЗВ с 0'!$CL85),1,0)</f>
        <v>0</v>
      </c>
      <c r="BS85" s="30">
        <f>IF(('Симм ТЗВ с 0'!BS85='Симм ТЗВ с 0'!$CM85)*AND('Симм ТЗВ с 0'!BS85&gt;0.15*'Симм ТЗВ с 0'!$CL85),1,0)</f>
        <v>0</v>
      </c>
      <c r="BT85" s="30">
        <f>IF(('Симм ТЗВ с 0'!BT85='Симм ТЗВ с 0'!$CM85)*AND('Симм ТЗВ с 0'!BT85&gt;0.15*'Симм ТЗВ с 0'!$CL85),1,0)</f>
        <v>0</v>
      </c>
      <c r="BU85" s="30">
        <f>IF(('Симм ТЗВ с 0'!BU85='Симм ТЗВ с 0'!$CM85)*AND('Симм ТЗВ с 0'!BU85&gt;0.15*'Симм ТЗВ с 0'!$CL85),1,0)</f>
        <v>0</v>
      </c>
      <c r="BV85" s="30">
        <f>IF(('Симм ТЗВ с 0'!BV85='Симм ТЗВ с 0'!$CM85)*AND('Симм ТЗВ с 0'!BV85&gt;0.15*'Симм ТЗВ с 0'!$CL85),1,0)</f>
        <v>0</v>
      </c>
      <c r="BW85" s="30">
        <f>IF(('Симм ТЗВ с 0'!BW85='Симм ТЗВ с 0'!$CM85)*AND('Симм ТЗВ с 0'!BW85&gt;0.15*'Симм ТЗВ с 0'!$CL85),1,0)</f>
        <v>0</v>
      </c>
      <c r="BX85" s="30">
        <f>IF(('Симм ТЗВ с 0'!BX85='Симм ТЗВ с 0'!$CM85)*AND('Симм ТЗВ с 0'!BX85&gt;0.15*'Симм ТЗВ с 0'!$CL85),1,0)</f>
        <v>0</v>
      </c>
      <c r="BY85" s="30">
        <f>IF(('Симм ТЗВ с 0'!BY85='Симм ТЗВ с 0'!$CM85)*AND('Симм ТЗВ с 0'!BY85&gt;0.15*'Симм ТЗВ с 0'!$CL85),1,0)</f>
        <v>0</v>
      </c>
      <c r="BZ85" s="30">
        <f>IF(('Симм ТЗВ с 0'!BZ85='Симм ТЗВ с 0'!$CM85)*AND('Симм ТЗВ с 0'!BZ85&gt;0.15*'Симм ТЗВ с 0'!$CL85),1,0)</f>
        <v>0</v>
      </c>
      <c r="CA85" s="30">
        <f>IF(('Симм ТЗВ с 0'!CA85='Симм ТЗВ с 0'!$CM85)*AND('Симм ТЗВ с 0'!CA85&gt;0.15*'Симм ТЗВ с 0'!$CL85),1,0)</f>
        <v>0</v>
      </c>
      <c r="CB85" s="30">
        <f>IF(('Симм ТЗВ с 0'!CB85='Симм ТЗВ с 0'!$CM85)*AND('Симм ТЗВ с 0'!CB85&gt;0.15*'Симм ТЗВ с 0'!$CL85),1,0)</f>
        <v>0</v>
      </c>
      <c r="CC85" s="30">
        <f>IF(('Симм ТЗВ с 0'!CC85='Симм ТЗВ с 0'!$CM85)*AND('Симм ТЗВ с 0'!CC85&gt;0.15*'Симм ТЗВ с 0'!$CL85),1,0)</f>
        <v>0</v>
      </c>
      <c r="CD85" s="30">
        <f>IF(('Симм ТЗВ с 0'!CD85='Симм ТЗВ с 0'!$CM85)*AND('Симм ТЗВ с 0'!CD85&gt;0.15*'Симм ТЗВ с 0'!$CL85),1,0)</f>
        <v>0</v>
      </c>
      <c r="CE85" s="30">
        <f>IF(('Симм ТЗВ с 0'!CE85='Симм ТЗВ с 0'!$CM85)*AND('Симм ТЗВ с 0'!CE85&gt;0.15*'Симм ТЗВ с 0'!$CL85),1,0)</f>
        <v>0</v>
      </c>
      <c r="CF85" s="30">
        <f>IF(('Симм ТЗВ с 0'!CF85='Симм ТЗВ с 0'!$CM85)*AND('Симм ТЗВ с 0'!CF85&gt;0.15*'Симм ТЗВ с 0'!$CL85),1,0)</f>
        <v>0</v>
      </c>
      <c r="CG85" s="30">
        <f>IF(('Симм ТЗВ с 0'!CG85='Симм ТЗВ с 0'!$CM85)*AND('Симм ТЗВ с 0'!CG85&gt;0.15*'Симм ТЗВ с 0'!$CL85),1,0)</f>
        <v>0</v>
      </c>
      <c r="CH85" s="30">
        <f>IF(('Симм ТЗВ с 0'!CH85='Симм ТЗВ с 0'!$CM85)*AND('Симм ТЗВ с 0'!CH85&gt;0.15*'Симм ТЗВ с 0'!$CL85),1,0)</f>
        <v>0</v>
      </c>
      <c r="CI85" s="30">
        <f>IF(('Симм ТЗВ с 0'!CI85='Симм ТЗВ с 0'!$CM85)*AND('Симм ТЗВ с 0'!CI85&gt;0.15*'Симм ТЗВ с 0'!$CL85),1,0)</f>
        <v>0</v>
      </c>
      <c r="CJ85" s="30">
        <f>IF(('Симм ТЗВ с 0'!CJ85='Симм ТЗВ с 0'!$CM85)*AND('Симм ТЗВ с 0'!CJ85&gt;0.15*'Симм ТЗВ с 0'!$CL85),1,0)</f>
        <v>0</v>
      </c>
      <c r="CK85" s="30">
        <f>IF(('Симм ТЗВ с 0'!CK85='Симм ТЗВ с 0'!$CM85)*AND('Симм ТЗВ с 0'!CK85&gt;0.15*'Симм ТЗВ с 0'!$CL85),1,0)</f>
        <v>0</v>
      </c>
      <c r="CL85" s="91">
        <f t="shared" si="4"/>
        <v>0</v>
      </c>
      <c r="CM85" s="32">
        <f t="shared" si="5"/>
        <v>0</v>
      </c>
    </row>
    <row r="86" spans="1:91" x14ac:dyDescent="0.2">
      <c r="A86" s="33" t="s">
        <v>324</v>
      </c>
      <c r="B86" s="28" t="s">
        <v>203</v>
      </c>
      <c r="C86" s="35" t="s">
        <v>83</v>
      </c>
      <c r="D86" s="30">
        <f>IF(('Симм ТЗВ с 0'!D86='Симм ТЗВ с 0'!$CM86)*AND('Симм ТЗВ с 0'!D86&gt;0.15*'Симм ТЗВ с 0'!$CL86),1,0)</f>
        <v>0</v>
      </c>
      <c r="E86" s="30">
        <f>IF(('Симм ТЗВ с 0'!E86='Симм ТЗВ с 0'!$CM86)*AND('Симм ТЗВ с 0'!E86&gt;0.15*'Симм ТЗВ с 0'!$CL86),1,0)</f>
        <v>0</v>
      </c>
      <c r="F86" s="30">
        <f>IF(('Симм ТЗВ с 0'!F86='Симм ТЗВ с 0'!$CM86)*AND('Симм ТЗВ с 0'!F86&gt;0.15*'Симм ТЗВ с 0'!$CL86),1,0)</f>
        <v>0</v>
      </c>
      <c r="G86" s="30">
        <f>IF(('Симм ТЗВ с 0'!G86='Симм ТЗВ с 0'!$CM86)*AND('Симм ТЗВ с 0'!G86&gt;0.15*'Симм ТЗВ с 0'!$CL86),1,0)</f>
        <v>0</v>
      </c>
      <c r="H86" s="30">
        <f>IF(('Симм ТЗВ с 0'!H86='Симм ТЗВ с 0'!$CM86)*AND('Симм ТЗВ с 0'!H86&gt;0.15*'Симм ТЗВ с 0'!$CL86),1,0)</f>
        <v>0</v>
      </c>
      <c r="I86" s="30">
        <f>IF(('Симм ТЗВ с 0'!I86='Симм ТЗВ с 0'!$CM86)*AND('Симм ТЗВ с 0'!I86&gt;0.15*'Симм ТЗВ с 0'!$CL86),1,0)</f>
        <v>0</v>
      </c>
      <c r="J86" s="30">
        <f>IF(('Симм ТЗВ с 0'!J86='Симм ТЗВ с 0'!$CM86)*AND('Симм ТЗВ с 0'!J86&gt;0.15*'Симм ТЗВ с 0'!$CL86),1,0)</f>
        <v>0</v>
      </c>
      <c r="K86" s="30">
        <f>IF(('Симм ТЗВ с 0'!K86='Симм ТЗВ с 0'!$CM86)*AND('Симм ТЗВ с 0'!K86&gt;0.15*'Симм ТЗВ с 0'!$CL86),1,0)</f>
        <v>0</v>
      </c>
      <c r="L86" s="30">
        <f>IF(('Симм ТЗВ с 0'!L86='Симм ТЗВ с 0'!$CM86)*AND('Симм ТЗВ с 0'!L86&gt;0.15*'Симм ТЗВ с 0'!$CL86),1,0)</f>
        <v>0</v>
      </c>
      <c r="M86" s="30">
        <f>IF(('Симм ТЗВ с 0'!M86='Симм ТЗВ с 0'!$CM86)*AND('Симм ТЗВ с 0'!M86&gt;0.15*'Симм ТЗВ с 0'!$CL86),1,0)</f>
        <v>0</v>
      </c>
      <c r="N86" s="30">
        <f>IF(('Симм ТЗВ с 0'!N86='Симм ТЗВ с 0'!$CM86)*AND('Симм ТЗВ с 0'!N86&gt;0.15*'Симм ТЗВ с 0'!$CL86),1,0)</f>
        <v>0</v>
      </c>
      <c r="O86" s="30">
        <f>IF(('Симм ТЗВ с 0'!O86='Симм ТЗВ с 0'!$CM86)*AND('Симм ТЗВ с 0'!O86&gt;0.15*'Симм ТЗВ с 0'!$CL86),1,0)</f>
        <v>0</v>
      </c>
      <c r="P86" s="30">
        <f>IF(('Симм ТЗВ с 0'!P86='Симм ТЗВ с 0'!$CM86)*AND('Симм ТЗВ с 0'!P86&gt;0.15*'Симм ТЗВ с 0'!$CL86),1,0)</f>
        <v>0</v>
      </c>
      <c r="Q86" s="30">
        <f>IF(('Симм ТЗВ с 0'!Q86='Симм ТЗВ с 0'!$CM86)*AND('Симм ТЗВ с 0'!Q86&gt;0.15*'Симм ТЗВ с 0'!$CL86),1,0)</f>
        <v>0</v>
      </c>
      <c r="R86" s="30">
        <f>IF(('Симм ТЗВ с 0'!R86='Симм ТЗВ с 0'!$CM86)*AND('Симм ТЗВ с 0'!R86&gt;0.15*'Симм ТЗВ с 0'!$CL86),1,0)</f>
        <v>0</v>
      </c>
      <c r="S86" s="30">
        <f>IF(('Симм ТЗВ с 0'!S86='Симм ТЗВ с 0'!$CM86)*AND('Симм ТЗВ с 0'!S86&gt;0.15*'Симм ТЗВ с 0'!$CL86),1,0)</f>
        <v>0</v>
      </c>
      <c r="T86" s="30">
        <f>IF(('Симм ТЗВ с 0'!T86='Симм ТЗВ с 0'!$CM86)*AND('Симм ТЗВ с 0'!T86&gt;0.15*'Симм ТЗВ с 0'!$CL86),1,0)</f>
        <v>0</v>
      </c>
      <c r="U86" s="30">
        <f>IF(('Симм ТЗВ с 0'!U86='Симм ТЗВ с 0'!$CM86)*AND('Симм ТЗВ с 0'!U86&gt;0.15*'Симм ТЗВ с 0'!$CL86),1,0)</f>
        <v>0</v>
      </c>
      <c r="V86" s="30">
        <f>IF(('Симм ТЗВ с 0'!V86='Симм ТЗВ с 0'!$CM86)*AND('Симм ТЗВ с 0'!V86&gt;0.15*'Симм ТЗВ с 0'!$CL86),1,0)</f>
        <v>0</v>
      </c>
      <c r="W86" s="30">
        <f>IF(('Симм ТЗВ с 0'!W86='Симм ТЗВ с 0'!$CM86)*AND('Симм ТЗВ с 0'!W86&gt;0.15*'Симм ТЗВ с 0'!$CL86),1,0)</f>
        <v>0</v>
      </c>
      <c r="X86" s="30">
        <f>IF(('Симм ТЗВ с 0'!X86='Симм ТЗВ с 0'!$CM86)*AND('Симм ТЗВ с 0'!X86&gt;0.15*'Симм ТЗВ с 0'!$CL86),1,0)</f>
        <v>0</v>
      </c>
      <c r="Y86" s="30">
        <f>IF(('Симм ТЗВ с 0'!Y86='Симм ТЗВ с 0'!$CM86)*AND('Симм ТЗВ с 0'!Y86&gt;0.15*'Симм ТЗВ с 0'!$CL86),1,0)</f>
        <v>0</v>
      </c>
      <c r="Z86" s="30">
        <f>IF(('Симм ТЗВ с 0'!Z86='Симм ТЗВ с 0'!$CM86)*AND('Симм ТЗВ с 0'!Z86&gt;0.15*'Симм ТЗВ с 0'!$CL86),1,0)</f>
        <v>0</v>
      </c>
      <c r="AA86" s="30">
        <f>IF(('Симм ТЗВ с 0'!AA86='Симм ТЗВ с 0'!$CM86)*AND('Симм ТЗВ с 0'!AA86&gt;0.15*'Симм ТЗВ с 0'!$CL86),1,0)</f>
        <v>0</v>
      </c>
      <c r="AB86" s="30">
        <f>IF(('Симм ТЗВ с 0'!AB86='Симм ТЗВ с 0'!$CM86)*AND('Симм ТЗВ с 0'!AB86&gt;0.15*'Симм ТЗВ с 0'!$CL86),1,0)</f>
        <v>0</v>
      </c>
      <c r="AC86" s="30">
        <f>IF(('Симм ТЗВ с 0'!AC86='Симм ТЗВ с 0'!$CM86)*AND('Симм ТЗВ с 0'!AC86&gt;0.15*'Симм ТЗВ с 0'!$CL86),1,0)</f>
        <v>0</v>
      </c>
      <c r="AD86" s="30">
        <f>IF(('Симм ТЗВ с 0'!AD86='Симм ТЗВ с 0'!$CM86)*AND('Симм ТЗВ с 0'!AD86&gt;0.15*'Симм ТЗВ с 0'!$CL86),1,0)</f>
        <v>0</v>
      </c>
      <c r="AE86" s="30">
        <f>IF(('Симм ТЗВ с 0'!AE86='Симм ТЗВ с 0'!$CM86)*AND('Симм ТЗВ с 0'!AE86&gt;0.15*'Симм ТЗВ с 0'!$CL86),1,0)</f>
        <v>0</v>
      </c>
      <c r="AF86" s="30">
        <f>IF(('Симм ТЗВ с 0'!AF86='Симм ТЗВ с 0'!$CM86)*AND('Симм ТЗВ с 0'!AF86&gt;0.15*'Симм ТЗВ с 0'!$CL86),1,0)</f>
        <v>0</v>
      </c>
      <c r="AG86" s="30">
        <f>IF(('Симм ТЗВ с 0'!AG86='Симм ТЗВ с 0'!$CM86)*AND('Симм ТЗВ с 0'!AG86&gt;0.15*'Симм ТЗВ с 0'!$CL86),1,0)</f>
        <v>0</v>
      </c>
      <c r="AH86" s="30">
        <f>IF(('Симм ТЗВ с 0'!AH86='Симм ТЗВ с 0'!$CM86)*AND('Симм ТЗВ с 0'!AH86&gt;0.15*'Симм ТЗВ с 0'!$CL86),1,0)</f>
        <v>0</v>
      </c>
      <c r="AI86" s="30">
        <f>IF(('Симм ТЗВ с 0'!AI86='Симм ТЗВ с 0'!$CM86)*AND('Симм ТЗВ с 0'!AI86&gt;0.15*'Симм ТЗВ с 0'!$CL86),1,0)</f>
        <v>0</v>
      </c>
      <c r="AJ86" s="30">
        <f>IF(('Симм ТЗВ с 0'!AJ86='Симм ТЗВ с 0'!$CM86)*AND('Симм ТЗВ с 0'!AJ86&gt;0.15*'Симм ТЗВ с 0'!$CL86),1,0)</f>
        <v>0</v>
      </c>
      <c r="AK86" s="30">
        <f>IF(('Симм ТЗВ с 0'!AK86='Симм ТЗВ с 0'!$CM86)*AND('Симм ТЗВ с 0'!AK86&gt;0.15*'Симм ТЗВ с 0'!$CL86),1,0)</f>
        <v>0</v>
      </c>
      <c r="AL86" s="30">
        <f>IF(('Симм ТЗВ с 0'!AL86='Симм ТЗВ с 0'!$CM86)*AND('Симм ТЗВ с 0'!AL86&gt;0.15*'Симм ТЗВ с 0'!$CL86),1,0)</f>
        <v>0</v>
      </c>
      <c r="AM86" s="30">
        <f>IF(('Симм ТЗВ с 0'!AM86='Симм ТЗВ с 0'!$CM86)*AND('Симм ТЗВ с 0'!AM86&gt;0.15*'Симм ТЗВ с 0'!$CL86),1,0)</f>
        <v>0</v>
      </c>
      <c r="AN86" s="30">
        <f>IF(('Симм ТЗВ с 0'!AN86='Симм ТЗВ с 0'!$CM86)*AND('Симм ТЗВ с 0'!AN86&gt;0.15*'Симм ТЗВ с 0'!$CL86),1,0)</f>
        <v>0</v>
      </c>
      <c r="AO86" s="30">
        <f>IF(('Симм ТЗВ с 0'!AO86='Симм ТЗВ с 0'!$CM86)*AND('Симм ТЗВ с 0'!AO86&gt;0.15*'Симм ТЗВ с 0'!$CL86),1,0)</f>
        <v>0</v>
      </c>
      <c r="AP86" s="30">
        <f>IF(('Симм ТЗВ с 0'!AP86='Симм ТЗВ с 0'!$CM86)*AND('Симм ТЗВ с 0'!AP86&gt;0.15*'Симм ТЗВ с 0'!$CL86),1,0)</f>
        <v>0</v>
      </c>
      <c r="AQ86" s="30">
        <f>IF(('Симм ТЗВ с 0'!AQ86='Симм ТЗВ с 0'!$CM86)*AND('Симм ТЗВ с 0'!AQ86&gt;0.15*'Симм ТЗВ с 0'!$CL86),1,0)</f>
        <v>0</v>
      </c>
      <c r="AR86" s="30">
        <f>IF(('Симм ТЗВ с 0'!AR86='Симм ТЗВ с 0'!$CM86)*AND('Симм ТЗВ с 0'!AR86&gt;0.15*'Симм ТЗВ с 0'!$CL86),1,0)</f>
        <v>0</v>
      </c>
      <c r="AS86" s="30">
        <f>IF(('Симм ТЗВ с 0'!AS86='Симм ТЗВ с 0'!$CM86)*AND('Симм ТЗВ с 0'!AS86&gt;0.15*'Симм ТЗВ с 0'!$CL86),1,0)</f>
        <v>0</v>
      </c>
      <c r="AT86" s="30">
        <f>IF(('Симм ТЗВ с 0'!AT86='Симм ТЗВ с 0'!$CM86)*AND('Симм ТЗВ с 0'!AT86&gt;0.15*'Симм ТЗВ с 0'!$CL86),1,0)</f>
        <v>0</v>
      </c>
      <c r="AU86" s="30">
        <f>IF(('Симм ТЗВ с 0'!AU86='Симм ТЗВ с 0'!$CM86)*AND('Симм ТЗВ с 0'!AU86&gt;0.15*'Симм ТЗВ с 0'!$CL86),1,0)</f>
        <v>0</v>
      </c>
      <c r="AV86" s="30">
        <f>IF(('Симм ТЗВ с 0'!AV86='Симм ТЗВ с 0'!$CM86)*AND('Симм ТЗВ с 0'!AV86&gt;0.15*'Симм ТЗВ с 0'!$CL86),1,0)</f>
        <v>0</v>
      </c>
      <c r="AW86" s="30">
        <f>IF(('Симм ТЗВ с 0'!AW86='Симм ТЗВ с 0'!$CM86)*AND('Симм ТЗВ с 0'!AW86&gt;0.15*'Симм ТЗВ с 0'!$CL86),1,0)</f>
        <v>0</v>
      </c>
      <c r="AX86" s="30">
        <f>IF(('Симм ТЗВ с 0'!AX86='Симм ТЗВ с 0'!$CM86)*AND('Симм ТЗВ с 0'!AX86&gt;0.15*'Симм ТЗВ с 0'!$CL86),1,0)</f>
        <v>0</v>
      </c>
      <c r="AY86" s="30">
        <f>IF(('Симм ТЗВ с 0'!AY86='Симм ТЗВ с 0'!$CM86)*AND('Симм ТЗВ с 0'!AY86&gt;0.15*'Симм ТЗВ с 0'!$CL86),1,0)</f>
        <v>0</v>
      </c>
      <c r="AZ86" s="30">
        <f>IF(('Симм ТЗВ с 0'!AZ86='Симм ТЗВ с 0'!$CM86)*AND('Симм ТЗВ с 0'!AZ86&gt;0.15*'Симм ТЗВ с 0'!$CL86),1,0)</f>
        <v>0</v>
      </c>
      <c r="BA86" s="30">
        <f>IF(('Симм ТЗВ с 0'!BA86='Симм ТЗВ с 0'!$CM86)*AND('Симм ТЗВ с 0'!BA86&gt;0.15*'Симм ТЗВ с 0'!$CL86),1,0)</f>
        <v>0</v>
      </c>
      <c r="BB86" s="30">
        <f>IF(('Симм ТЗВ с 0'!BB86='Симм ТЗВ с 0'!$CM86)*AND('Симм ТЗВ с 0'!BB86&gt;0.15*'Симм ТЗВ с 0'!$CL86),1,0)</f>
        <v>0</v>
      </c>
      <c r="BC86" s="30">
        <f>IF(('Симм ТЗВ с 0'!BC86='Симм ТЗВ с 0'!$CM86)*AND('Симм ТЗВ с 0'!BC86&gt;0.15*'Симм ТЗВ с 0'!$CL86),1,0)</f>
        <v>0</v>
      </c>
      <c r="BD86" s="30">
        <f>IF(('Симм ТЗВ с 0'!BD86='Симм ТЗВ с 0'!$CM86)*AND('Симм ТЗВ с 0'!BD86&gt;0.15*'Симм ТЗВ с 0'!$CL86),1,0)</f>
        <v>0</v>
      </c>
      <c r="BE86" s="30">
        <f>IF(('Симм ТЗВ с 0'!BE86='Симм ТЗВ с 0'!$CM86)*AND('Симм ТЗВ с 0'!BE86&gt;0.15*'Симм ТЗВ с 0'!$CL86),1,0)</f>
        <v>0</v>
      </c>
      <c r="BF86" s="30">
        <f>IF(('Симм ТЗВ с 0'!BF86='Симм ТЗВ с 0'!$CM86)*AND('Симм ТЗВ с 0'!BF86&gt;0.15*'Симм ТЗВ с 0'!$CL86),1,0)</f>
        <v>0</v>
      </c>
      <c r="BG86" s="30">
        <f>IF(('Симм ТЗВ с 0'!BG86='Симм ТЗВ с 0'!$CM86)*AND('Симм ТЗВ с 0'!BG86&gt;0.15*'Симм ТЗВ с 0'!$CL86),1,0)</f>
        <v>0</v>
      </c>
      <c r="BH86" s="30">
        <f>IF(('Симм ТЗВ с 0'!BH86='Симм ТЗВ с 0'!$CM86)*AND('Симм ТЗВ с 0'!BH86&gt;0.15*'Симм ТЗВ с 0'!$CL86),1,0)</f>
        <v>0</v>
      </c>
      <c r="BI86" s="30">
        <f>IF(('Симм ТЗВ с 0'!BI86='Симм ТЗВ с 0'!$CM86)*AND('Симм ТЗВ с 0'!BI86&gt;0.15*'Симм ТЗВ с 0'!$CL86),1,0)</f>
        <v>0</v>
      </c>
      <c r="BJ86" s="30">
        <f>IF(('Симм ТЗВ с 0'!BJ86='Симм ТЗВ с 0'!$CM86)*AND('Симм ТЗВ с 0'!BJ86&gt;0.15*'Симм ТЗВ с 0'!$CL86),1,0)</f>
        <v>0</v>
      </c>
      <c r="BK86" s="30">
        <f>IF(('Симм ТЗВ с 0'!BK86='Симм ТЗВ с 0'!$CM86)*AND('Симм ТЗВ с 0'!BK86&gt;0.15*'Симм ТЗВ с 0'!$CL86),1,0)</f>
        <v>0</v>
      </c>
      <c r="BL86" s="30">
        <f>IF(('Симм ТЗВ с 0'!BL86='Симм ТЗВ с 0'!$CM86)*AND('Симм ТЗВ с 0'!BL86&gt;0.15*'Симм ТЗВ с 0'!$CL86),1,0)</f>
        <v>0</v>
      </c>
      <c r="BM86" s="30">
        <f>IF(('Симм ТЗВ с 0'!BM86='Симм ТЗВ с 0'!$CM86)*AND('Симм ТЗВ с 0'!BM86&gt;0.15*'Симм ТЗВ с 0'!$CL86),1,0)</f>
        <v>0</v>
      </c>
      <c r="BN86" s="30">
        <f>IF(('Симм ТЗВ с 0'!BN86='Симм ТЗВ с 0'!$CM86)*AND('Симм ТЗВ с 0'!BN86&gt;0.15*'Симм ТЗВ с 0'!$CL86),1,0)</f>
        <v>0</v>
      </c>
      <c r="BO86" s="30">
        <f>IF(('Симм ТЗВ с 0'!BO86='Симм ТЗВ с 0'!$CM86)*AND('Симм ТЗВ с 0'!BO86&gt;0.15*'Симм ТЗВ с 0'!$CL86),1,0)</f>
        <v>0</v>
      </c>
      <c r="BP86" s="30">
        <f>IF(('Симм ТЗВ с 0'!BP86='Симм ТЗВ с 0'!$CM86)*AND('Симм ТЗВ с 0'!BP86&gt;0.15*'Симм ТЗВ с 0'!$CL86),1,0)</f>
        <v>0</v>
      </c>
      <c r="BQ86" s="30">
        <f>IF(('Симм ТЗВ с 0'!BQ86='Симм ТЗВ с 0'!$CM86)*AND('Симм ТЗВ с 0'!BQ86&gt;0.15*'Симм ТЗВ с 0'!$CL86),1,0)</f>
        <v>0</v>
      </c>
      <c r="BR86" s="30">
        <f>IF(('Симм ТЗВ с 0'!BR86='Симм ТЗВ с 0'!$CM86)*AND('Симм ТЗВ с 0'!BR86&gt;0.15*'Симм ТЗВ с 0'!$CL86),1,0)</f>
        <v>0</v>
      </c>
      <c r="BS86" s="30">
        <f>IF(('Симм ТЗВ с 0'!BS86='Симм ТЗВ с 0'!$CM86)*AND('Симм ТЗВ с 0'!BS86&gt;0.15*'Симм ТЗВ с 0'!$CL86),1,0)</f>
        <v>0</v>
      </c>
      <c r="BT86" s="30">
        <f>IF(('Симм ТЗВ с 0'!BT86='Симм ТЗВ с 0'!$CM86)*AND('Симм ТЗВ с 0'!BT86&gt;0.15*'Симм ТЗВ с 0'!$CL86),1,0)</f>
        <v>0</v>
      </c>
      <c r="BU86" s="30">
        <f>IF(('Симм ТЗВ с 0'!BU86='Симм ТЗВ с 0'!$CM86)*AND('Симм ТЗВ с 0'!BU86&gt;0.15*'Симм ТЗВ с 0'!$CL86),1,0)</f>
        <v>0</v>
      </c>
      <c r="BV86" s="30">
        <f>IF(('Симм ТЗВ с 0'!BV86='Симм ТЗВ с 0'!$CM86)*AND('Симм ТЗВ с 0'!BV86&gt;0.15*'Симм ТЗВ с 0'!$CL86),1,0)</f>
        <v>0</v>
      </c>
      <c r="BW86" s="30">
        <f>IF(('Симм ТЗВ с 0'!BW86='Симм ТЗВ с 0'!$CM86)*AND('Симм ТЗВ с 0'!BW86&gt;0.15*'Симм ТЗВ с 0'!$CL86),1,0)</f>
        <v>0</v>
      </c>
      <c r="BX86" s="30">
        <f>IF(('Симм ТЗВ с 0'!BX86='Симм ТЗВ с 0'!$CM86)*AND('Симм ТЗВ с 0'!BX86&gt;0.15*'Симм ТЗВ с 0'!$CL86),1,0)</f>
        <v>0</v>
      </c>
      <c r="BY86" s="30">
        <f>IF(('Симм ТЗВ с 0'!BY86='Симм ТЗВ с 0'!$CM86)*AND('Симм ТЗВ с 0'!BY86&gt;0.15*'Симм ТЗВ с 0'!$CL86),1,0)</f>
        <v>0</v>
      </c>
      <c r="BZ86" s="30">
        <f>IF(('Симм ТЗВ с 0'!BZ86='Симм ТЗВ с 0'!$CM86)*AND('Симм ТЗВ с 0'!BZ86&gt;0.15*'Симм ТЗВ с 0'!$CL86),1,0)</f>
        <v>0</v>
      </c>
      <c r="CA86" s="30">
        <f>IF(('Симм ТЗВ с 0'!CA86='Симм ТЗВ с 0'!$CM86)*AND('Симм ТЗВ с 0'!CA86&gt;0.15*'Симм ТЗВ с 0'!$CL86),1,0)</f>
        <v>0</v>
      </c>
      <c r="CB86" s="30">
        <f>IF(('Симм ТЗВ с 0'!CB86='Симм ТЗВ с 0'!$CM86)*AND('Симм ТЗВ с 0'!CB86&gt;0.15*'Симм ТЗВ с 0'!$CL86),1,0)</f>
        <v>0</v>
      </c>
      <c r="CC86" s="30">
        <f>IF(('Симм ТЗВ с 0'!CC86='Симм ТЗВ с 0'!$CM86)*AND('Симм ТЗВ с 0'!CC86&gt;0.15*'Симм ТЗВ с 0'!$CL86),1,0)</f>
        <v>0</v>
      </c>
      <c r="CD86" s="30">
        <f>IF(('Симм ТЗВ с 0'!CD86='Симм ТЗВ с 0'!$CM86)*AND('Симм ТЗВ с 0'!CD86&gt;0.15*'Симм ТЗВ с 0'!$CL86),1,0)</f>
        <v>0</v>
      </c>
      <c r="CE86" s="30">
        <f>IF(('Симм ТЗВ с 0'!CE86='Симм ТЗВ с 0'!$CM86)*AND('Симм ТЗВ с 0'!CE86&gt;0.15*'Симм ТЗВ с 0'!$CL86),1,0)</f>
        <v>1</v>
      </c>
      <c r="CF86" s="30">
        <f>IF(('Симм ТЗВ с 0'!CF86='Симм ТЗВ с 0'!$CM86)*AND('Симм ТЗВ с 0'!CF86&gt;0.15*'Симм ТЗВ с 0'!$CL86),1,0)</f>
        <v>0</v>
      </c>
      <c r="CG86" s="30">
        <f>IF(('Симм ТЗВ с 0'!CG86='Симм ТЗВ с 0'!$CM86)*AND('Симм ТЗВ с 0'!CG86&gt;0.15*'Симм ТЗВ с 0'!$CL86),1,0)</f>
        <v>0</v>
      </c>
      <c r="CH86" s="30">
        <f>IF(('Симм ТЗВ с 0'!CH86='Симм ТЗВ с 0'!$CM86)*AND('Симм ТЗВ с 0'!CH86&gt;0.15*'Симм ТЗВ с 0'!$CL86),1,0)</f>
        <v>0</v>
      </c>
      <c r="CI86" s="30">
        <f>IF(('Симм ТЗВ с 0'!CI86='Симм ТЗВ с 0'!$CM86)*AND('Симм ТЗВ с 0'!CI86&gt;0.15*'Симм ТЗВ с 0'!$CL86),1,0)</f>
        <v>0</v>
      </c>
      <c r="CJ86" s="30">
        <f>IF(('Симм ТЗВ с 0'!CJ86='Симм ТЗВ с 0'!$CM86)*AND('Симм ТЗВ с 0'!CJ86&gt;0.15*'Симм ТЗВ с 0'!$CL86),1,0)</f>
        <v>0</v>
      </c>
      <c r="CK86" s="30">
        <f>IF(('Симм ТЗВ с 0'!CK86='Симм ТЗВ с 0'!$CM86)*AND('Симм ТЗВ с 0'!CK86&gt;0.15*'Симм ТЗВ с 0'!$CL86),1,0)</f>
        <v>0</v>
      </c>
      <c r="CL86" s="91">
        <f t="shared" si="4"/>
        <v>1</v>
      </c>
      <c r="CM86" s="32">
        <f t="shared" si="5"/>
        <v>1</v>
      </c>
    </row>
    <row r="87" spans="1:91" ht="25.5" x14ac:dyDescent="0.2">
      <c r="A87" s="33" t="s">
        <v>325</v>
      </c>
      <c r="B87" s="28" t="s">
        <v>204</v>
      </c>
      <c r="C87" s="35" t="s">
        <v>84</v>
      </c>
      <c r="D87" s="30">
        <f>IF(('Симм ТЗВ с 0'!D87='Симм ТЗВ с 0'!$CM87)*AND('Симм ТЗВ с 0'!D87&gt;0.15*'Симм ТЗВ с 0'!$CL87),1,0)</f>
        <v>0</v>
      </c>
      <c r="E87" s="30">
        <f>IF(('Симм ТЗВ с 0'!E87='Симм ТЗВ с 0'!$CM87)*AND('Симм ТЗВ с 0'!E87&gt;0.15*'Симм ТЗВ с 0'!$CL87),1,0)</f>
        <v>0</v>
      </c>
      <c r="F87" s="30">
        <f>IF(('Симм ТЗВ с 0'!F87='Симм ТЗВ с 0'!$CM87)*AND('Симм ТЗВ с 0'!F87&gt;0.15*'Симм ТЗВ с 0'!$CL87),1,0)</f>
        <v>0</v>
      </c>
      <c r="G87" s="30">
        <f>IF(('Симм ТЗВ с 0'!G87='Симм ТЗВ с 0'!$CM87)*AND('Симм ТЗВ с 0'!G87&gt;0.15*'Симм ТЗВ с 0'!$CL87),1,0)</f>
        <v>0</v>
      </c>
      <c r="H87" s="30">
        <f>IF(('Симм ТЗВ с 0'!H87='Симм ТЗВ с 0'!$CM87)*AND('Симм ТЗВ с 0'!H87&gt;0.15*'Симм ТЗВ с 0'!$CL87),1,0)</f>
        <v>0</v>
      </c>
      <c r="I87" s="30">
        <f>IF(('Симм ТЗВ с 0'!I87='Симм ТЗВ с 0'!$CM87)*AND('Симм ТЗВ с 0'!I87&gt;0.15*'Симм ТЗВ с 0'!$CL87),1,0)</f>
        <v>0</v>
      </c>
      <c r="J87" s="30">
        <f>IF(('Симм ТЗВ с 0'!J87='Симм ТЗВ с 0'!$CM87)*AND('Симм ТЗВ с 0'!J87&gt;0.15*'Симм ТЗВ с 0'!$CL87),1,0)</f>
        <v>0</v>
      </c>
      <c r="K87" s="30">
        <f>IF(('Симм ТЗВ с 0'!K87='Симм ТЗВ с 0'!$CM87)*AND('Симм ТЗВ с 0'!K87&gt;0.15*'Симм ТЗВ с 0'!$CL87),1,0)</f>
        <v>0</v>
      </c>
      <c r="L87" s="30">
        <f>IF(('Симм ТЗВ с 0'!L87='Симм ТЗВ с 0'!$CM87)*AND('Симм ТЗВ с 0'!L87&gt;0.15*'Симм ТЗВ с 0'!$CL87),1,0)</f>
        <v>0</v>
      </c>
      <c r="M87" s="30">
        <f>IF(('Симм ТЗВ с 0'!M87='Симм ТЗВ с 0'!$CM87)*AND('Симм ТЗВ с 0'!M87&gt;0.15*'Симм ТЗВ с 0'!$CL87),1,0)</f>
        <v>0</v>
      </c>
      <c r="N87" s="30">
        <f>IF(('Симм ТЗВ с 0'!N87='Симм ТЗВ с 0'!$CM87)*AND('Симм ТЗВ с 0'!N87&gt;0.15*'Симм ТЗВ с 0'!$CL87),1,0)</f>
        <v>0</v>
      </c>
      <c r="O87" s="30">
        <f>IF(('Симм ТЗВ с 0'!O87='Симм ТЗВ с 0'!$CM87)*AND('Симм ТЗВ с 0'!O87&gt;0.15*'Симм ТЗВ с 0'!$CL87),1,0)</f>
        <v>0</v>
      </c>
      <c r="P87" s="30">
        <f>IF(('Симм ТЗВ с 0'!P87='Симм ТЗВ с 0'!$CM87)*AND('Симм ТЗВ с 0'!P87&gt;0.15*'Симм ТЗВ с 0'!$CL87),1,0)</f>
        <v>0</v>
      </c>
      <c r="Q87" s="30">
        <f>IF(('Симм ТЗВ с 0'!Q87='Симм ТЗВ с 0'!$CM87)*AND('Симм ТЗВ с 0'!Q87&gt;0.15*'Симм ТЗВ с 0'!$CL87),1,0)</f>
        <v>0</v>
      </c>
      <c r="R87" s="30">
        <f>IF(('Симм ТЗВ с 0'!R87='Симм ТЗВ с 0'!$CM87)*AND('Симм ТЗВ с 0'!R87&gt;0.15*'Симм ТЗВ с 0'!$CL87),1,0)</f>
        <v>0</v>
      </c>
      <c r="S87" s="30">
        <f>IF(('Симм ТЗВ с 0'!S87='Симм ТЗВ с 0'!$CM87)*AND('Симм ТЗВ с 0'!S87&gt;0.15*'Симм ТЗВ с 0'!$CL87),1,0)</f>
        <v>0</v>
      </c>
      <c r="T87" s="30">
        <f>IF(('Симм ТЗВ с 0'!T87='Симм ТЗВ с 0'!$CM87)*AND('Симм ТЗВ с 0'!T87&gt;0.15*'Симм ТЗВ с 0'!$CL87),1,0)</f>
        <v>0</v>
      </c>
      <c r="U87" s="30">
        <f>IF(('Симм ТЗВ с 0'!U87='Симм ТЗВ с 0'!$CM87)*AND('Симм ТЗВ с 0'!U87&gt;0.15*'Симм ТЗВ с 0'!$CL87),1,0)</f>
        <v>0</v>
      </c>
      <c r="V87" s="30">
        <f>IF(('Симм ТЗВ с 0'!V87='Симм ТЗВ с 0'!$CM87)*AND('Симм ТЗВ с 0'!V87&gt;0.15*'Симм ТЗВ с 0'!$CL87),1,0)</f>
        <v>0</v>
      </c>
      <c r="W87" s="30">
        <f>IF(('Симм ТЗВ с 0'!W87='Симм ТЗВ с 0'!$CM87)*AND('Симм ТЗВ с 0'!W87&gt;0.15*'Симм ТЗВ с 0'!$CL87),1,0)</f>
        <v>0</v>
      </c>
      <c r="X87" s="30">
        <f>IF(('Симм ТЗВ с 0'!X87='Симм ТЗВ с 0'!$CM87)*AND('Симм ТЗВ с 0'!X87&gt;0.15*'Симм ТЗВ с 0'!$CL87),1,0)</f>
        <v>0</v>
      </c>
      <c r="Y87" s="30">
        <f>IF(('Симм ТЗВ с 0'!Y87='Симм ТЗВ с 0'!$CM87)*AND('Симм ТЗВ с 0'!Y87&gt;0.15*'Симм ТЗВ с 0'!$CL87),1,0)</f>
        <v>0</v>
      </c>
      <c r="Z87" s="30">
        <f>IF(('Симм ТЗВ с 0'!Z87='Симм ТЗВ с 0'!$CM87)*AND('Симм ТЗВ с 0'!Z87&gt;0.15*'Симм ТЗВ с 0'!$CL87),1,0)</f>
        <v>0</v>
      </c>
      <c r="AA87" s="30">
        <f>IF(('Симм ТЗВ с 0'!AA87='Симм ТЗВ с 0'!$CM87)*AND('Симм ТЗВ с 0'!AA87&gt;0.15*'Симм ТЗВ с 0'!$CL87),1,0)</f>
        <v>0</v>
      </c>
      <c r="AB87" s="30">
        <f>IF(('Симм ТЗВ с 0'!AB87='Симм ТЗВ с 0'!$CM87)*AND('Симм ТЗВ с 0'!AB87&gt;0.15*'Симм ТЗВ с 0'!$CL87),1,0)</f>
        <v>0</v>
      </c>
      <c r="AC87" s="30">
        <f>IF(('Симм ТЗВ с 0'!AC87='Симм ТЗВ с 0'!$CM87)*AND('Симм ТЗВ с 0'!AC87&gt;0.15*'Симм ТЗВ с 0'!$CL87),1,0)</f>
        <v>0</v>
      </c>
      <c r="AD87" s="30">
        <f>IF(('Симм ТЗВ с 0'!AD87='Симм ТЗВ с 0'!$CM87)*AND('Симм ТЗВ с 0'!AD87&gt;0.15*'Симм ТЗВ с 0'!$CL87),1,0)</f>
        <v>0</v>
      </c>
      <c r="AE87" s="30">
        <f>IF(('Симм ТЗВ с 0'!AE87='Симм ТЗВ с 0'!$CM87)*AND('Симм ТЗВ с 0'!AE87&gt;0.15*'Симм ТЗВ с 0'!$CL87),1,0)</f>
        <v>0</v>
      </c>
      <c r="AF87" s="30">
        <f>IF(('Симм ТЗВ с 0'!AF87='Симм ТЗВ с 0'!$CM87)*AND('Симм ТЗВ с 0'!AF87&gt;0.15*'Симм ТЗВ с 0'!$CL87),1,0)</f>
        <v>0</v>
      </c>
      <c r="AG87" s="30">
        <f>IF(('Симм ТЗВ с 0'!AG87='Симм ТЗВ с 0'!$CM87)*AND('Симм ТЗВ с 0'!AG87&gt;0.15*'Симм ТЗВ с 0'!$CL87),1,0)</f>
        <v>0</v>
      </c>
      <c r="AH87" s="30">
        <f>IF(('Симм ТЗВ с 0'!AH87='Симм ТЗВ с 0'!$CM87)*AND('Симм ТЗВ с 0'!AH87&gt;0.15*'Симм ТЗВ с 0'!$CL87),1,0)</f>
        <v>0</v>
      </c>
      <c r="AI87" s="30">
        <f>IF(('Симм ТЗВ с 0'!AI87='Симм ТЗВ с 0'!$CM87)*AND('Симм ТЗВ с 0'!AI87&gt;0.15*'Симм ТЗВ с 0'!$CL87),1,0)</f>
        <v>0</v>
      </c>
      <c r="AJ87" s="30">
        <f>IF(('Симм ТЗВ с 0'!AJ87='Симм ТЗВ с 0'!$CM87)*AND('Симм ТЗВ с 0'!AJ87&gt;0.15*'Симм ТЗВ с 0'!$CL87),1,0)</f>
        <v>0</v>
      </c>
      <c r="AK87" s="30">
        <f>IF(('Симм ТЗВ с 0'!AK87='Симм ТЗВ с 0'!$CM87)*AND('Симм ТЗВ с 0'!AK87&gt;0.15*'Симм ТЗВ с 0'!$CL87),1,0)</f>
        <v>0</v>
      </c>
      <c r="AL87" s="30">
        <f>IF(('Симм ТЗВ с 0'!AL87='Симм ТЗВ с 0'!$CM87)*AND('Симм ТЗВ с 0'!AL87&gt;0.15*'Симм ТЗВ с 0'!$CL87),1,0)</f>
        <v>0</v>
      </c>
      <c r="AM87" s="30">
        <f>IF(('Симм ТЗВ с 0'!AM87='Симм ТЗВ с 0'!$CM87)*AND('Симм ТЗВ с 0'!AM87&gt;0.15*'Симм ТЗВ с 0'!$CL87),1,0)</f>
        <v>0</v>
      </c>
      <c r="AN87" s="30">
        <f>IF(('Симм ТЗВ с 0'!AN87='Симм ТЗВ с 0'!$CM87)*AND('Симм ТЗВ с 0'!AN87&gt;0.15*'Симм ТЗВ с 0'!$CL87),1,0)</f>
        <v>0</v>
      </c>
      <c r="AO87" s="30">
        <f>IF(('Симм ТЗВ с 0'!AO87='Симм ТЗВ с 0'!$CM87)*AND('Симм ТЗВ с 0'!AO87&gt;0.15*'Симм ТЗВ с 0'!$CL87),1,0)</f>
        <v>0</v>
      </c>
      <c r="AP87" s="30">
        <f>IF(('Симм ТЗВ с 0'!AP87='Симм ТЗВ с 0'!$CM87)*AND('Симм ТЗВ с 0'!AP87&gt;0.15*'Симм ТЗВ с 0'!$CL87),1,0)</f>
        <v>1</v>
      </c>
      <c r="AQ87" s="30">
        <f>IF(('Симм ТЗВ с 0'!AQ87='Симм ТЗВ с 0'!$CM87)*AND('Симм ТЗВ с 0'!AQ87&gt;0.15*'Симм ТЗВ с 0'!$CL87),1,0)</f>
        <v>0</v>
      </c>
      <c r="AR87" s="30">
        <f>IF(('Симм ТЗВ с 0'!AR87='Симм ТЗВ с 0'!$CM87)*AND('Симм ТЗВ с 0'!AR87&gt;0.15*'Симм ТЗВ с 0'!$CL87),1,0)</f>
        <v>0</v>
      </c>
      <c r="AS87" s="30">
        <f>IF(('Симм ТЗВ с 0'!AS87='Симм ТЗВ с 0'!$CM87)*AND('Симм ТЗВ с 0'!AS87&gt;0.15*'Симм ТЗВ с 0'!$CL87),1,0)</f>
        <v>0</v>
      </c>
      <c r="AT87" s="30">
        <f>IF(('Симм ТЗВ с 0'!AT87='Симм ТЗВ с 0'!$CM87)*AND('Симм ТЗВ с 0'!AT87&gt;0.15*'Симм ТЗВ с 0'!$CL87),1,0)</f>
        <v>0</v>
      </c>
      <c r="AU87" s="30">
        <f>IF(('Симм ТЗВ с 0'!AU87='Симм ТЗВ с 0'!$CM87)*AND('Симм ТЗВ с 0'!AU87&gt;0.15*'Симм ТЗВ с 0'!$CL87),1,0)</f>
        <v>0</v>
      </c>
      <c r="AV87" s="30">
        <f>IF(('Симм ТЗВ с 0'!AV87='Симм ТЗВ с 0'!$CM87)*AND('Симм ТЗВ с 0'!AV87&gt;0.15*'Симм ТЗВ с 0'!$CL87),1,0)</f>
        <v>0</v>
      </c>
      <c r="AW87" s="30">
        <f>IF(('Симм ТЗВ с 0'!AW87='Симм ТЗВ с 0'!$CM87)*AND('Симм ТЗВ с 0'!AW87&gt;0.15*'Симм ТЗВ с 0'!$CL87),1,0)</f>
        <v>0</v>
      </c>
      <c r="AX87" s="30">
        <f>IF(('Симм ТЗВ с 0'!AX87='Симм ТЗВ с 0'!$CM87)*AND('Симм ТЗВ с 0'!AX87&gt;0.15*'Симм ТЗВ с 0'!$CL87),1,0)</f>
        <v>0</v>
      </c>
      <c r="AY87" s="30">
        <f>IF(('Симм ТЗВ с 0'!AY87='Симм ТЗВ с 0'!$CM87)*AND('Симм ТЗВ с 0'!AY87&gt;0.15*'Симм ТЗВ с 0'!$CL87),1,0)</f>
        <v>0</v>
      </c>
      <c r="AZ87" s="30">
        <f>IF(('Симм ТЗВ с 0'!AZ87='Симм ТЗВ с 0'!$CM87)*AND('Симм ТЗВ с 0'!AZ87&gt;0.15*'Симм ТЗВ с 0'!$CL87),1,0)</f>
        <v>0</v>
      </c>
      <c r="BA87" s="30">
        <f>IF(('Симм ТЗВ с 0'!BA87='Симм ТЗВ с 0'!$CM87)*AND('Симм ТЗВ с 0'!BA87&gt;0.15*'Симм ТЗВ с 0'!$CL87),1,0)</f>
        <v>0</v>
      </c>
      <c r="BB87" s="30">
        <f>IF(('Симм ТЗВ с 0'!BB87='Симм ТЗВ с 0'!$CM87)*AND('Симм ТЗВ с 0'!BB87&gt;0.15*'Симм ТЗВ с 0'!$CL87),1,0)</f>
        <v>0</v>
      </c>
      <c r="BC87" s="30">
        <f>IF(('Симм ТЗВ с 0'!BC87='Симм ТЗВ с 0'!$CM87)*AND('Симм ТЗВ с 0'!BC87&gt;0.15*'Симм ТЗВ с 0'!$CL87),1,0)</f>
        <v>0</v>
      </c>
      <c r="BD87" s="30">
        <f>IF(('Симм ТЗВ с 0'!BD87='Симм ТЗВ с 0'!$CM87)*AND('Симм ТЗВ с 0'!BD87&gt;0.15*'Симм ТЗВ с 0'!$CL87),1,0)</f>
        <v>0</v>
      </c>
      <c r="BE87" s="30">
        <f>IF(('Симм ТЗВ с 0'!BE87='Симм ТЗВ с 0'!$CM87)*AND('Симм ТЗВ с 0'!BE87&gt;0.15*'Симм ТЗВ с 0'!$CL87),1,0)</f>
        <v>0</v>
      </c>
      <c r="BF87" s="30">
        <f>IF(('Симм ТЗВ с 0'!BF87='Симм ТЗВ с 0'!$CM87)*AND('Симм ТЗВ с 0'!BF87&gt;0.15*'Симм ТЗВ с 0'!$CL87),1,0)</f>
        <v>0</v>
      </c>
      <c r="BG87" s="30">
        <f>IF(('Симм ТЗВ с 0'!BG87='Симм ТЗВ с 0'!$CM87)*AND('Симм ТЗВ с 0'!BG87&gt;0.15*'Симм ТЗВ с 0'!$CL87),1,0)</f>
        <v>0</v>
      </c>
      <c r="BH87" s="30">
        <f>IF(('Симм ТЗВ с 0'!BH87='Симм ТЗВ с 0'!$CM87)*AND('Симм ТЗВ с 0'!BH87&gt;0.15*'Симм ТЗВ с 0'!$CL87),1,0)</f>
        <v>0</v>
      </c>
      <c r="BI87" s="30">
        <f>IF(('Симм ТЗВ с 0'!BI87='Симм ТЗВ с 0'!$CM87)*AND('Симм ТЗВ с 0'!BI87&gt;0.15*'Симм ТЗВ с 0'!$CL87),1,0)</f>
        <v>0</v>
      </c>
      <c r="BJ87" s="30">
        <f>IF(('Симм ТЗВ с 0'!BJ87='Симм ТЗВ с 0'!$CM87)*AND('Симм ТЗВ с 0'!BJ87&gt;0.15*'Симм ТЗВ с 0'!$CL87),1,0)</f>
        <v>0</v>
      </c>
      <c r="BK87" s="30">
        <f>IF(('Симм ТЗВ с 0'!BK87='Симм ТЗВ с 0'!$CM87)*AND('Симм ТЗВ с 0'!BK87&gt;0.15*'Симм ТЗВ с 0'!$CL87),1,0)</f>
        <v>0</v>
      </c>
      <c r="BL87" s="30">
        <f>IF(('Симм ТЗВ с 0'!BL87='Симм ТЗВ с 0'!$CM87)*AND('Симм ТЗВ с 0'!BL87&gt;0.15*'Симм ТЗВ с 0'!$CL87),1,0)</f>
        <v>0</v>
      </c>
      <c r="BM87" s="30">
        <f>IF(('Симм ТЗВ с 0'!BM87='Симм ТЗВ с 0'!$CM87)*AND('Симм ТЗВ с 0'!BM87&gt;0.15*'Симм ТЗВ с 0'!$CL87),1,0)</f>
        <v>0</v>
      </c>
      <c r="BN87" s="30">
        <f>IF(('Симм ТЗВ с 0'!BN87='Симм ТЗВ с 0'!$CM87)*AND('Симм ТЗВ с 0'!BN87&gt;0.15*'Симм ТЗВ с 0'!$CL87),1,0)</f>
        <v>0</v>
      </c>
      <c r="BO87" s="30">
        <f>IF(('Симм ТЗВ с 0'!BO87='Симм ТЗВ с 0'!$CM87)*AND('Симм ТЗВ с 0'!BO87&gt;0.15*'Симм ТЗВ с 0'!$CL87),1,0)</f>
        <v>0</v>
      </c>
      <c r="BP87" s="30">
        <f>IF(('Симм ТЗВ с 0'!BP87='Симм ТЗВ с 0'!$CM87)*AND('Симм ТЗВ с 0'!BP87&gt;0.15*'Симм ТЗВ с 0'!$CL87),1,0)</f>
        <v>0</v>
      </c>
      <c r="BQ87" s="30">
        <f>IF(('Симм ТЗВ с 0'!BQ87='Симм ТЗВ с 0'!$CM87)*AND('Симм ТЗВ с 0'!BQ87&gt;0.15*'Симм ТЗВ с 0'!$CL87),1,0)</f>
        <v>0</v>
      </c>
      <c r="BR87" s="30">
        <f>IF(('Симм ТЗВ с 0'!BR87='Симм ТЗВ с 0'!$CM87)*AND('Симм ТЗВ с 0'!BR87&gt;0.15*'Симм ТЗВ с 0'!$CL87),1,0)</f>
        <v>0</v>
      </c>
      <c r="BS87" s="30">
        <f>IF(('Симм ТЗВ с 0'!BS87='Симм ТЗВ с 0'!$CM87)*AND('Симм ТЗВ с 0'!BS87&gt;0.15*'Симм ТЗВ с 0'!$CL87),1,0)</f>
        <v>0</v>
      </c>
      <c r="BT87" s="30">
        <f>IF(('Симм ТЗВ с 0'!BT87='Симм ТЗВ с 0'!$CM87)*AND('Симм ТЗВ с 0'!BT87&gt;0.15*'Симм ТЗВ с 0'!$CL87),1,0)</f>
        <v>0</v>
      </c>
      <c r="BU87" s="30">
        <f>IF(('Симм ТЗВ с 0'!BU87='Симм ТЗВ с 0'!$CM87)*AND('Симм ТЗВ с 0'!BU87&gt;0.15*'Симм ТЗВ с 0'!$CL87),1,0)</f>
        <v>0</v>
      </c>
      <c r="BV87" s="30">
        <f>IF(('Симм ТЗВ с 0'!BV87='Симм ТЗВ с 0'!$CM87)*AND('Симм ТЗВ с 0'!BV87&gt;0.15*'Симм ТЗВ с 0'!$CL87),1,0)</f>
        <v>0</v>
      </c>
      <c r="BW87" s="30">
        <f>IF(('Симм ТЗВ с 0'!BW87='Симм ТЗВ с 0'!$CM87)*AND('Симм ТЗВ с 0'!BW87&gt;0.15*'Симм ТЗВ с 0'!$CL87),1,0)</f>
        <v>0</v>
      </c>
      <c r="BX87" s="30">
        <f>IF(('Симм ТЗВ с 0'!BX87='Симм ТЗВ с 0'!$CM87)*AND('Симм ТЗВ с 0'!BX87&gt;0.15*'Симм ТЗВ с 0'!$CL87),1,0)</f>
        <v>0</v>
      </c>
      <c r="BY87" s="30">
        <f>IF(('Симм ТЗВ с 0'!BY87='Симм ТЗВ с 0'!$CM87)*AND('Симм ТЗВ с 0'!BY87&gt;0.15*'Симм ТЗВ с 0'!$CL87),1,0)</f>
        <v>0</v>
      </c>
      <c r="BZ87" s="30">
        <f>IF(('Симм ТЗВ с 0'!BZ87='Симм ТЗВ с 0'!$CM87)*AND('Симм ТЗВ с 0'!BZ87&gt;0.15*'Симм ТЗВ с 0'!$CL87),1,0)</f>
        <v>0</v>
      </c>
      <c r="CA87" s="30">
        <f>IF(('Симм ТЗВ с 0'!CA87='Симм ТЗВ с 0'!$CM87)*AND('Симм ТЗВ с 0'!CA87&gt;0.15*'Симм ТЗВ с 0'!$CL87),1,0)</f>
        <v>0</v>
      </c>
      <c r="CB87" s="30">
        <f>IF(('Симм ТЗВ с 0'!CB87='Симм ТЗВ с 0'!$CM87)*AND('Симм ТЗВ с 0'!CB87&gt;0.15*'Симм ТЗВ с 0'!$CL87),1,0)</f>
        <v>0</v>
      </c>
      <c r="CC87" s="30">
        <f>IF(('Симм ТЗВ с 0'!CC87='Симм ТЗВ с 0'!$CM87)*AND('Симм ТЗВ с 0'!CC87&gt;0.15*'Симм ТЗВ с 0'!$CL87),1,0)</f>
        <v>0</v>
      </c>
      <c r="CD87" s="30">
        <f>IF(('Симм ТЗВ с 0'!CD87='Симм ТЗВ с 0'!$CM87)*AND('Симм ТЗВ с 0'!CD87&gt;0.15*'Симм ТЗВ с 0'!$CL87),1,0)</f>
        <v>0</v>
      </c>
      <c r="CE87" s="30">
        <f>IF(('Симм ТЗВ с 0'!CE87='Симм ТЗВ с 0'!$CM87)*AND('Симм ТЗВ с 0'!CE87&gt;0.15*'Симм ТЗВ с 0'!$CL87),1,0)</f>
        <v>0</v>
      </c>
      <c r="CF87" s="30">
        <f>IF(('Симм ТЗВ с 0'!CF87='Симм ТЗВ с 0'!$CM87)*AND('Симм ТЗВ с 0'!CF87&gt;0.15*'Симм ТЗВ с 0'!$CL87),1,0)</f>
        <v>0</v>
      </c>
      <c r="CG87" s="30">
        <f>IF(('Симм ТЗВ с 0'!CG87='Симм ТЗВ с 0'!$CM87)*AND('Симм ТЗВ с 0'!CG87&gt;0.15*'Симм ТЗВ с 0'!$CL87),1,0)</f>
        <v>0</v>
      </c>
      <c r="CH87" s="30">
        <f>IF(('Симм ТЗВ с 0'!CH87='Симм ТЗВ с 0'!$CM87)*AND('Симм ТЗВ с 0'!CH87&gt;0.15*'Симм ТЗВ с 0'!$CL87),1,0)</f>
        <v>0</v>
      </c>
      <c r="CI87" s="30">
        <f>IF(('Симм ТЗВ с 0'!CI87='Симм ТЗВ с 0'!$CM87)*AND('Симм ТЗВ с 0'!CI87&gt;0.15*'Симм ТЗВ с 0'!$CL87),1,0)</f>
        <v>0</v>
      </c>
      <c r="CJ87" s="30">
        <f>IF(('Симм ТЗВ с 0'!CJ87='Симм ТЗВ с 0'!$CM87)*AND('Симм ТЗВ с 0'!CJ87&gt;0.15*'Симм ТЗВ с 0'!$CL87),1,0)</f>
        <v>0</v>
      </c>
      <c r="CK87" s="30">
        <f>IF(('Симм ТЗВ с 0'!CK87='Симм ТЗВ с 0'!$CM87)*AND('Симм ТЗВ с 0'!CK87&gt;0.15*'Симм ТЗВ с 0'!$CL87),1,0)</f>
        <v>0</v>
      </c>
      <c r="CL87" s="91">
        <f t="shared" si="4"/>
        <v>1</v>
      </c>
      <c r="CM87" s="32">
        <f t="shared" si="5"/>
        <v>1</v>
      </c>
    </row>
    <row r="88" spans="1:91" ht="38.25" x14ac:dyDescent="0.2">
      <c r="A88" s="33" t="s">
        <v>326</v>
      </c>
      <c r="B88" s="38" t="s">
        <v>205</v>
      </c>
      <c r="C88" s="35" t="s">
        <v>85</v>
      </c>
      <c r="D88" s="30">
        <f>IF(('Симм ТЗВ с 0'!D88='Симм ТЗВ с 0'!$CM88)*AND('Симм ТЗВ с 0'!D88&gt;0.15*'Симм ТЗВ с 0'!$CL88),1,0)</f>
        <v>0</v>
      </c>
      <c r="E88" s="30">
        <f>IF(('Симм ТЗВ с 0'!E88='Симм ТЗВ с 0'!$CM88)*AND('Симм ТЗВ с 0'!E88&gt;0.15*'Симм ТЗВ с 0'!$CL88),1,0)</f>
        <v>0</v>
      </c>
      <c r="F88" s="30">
        <f>IF(('Симм ТЗВ с 0'!F88='Симм ТЗВ с 0'!$CM88)*AND('Симм ТЗВ с 0'!F88&gt;0.15*'Симм ТЗВ с 0'!$CL88),1,0)</f>
        <v>0</v>
      </c>
      <c r="G88" s="30">
        <f>IF(('Симм ТЗВ с 0'!G88='Симм ТЗВ с 0'!$CM88)*AND('Симм ТЗВ с 0'!G88&gt;0.15*'Симм ТЗВ с 0'!$CL88),1,0)</f>
        <v>0</v>
      </c>
      <c r="H88" s="30">
        <f>IF(('Симм ТЗВ с 0'!H88='Симм ТЗВ с 0'!$CM88)*AND('Симм ТЗВ с 0'!H88&gt;0.15*'Симм ТЗВ с 0'!$CL88),1,0)</f>
        <v>0</v>
      </c>
      <c r="I88" s="30">
        <f>IF(('Симм ТЗВ с 0'!I88='Симм ТЗВ с 0'!$CM88)*AND('Симм ТЗВ с 0'!I88&gt;0.15*'Симм ТЗВ с 0'!$CL88),1,0)</f>
        <v>0</v>
      </c>
      <c r="J88" s="30">
        <f>IF(('Симм ТЗВ с 0'!J88='Симм ТЗВ с 0'!$CM88)*AND('Симм ТЗВ с 0'!J88&gt;0.15*'Симм ТЗВ с 0'!$CL88),1,0)</f>
        <v>0</v>
      </c>
      <c r="K88" s="30">
        <f>IF(('Симм ТЗВ с 0'!K88='Симм ТЗВ с 0'!$CM88)*AND('Симм ТЗВ с 0'!K88&gt;0.15*'Симм ТЗВ с 0'!$CL88),1,0)</f>
        <v>0</v>
      </c>
      <c r="L88" s="30">
        <f>IF(('Симм ТЗВ с 0'!L88='Симм ТЗВ с 0'!$CM88)*AND('Симм ТЗВ с 0'!L88&gt;0.15*'Симм ТЗВ с 0'!$CL88),1,0)</f>
        <v>0</v>
      </c>
      <c r="M88" s="30">
        <f>IF(('Симм ТЗВ с 0'!M88='Симм ТЗВ с 0'!$CM88)*AND('Симм ТЗВ с 0'!M88&gt;0.15*'Симм ТЗВ с 0'!$CL88),1,0)</f>
        <v>0</v>
      </c>
      <c r="N88" s="30">
        <f>IF(('Симм ТЗВ с 0'!N88='Симм ТЗВ с 0'!$CM88)*AND('Симм ТЗВ с 0'!N88&gt;0.15*'Симм ТЗВ с 0'!$CL88),1,0)</f>
        <v>0</v>
      </c>
      <c r="O88" s="30">
        <f>IF(('Симм ТЗВ с 0'!O88='Симм ТЗВ с 0'!$CM88)*AND('Симм ТЗВ с 0'!O88&gt;0.15*'Симм ТЗВ с 0'!$CL88),1,0)</f>
        <v>0</v>
      </c>
      <c r="P88" s="30">
        <f>IF(('Симм ТЗВ с 0'!P88='Симм ТЗВ с 0'!$CM88)*AND('Симм ТЗВ с 0'!P88&gt;0.15*'Симм ТЗВ с 0'!$CL88),1,0)</f>
        <v>0</v>
      </c>
      <c r="Q88" s="30">
        <f>IF(('Симм ТЗВ с 0'!Q88='Симм ТЗВ с 0'!$CM88)*AND('Симм ТЗВ с 0'!Q88&gt;0.15*'Симм ТЗВ с 0'!$CL88),1,0)</f>
        <v>0</v>
      </c>
      <c r="R88" s="30">
        <f>IF(('Симм ТЗВ с 0'!R88='Симм ТЗВ с 0'!$CM88)*AND('Симм ТЗВ с 0'!R88&gt;0.15*'Симм ТЗВ с 0'!$CL88),1,0)</f>
        <v>0</v>
      </c>
      <c r="S88" s="30">
        <f>IF(('Симм ТЗВ с 0'!S88='Симм ТЗВ с 0'!$CM88)*AND('Симм ТЗВ с 0'!S88&gt;0.15*'Симм ТЗВ с 0'!$CL88),1,0)</f>
        <v>0</v>
      </c>
      <c r="T88" s="30">
        <f>IF(('Симм ТЗВ с 0'!T88='Симм ТЗВ с 0'!$CM88)*AND('Симм ТЗВ с 0'!T88&gt;0.15*'Симм ТЗВ с 0'!$CL88),1,0)</f>
        <v>0</v>
      </c>
      <c r="U88" s="30">
        <f>IF(('Симм ТЗВ с 0'!U88='Симм ТЗВ с 0'!$CM88)*AND('Симм ТЗВ с 0'!U88&gt;0.15*'Симм ТЗВ с 0'!$CL88),1,0)</f>
        <v>0</v>
      </c>
      <c r="V88" s="30">
        <f>IF(('Симм ТЗВ с 0'!V88='Симм ТЗВ с 0'!$CM88)*AND('Симм ТЗВ с 0'!V88&gt;0.15*'Симм ТЗВ с 0'!$CL88),1,0)</f>
        <v>0</v>
      </c>
      <c r="W88" s="30">
        <f>IF(('Симм ТЗВ с 0'!W88='Симм ТЗВ с 0'!$CM88)*AND('Симм ТЗВ с 0'!W88&gt;0.15*'Симм ТЗВ с 0'!$CL88),1,0)</f>
        <v>0</v>
      </c>
      <c r="X88" s="30">
        <f>IF(('Симм ТЗВ с 0'!X88='Симм ТЗВ с 0'!$CM88)*AND('Симм ТЗВ с 0'!X88&gt;0.15*'Симм ТЗВ с 0'!$CL88),1,0)</f>
        <v>0</v>
      </c>
      <c r="Y88" s="30">
        <f>IF(('Симм ТЗВ с 0'!Y88='Симм ТЗВ с 0'!$CM88)*AND('Симм ТЗВ с 0'!Y88&gt;0.15*'Симм ТЗВ с 0'!$CL88),1,0)</f>
        <v>0</v>
      </c>
      <c r="Z88" s="30">
        <f>IF(('Симм ТЗВ с 0'!Z88='Симм ТЗВ с 0'!$CM88)*AND('Симм ТЗВ с 0'!Z88&gt;0.15*'Симм ТЗВ с 0'!$CL88),1,0)</f>
        <v>0</v>
      </c>
      <c r="AA88" s="30">
        <f>IF(('Симм ТЗВ с 0'!AA88='Симм ТЗВ с 0'!$CM88)*AND('Симм ТЗВ с 0'!AA88&gt;0.15*'Симм ТЗВ с 0'!$CL88),1,0)</f>
        <v>0</v>
      </c>
      <c r="AB88" s="30">
        <f>IF(('Симм ТЗВ с 0'!AB88='Симм ТЗВ с 0'!$CM88)*AND('Симм ТЗВ с 0'!AB88&gt;0.15*'Симм ТЗВ с 0'!$CL88),1,0)</f>
        <v>0</v>
      </c>
      <c r="AC88" s="30">
        <f>IF(('Симм ТЗВ с 0'!AC88='Симм ТЗВ с 0'!$CM88)*AND('Симм ТЗВ с 0'!AC88&gt;0.15*'Симм ТЗВ с 0'!$CL88),1,0)</f>
        <v>0</v>
      </c>
      <c r="AD88" s="30">
        <f>IF(('Симм ТЗВ с 0'!AD88='Симм ТЗВ с 0'!$CM88)*AND('Симм ТЗВ с 0'!AD88&gt;0.15*'Симм ТЗВ с 0'!$CL88),1,0)</f>
        <v>0</v>
      </c>
      <c r="AE88" s="30">
        <f>IF(('Симм ТЗВ с 0'!AE88='Симм ТЗВ с 0'!$CM88)*AND('Симм ТЗВ с 0'!AE88&gt;0.15*'Симм ТЗВ с 0'!$CL88),1,0)</f>
        <v>0</v>
      </c>
      <c r="AF88" s="30">
        <f>IF(('Симм ТЗВ с 0'!AF88='Симм ТЗВ с 0'!$CM88)*AND('Симм ТЗВ с 0'!AF88&gt;0.15*'Симм ТЗВ с 0'!$CL88),1,0)</f>
        <v>0</v>
      </c>
      <c r="AG88" s="30">
        <f>IF(('Симм ТЗВ с 0'!AG88='Симм ТЗВ с 0'!$CM88)*AND('Симм ТЗВ с 0'!AG88&gt;0.15*'Симм ТЗВ с 0'!$CL88),1,0)</f>
        <v>0</v>
      </c>
      <c r="AH88" s="30">
        <f>IF(('Симм ТЗВ с 0'!AH88='Симм ТЗВ с 0'!$CM88)*AND('Симм ТЗВ с 0'!AH88&gt;0.15*'Симм ТЗВ с 0'!$CL88),1,0)</f>
        <v>0</v>
      </c>
      <c r="AI88" s="30">
        <f>IF(('Симм ТЗВ с 0'!AI88='Симм ТЗВ с 0'!$CM88)*AND('Симм ТЗВ с 0'!AI88&gt;0.15*'Симм ТЗВ с 0'!$CL88),1,0)</f>
        <v>0</v>
      </c>
      <c r="AJ88" s="30">
        <f>IF(('Симм ТЗВ с 0'!AJ88='Симм ТЗВ с 0'!$CM88)*AND('Симм ТЗВ с 0'!AJ88&gt;0.15*'Симм ТЗВ с 0'!$CL88),1,0)</f>
        <v>0</v>
      </c>
      <c r="AK88" s="30">
        <f>IF(('Симм ТЗВ с 0'!AK88='Симм ТЗВ с 0'!$CM88)*AND('Симм ТЗВ с 0'!AK88&gt;0.15*'Симм ТЗВ с 0'!$CL88),1,0)</f>
        <v>0</v>
      </c>
      <c r="AL88" s="30">
        <f>IF(('Симм ТЗВ с 0'!AL88='Симм ТЗВ с 0'!$CM88)*AND('Симм ТЗВ с 0'!AL88&gt;0.15*'Симм ТЗВ с 0'!$CL88),1,0)</f>
        <v>0</v>
      </c>
      <c r="AM88" s="30">
        <f>IF(('Симм ТЗВ с 0'!AM88='Симм ТЗВ с 0'!$CM88)*AND('Симм ТЗВ с 0'!AM88&gt;0.15*'Симм ТЗВ с 0'!$CL88),1,0)</f>
        <v>0</v>
      </c>
      <c r="AN88" s="30">
        <f>IF(('Симм ТЗВ с 0'!AN88='Симм ТЗВ с 0'!$CM88)*AND('Симм ТЗВ с 0'!AN88&gt;0.15*'Симм ТЗВ с 0'!$CL88),1,0)</f>
        <v>0</v>
      </c>
      <c r="AO88" s="30">
        <f>IF(('Симм ТЗВ с 0'!AO88='Симм ТЗВ с 0'!$CM88)*AND('Симм ТЗВ с 0'!AO88&gt;0.15*'Симм ТЗВ с 0'!$CL88),1,0)</f>
        <v>0</v>
      </c>
      <c r="AP88" s="30">
        <f>IF(('Симм ТЗВ с 0'!AP88='Симм ТЗВ с 0'!$CM88)*AND('Симм ТЗВ с 0'!AP88&gt;0.15*'Симм ТЗВ с 0'!$CL88),1,0)</f>
        <v>0</v>
      </c>
      <c r="AQ88" s="30">
        <f>IF(('Симм ТЗВ с 0'!AQ88='Симм ТЗВ с 0'!$CM88)*AND('Симм ТЗВ с 0'!AQ88&gt;0.15*'Симм ТЗВ с 0'!$CL88),1,0)</f>
        <v>0</v>
      </c>
      <c r="AR88" s="30">
        <f>IF(('Симм ТЗВ с 0'!AR88='Симм ТЗВ с 0'!$CM88)*AND('Симм ТЗВ с 0'!AR88&gt;0.15*'Симм ТЗВ с 0'!$CL88),1,0)</f>
        <v>0</v>
      </c>
      <c r="AS88" s="30">
        <f>IF(('Симм ТЗВ с 0'!AS88='Симм ТЗВ с 0'!$CM88)*AND('Симм ТЗВ с 0'!AS88&gt;0.15*'Симм ТЗВ с 0'!$CL88),1,0)</f>
        <v>0</v>
      </c>
      <c r="AT88" s="30">
        <f>IF(('Симм ТЗВ с 0'!AT88='Симм ТЗВ с 0'!$CM88)*AND('Симм ТЗВ с 0'!AT88&gt;0.15*'Симм ТЗВ с 0'!$CL88),1,0)</f>
        <v>0</v>
      </c>
      <c r="AU88" s="30">
        <f>IF(('Симм ТЗВ с 0'!AU88='Симм ТЗВ с 0'!$CM88)*AND('Симм ТЗВ с 0'!AU88&gt;0.15*'Симм ТЗВ с 0'!$CL88),1,0)</f>
        <v>0</v>
      </c>
      <c r="AV88" s="30">
        <f>IF(('Симм ТЗВ с 0'!AV88='Симм ТЗВ с 0'!$CM88)*AND('Симм ТЗВ с 0'!AV88&gt;0.15*'Симм ТЗВ с 0'!$CL88),1,0)</f>
        <v>0</v>
      </c>
      <c r="AW88" s="30">
        <f>IF(('Симм ТЗВ с 0'!AW88='Симм ТЗВ с 0'!$CM88)*AND('Симм ТЗВ с 0'!AW88&gt;0.15*'Симм ТЗВ с 0'!$CL88),1,0)</f>
        <v>0</v>
      </c>
      <c r="AX88" s="30">
        <f>IF(('Симм ТЗВ с 0'!AX88='Симм ТЗВ с 0'!$CM88)*AND('Симм ТЗВ с 0'!AX88&gt;0.15*'Симм ТЗВ с 0'!$CL88),1,0)</f>
        <v>0</v>
      </c>
      <c r="AY88" s="30">
        <f>IF(('Симм ТЗВ с 0'!AY88='Симм ТЗВ с 0'!$CM88)*AND('Симм ТЗВ с 0'!AY88&gt;0.15*'Симм ТЗВ с 0'!$CL88),1,0)</f>
        <v>0</v>
      </c>
      <c r="AZ88" s="30">
        <f>IF(('Симм ТЗВ с 0'!AZ88='Симм ТЗВ с 0'!$CM88)*AND('Симм ТЗВ с 0'!AZ88&gt;0.15*'Симм ТЗВ с 0'!$CL88),1,0)</f>
        <v>0</v>
      </c>
      <c r="BA88" s="30">
        <f>IF(('Симм ТЗВ с 0'!BA88='Симм ТЗВ с 0'!$CM88)*AND('Симм ТЗВ с 0'!BA88&gt;0.15*'Симм ТЗВ с 0'!$CL88),1,0)</f>
        <v>0</v>
      </c>
      <c r="BB88" s="30">
        <f>IF(('Симм ТЗВ с 0'!BB88='Симм ТЗВ с 0'!$CM88)*AND('Симм ТЗВ с 0'!BB88&gt;0.15*'Симм ТЗВ с 0'!$CL88),1,0)</f>
        <v>0</v>
      </c>
      <c r="BC88" s="30">
        <f>IF(('Симм ТЗВ с 0'!BC88='Симм ТЗВ с 0'!$CM88)*AND('Симм ТЗВ с 0'!BC88&gt;0.15*'Симм ТЗВ с 0'!$CL88),1,0)</f>
        <v>0</v>
      </c>
      <c r="BD88" s="30">
        <f>IF(('Симм ТЗВ с 0'!BD88='Симм ТЗВ с 0'!$CM88)*AND('Симм ТЗВ с 0'!BD88&gt;0.15*'Симм ТЗВ с 0'!$CL88),1,0)</f>
        <v>0</v>
      </c>
      <c r="BE88" s="30">
        <f>IF(('Симм ТЗВ с 0'!BE88='Симм ТЗВ с 0'!$CM88)*AND('Симм ТЗВ с 0'!BE88&gt;0.15*'Симм ТЗВ с 0'!$CL88),1,0)</f>
        <v>0</v>
      </c>
      <c r="BF88" s="30">
        <f>IF(('Симм ТЗВ с 0'!BF88='Симм ТЗВ с 0'!$CM88)*AND('Симм ТЗВ с 0'!BF88&gt;0.15*'Симм ТЗВ с 0'!$CL88),1,0)</f>
        <v>0</v>
      </c>
      <c r="BG88" s="30">
        <f>IF(('Симм ТЗВ с 0'!BG88='Симм ТЗВ с 0'!$CM88)*AND('Симм ТЗВ с 0'!BG88&gt;0.15*'Симм ТЗВ с 0'!$CL88),1,0)</f>
        <v>0</v>
      </c>
      <c r="BH88" s="30">
        <f>IF(('Симм ТЗВ с 0'!BH88='Симм ТЗВ с 0'!$CM88)*AND('Симм ТЗВ с 0'!BH88&gt;0.15*'Симм ТЗВ с 0'!$CL88),1,0)</f>
        <v>0</v>
      </c>
      <c r="BI88" s="30">
        <f>IF(('Симм ТЗВ с 0'!BI88='Симм ТЗВ с 0'!$CM88)*AND('Симм ТЗВ с 0'!BI88&gt;0.15*'Симм ТЗВ с 0'!$CL88),1,0)</f>
        <v>0</v>
      </c>
      <c r="BJ88" s="30">
        <f>IF(('Симм ТЗВ с 0'!BJ88='Симм ТЗВ с 0'!$CM88)*AND('Симм ТЗВ с 0'!BJ88&gt;0.15*'Симм ТЗВ с 0'!$CL88),1,0)</f>
        <v>0</v>
      </c>
      <c r="BK88" s="30">
        <f>IF(('Симм ТЗВ с 0'!BK88='Симм ТЗВ с 0'!$CM88)*AND('Симм ТЗВ с 0'!BK88&gt;0.15*'Симм ТЗВ с 0'!$CL88),1,0)</f>
        <v>0</v>
      </c>
      <c r="BL88" s="30">
        <f>IF(('Симм ТЗВ с 0'!BL88='Симм ТЗВ с 0'!$CM88)*AND('Симм ТЗВ с 0'!BL88&gt;0.15*'Симм ТЗВ с 0'!$CL88),1,0)</f>
        <v>0</v>
      </c>
      <c r="BM88" s="30">
        <f>IF(('Симм ТЗВ с 0'!BM88='Симм ТЗВ с 0'!$CM88)*AND('Симм ТЗВ с 0'!BM88&gt;0.15*'Симм ТЗВ с 0'!$CL88),1,0)</f>
        <v>0</v>
      </c>
      <c r="BN88" s="30">
        <f>IF(('Симм ТЗВ с 0'!BN88='Симм ТЗВ с 0'!$CM88)*AND('Симм ТЗВ с 0'!BN88&gt;0.15*'Симм ТЗВ с 0'!$CL88),1,0)</f>
        <v>0</v>
      </c>
      <c r="BO88" s="30">
        <f>IF(('Симм ТЗВ с 0'!BO88='Симм ТЗВ с 0'!$CM88)*AND('Симм ТЗВ с 0'!BO88&gt;0.15*'Симм ТЗВ с 0'!$CL88),1,0)</f>
        <v>0</v>
      </c>
      <c r="BP88" s="30">
        <f>IF(('Симм ТЗВ с 0'!BP88='Симм ТЗВ с 0'!$CM88)*AND('Симм ТЗВ с 0'!BP88&gt;0.15*'Симм ТЗВ с 0'!$CL88),1,0)</f>
        <v>0</v>
      </c>
      <c r="BQ88" s="30">
        <f>IF(('Симм ТЗВ с 0'!BQ88='Симм ТЗВ с 0'!$CM88)*AND('Симм ТЗВ с 0'!BQ88&gt;0.15*'Симм ТЗВ с 0'!$CL88),1,0)</f>
        <v>0</v>
      </c>
      <c r="BR88" s="30">
        <f>IF(('Симм ТЗВ с 0'!BR88='Симм ТЗВ с 0'!$CM88)*AND('Симм ТЗВ с 0'!BR88&gt;0.15*'Симм ТЗВ с 0'!$CL88),1,0)</f>
        <v>0</v>
      </c>
      <c r="BS88" s="30">
        <f>IF(('Симм ТЗВ с 0'!BS88='Симм ТЗВ с 0'!$CM88)*AND('Симм ТЗВ с 0'!BS88&gt;0.15*'Симм ТЗВ с 0'!$CL88),1,0)</f>
        <v>0</v>
      </c>
      <c r="BT88" s="30">
        <f>IF(('Симм ТЗВ с 0'!BT88='Симм ТЗВ с 0'!$CM88)*AND('Симм ТЗВ с 0'!BT88&gt;0.15*'Симм ТЗВ с 0'!$CL88),1,0)</f>
        <v>0</v>
      </c>
      <c r="BU88" s="30">
        <f>IF(('Симм ТЗВ с 0'!BU88='Симм ТЗВ с 0'!$CM88)*AND('Симм ТЗВ с 0'!BU88&gt;0.15*'Симм ТЗВ с 0'!$CL88),1,0)</f>
        <v>0</v>
      </c>
      <c r="BV88" s="30">
        <f>IF(('Симм ТЗВ с 0'!BV88='Симм ТЗВ с 0'!$CM88)*AND('Симм ТЗВ с 0'!BV88&gt;0.15*'Симм ТЗВ с 0'!$CL88),1,0)</f>
        <v>0</v>
      </c>
      <c r="BW88" s="30">
        <f>IF(('Симм ТЗВ с 0'!BW88='Симм ТЗВ с 0'!$CM88)*AND('Симм ТЗВ с 0'!BW88&gt;0.15*'Симм ТЗВ с 0'!$CL88),1,0)</f>
        <v>0</v>
      </c>
      <c r="BX88" s="30">
        <f>IF(('Симм ТЗВ с 0'!BX88='Симм ТЗВ с 0'!$CM88)*AND('Симм ТЗВ с 0'!BX88&gt;0.15*'Симм ТЗВ с 0'!$CL88),1,0)</f>
        <v>0</v>
      </c>
      <c r="BY88" s="30">
        <f>IF(('Симм ТЗВ с 0'!BY88='Симм ТЗВ с 0'!$CM88)*AND('Симм ТЗВ с 0'!BY88&gt;0.15*'Симм ТЗВ с 0'!$CL88),1,0)</f>
        <v>0</v>
      </c>
      <c r="BZ88" s="30">
        <f>IF(('Симм ТЗВ с 0'!BZ88='Симм ТЗВ с 0'!$CM88)*AND('Симм ТЗВ с 0'!BZ88&gt;0.15*'Симм ТЗВ с 0'!$CL88),1,0)</f>
        <v>0</v>
      </c>
      <c r="CA88" s="30">
        <f>IF(('Симм ТЗВ с 0'!CA88='Симм ТЗВ с 0'!$CM88)*AND('Симм ТЗВ с 0'!CA88&gt;0.15*'Симм ТЗВ с 0'!$CL88),1,0)</f>
        <v>0</v>
      </c>
      <c r="CB88" s="30">
        <f>IF(('Симм ТЗВ с 0'!CB88='Симм ТЗВ с 0'!$CM88)*AND('Симм ТЗВ с 0'!CB88&gt;0.15*'Симм ТЗВ с 0'!$CL88),1,0)</f>
        <v>0</v>
      </c>
      <c r="CC88" s="30">
        <f>IF(('Симм ТЗВ с 0'!CC88='Симм ТЗВ с 0'!$CM88)*AND('Симм ТЗВ с 0'!CC88&gt;0.15*'Симм ТЗВ с 0'!$CL88),1,0)</f>
        <v>0</v>
      </c>
      <c r="CD88" s="30">
        <f>IF(('Симм ТЗВ с 0'!CD88='Симм ТЗВ с 0'!$CM88)*AND('Симм ТЗВ с 0'!CD88&gt;0.15*'Симм ТЗВ с 0'!$CL88),1,0)</f>
        <v>0</v>
      </c>
      <c r="CE88" s="30">
        <f>IF(('Симм ТЗВ с 0'!CE88='Симм ТЗВ с 0'!$CM88)*AND('Симм ТЗВ с 0'!CE88&gt;0.15*'Симм ТЗВ с 0'!$CL88),1,0)</f>
        <v>1</v>
      </c>
      <c r="CF88" s="30">
        <f>IF(('Симм ТЗВ с 0'!CF88='Симм ТЗВ с 0'!$CM88)*AND('Симм ТЗВ с 0'!CF88&gt;0.15*'Симм ТЗВ с 0'!$CL88),1,0)</f>
        <v>0</v>
      </c>
      <c r="CG88" s="30">
        <f>IF(('Симм ТЗВ с 0'!CG88='Симм ТЗВ с 0'!$CM88)*AND('Симм ТЗВ с 0'!CG88&gt;0.15*'Симм ТЗВ с 0'!$CL88),1,0)</f>
        <v>0</v>
      </c>
      <c r="CH88" s="30">
        <f>IF(('Симм ТЗВ с 0'!CH88='Симм ТЗВ с 0'!$CM88)*AND('Симм ТЗВ с 0'!CH88&gt;0.15*'Симм ТЗВ с 0'!$CL88),1,0)</f>
        <v>0</v>
      </c>
      <c r="CI88" s="30">
        <f>IF(('Симм ТЗВ с 0'!CI88='Симм ТЗВ с 0'!$CM88)*AND('Симм ТЗВ с 0'!CI88&gt;0.15*'Симм ТЗВ с 0'!$CL88),1,0)</f>
        <v>0</v>
      </c>
      <c r="CJ88" s="30">
        <f>IF(('Симм ТЗВ с 0'!CJ88='Симм ТЗВ с 0'!$CM88)*AND('Симм ТЗВ с 0'!CJ88&gt;0.15*'Симм ТЗВ с 0'!$CL88),1,0)</f>
        <v>0</v>
      </c>
      <c r="CK88" s="30">
        <f>IF(('Симм ТЗВ с 0'!CK88='Симм ТЗВ с 0'!$CM88)*AND('Симм ТЗВ с 0'!CK88&gt;0.15*'Симм ТЗВ с 0'!$CL88),1,0)</f>
        <v>0</v>
      </c>
      <c r="CL88" s="91">
        <f t="shared" si="4"/>
        <v>1</v>
      </c>
      <c r="CM88" s="32">
        <f t="shared" si="5"/>
        <v>1</v>
      </c>
    </row>
    <row r="89" spans="1:91" ht="25.5" x14ac:dyDescent="0.2">
      <c r="A89" s="33" t="s">
        <v>340</v>
      </c>
      <c r="B89" s="28" t="s">
        <v>219</v>
      </c>
      <c r="C89" s="35" t="s">
        <v>99</v>
      </c>
      <c r="D89" s="30">
        <f>IF(('Симм ТЗВ с 0'!D89='Симм ТЗВ с 0'!$CM89)*AND('Симм ТЗВ с 0'!D89&gt;0.15*'Симм ТЗВ с 0'!$CL89),1,0)</f>
        <v>0</v>
      </c>
      <c r="E89" s="30">
        <f>IF(('Симм ТЗВ с 0'!E89='Симм ТЗВ с 0'!$CM89)*AND('Симм ТЗВ с 0'!E89&gt;0.15*'Симм ТЗВ с 0'!$CL89),1,0)</f>
        <v>0</v>
      </c>
      <c r="F89" s="30">
        <f>IF(('Симм ТЗВ с 0'!F89='Симм ТЗВ с 0'!$CM89)*AND('Симм ТЗВ с 0'!F89&gt;0.15*'Симм ТЗВ с 0'!$CL89),1,0)</f>
        <v>0</v>
      </c>
      <c r="G89" s="30">
        <f>IF(('Симм ТЗВ с 0'!G89='Симм ТЗВ с 0'!$CM89)*AND('Симм ТЗВ с 0'!G89&gt;0.15*'Симм ТЗВ с 0'!$CL89),1,0)</f>
        <v>0</v>
      </c>
      <c r="H89" s="30">
        <f>IF(('Симм ТЗВ с 0'!H89='Симм ТЗВ с 0'!$CM89)*AND('Симм ТЗВ с 0'!H89&gt;0.15*'Симм ТЗВ с 0'!$CL89),1,0)</f>
        <v>0</v>
      </c>
      <c r="I89" s="30">
        <f>IF(('Симм ТЗВ с 0'!I89='Симм ТЗВ с 0'!$CM89)*AND('Симм ТЗВ с 0'!I89&gt;0.15*'Симм ТЗВ с 0'!$CL89),1,0)</f>
        <v>0</v>
      </c>
      <c r="J89" s="30">
        <f>IF(('Симм ТЗВ с 0'!J89='Симм ТЗВ с 0'!$CM89)*AND('Симм ТЗВ с 0'!J89&gt;0.15*'Симм ТЗВ с 0'!$CL89),1,0)</f>
        <v>0</v>
      </c>
      <c r="K89" s="30">
        <f>IF(('Симм ТЗВ с 0'!K89='Симм ТЗВ с 0'!$CM89)*AND('Симм ТЗВ с 0'!K89&gt;0.15*'Симм ТЗВ с 0'!$CL89),1,0)</f>
        <v>0</v>
      </c>
      <c r="L89" s="30">
        <f>IF(('Симм ТЗВ с 0'!L89='Симм ТЗВ с 0'!$CM89)*AND('Симм ТЗВ с 0'!L89&gt;0.15*'Симм ТЗВ с 0'!$CL89),1,0)</f>
        <v>0</v>
      </c>
      <c r="M89" s="30">
        <f>IF(('Симм ТЗВ с 0'!M89='Симм ТЗВ с 0'!$CM89)*AND('Симм ТЗВ с 0'!M89&gt;0.15*'Симм ТЗВ с 0'!$CL89),1,0)</f>
        <v>0</v>
      </c>
      <c r="N89" s="30">
        <f>IF(('Симм ТЗВ с 0'!N89='Симм ТЗВ с 0'!$CM89)*AND('Симм ТЗВ с 0'!N89&gt;0.15*'Симм ТЗВ с 0'!$CL89),1,0)</f>
        <v>0</v>
      </c>
      <c r="O89" s="30">
        <f>IF(('Симм ТЗВ с 0'!O89='Симм ТЗВ с 0'!$CM89)*AND('Симм ТЗВ с 0'!O89&gt;0.15*'Симм ТЗВ с 0'!$CL89),1,0)</f>
        <v>0</v>
      </c>
      <c r="P89" s="30">
        <f>IF(('Симм ТЗВ с 0'!P89='Симм ТЗВ с 0'!$CM89)*AND('Симм ТЗВ с 0'!P89&gt;0.15*'Симм ТЗВ с 0'!$CL89),1,0)</f>
        <v>0</v>
      </c>
      <c r="Q89" s="30">
        <f>IF(('Симм ТЗВ с 0'!Q89='Симм ТЗВ с 0'!$CM89)*AND('Симм ТЗВ с 0'!Q89&gt;0.15*'Симм ТЗВ с 0'!$CL89),1,0)</f>
        <v>0</v>
      </c>
      <c r="R89" s="30">
        <f>IF(('Симм ТЗВ с 0'!R89='Симм ТЗВ с 0'!$CM89)*AND('Симм ТЗВ с 0'!R89&gt;0.15*'Симм ТЗВ с 0'!$CL89),1,0)</f>
        <v>0</v>
      </c>
      <c r="S89" s="30">
        <f>IF(('Симм ТЗВ с 0'!S89='Симм ТЗВ с 0'!$CM89)*AND('Симм ТЗВ с 0'!S89&gt;0.15*'Симм ТЗВ с 0'!$CL89),1,0)</f>
        <v>0</v>
      </c>
      <c r="T89" s="30">
        <f>IF(('Симм ТЗВ с 0'!T89='Симм ТЗВ с 0'!$CM89)*AND('Симм ТЗВ с 0'!T89&gt;0.15*'Симм ТЗВ с 0'!$CL89),1,0)</f>
        <v>0</v>
      </c>
      <c r="U89" s="30">
        <f>IF(('Симм ТЗВ с 0'!U89='Симм ТЗВ с 0'!$CM89)*AND('Симм ТЗВ с 0'!U89&gt;0.15*'Симм ТЗВ с 0'!$CL89),1,0)</f>
        <v>0</v>
      </c>
      <c r="V89" s="30">
        <f>IF(('Симм ТЗВ с 0'!V89='Симм ТЗВ с 0'!$CM89)*AND('Симм ТЗВ с 0'!V89&gt;0.15*'Симм ТЗВ с 0'!$CL89),1,0)</f>
        <v>0</v>
      </c>
      <c r="W89" s="30">
        <f>IF(('Симм ТЗВ с 0'!W89='Симм ТЗВ с 0'!$CM89)*AND('Симм ТЗВ с 0'!W89&gt;0.15*'Симм ТЗВ с 0'!$CL89),1,0)</f>
        <v>0</v>
      </c>
      <c r="X89" s="30">
        <f>IF(('Симм ТЗВ с 0'!X89='Симм ТЗВ с 0'!$CM89)*AND('Симм ТЗВ с 0'!X89&gt;0.15*'Симм ТЗВ с 0'!$CL89),1,0)</f>
        <v>0</v>
      </c>
      <c r="Y89" s="30">
        <f>IF(('Симм ТЗВ с 0'!Y89='Симм ТЗВ с 0'!$CM89)*AND('Симм ТЗВ с 0'!Y89&gt;0.15*'Симм ТЗВ с 0'!$CL89),1,0)</f>
        <v>0</v>
      </c>
      <c r="Z89" s="30">
        <f>IF(('Симм ТЗВ с 0'!Z89='Симм ТЗВ с 0'!$CM89)*AND('Симм ТЗВ с 0'!Z89&gt;0.15*'Симм ТЗВ с 0'!$CL89),1,0)</f>
        <v>0</v>
      </c>
      <c r="AA89" s="30">
        <f>IF(('Симм ТЗВ с 0'!AA89='Симм ТЗВ с 0'!$CM89)*AND('Симм ТЗВ с 0'!AA89&gt;0.15*'Симм ТЗВ с 0'!$CL89),1,0)</f>
        <v>0</v>
      </c>
      <c r="AB89" s="30">
        <f>IF(('Симм ТЗВ с 0'!AB89='Симм ТЗВ с 0'!$CM89)*AND('Симм ТЗВ с 0'!AB89&gt;0.15*'Симм ТЗВ с 0'!$CL89),1,0)</f>
        <v>0</v>
      </c>
      <c r="AC89" s="30">
        <f>IF(('Симм ТЗВ с 0'!AC89='Симм ТЗВ с 0'!$CM89)*AND('Симм ТЗВ с 0'!AC89&gt;0.15*'Симм ТЗВ с 0'!$CL89),1,0)</f>
        <v>0</v>
      </c>
      <c r="AD89" s="30">
        <f>IF(('Симм ТЗВ с 0'!AD89='Симм ТЗВ с 0'!$CM89)*AND('Симм ТЗВ с 0'!AD89&gt;0.15*'Симм ТЗВ с 0'!$CL89),1,0)</f>
        <v>0</v>
      </c>
      <c r="AE89" s="30">
        <f>IF(('Симм ТЗВ с 0'!AE89='Симм ТЗВ с 0'!$CM89)*AND('Симм ТЗВ с 0'!AE89&gt;0.15*'Симм ТЗВ с 0'!$CL89),1,0)</f>
        <v>0</v>
      </c>
      <c r="AF89" s="30">
        <f>IF(('Симм ТЗВ с 0'!AF89='Симм ТЗВ с 0'!$CM89)*AND('Симм ТЗВ с 0'!AF89&gt;0.15*'Симм ТЗВ с 0'!$CL89),1,0)</f>
        <v>0</v>
      </c>
      <c r="AG89" s="30">
        <f>IF(('Симм ТЗВ с 0'!AG89='Симм ТЗВ с 0'!$CM89)*AND('Симм ТЗВ с 0'!AG89&gt;0.15*'Симм ТЗВ с 0'!$CL89),1,0)</f>
        <v>0</v>
      </c>
      <c r="AH89" s="30">
        <f>IF(('Симм ТЗВ с 0'!AH89='Симм ТЗВ с 0'!$CM89)*AND('Симм ТЗВ с 0'!AH89&gt;0.15*'Симм ТЗВ с 0'!$CL89),1,0)</f>
        <v>0</v>
      </c>
      <c r="AI89" s="30">
        <f>IF(('Симм ТЗВ с 0'!AI89='Симм ТЗВ с 0'!$CM89)*AND('Симм ТЗВ с 0'!AI89&gt;0.15*'Симм ТЗВ с 0'!$CL89),1,0)</f>
        <v>0</v>
      </c>
      <c r="AJ89" s="30">
        <f>IF(('Симм ТЗВ с 0'!AJ89='Симм ТЗВ с 0'!$CM89)*AND('Симм ТЗВ с 0'!AJ89&gt;0.15*'Симм ТЗВ с 0'!$CL89),1,0)</f>
        <v>0</v>
      </c>
      <c r="AK89" s="30">
        <f>IF(('Симм ТЗВ с 0'!AK89='Симм ТЗВ с 0'!$CM89)*AND('Симм ТЗВ с 0'!AK89&gt;0.15*'Симм ТЗВ с 0'!$CL89),1,0)</f>
        <v>0</v>
      </c>
      <c r="AL89" s="30">
        <f>IF(('Симм ТЗВ с 0'!AL89='Симм ТЗВ с 0'!$CM89)*AND('Симм ТЗВ с 0'!AL89&gt;0.15*'Симм ТЗВ с 0'!$CL89),1,0)</f>
        <v>0</v>
      </c>
      <c r="AM89" s="30">
        <f>IF(('Симм ТЗВ с 0'!AM89='Симм ТЗВ с 0'!$CM89)*AND('Симм ТЗВ с 0'!AM89&gt;0.15*'Симм ТЗВ с 0'!$CL89),1,0)</f>
        <v>0</v>
      </c>
      <c r="AN89" s="30">
        <f>IF(('Симм ТЗВ с 0'!AN89='Симм ТЗВ с 0'!$CM89)*AND('Симм ТЗВ с 0'!AN89&gt;0.15*'Симм ТЗВ с 0'!$CL89),1,0)</f>
        <v>0</v>
      </c>
      <c r="AO89" s="30">
        <f>IF(('Симм ТЗВ с 0'!AO89='Симм ТЗВ с 0'!$CM89)*AND('Симм ТЗВ с 0'!AO89&gt;0.15*'Симм ТЗВ с 0'!$CL89),1,0)</f>
        <v>1</v>
      </c>
      <c r="AP89" s="30">
        <f>IF(('Симм ТЗВ с 0'!AP89='Симм ТЗВ с 0'!$CM89)*AND('Симм ТЗВ с 0'!AP89&gt;0.15*'Симм ТЗВ с 0'!$CL89),1,0)</f>
        <v>0</v>
      </c>
      <c r="AQ89" s="30">
        <f>IF(('Симм ТЗВ с 0'!AQ89='Симм ТЗВ с 0'!$CM89)*AND('Симм ТЗВ с 0'!AQ89&gt;0.15*'Симм ТЗВ с 0'!$CL89),1,0)</f>
        <v>0</v>
      </c>
      <c r="AR89" s="30">
        <f>IF(('Симм ТЗВ с 0'!AR89='Симм ТЗВ с 0'!$CM89)*AND('Симм ТЗВ с 0'!AR89&gt;0.15*'Симм ТЗВ с 0'!$CL89),1,0)</f>
        <v>0</v>
      </c>
      <c r="AS89" s="30">
        <f>IF(('Симм ТЗВ с 0'!AS89='Симм ТЗВ с 0'!$CM89)*AND('Симм ТЗВ с 0'!AS89&gt;0.15*'Симм ТЗВ с 0'!$CL89),1,0)</f>
        <v>0</v>
      </c>
      <c r="AT89" s="30">
        <f>IF(('Симм ТЗВ с 0'!AT89='Симм ТЗВ с 0'!$CM89)*AND('Симм ТЗВ с 0'!AT89&gt;0.15*'Симм ТЗВ с 0'!$CL89),1,0)</f>
        <v>0</v>
      </c>
      <c r="AU89" s="30">
        <f>IF(('Симм ТЗВ с 0'!AU89='Симм ТЗВ с 0'!$CM89)*AND('Симм ТЗВ с 0'!AU89&gt;0.15*'Симм ТЗВ с 0'!$CL89),1,0)</f>
        <v>0</v>
      </c>
      <c r="AV89" s="30">
        <f>IF(('Симм ТЗВ с 0'!AV89='Симм ТЗВ с 0'!$CM89)*AND('Симм ТЗВ с 0'!AV89&gt;0.15*'Симм ТЗВ с 0'!$CL89),1,0)</f>
        <v>0</v>
      </c>
      <c r="AW89" s="30">
        <f>IF(('Симм ТЗВ с 0'!AW89='Симм ТЗВ с 0'!$CM89)*AND('Симм ТЗВ с 0'!AW89&gt;0.15*'Симм ТЗВ с 0'!$CL89),1,0)</f>
        <v>0</v>
      </c>
      <c r="AX89" s="30">
        <f>IF(('Симм ТЗВ с 0'!AX89='Симм ТЗВ с 0'!$CM89)*AND('Симм ТЗВ с 0'!AX89&gt;0.15*'Симм ТЗВ с 0'!$CL89),1,0)</f>
        <v>0</v>
      </c>
      <c r="AY89" s="30">
        <f>IF(('Симм ТЗВ с 0'!AY89='Симм ТЗВ с 0'!$CM89)*AND('Симм ТЗВ с 0'!AY89&gt;0.15*'Симм ТЗВ с 0'!$CL89),1,0)</f>
        <v>0</v>
      </c>
      <c r="AZ89" s="30">
        <f>IF(('Симм ТЗВ с 0'!AZ89='Симм ТЗВ с 0'!$CM89)*AND('Симм ТЗВ с 0'!AZ89&gt;0.15*'Симм ТЗВ с 0'!$CL89),1,0)</f>
        <v>0</v>
      </c>
      <c r="BA89" s="30">
        <f>IF(('Симм ТЗВ с 0'!BA89='Симм ТЗВ с 0'!$CM89)*AND('Симм ТЗВ с 0'!BA89&gt;0.15*'Симм ТЗВ с 0'!$CL89),1,0)</f>
        <v>0</v>
      </c>
      <c r="BB89" s="30">
        <f>IF(('Симм ТЗВ с 0'!BB89='Симм ТЗВ с 0'!$CM89)*AND('Симм ТЗВ с 0'!BB89&gt;0.15*'Симм ТЗВ с 0'!$CL89),1,0)</f>
        <v>0</v>
      </c>
      <c r="BC89" s="30">
        <f>IF(('Симм ТЗВ с 0'!BC89='Симм ТЗВ с 0'!$CM89)*AND('Симм ТЗВ с 0'!BC89&gt;0.15*'Симм ТЗВ с 0'!$CL89),1,0)</f>
        <v>0</v>
      </c>
      <c r="BD89" s="30">
        <f>IF(('Симм ТЗВ с 0'!BD89='Симм ТЗВ с 0'!$CM89)*AND('Симм ТЗВ с 0'!BD89&gt;0.15*'Симм ТЗВ с 0'!$CL89),1,0)</f>
        <v>0</v>
      </c>
      <c r="BE89" s="30">
        <f>IF(('Симм ТЗВ с 0'!BE89='Симм ТЗВ с 0'!$CM89)*AND('Симм ТЗВ с 0'!BE89&gt;0.15*'Симм ТЗВ с 0'!$CL89),1,0)</f>
        <v>0</v>
      </c>
      <c r="BF89" s="30">
        <f>IF(('Симм ТЗВ с 0'!BF89='Симм ТЗВ с 0'!$CM89)*AND('Симм ТЗВ с 0'!BF89&gt;0.15*'Симм ТЗВ с 0'!$CL89),1,0)</f>
        <v>0</v>
      </c>
      <c r="BG89" s="30">
        <f>IF(('Симм ТЗВ с 0'!BG89='Симм ТЗВ с 0'!$CM89)*AND('Симм ТЗВ с 0'!BG89&gt;0.15*'Симм ТЗВ с 0'!$CL89),1,0)</f>
        <v>0</v>
      </c>
      <c r="BH89" s="30">
        <f>IF(('Симм ТЗВ с 0'!BH89='Симм ТЗВ с 0'!$CM89)*AND('Симм ТЗВ с 0'!BH89&gt;0.15*'Симм ТЗВ с 0'!$CL89),1,0)</f>
        <v>0</v>
      </c>
      <c r="BI89" s="30">
        <f>IF(('Симм ТЗВ с 0'!BI89='Симм ТЗВ с 0'!$CM89)*AND('Симм ТЗВ с 0'!BI89&gt;0.15*'Симм ТЗВ с 0'!$CL89),1,0)</f>
        <v>0</v>
      </c>
      <c r="BJ89" s="30">
        <f>IF(('Симм ТЗВ с 0'!BJ89='Симм ТЗВ с 0'!$CM89)*AND('Симм ТЗВ с 0'!BJ89&gt;0.15*'Симм ТЗВ с 0'!$CL89),1,0)</f>
        <v>0</v>
      </c>
      <c r="BK89" s="30">
        <f>IF(('Симм ТЗВ с 0'!BK89='Симм ТЗВ с 0'!$CM89)*AND('Симм ТЗВ с 0'!BK89&gt;0.15*'Симм ТЗВ с 0'!$CL89),1,0)</f>
        <v>0</v>
      </c>
      <c r="BL89" s="30">
        <f>IF(('Симм ТЗВ с 0'!BL89='Симм ТЗВ с 0'!$CM89)*AND('Симм ТЗВ с 0'!BL89&gt;0.15*'Симм ТЗВ с 0'!$CL89),1,0)</f>
        <v>0</v>
      </c>
      <c r="BM89" s="30">
        <f>IF(('Симм ТЗВ с 0'!BM89='Симм ТЗВ с 0'!$CM89)*AND('Симм ТЗВ с 0'!BM89&gt;0.15*'Симм ТЗВ с 0'!$CL89),1,0)</f>
        <v>0</v>
      </c>
      <c r="BN89" s="30">
        <f>IF(('Симм ТЗВ с 0'!BN89='Симм ТЗВ с 0'!$CM89)*AND('Симм ТЗВ с 0'!BN89&gt;0.15*'Симм ТЗВ с 0'!$CL89),1,0)</f>
        <v>0</v>
      </c>
      <c r="BO89" s="30">
        <f>IF(('Симм ТЗВ с 0'!BO89='Симм ТЗВ с 0'!$CM89)*AND('Симм ТЗВ с 0'!BO89&gt;0.15*'Симм ТЗВ с 0'!$CL89),1,0)</f>
        <v>0</v>
      </c>
      <c r="BP89" s="30">
        <f>IF(('Симм ТЗВ с 0'!BP89='Симм ТЗВ с 0'!$CM89)*AND('Симм ТЗВ с 0'!BP89&gt;0.15*'Симм ТЗВ с 0'!$CL89),1,0)</f>
        <v>0</v>
      </c>
      <c r="BQ89" s="30">
        <f>IF(('Симм ТЗВ с 0'!BQ89='Симм ТЗВ с 0'!$CM89)*AND('Симм ТЗВ с 0'!BQ89&gt;0.15*'Симм ТЗВ с 0'!$CL89),1,0)</f>
        <v>0</v>
      </c>
      <c r="BR89" s="30">
        <f>IF(('Симм ТЗВ с 0'!BR89='Симм ТЗВ с 0'!$CM89)*AND('Симм ТЗВ с 0'!BR89&gt;0.15*'Симм ТЗВ с 0'!$CL89),1,0)</f>
        <v>0</v>
      </c>
      <c r="BS89" s="30">
        <f>IF(('Симм ТЗВ с 0'!BS89='Симм ТЗВ с 0'!$CM89)*AND('Симм ТЗВ с 0'!BS89&gt;0.15*'Симм ТЗВ с 0'!$CL89),1,0)</f>
        <v>0</v>
      </c>
      <c r="BT89" s="30">
        <f>IF(('Симм ТЗВ с 0'!BT89='Симм ТЗВ с 0'!$CM89)*AND('Симм ТЗВ с 0'!BT89&gt;0.15*'Симм ТЗВ с 0'!$CL89),1,0)</f>
        <v>0</v>
      </c>
      <c r="BU89" s="30">
        <f>IF(('Симм ТЗВ с 0'!BU89='Симм ТЗВ с 0'!$CM89)*AND('Симм ТЗВ с 0'!BU89&gt;0.15*'Симм ТЗВ с 0'!$CL89),1,0)</f>
        <v>0</v>
      </c>
      <c r="BV89" s="30">
        <f>IF(('Симм ТЗВ с 0'!BV89='Симм ТЗВ с 0'!$CM89)*AND('Симм ТЗВ с 0'!BV89&gt;0.15*'Симм ТЗВ с 0'!$CL89),1,0)</f>
        <v>0</v>
      </c>
      <c r="BW89" s="30">
        <f>IF(('Симм ТЗВ с 0'!BW89='Симм ТЗВ с 0'!$CM89)*AND('Симм ТЗВ с 0'!BW89&gt;0.15*'Симм ТЗВ с 0'!$CL89),1,0)</f>
        <v>0</v>
      </c>
      <c r="BX89" s="30">
        <f>IF(('Симм ТЗВ с 0'!BX89='Симм ТЗВ с 0'!$CM89)*AND('Симм ТЗВ с 0'!BX89&gt;0.15*'Симм ТЗВ с 0'!$CL89),1,0)</f>
        <v>0</v>
      </c>
      <c r="BY89" s="30">
        <f>IF(('Симм ТЗВ с 0'!BY89='Симм ТЗВ с 0'!$CM89)*AND('Симм ТЗВ с 0'!BY89&gt;0.15*'Симм ТЗВ с 0'!$CL89),1,0)</f>
        <v>0</v>
      </c>
      <c r="BZ89" s="30">
        <f>IF(('Симм ТЗВ с 0'!BZ89='Симм ТЗВ с 0'!$CM89)*AND('Симм ТЗВ с 0'!BZ89&gt;0.15*'Симм ТЗВ с 0'!$CL89),1,0)</f>
        <v>0</v>
      </c>
      <c r="CA89" s="30">
        <f>IF(('Симм ТЗВ с 0'!CA89='Симм ТЗВ с 0'!$CM89)*AND('Симм ТЗВ с 0'!CA89&gt;0.15*'Симм ТЗВ с 0'!$CL89),1,0)</f>
        <v>0</v>
      </c>
      <c r="CB89" s="30">
        <f>IF(('Симм ТЗВ с 0'!CB89='Симм ТЗВ с 0'!$CM89)*AND('Симм ТЗВ с 0'!CB89&gt;0.15*'Симм ТЗВ с 0'!$CL89),1,0)</f>
        <v>0</v>
      </c>
      <c r="CC89" s="30">
        <f>IF(('Симм ТЗВ с 0'!CC89='Симм ТЗВ с 0'!$CM89)*AND('Симм ТЗВ с 0'!CC89&gt;0.15*'Симм ТЗВ с 0'!$CL89),1,0)</f>
        <v>0</v>
      </c>
      <c r="CD89" s="30">
        <f>IF(('Симм ТЗВ с 0'!CD89='Симм ТЗВ с 0'!$CM89)*AND('Симм ТЗВ с 0'!CD89&gt;0.15*'Симм ТЗВ с 0'!$CL89),1,0)</f>
        <v>0</v>
      </c>
      <c r="CE89" s="30">
        <f>IF(('Симм ТЗВ с 0'!CE89='Симм ТЗВ с 0'!$CM89)*AND('Симм ТЗВ с 0'!CE89&gt;0.15*'Симм ТЗВ с 0'!$CL89),1,0)</f>
        <v>0</v>
      </c>
      <c r="CF89" s="30">
        <f>IF(('Симм ТЗВ с 0'!CF89='Симм ТЗВ с 0'!$CM89)*AND('Симм ТЗВ с 0'!CF89&gt;0.15*'Симм ТЗВ с 0'!$CL89),1,0)</f>
        <v>0</v>
      </c>
      <c r="CG89" s="30">
        <f>IF(('Симм ТЗВ с 0'!CG89='Симм ТЗВ с 0'!$CM89)*AND('Симм ТЗВ с 0'!CG89&gt;0.15*'Симм ТЗВ с 0'!$CL89),1,0)</f>
        <v>0</v>
      </c>
      <c r="CH89" s="30">
        <f>IF(('Симм ТЗВ с 0'!CH89='Симм ТЗВ с 0'!$CM89)*AND('Симм ТЗВ с 0'!CH89&gt;0.15*'Симм ТЗВ с 0'!$CL89),1,0)</f>
        <v>0</v>
      </c>
      <c r="CI89" s="30">
        <f>IF(('Симм ТЗВ с 0'!CI89='Симм ТЗВ с 0'!$CM89)*AND('Симм ТЗВ с 0'!CI89&gt;0.15*'Симм ТЗВ с 0'!$CL89),1,0)</f>
        <v>0</v>
      </c>
      <c r="CJ89" s="30">
        <f>IF(('Симм ТЗВ с 0'!CJ89='Симм ТЗВ с 0'!$CM89)*AND('Симм ТЗВ с 0'!CJ89&gt;0.15*'Симм ТЗВ с 0'!$CL89),1,0)</f>
        <v>0</v>
      </c>
      <c r="CK89" s="30">
        <f>IF(('Симм ТЗВ с 0'!CK89='Симм ТЗВ с 0'!$CM89)*AND('Симм ТЗВ с 0'!CK89&gt;0.15*'Симм ТЗВ с 0'!$CL89),1,0)</f>
        <v>0</v>
      </c>
      <c r="CL89" s="91">
        <f t="shared" si="4"/>
        <v>1</v>
      </c>
      <c r="CM89" s="32">
        <f t="shared" si="5"/>
        <v>1</v>
      </c>
    </row>
    <row r="90" spans="1:91" ht="51" x14ac:dyDescent="0.2">
      <c r="A90" s="33" t="s">
        <v>350</v>
      </c>
      <c r="B90" s="28" t="s">
        <v>228</v>
      </c>
      <c r="C90" s="35" t="s">
        <v>109</v>
      </c>
      <c r="D90" s="30">
        <f>IF(('Симм ТЗВ с 0'!D90='Симм ТЗВ с 0'!$CM90)*AND('Симм ТЗВ с 0'!D90&gt;0.15*'Симм ТЗВ с 0'!$CL90),1,0)</f>
        <v>0</v>
      </c>
      <c r="E90" s="30">
        <f>IF(('Симм ТЗВ с 0'!E90='Симм ТЗВ с 0'!$CM90)*AND('Симм ТЗВ с 0'!E90&gt;0.15*'Симм ТЗВ с 0'!$CL90),1,0)</f>
        <v>0</v>
      </c>
      <c r="F90" s="30">
        <f>IF(('Симм ТЗВ с 0'!F90='Симм ТЗВ с 0'!$CM90)*AND('Симм ТЗВ с 0'!F90&gt;0.15*'Симм ТЗВ с 0'!$CL90),1,0)</f>
        <v>0</v>
      </c>
      <c r="G90" s="30">
        <f>IF(('Симм ТЗВ с 0'!G90='Симм ТЗВ с 0'!$CM90)*AND('Симм ТЗВ с 0'!G90&gt;0.15*'Симм ТЗВ с 0'!$CL90),1,0)</f>
        <v>0</v>
      </c>
      <c r="H90" s="30">
        <f>IF(('Симм ТЗВ с 0'!H90='Симм ТЗВ с 0'!$CM90)*AND('Симм ТЗВ с 0'!H90&gt;0.15*'Симм ТЗВ с 0'!$CL90),1,0)</f>
        <v>0</v>
      </c>
      <c r="I90" s="30">
        <f>IF(('Симм ТЗВ с 0'!I90='Симм ТЗВ с 0'!$CM90)*AND('Симм ТЗВ с 0'!I90&gt;0.15*'Симм ТЗВ с 0'!$CL90),1,0)</f>
        <v>0</v>
      </c>
      <c r="J90" s="30">
        <f>IF(('Симм ТЗВ с 0'!J90='Симм ТЗВ с 0'!$CM90)*AND('Симм ТЗВ с 0'!J90&gt;0.15*'Симм ТЗВ с 0'!$CL90),1,0)</f>
        <v>0</v>
      </c>
      <c r="K90" s="30">
        <f>IF(('Симм ТЗВ с 0'!K90='Симм ТЗВ с 0'!$CM90)*AND('Симм ТЗВ с 0'!K90&gt;0.15*'Симм ТЗВ с 0'!$CL90),1,0)</f>
        <v>0</v>
      </c>
      <c r="L90" s="30">
        <f>IF(('Симм ТЗВ с 0'!L90='Симм ТЗВ с 0'!$CM90)*AND('Симм ТЗВ с 0'!L90&gt;0.15*'Симм ТЗВ с 0'!$CL90),1,0)</f>
        <v>0</v>
      </c>
      <c r="M90" s="30">
        <f>IF(('Симм ТЗВ с 0'!M90='Симм ТЗВ с 0'!$CM90)*AND('Симм ТЗВ с 0'!M90&gt;0.15*'Симм ТЗВ с 0'!$CL90),1,0)</f>
        <v>0</v>
      </c>
      <c r="N90" s="30">
        <f>IF(('Симм ТЗВ с 0'!N90='Симм ТЗВ с 0'!$CM90)*AND('Симм ТЗВ с 0'!N90&gt;0.15*'Симм ТЗВ с 0'!$CL90),1,0)</f>
        <v>0</v>
      </c>
      <c r="O90" s="30">
        <f>IF(('Симм ТЗВ с 0'!O90='Симм ТЗВ с 0'!$CM90)*AND('Симм ТЗВ с 0'!O90&gt;0.15*'Симм ТЗВ с 0'!$CL90),1,0)</f>
        <v>0</v>
      </c>
      <c r="P90" s="30">
        <f>IF(('Симм ТЗВ с 0'!P90='Симм ТЗВ с 0'!$CM90)*AND('Симм ТЗВ с 0'!P90&gt;0.15*'Симм ТЗВ с 0'!$CL90),1,0)</f>
        <v>0</v>
      </c>
      <c r="Q90" s="30">
        <f>IF(('Симм ТЗВ с 0'!Q90='Симм ТЗВ с 0'!$CM90)*AND('Симм ТЗВ с 0'!Q90&gt;0.15*'Симм ТЗВ с 0'!$CL90),1,0)</f>
        <v>0</v>
      </c>
      <c r="R90" s="30">
        <f>IF(('Симм ТЗВ с 0'!R90='Симм ТЗВ с 0'!$CM90)*AND('Симм ТЗВ с 0'!R90&gt;0.15*'Симм ТЗВ с 0'!$CL90),1,0)</f>
        <v>0</v>
      </c>
      <c r="S90" s="30">
        <f>IF(('Симм ТЗВ с 0'!S90='Симм ТЗВ с 0'!$CM90)*AND('Симм ТЗВ с 0'!S90&gt;0.15*'Симм ТЗВ с 0'!$CL90),1,0)</f>
        <v>0</v>
      </c>
      <c r="T90" s="30">
        <f>IF(('Симм ТЗВ с 0'!T90='Симм ТЗВ с 0'!$CM90)*AND('Симм ТЗВ с 0'!T90&gt;0.15*'Симм ТЗВ с 0'!$CL90),1,0)</f>
        <v>0</v>
      </c>
      <c r="U90" s="30">
        <f>IF(('Симм ТЗВ с 0'!U90='Симм ТЗВ с 0'!$CM90)*AND('Симм ТЗВ с 0'!U90&gt;0.15*'Симм ТЗВ с 0'!$CL90),1,0)</f>
        <v>0</v>
      </c>
      <c r="V90" s="30">
        <f>IF(('Симм ТЗВ с 0'!V90='Симм ТЗВ с 0'!$CM90)*AND('Симм ТЗВ с 0'!V90&gt;0.15*'Симм ТЗВ с 0'!$CL90),1,0)</f>
        <v>0</v>
      </c>
      <c r="W90" s="30">
        <f>IF(('Симм ТЗВ с 0'!W90='Симм ТЗВ с 0'!$CM90)*AND('Симм ТЗВ с 0'!W90&gt;0.15*'Симм ТЗВ с 0'!$CL90),1,0)</f>
        <v>0</v>
      </c>
      <c r="X90" s="30">
        <f>IF(('Симм ТЗВ с 0'!X90='Симм ТЗВ с 0'!$CM90)*AND('Симм ТЗВ с 0'!X90&gt;0.15*'Симм ТЗВ с 0'!$CL90),1,0)</f>
        <v>0</v>
      </c>
      <c r="Y90" s="30">
        <f>IF(('Симм ТЗВ с 0'!Y90='Симм ТЗВ с 0'!$CM90)*AND('Симм ТЗВ с 0'!Y90&gt;0.15*'Симм ТЗВ с 0'!$CL90),1,0)</f>
        <v>0</v>
      </c>
      <c r="Z90" s="30">
        <f>IF(('Симм ТЗВ с 0'!Z90='Симм ТЗВ с 0'!$CM90)*AND('Симм ТЗВ с 0'!Z90&gt;0.15*'Симм ТЗВ с 0'!$CL90),1,0)</f>
        <v>0</v>
      </c>
      <c r="AA90" s="30">
        <f>IF(('Симм ТЗВ с 0'!AA90='Симм ТЗВ с 0'!$CM90)*AND('Симм ТЗВ с 0'!AA90&gt;0.15*'Симм ТЗВ с 0'!$CL90),1,0)</f>
        <v>0</v>
      </c>
      <c r="AB90" s="30">
        <f>IF(('Симм ТЗВ с 0'!AB90='Симм ТЗВ с 0'!$CM90)*AND('Симм ТЗВ с 0'!AB90&gt;0.15*'Симм ТЗВ с 0'!$CL90),1,0)</f>
        <v>0</v>
      </c>
      <c r="AC90" s="30">
        <f>IF(('Симм ТЗВ с 0'!AC90='Симм ТЗВ с 0'!$CM90)*AND('Симм ТЗВ с 0'!AC90&gt;0.15*'Симм ТЗВ с 0'!$CL90),1,0)</f>
        <v>0</v>
      </c>
      <c r="AD90" s="30">
        <f>IF(('Симм ТЗВ с 0'!AD90='Симм ТЗВ с 0'!$CM90)*AND('Симм ТЗВ с 0'!AD90&gt;0.15*'Симм ТЗВ с 0'!$CL90),1,0)</f>
        <v>0</v>
      </c>
      <c r="AE90" s="30">
        <f>IF(('Симм ТЗВ с 0'!AE90='Симм ТЗВ с 0'!$CM90)*AND('Симм ТЗВ с 0'!AE90&gt;0.15*'Симм ТЗВ с 0'!$CL90),1,0)</f>
        <v>0</v>
      </c>
      <c r="AF90" s="30">
        <f>IF(('Симм ТЗВ с 0'!AF90='Симм ТЗВ с 0'!$CM90)*AND('Симм ТЗВ с 0'!AF90&gt;0.15*'Симм ТЗВ с 0'!$CL90),1,0)</f>
        <v>0</v>
      </c>
      <c r="AG90" s="30">
        <f>IF(('Симм ТЗВ с 0'!AG90='Симм ТЗВ с 0'!$CM90)*AND('Симм ТЗВ с 0'!AG90&gt;0.15*'Симм ТЗВ с 0'!$CL90),1,0)</f>
        <v>0</v>
      </c>
      <c r="AH90" s="30">
        <f>IF(('Симм ТЗВ с 0'!AH90='Симм ТЗВ с 0'!$CM90)*AND('Симм ТЗВ с 0'!AH90&gt;0.15*'Симм ТЗВ с 0'!$CL90),1,0)</f>
        <v>0</v>
      </c>
      <c r="AI90" s="30">
        <f>IF(('Симм ТЗВ с 0'!AI90='Симм ТЗВ с 0'!$CM90)*AND('Симм ТЗВ с 0'!AI90&gt;0.15*'Симм ТЗВ с 0'!$CL90),1,0)</f>
        <v>0</v>
      </c>
      <c r="AJ90" s="30">
        <f>IF(('Симм ТЗВ с 0'!AJ90='Симм ТЗВ с 0'!$CM90)*AND('Симм ТЗВ с 0'!AJ90&gt;0.15*'Симм ТЗВ с 0'!$CL90),1,0)</f>
        <v>0</v>
      </c>
      <c r="AK90" s="30">
        <f>IF(('Симм ТЗВ с 0'!AK90='Симм ТЗВ с 0'!$CM90)*AND('Симм ТЗВ с 0'!AK90&gt;0.15*'Симм ТЗВ с 0'!$CL90),1,0)</f>
        <v>0</v>
      </c>
      <c r="AL90" s="30">
        <f>IF(('Симм ТЗВ с 0'!AL90='Симм ТЗВ с 0'!$CM90)*AND('Симм ТЗВ с 0'!AL90&gt;0.15*'Симм ТЗВ с 0'!$CL90),1,0)</f>
        <v>0</v>
      </c>
      <c r="AM90" s="30">
        <f>IF(('Симм ТЗВ с 0'!AM90='Симм ТЗВ с 0'!$CM90)*AND('Симм ТЗВ с 0'!AM90&gt;0.15*'Симм ТЗВ с 0'!$CL90),1,0)</f>
        <v>0</v>
      </c>
      <c r="AN90" s="30">
        <f>IF(('Симм ТЗВ с 0'!AN90='Симм ТЗВ с 0'!$CM90)*AND('Симм ТЗВ с 0'!AN90&gt;0.15*'Симм ТЗВ с 0'!$CL90),1,0)</f>
        <v>0</v>
      </c>
      <c r="AO90" s="30">
        <f>IF(('Симм ТЗВ с 0'!AO90='Симм ТЗВ с 0'!$CM90)*AND('Симм ТЗВ с 0'!AO90&gt;0.15*'Симм ТЗВ с 0'!$CL90),1,0)</f>
        <v>1</v>
      </c>
      <c r="AP90" s="30">
        <f>IF(('Симм ТЗВ с 0'!AP90='Симм ТЗВ с 0'!$CM90)*AND('Симм ТЗВ с 0'!AP90&gt;0.15*'Симм ТЗВ с 0'!$CL90),1,0)</f>
        <v>0</v>
      </c>
      <c r="AQ90" s="30">
        <f>IF(('Симм ТЗВ с 0'!AQ90='Симм ТЗВ с 0'!$CM90)*AND('Симм ТЗВ с 0'!AQ90&gt;0.15*'Симм ТЗВ с 0'!$CL90),1,0)</f>
        <v>0</v>
      </c>
      <c r="AR90" s="30">
        <f>IF(('Симм ТЗВ с 0'!AR90='Симм ТЗВ с 0'!$CM90)*AND('Симм ТЗВ с 0'!AR90&gt;0.15*'Симм ТЗВ с 0'!$CL90),1,0)</f>
        <v>0</v>
      </c>
      <c r="AS90" s="30">
        <f>IF(('Симм ТЗВ с 0'!AS90='Симм ТЗВ с 0'!$CM90)*AND('Симм ТЗВ с 0'!AS90&gt;0.15*'Симм ТЗВ с 0'!$CL90),1,0)</f>
        <v>0</v>
      </c>
      <c r="AT90" s="30">
        <f>IF(('Симм ТЗВ с 0'!AT90='Симм ТЗВ с 0'!$CM90)*AND('Симм ТЗВ с 0'!AT90&gt;0.15*'Симм ТЗВ с 0'!$CL90),1,0)</f>
        <v>0</v>
      </c>
      <c r="AU90" s="30">
        <f>IF(('Симм ТЗВ с 0'!AU90='Симм ТЗВ с 0'!$CM90)*AND('Симм ТЗВ с 0'!AU90&gt;0.15*'Симм ТЗВ с 0'!$CL90),1,0)</f>
        <v>0</v>
      </c>
      <c r="AV90" s="30">
        <f>IF(('Симм ТЗВ с 0'!AV90='Симм ТЗВ с 0'!$CM90)*AND('Симм ТЗВ с 0'!AV90&gt;0.15*'Симм ТЗВ с 0'!$CL90),1,0)</f>
        <v>0</v>
      </c>
      <c r="AW90" s="30">
        <f>IF(('Симм ТЗВ с 0'!AW90='Симм ТЗВ с 0'!$CM90)*AND('Симм ТЗВ с 0'!AW90&gt;0.15*'Симм ТЗВ с 0'!$CL90),1,0)</f>
        <v>0</v>
      </c>
      <c r="AX90" s="30">
        <f>IF(('Симм ТЗВ с 0'!AX90='Симм ТЗВ с 0'!$CM90)*AND('Симм ТЗВ с 0'!AX90&gt;0.15*'Симм ТЗВ с 0'!$CL90),1,0)</f>
        <v>0</v>
      </c>
      <c r="AY90" s="30">
        <f>IF(('Симм ТЗВ с 0'!AY90='Симм ТЗВ с 0'!$CM90)*AND('Симм ТЗВ с 0'!AY90&gt;0.15*'Симм ТЗВ с 0'!$CL90),1,0)</f>
        <v>0</v>
      </c>
      <c r="AZ90" s="30">
        <f>IF(('Симм ТЗВ с 0'!AZ90='Симм ТЗВ с 0'!$CM90)*AND('Симм ТЗВ с 0'!AZ90&gt;0.15*'Симм ТЗВ с 0'!$CL90),1,0)</f>
        <v>0</v>
      </c>
      <c r="BA90" s="30">
        <f>IF(('Симм ТЗВ с 0'!BA90='Симм ТЗВ с 0'!$CM90)*AND('Симм ТЗВ с 0'!BA90&gt;0.15*'Симм ТЗВ с 0'!$CL90),1,0)</f>
        <v>0</v>
      </c>
      <c r="BB90" s="30">
        <f>IF(('Симм ТЗВ с 0'!BB90='Симм ТЗВ с 0'!$CM90)*AND('Симм ТЗВ с 0'!BB90&gt;0.15*'Симм ТЗВ с 0'!$CL90),1,0)</f>
        <v>0</v>
      </c>
      <c r="BC90" s="30">
        <f>IF(('Симм ТЗВ с 0'!BC90='Симм ТЗВ с 0'!$CM90)*AND('Симм ТЗВ с 0'!BC90&gt;0.15*'Симм ТЗВ с 0'!$CL90),1,0)</f>
        <v>0</v>
      </c>
      <c r="BD90" s="30">
        <f>IF(('Симм ТЗВ с 0'!BD90='Симм ТЗВ с 0'!$CM90)*AND('Симм ТЗВ с 0'!BD90&gt;0.15*'Симм ТЗВ с 0'!$CL90),1,0)</f>
        <v>0</v>
      </c>
      <c r="BE90" s="30">
        <f>IF(('Симм ТЗВ с 0'!BE90='Симм ТЗВ с 0'!$CM90)*AND('Симм ТЗВ с 0'!BE90&gt;0.15*'Симм ТЗВ с 0'!$CL90),1,0)</f>
        <v>0</v>
      </c>
      <c r="BF90" s="30">
        <f>IF(('Симм ТЗВ с 0'!BF90='Симм ТЗВ с 0'!$CM90)*AND('Симм ТЗВ с 0'!BF90&gt;0.15*'Симм ТЗВ с 0'!$CL90),1,0)</f>
        <v>0</v>
      </c>
      <c r="BG90" s="30">
        <f>IF(('Симм ТЗВ с 0'!BG90='Симм ТЗВ с 0'!$CM90)*AND('Симм ТЗВ с 0'!BG90&gt;0.15*'Симм ТЗВ с 0'!$CL90),1,0)</f>
        <v>0</v>
      </c>
      <c r="BH90" s="30">
        <f>IF(('Симм ТЗВ с 0'!BH90='Симм ТЗВ с 0'!$CM90)*AND('Симм ТЗВ с 0'!BH90&gt;0.15*'Симм ТЗВ с 0'!$CL90),1,0)</f>
        <v>0</v>
      </c>
      <c r="BI90" s="30">
        <f>IF(('Симм ТЗВ с 0'!BI90='Симм ТЗВ с 0'!$CM90)*AND('Симм ТЗВ с 0'!BI90&gt;0.15*'Симм ТЗВ с 0'!$CL90),1,0)</f>
        <v>0</v>
      </c>
      <c r="BJ90" s="30">
        <f>IF(('Симм ТЗВ с 0'!BJ90='Симм ТЗВ с 0'!$CM90)*AND('Симм ТЗВ с 0'!BJ90&gt;0.15*'Симм ТЗВ с 0'!$CL90),1,0)</f>
        <v>0</v>
      </c>
      <c r="BK90" s="30">
        <f>IF(('Симм ТЗВ с 0'!BK90='Симм ТЗВ с 0'!$CM90)*AND('Симм ТЗВ с 0'!BK90&gt;0.15*'Симм ТЗВ с 0'!$CL90),1,0)</f>
        <v>0</v>
      </c>
      <c r="BL90" s="30">
        <f>IF(('Симм ТЗВ с 0'!BL90='Симм ТЗВ с 0'!$CM90)*AND('Симм ТЗВ с 0'!BL90&gt;0.15*'Симм ТЗВ с 0'!$CL90),1,0)</f>
        <v>0</v>
      </c>
      <c r="BM90" s="30">
        <f>IF(('Симм ТЗВ с 0'!BM90='Симм ТЗВ с 0'!$CM90)*AND('Симм ТЗВ с 0'!BM90&gt;0.15*'Симм ТЗВ с 0'!$CL90),1,0)</f>
        <v>0</v>
      </c>
      <c r="BN90" s="30">
        <f>IF(('Симм ТЗВ с 0'!BN90='Симм ТЗВ с 0'!$CM90)*AND('Симм ТЗВ с 0'!BN90&gt;0.15*'Симм ТЗВ с 0'!$CL90),1,0)</f>
        <v>0</v>
      </c>
      <c r="BO90" s="30">
        <f>IF(('Симм ТЗВ с 0'!BO90='Симм ТЗВ с 0'!$CM90)*AND('Симм ТЗВ с 0'!BO90&gt;0.15*'Симм ТЗВ с 0'!$CL90),1,0)</f>
        <v>0</v>
      </c>
      <c r="BP90" s="30">
        <f>IF(('Симм ТЗВ с 0'!BP90='Симм ТЗВ с 0'!$CM90)*AND('Симм ТЗВ с 0'!BP90&gt;0.15*'Симм ТЗВ с 0'!$CL90),1,0)</f>
        <v>0</v>
      </c>
      <c r="BQ90" s="30">
        <f>IF(('Симм ТЗВ с 0'!BQ90='Симм ТЗВ с 0'!$CM90)*AND('Симм ТЗВ с 0'!BQ90&gt;0.15*'Симм ТЗВ с 0'!$CL90),1,0)</f>
        <v>0</v>
      </c>
      <c r="BR90" s="30">
        <f>IF(('Симм ТЗВ с 0'!BR90='Симм ТЗВ с 0'!$CM90)*AND('Симм ТЗВ с 0'!BR90&gt;0.15*'Симм ТЗВ с 0'!$CL90),1,0)</f>
        <v>0</v>
      </c>
      <c r="BS90" s="30">
        <f>IF(('Симм ТЗВ с 0'!BS90='Симм ТЗВ с 0'!$CM90)*AND('Симм ТЗВ с 0'!BS90&gt;0.15*'Симм ТЗВ с 0'!$CL90),1,0)</f>
        <v>0</v>
      </c>
      <c r="BT90" s="30">
        <f>IF(('Симм ТЗВ с 0'!BT90='Симм ТЗВ с 0'!$CM90)*AND('Симм ТЗВ с 0'!BT90&gt;0.15*'Симм ТЗВ с 0'!$CL90),1,0)</f>
        <v>0</v>
      </c>
      <c r="BU90" s="30">
        <f>IF(('Симм ТЗВ с 0'!BU90='Симм ТЗВ с 0'!$CM90)*AND('Симм ТЗВ с 0'!BU90&gt;0.15*'Симм ТЗВ с 0'!$CL90),1,0)</f>
        <v>0</v>
      </c>
      <c r="BV90" s="30">
        <f>IF(('Симм ТЗВ с 0'!BV90='Симм ТЗВ с 0'!$CM90)*AND('Симм ТЗВ с 0'!BV90&gt;0.15*'Симм ТЗВ с 0'!$CL90),1,0)</f>
        <v>0</v>
      </c>
      <c r="BW90" s="30">
        <f>IF(('Симм ТЗВ с 0'!BW90='Симм ТЗВ с 0'!$CM90)*AND('Симм ТЗВ с 0'!BW90&gt;0.15*'Симм ТЗВ с 0'!$CL90),1,0)</f>
        <v>0</v>
      </c>
      <c r="BX90" s="30">
        <f>IF(('Симм ТЗВ с 0'!BX90='Симм ТЗВ с 0'!$CM90)*AND('Симм ТЗВ с 0'!BX90&gt;0.15*'Симм ТЗВ с 0'!$CL90),1,0)</f>
        <v>0</v>
      </c>
      <c r="BY90" s="30">
        <f>IF(('Симм ТЗВ с 0'!BY90='Симм ТЗВ с 0'!$CM90)*AND('Симм ТЗВ с 0'!BY90&gt;0.15*'Симм ТЗВ с 0'!$CL90),1,0)</f>
        <v>0</v>
      </c>
      <c r="BZ90" s="30">
        <f>IF(('Симм ТЗВ с 0'!BZ90='Симм ТЗВ с 0'!$CM90)*AND('Симм ТЗВ с 0'!BZ90&gt;0.15*'Симм ТЗВ с 0'!$CL90),1,0)</f>
        <v>0</v>
      </c>
      <c r="CA90" s="30">
        <f>IF(('Симм ТЗВ с 0'!CA90='Симм ТЗВ с 0'!$CM90)*AND('Симм ТЗВ с 0'!CA90&gt;0.15*'Симм ТЗВ с 0'!$CL90),1,0)</f>
        <v>0</v>
      </c>
      <c r="CB90" s="30">
        <f>IF(('Симм ТЗВ с 0'!CB90='Симм ТЗВ с 0'!$CM90)*AND('Симм ТЗВ с 0'!CB90&gt;0.15*'Симм ТЗВ с 0'!$CL90),1,0)</f>
        <v>0</v>
      </c>
      <c r="CC90" s="30">
        <f>IF(('Симм ТЗВ с 0'!CC90='Симм ТЗВ с 0'!$CM90)*AND('Симм ТЗВ с 0'!CC90&gt;0.15*'Симм ТЗВ с 0'!$CL90),1,0)</f>
        <v>0</v>
      </c>
      <c r="CD90" s="30">
        <f>IF(('Симм ТЗВ с 0'!CD90='Симм ТЗВ с 0'!$CM90)*AND('Симм ТЗВ с 0'!CD90&gt;0.15*'Симм ТЗВ с 0'!$CL90),1,0)</f>
        <v>0</v>
      </c>
      <c r="CE90" s="30">
        <f>IF(('Симм ТЗВ с 0'!CE90='Симм ТЗВ с 0'!$CM90)*AND('Симм ТЗВ с 0'!CE90&gt;0.15*'Симм ТЗВ с 0'!$CL90),1,0)</f>
        <v>0</v>
      </c>
      <c r="CF90" s="30">
        <f>IF(('Симм ТЗВ с 0'!CF90='Симм ТЗВ с 0'!$CM90)*AND('Симм ТЗВ с 0'!CF90&gt;0.15*'Симм ТЗВ с 0'!$CL90),1,0)</f>
        <v>0</v>
      </c>
      <c r="CG90" s="30">
        <f>IF(('Симм ТЗВ с 0'!CG90='Симм ТЗВ с 0'!$CM90)*AND('Симм ТЗВ с 0'!CG90&gt;0.15*'Симм ТЗВ с 0'!$CL90),1,0)</f>
        <v>0</v>
      </c>
      <c r="CH90" s="30">
        <f>IF(('Симм ТЗВ с 0'!CH90='Симм ТЗВ с 0'!$CM90)*AND('Симм ТЗВ с 0'!CH90&gt;0.15*'Симм ТЗВ с 0'!$CL90),1,0)</f>
        <v>0</v>
      </c>
      <c r="CI90" s="30">
        <f>IF(('Симм ТЗВ с 0'!CI90='Симм ТЗВ с 0'!$CM90)*AND('Симм ТЗВ с 0'!CI90&gt;0.15*'Симм ТЗВ с 0'!$CL90),1,0)</f>
        <v>0</v>
      </c>
      <c r="CJ90" s="30">
        <f>IF(('Симм ТЗВ с 0'!CJ90='Симм ТЗВ с 0'!$CM90)*AND('Симм ТЗВ с 0'!CJ90&gt;0.15*'Симм ТЗВ с 0'!$CL90),1,0)</f>
        <v>0</v>
      </c>
      <c r="CK90" s="30">
        <f>IF(('Симм ТЗВ с 0'!CK90='Симм ТЗВ с 0'!$CM90)*AND('Симм ТЗВ с 0'!CK90&gt;0.15*'Симм ТЗВ с 0'!$CL90),1,0)</f>
        <v>0</v>
      </c>
      <c r="CL90" s="91">
        <f t="shared" si="4"/>
        <v>1</v>
      </c>
      <c r="CM90" s="32">
        <f t="shared" si="5"/>
        <v>1</v>
      </c>
    </row>
    <row r="91" spans="1:91" s="91" customFormat="1" x14ac:dyDescent="0.2">
      <c r="A91" s="90"/>
      <c r="B91" s="90"/>
      <c r="C91" s="90" t="s">
        <v>370</v>
      </c>
      <c r="D91" s="91">
        <f t="shared" ref="D91:AI91" si="6">SUM(D5:D90)</f>
        <v>2</v>
      </c>
      <c r="E91" s="91">
        <f t="shared" si="6"/>
        <v>10</v>
      </c>
      <c r="F91" s="91">
        <f t="shared" si="6"/>
        <v>0</v>
      </c>
      <c r="G91" s="91">
        <f t="shared" si="6"/>
        <v>0</v>
      </c>
      <c r="H91" s="91">
        <f t="shared" si="6"/>
        <v>1</v>
      </c>
      <c r="I91" s="91">
        <f t="shared" si="6"/>
        <v>4</v>
      </c>
      <c r="J91" s="91">
        <f t="shared" si="6"/>
        <v>0</v>
      </c>
      <c r="K91" s="91">
        <f t="shared" si="6"/>
        <v>0</v>
      </c>
      <c r="L91" s="91">
        <f t="shared" si="6"/>
        <v>0</v>
      </c>
      <c r="M91" s="91">
        <f t="shared" si="6"/>
        <v>0</v>
      </c>
      <c r="N91" s="91">
        <f t="shared" si="6"/>
        <v>0</v>
      </c>
      <c r="O91" s="91">
        <f t="shared" si="6"/>
        <v>0</v>
      </c>
      <c r="P91" s="91">
        <f t="shared" si="6"/>
        <v>1</v>
      </c>
      <c r="Q91" s="91">
        <f t="shared" si="6"/>
        <v>1</v>
      </c>
      <c r="R91" s="91">
        <f t="shared" si="6"/>
        <v>1</v>
      </c>
      <c r="S91" s="91">
        <f t="shared" si="6"/>
        <v>0</v>
      </c>
      <c r="T91" s="91">
        <f t="shared" si="6"/>
        <v>0</v>
      </c>
      <c r="U91" s="91">
        <f t="shared" si="6"/>
        <v>0</v>
      </c>
      <c r="V91" s="91">
        <f t="shared" si="6"/>
        <v>1</v>
      </c>
      <c r="W91" s="91">
        <f t="shared" si="6"/>
        <v>3</v>
      </c>
      <c r="X91" s="91">
        <f t="shared" si="6"/>
        <v>0</v>
      </c>
      <c r="Y91" s="91">
        <f t="shared" si="6"/>
        <v>1</v>
      </c>
      <c r="Z91" s="91">
        <f t="shared" si="6"/>
        <v>0</v>
      </c>
      <c r="AA91" s="91">
        <f t="shared" si="6"/>
        <v>1</v>
      </c>
      <c r="AB91" s="91">
        <f t="shared" si="6"/>
        <v>0</v>
      </c>
      <c r="AC91" s="91">
        <f t="shared" si="6"/>
        <v>0</v>
      </c>
      <c r="AD91" s="91">
        <f t="shared" si="6"/>
        <v>0</v>
      </c>
      <c r="AE91" s="91">
        <f t="shared" si="6"/>
        <v>2</v>
      </c>
      <c r="AF91" s="91">
        <f t="shared" si="6"/>
        <v>1</v>
      </c>
      <c r="AG91" s="91">
        <f t="shared" si="6"/>
        <v>0</v>
      </c>
      <c r="AH91" s="91">
        <f t="shared" si="6"/>
        <v>1</v>
      </c>
      <c r="AI91" s="91">
        <f t="shared" si="6"/>
        <v>0</v>
      </c>
      <c r="AJ91" s="91">
        <f t="shared" ref="AJ91:BO91" si="7">SUM(AJ5:AJ90)</f>
        <v>0</v>
      </c>
      <c r="AK91" s="91">
        <f t="shared" si="7"/>
        <v>0</v>
      </c>
      <c r="AL91" s="91">
        <f t="shared" si="7"/>
        <v>1</v>
      </c>
      <c r="AM91" s="91">
        <f t="shared" si="7"/>
        <v>0</v>
      </c>
      <c r="AN91" s="91">
        <f t="shared" si="7"/>
        <v>0</v>
      </c>
      <c r="AO91" s="91">
        <f t="shared" si="7"/>
        <v>5</v>
      </c>
      <c r="AP91" s="91">
        <f t="shared" si="7"/>
        <v>2</v>
      </c>
      <c r="AQ91" s="91">
        <f t="shared" si="7"/>
        <v>0</v>
      </c>
      <c r="AR91" s="91">
        <f t="shared" si="7"/>
        <v>0</v>
      </c>
      <c r="AS91" s="91">
        <f t="shared" si="7"/>
        <v>1</v>
      </c>
      <c r="AT91" s="91">
        <f t="shared" si="7"/>
        <v>0</v>
      </c>
      <c r="AU91" s="91">
        <f t="shared" si="7"/>
        <v>1</v>
      </c>
      <c r="AV91" s="91">
        <f t="shared" si="7"/>
        <v>0</v>
      </c>
      <c r="AW91" s="91">
        <f t="shared" si="7"/>
        <v>0</v>
      </c>
      <c r="AX91" s="91">
        <f t="shared" si="7"/>
        <v>1</v>
      </c>
      <c r="AY91" s="91">
        <f t="shared" si="7"/>
        <v>0</v>
      </c>
      <c r="AZ91" s="91">
        <f t="shared" si="7"/>
        <v>0</v>
      </c>
      <c r="BA91" s="91">
        <f t="shared" si="7"/>
        <v>0</v>
      </c>
      <c r="BB91" s="91">
        <f t="shared" si="7"/>
        <v>0</v>
      </c>
      <c r="BC91" s="91">
        <f t="shared" si="7"/>
        <v>0</v>
      </c>
      <c r="BD91" s="91">
        <f t="shared" si="7"/>
        <v>5</v>
      </c>
      <c r="BE91" s="91">
        <f t="shared" si="7"/>
        <v>0</v>
      </c>
      <c r="BF91" s="91">
        <f t="shared" si="7"/>
        <v>4</v>
      </c>
      <c r="BG91" s="91">
        <f t="shared" si="7"/>
        <v>1</v>
      </c>
      <c r="BH91" s="91">
        <f t="shared" si="7"/>
        <v>0</v>
      </c>
      <c r="BI91" s="91">
        <f t="shared" si="7"/>
        <v>2</v>
      </c>
      <c r="BJ91" s="91">
        <f t="shared" si="7"/>
        <v>0</v>
      </c>
      <c r="BK91" s="91">
        <f t="shared" si="7"/>
        <v>1</v>
      </c>
      <c r="BL91" s="91">
        <f t="shared" si="7"/>
        <v>0</v>
      </c>
      <c r="BM91" s="91">
        <f t="shared" si="7"/>
        <v>0</v>
      </c>
      <c r="BN91" s="91">
        <f t="shared" si="7"/>
        <v>0</v>
      </c>
      <c r="BO91" s="91">
        <f t="shared" si="7"/>
        <v>0</v>
      </c>
      <c r="BP91" s="91">
        <f t="shared" ref="BP91" si="8">SUM(BP5:BP90)</f>
        <v>0</v>
      </c>
      <c r="BQ91" s="91">
        <f t="shared" ref="BQ91:CK91" si="9">SUM(BQ5:BQ90)</f>
        <v>0</v>
      </c>
      <c r="BR91" s="91">
        <f t="shared" si="9"/>
        <v>0</v>
      </c>
      <c r="BS91" s="91">
        <f t="shared" si="9"/>
        <v>0</v>
      </c>
      <c r="BT91" s="91">
        <f t="shared" si="9"/>
        <v>0</v>
      </c>
      <c r="BU91" s="91">
        <f t="shared" si="9"/>
        <v>0</v>
      </c>
      <c r="BV91" s="91">
        <f t="shared" si="9"/>
        <v>0</v>
      </c>
      <c r="BW91" s="91">
        <f t="shared" si="9"/>
        <v>0</v>
      </c>
      <c r="BX91" s="91">
        <f t="shared" si="9"/>
        <v>1</v>
      </c>
      <c r="BY91" s="91">
        <f t="shared" si="9"/>
        <v>0</v>
      </c>
      <c r="BZ91" s="91">
        <f t="shared" si="9"/>
        <v>0</v>
      </c>
      <c r="CA91" s="91">
        <f t="shared" si="9"/>
        <v>0</v>
      </c>
      <c r="CB91" s="91">
        <f t="shared" si="9"/>
        <v>0</v>
      </c>
      <c r="CC91" s="91">
        <f t="shared" si="9"/>
        <v>0</v>
      </c>
      <c r="CD91" s="91">
        <f t="shared" si="9"/>
        <v>1</v>
      </c>
      <c r="CE91" s="91">
        <f t="shared" si="9"/>
        <v>6</v>
      </c>
      <c r="CF91" s="91">
        <f t="shared" si="9"/>
        <v>9</v>
      </c>
      <c r="CG91" s="91">
        <f t="shared" si="9"/>
        <v>1</v>
      </c>
      <c r="CH91" s="91">
        <f t="shared" si="9"/>
        <v>1</v>
      </c>
      <c r="CI91" s="91">
        <f t="shared" si="9"/>
        <v>0</v>
      </c>
      <c r="CJ91" s="91">
        <f t="shared" si="9"/>
        <v>0</v>
      </c>
      <c r="CK91" s="91">
        <f t="shared" si="9"/>
        <v>2</v>
      </c>
    </row>
    <row r="93" spans="1:91" x14ac:dyDescent="0.2">
      <c r="CL93" s="91">
        <f>SUM(CL5:CL90)</f>
        <v>75</v>
      </c>
    </row>
    <row r="94" spans="1:91" x14ac:dyDescent="0.2">
      <c r="CL94" s="91">
        <f>SUM(D91:CK91)</f>
        <v>75</v>
      </c>
    </row>
  </sheetData>
  <mergeCells count="1">
    <mergeCell ref="A2:B2"/>
  </mergeCells>
  <conditionalFormatting sqref="A4">
    <cfRule type="cellIs" dxfId="18" priority="6" operator="equal">
      <formula>0</formula>
    </cfRule>
  </conditionalFormatting>
  <conditionalFormatting sqref="A4:B4">
    <cfRule type="cellIs" dxfId="17" priority="7" operator="equal">
      <formula>0</formula>
    </cfRule>
  </conditionalFormatting>
  <conditionalFormatting sqref="A3:B3">
    <cfRule type="cellIs" dxfId="16" priority="5" operator="equal">
      <formula>0</formula>
    </cfRule>
  </conditionalFormatting>
  <conditionalFormatting sqref="A3">
    <cfRule type="cellIs" dxfId="15" priority="4" operator="equal">
      <formula>0</formula>
    </cfRule>
  </conditionalFormatting>
  <conditionalFormatting sqref="A3">
    <cfRule type="cellIs" dxfId="14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M91"/>
  <sheetViews>
    <sheetView workbookViewId="0">
      <pane xSplit="3" ySplit="4" topLeftCell="CD86" activePane="bottomRight" state="frozen"/>
      <selection activeCell="CN61" sqref="CN61"/>
      <selection pane="topRight" activeCell="CN61" sqref="CN61"/>
      <selection pane="bottomLeft" activeCell="CN61" sqref="CN61"/>
      <selection pane="bottomRight" activeCell="CJ1" sqref="CJ1:CJ1048576"/>
    </sheetView>
  </sheetViews>
  <sheetFormatPr defaultColWidth="9.140625" defaultRowHeight="12.75" x14ac:dyDescent="0.2"/>
  <cols>
    <col min="1" max="1" width="6.42578125" style="13" customWidth="1"/>
    <col min="2" max="2" width="12.140625" style="13" customWidth="1"/>
    <col min="3" max="3" width="35.85546875" style="13" customWidth="1"/>
    <col min="4" max="4" width="13.42578125" style="32" customWidth="1"/>
    <col min="5" max="5" width="13.28515625" style="32" customWidth="1"/>
    <col min="6" max="6" width="13.7109375" style="32" customWidth="1"/>
    <col min="7" max="7" width="11.7109375" style="32" bestFit="1" customWidth="1"/>
    <col min="8" max="8" width="12.7109375" style="32" customWidth="1"/>
    <col min="9" max="9" width="15.28515625" style="32" customWidth="1"/>
    <col min="10" max="10" width="11.7109375" style="32" bestFit="1" customWidth="1"/>
    <col min="11" max="11" width="9.7109375" style="32" customWidth="1"/>
    <col min="12" max="12" width="13.28515625" style="32" customWidth="1"/>
    <col min="13" max="14" width="11.7109375" style="32" bestFit="1" customWidth="1"/>
    <col min="15" max="15" width="10.7109375" style="32" bestFit="1" customWidth="1"/>
    <col min="16" max="16" width="11.7109375" style="32" customWidth="1"/>
    <col min="17" max="17" width="10.7109375" style="32" customWidth="1"/>
    <col min="18" max="18" width="11.7109375" style="32" bestFit="1" customWidth="1"/>
    <col min="19" max="19" width="13.28515625" style="32" bestFit="1" customWidth="1"/>
    <col min="20" max="27" width="11.7109375" style="32" bestFit="1" customWidth="1"/>
    <col min="28" max="28" width="10.7109375" style="32" customWidth="1"/>
    <col min="29" max="29" width="10.7109375" style="32" bestFit="1" customWidth="1"/>
    <col min="30" max="31" width="10.7109375" style="32" customWidth="1"/>
    <col min="32" max="32" width="13.28515625" style="32" customWidth="1"/>
    <col min="33" max="33" width="11.7109375" style="32" bestFit="1" customWidth="1"/>
    <col min="34" max="34" width="10.7109375" style="32" bestFit="1" customWidth="1"/>
    <col min="35" max="38" width="11.7109375" style="32" bestFit="1" customWidth="1"/>
    <col min="39" max="39" width="9.7109375" style="32" customWidth="1"/>
    <col min="40" max="40" width="10.7109375" style="32" bestFit="1" customWidth="1"/>
    <col min="41" max="41" width="9.7109375" style="32" customWidth="1"/>
    <col min="42" max="42" width="10.7109375" style="32" customWidth="1"/>
    <col min="43" max="44" width="11.7109375" style="32" bestFit="1" customWidth="1"/>
    <col min="45" max="46" width="10.7109375" style="32" bestFit="1" customWidth="1"/>
    <col min="47" max="47" width="9.7109375" style="32" customWidth="1"/>
    <col min="48" max="51" width="11.7109375" style="32" bestFit="1" customWidth="1"/>
    <col min="52" max="52" width="9.7109375" style="32" bestFit="1" customWidth="1"/>
    <col min="53" max="53" width="11.7109375" style="32" bestFit="1" customWidth="1"/>
    <col min="54" max="54" width="13.28515625" style="32" bestFit="1" customWidth="1"/>
    <col min="55" max="55" width="10.7109375" style="32" bestFit="1" customWidth="1"/>
    <col min="56" max="56" width="9.7109375" style="32" customWidth="1"/>
    <col min="57" max="61" width="11.7109375" style="32" bestFit="1" customWidth="1"/>
    <col min="62" max="62" width="9.7109375" style="32" customWidth="1"/>
    <col min="63" max="63" width="10.7109375" style="32" customWidth="1"/>
    <col min="64" max="65" width="11.7109375" style="32" bestFit="1" customWidth="1"/>
    <col min="66" max="66" width="10.7109375" style="32" customWidth="1"/>
    <col min="67" max="67" width="11.7109375" style="32" customWidth="1"/>
    <col min="68" max="68" width="11.7109375" style="32" bestFit="1" customWidth="1"/>
    <col min="69" max="71" width="10.7109375" style="32" customWidth="1"/>
    <col min="72" max="73" width="11.7109375" style="32" bestFit="1" customWidth="1"/>
    <col min="74" max="74" width="13.28515625" style="32" bestFit="1" customWidth="1"/>
    <col min="75" max="78" width="11.7109375" style="32" bestFit="1" customWidth="1"/>
    <col min="79" max="79" width="10.7109375" style="32" customWidth="1"/>
    <col min="80" max="81" width="11.7109375" style="32" bestFit="1" customWidth="1"/>
    <col min="82" max="82" width="19.7109375" style="32" customWidth="1"/>
    <col min="83" max="83" width="11.7109375" style="32" bestFit="1" customWidth="1"/>
    <col min="84" max="84" width="10.7109375" style="32" bestFit="1" customWidth="1"/>
    <col min="85" max="86" width="10.7109375" style="32" customWidth="1"/>
    <col min="87" max="89" width="11.7109375" style="32" bestFit="1" customWidth="1"/>
    <col min="90" max="90" width="9.140625" style="91"/>
    <col min="91" max="16384" width="9.140625" style="32"/>
  </cols>
  <sheetData>
    <row r="1" spans="1:91" s="2" customFormat="1" ht="15" x14ac:dyDescent="0.25">
      <c r="A1" s="1" t="s">
        <v>0</v>
      </c>
      <c r="B1" s="1"/>
      <c r="C1" s="1"/>
      <c r="D1"/>
      <c r="E1"/>
      <c r="CL1" s="92"/>
    </row>
    <row r="2" spans="1:91" s="13" customFormat="1" ht="52.7" customHeight="1" x14ac:dyDescent="0.25">
      <c r="A2" s="94"/>
      <c r="B2" s="95"/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6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44</v>
      </c>
      <c r="AU2" s="5" t="s">
        <v>45</v>
      </c>
      <c r="AV2" s="5" t="s">
        <v>46</v>
      </c>
      <c r="AW2" s="5" t="s">
        <v>47</v>
      </c>
      <c r="AX2" s="5" t="s">
        <v>48</v>
      </c>
      <c r="AY2" s="5" t="s">
        <v>49</v>
      </c>
      <c r="AZ2" s="5" t="s">
        <v>50</v>
      </c>
      <c r="BA2" s="5" t="s">
        <v>51</v>
      </c>
      <c r="BB2" s="5" t="s">
        <v>52</v>
      </c>
      <c r="BC2" s="5" t="s">
        <v>53</v>
      </c>
      <c r="BD2" s="5" t="s">
        <v>54</v>
      </c>
      <c r="BE2" s="5" t="s">
        <v>55</v>
      </c>
      <c r="BF2" s="5" t="s">
        <v>56</v>
      </c>
      <c r="BG2" s="5" t="s">
        <v>57</v>
      </c>
      <c r="BH2" s="5" t="s">
        <v>58</v>
      </c>
      <c r="BI2" s="5" t="s">
        <v>59</v>
      </c>
      <c r="BJ2" s="5" t="s">
        <v>60</v>
      </c>
      <c r="BK2" s="5" t="s">
        <v>61</v>
      </c>
      <c r="BL2" s="5" t="s">
        <v>62</v>
      </c>
      <c r="BM2" s="5" t="s">
        <v>63</v>
      </c>
      <c r="BN2" s="5" t="s">
        <v>64</v>
      </c>
      <c r="BO2" s="5" t="s">
        <v>65</v>
      </c>
      <c r="BP2" s="5" t="s">
        <v>66</v>
      </c>
      <c r="BQ2" s="5" t="s">
        <v>67</v>
      </c>
      <c r="BR2" s="5" t="s">
        <v>68</v>
      </c>
      <c r="BS2" s="5" t="s">
        <v>69</v>
      </c>
      <c r="BT2" s="5" t="s">
        <v>70</v>
      </c>
      <c r="BU2" s="5" t="s">
        <v>71</v>
      </c>
      <c r="BV2" s="5" t="s">
        <v>72</v>
      </c>
      <c r="BW2" s="5" t="s">
        <v>73</v>
      </c>
      <c r="BX2" s="5" t="s">
        <v>74</v>
      </c>
      <c r="BY2" s="5" t="s">
        <v>75</v>
      </c>
      <c r="BZ2" s="5" t="s">
        <v>76</v>
      </c>
      <c r="CA2" s="5" t="s">
        <v>77</v>
      </c>
      <c r="CB2" s="5" t="s">
        <v>78</v>
      </c>
      <c r="CC2" s="5" t="s">
        <v>79</v>
      </c>
      <c r="CD2" s="5" t="s">
        <v>80</v>
      </c>
      <c r="CE2" s="5" t="s">
        <v>81</v>
      </c>
      <c r="CF2" s="5" t="s">
        <v>82</v>
      </c>
      <c r="CG2" s="5" t="s">
        <v>83</v>
      </c>
      <c r="CH2" s="5" t="s">
        <v>84</v>
      </c>
      <c r="CI2" s="5" t="s">
        <v>85</v>
      </c>
      <c r="CJ2" s="5" t="s">
        <v>99</v>
      </c>
      <c r="CK2" s="5" t="s">
        <v>109</v>
      </c>
      <c r="CL2" s="90" t="s">
        <v>370</v>
      </c>
    </row>
    <row r="3" spans="1:91" s="13" customFormat="1" ht="14.25" customHeight="1" x14ac:dyDescent="0.25">
      <c r="A3" s="7"/>
      <c r="B3" s="7" t="s">
        <v>123</v>
      </c>
      <c r="C3" s="14"/>
      <c r="D3" s="15" t="s">
        <v>124</v>
      </c>
      <c r="E3" s="16" t="s">
        <v>125</v>
      </c>
      <c r="F3" s="15" t="s">
        <v>126</v>
      </c>
      <c r="G3" s="5" t="s">
        <v>127</v>
      </c>
      <c r="H3" s="5">
        <v>10</v>
      </c>
      <c r="I3" s="15" t="s">
        <v>128</v>
      </c>
      <c r="J3" s="5" t="s">
        <v>129</v>
      </c>
      <c r="K3" s="15" t="s">
        <v>130</v>
      </c>
      <c r="L3" s="15" t="s">
        <v>131</v>
      </c>
      <c r="M3" s="5" t="s">
        <v>132</v>
      </c>
      <c r="N3" s="5" t="s">
        <v>133</v>
      </c>
      <c r="O3" s="5" t="s">
        <v>134</v>
      </c>
      <c r="P3" s="15" t="s">
        <v>135</v>
      </c>
      <c r="Q3" s="15" t="s">
        <v>136</v>
      </c>
      <c r="R3" s="5" t="s">
        <v>137</v>
      </c>
      <c r="S3" s="5" t="s">
        <v>138</v>
      </c>
      <c r="T3" s="5" t="s">
        <v>139</v>
      </c>
      <c r="U3" s="5" t="s">
        <v>140</v>
      </c>
      <c r="V3" s="15" t="s">
        <v>141</v>
      </c>
      <c r="W3" s="5" t="s">
        <v>142</v>
      </c>
      <c r="X3" s="5" t="s">
        <v>143</v>
      </c>
      <c r="Y3" s="5">
        <v>17</v>
      </c>
      <c r="Z3" s="5" t="s">
        <v>144</v>
      </c>
      <c r="AA3" s="5" t="s">
        <v>145</v>
      </c>
      <c r="AB3" s="5" t="s">
        <v>146</v>
      </c>
      <c r="AC3" s="5" t="s">
        <v>147</v>
      </c>
      <c r="AD3" s="5" t="s">
        <v>148</v>
      </c>
      <c r="AE3" s="5" t="s">
        <v>149</v>
      </c>
      <c r="AF3" s="15" t="s">
        <v>150</v>
      </c>
      <c r="AG3" s="5" t="s">
        <v>151</v>
      </c>
      <c r="AH3" s="15" t="s">
        <v>152</v>
      </c>
      <c r="AI3" s="15" t="s">
        <v>153</v>
      </c>
      <c r="AJ3" s="5" t="s">
        <v>154</v>
      </c>
      <c r="AK3" s="5" t="s">
        <v>155</v>
      </c>
      <c r="AL3" s="5" t="s">
        <v>156</v>
      </c>
      <c r="AM3" s="15" t="s">
        <v>157</v>
      </c>
      <c r="AN3" s="5" t="s">
        <v>158</v>
      </c>
      <c r="AO3" s="5" t="s">
        <v>159</v>
      </c>
      <c r="AP3" s="5" t="s">
        <v>160</v>
      </c>
      <c r="AQ3" s="5" t="s">
        <v>161</v>
      </c>
      <c r="AR3" s="15" t="s">
        <v>162</v>
      </c>
      <c r="AS3" s="15" t="s">
        <v>163</v>
      </c>
      <c r="AT3" s="15" t="s">
        <v>164</v>
      </c>
      <c r="AU3" s="5" t="s">
        <v>165</v>
      </c>
      <c r="AV3" s="5" t="s">
        <v>166</v>
      </c>
      <c r="AW3" s="5" t="s">
        <v>167</v>
      </c>
      <c r="AX3" s="15" t="s">
        <v>168</v>
      </c>
      <c r="AY3" s="15" t="s">
        <v>169</v>
      </c>
      <c r="AZ3" s="5" t="s">
        <v>170</v>
      </c>
      <c r="BA3" s="5" t="s">
        <v>171</v>
      </c>
      <c r="BB3" s="5" t="s">
        <v>172</v>
      </c>
      <c r="BC3" s="5" t="s">
        <v>173</v>
      </c>
      <c r="BD3" s="5" t="s">
        <v>174</v>
      </c>
      <c r="BE3" s="5" t="s">
        <v>175</v>
      </c>
      <c r="BF3" s="5" t="s">
        <v>176</v>
      </c>
      <c r="BG3" s="5" t="s">
        <v>177</v>
      </c>
      <c r="BH3" s="15" t="s">
        <v>178</v>
      </c>
      <c r="BI3" s="15" t="s">
        <v>179</v>
      </c>
      <c r="BJ3" s="5" t="s">
        <v>180</v>
      </c>
      <c r="BK3" s="15" t="s">
        <v>181</v>
      </c>
      <c r="BL3" s="15" t="s">
        <v>182</v>
      </c>
      <c r="BM3" s="5" t="s">
        <v>183</v>
      </c>
      <c r="BN3" s="5" t="s">
        <v>184</v>
      </c>
      <c r="BO3" s="15" t="s">
        <v>185</v>
      </c>
      <c r="BP3" s="5" t="s">
        <v>186</v>
      </c>
      <c r="BQ3" s="5" t="s">
        <v>187</v>
      </c>
      <c r="BR3" s="5" t="s">
        <v>188</v>
      </c>
      <c r="BS3" s="15" t="s">
        <v>189</v>
      </c>
      <c r="BT3" s="5" t="s">
        <v>190</v>
      </c>
      <c r="BU3" s="5" t="s">
        <v>191</v>
      </c>
      <c r="BV3" s="15" t="s">
        <v>192</v>
      </c>
      <c r="BW3" s="5" t="s">
        <v>193</v>
      </c>
      <c r="BX3" s="15" t="s">
        <v>194</v>
      </c>
      <c r="BY3" s="5" t="s">
        <v>195</v>
      </c>
      <c r="BZ3" s="15" t="s">
        <v>196</v>
      </c>
      <c r="CA3" s="5" t="s">
        <v>197</v>
      </c>
      <c r="CB3" s="5" t="s">
        <v>198</v>
      </c>
      <c r="CC3" s="5" t="s">
        <v>199</v>
      </c>
      <c r="CD3" s="15" t="s">
        <v>200</v>
      </c>
      <c r="CE3" s="15" t="s">
        <v>201</v>
      </c>
      <c r="CF3" s="5" t="s">
        <v>202</v>
      </c>
      <c r="CG3" s="15" t="s">
        <v>203</v>
      </c>
      <c r="CH3" s="15" t="s">
        <v>204</v>
      </c>
      <c r="CI3" s="5" t="s">
        <v>205</v>
      </c>
      <c r="CJ3" s="15" t="s">
        <v>219</v>
      </c>
      <c r="CK3" s="15" t="s">
        <v>228</v>
      </c>
      <c r="CL3" s="90"/>
    </row>
    <row r="4" spans="1:91" s="13" customFormat="1" x14ac:dyDescent="0.25">
      <c r="A4" s="7" t="s">
        <v>242</v>
      </c>
      <c r="B4" s="20"/>
      <c r="C4" s="21"/>
      <c r="D4" s="22" t="s">
        <v>243</v>
      </c>
      <c r="E4" s="22" t="s">
        <v>244</v>
      </c>
      <c r="F4" s="22" t="s">
        <v>245</v>
      </c>
      <c r="G4" s="22" t="s">
        <v>246</v>
      </c>
      <c r="H4" s="22" t="s">
        <v>247</v>
      </c>
      <c r="I4" s="22" t="s">
        <v>248</v>
      </c>
      <c r="J4" s="22" t="s">
        <v>249</v>
      </c>
      <c r="K4" s="22" t="s">
        <v>250</v>
      </c>
      <c r="L4" s="22" t="s">
        <v>251</v>
      </c>
      <c r="M4" s="22" t="s">
        <v>252</v>
      </c>
      <c r="N4" s="22" t="s">
        <v>253</v>
      </c>
      <c r="O4" s="22" t="s">
        <v>254</v>
      </c>
      <c r="P4" s="22" t="s">
        <v>255</v>
      </c>
      <c r="Q4" s="22" t="s">
        <v>256</v>
      </c>
      <c r="R4" s="22" t="s">
        <v>257</v>
      </c>
      <c r="S4" s="22" t="s">
        <v>258</v>
      </c>
      <c r="T4" s="22" t="s">
        <v>259</v>
      </c>
      <c r="U4" s="22" t="s">
        <v>260</v>
      </c>
      <c r="V4" s="22" t="s">
        <v>261</v>
      </c>
      <c r="W4" s="22" t="s">
        <v>262</v>
      </c>
      <c r="X4" s="22" t="s">
        <v>263</v>
      </c>
      <c r="Y4" s="22" t="s">
        <v>264</v>
      </c>
      <c r="Z4" s="22" t="s">
        <v>265</v>
      </c>
      <c r="AA4" s="22" t="s">
        <v>266</v>
      </c>
      <c r="AB4" s="22" t="s">
        <v>267</v>
      </c>
      <c r="AC4" s="22" t="s">
        <v>268</v>
      </c>
      <c r="AD4" s="22" t="s">
        <v>269</v>
      </c>
      <c r="AE4" s="22" t="s">
        <v>270</v>
      </c>
      <c r="AF4" s="22" t="s">
        <v>271</v>
      </c>
      <c r="AG4" s="22" t="s">
        <v>272</v>
      </c>
      <c r="AH4" s="22" t="s">
        <v>273</v>
      </c>
      <c r="AI4" s="22" t="s">
        <v>274</v>
      </c>
      <c r="AJ4" s="22" t="s">
        <v>275</v>
      </c>
      <c r="AK4" s="22" t="s">
        <v>276</v>
      </c>
      <c r="AL4" s="22" t="s">
        <v>277</v>
      </c>
      <c r="AM4" s="22" t="s">
        <v>278</v>
      </c>
      <c r="AN4" s="22" t="s">
        <v>279</v>
      </c>
      <c r="AO4" s="22" t="s">
        <v>280</v>
      </c>
      <c r="AP4" s="22" t="s">
        <v>281</v>
      </c>
      <c r="AQ4" s="22" t="s">
        <v>282</v>
      </c>
      <c r="AR4" s="22" t="s">
        <v>283</v>
      </c>
      <c r="AS4" s="22" t="s">
        <v>284</v>
      </c>
      <c r="AT4" s="22" t="s">
        <v>285</v>
      </c>
      <c r="AU4" s="22" t="s">
        <v>286</v>
      </c>
      <c r="AV4" s="22" t="s">
        <v>287</v>
      </c>
      <c r="AW4" s="22" t="s">
        <v>288</v>
      </c>
      <c r="AX4" s="22" t="s">
        <v>289</v>
      </c>
      <c r="AY4" s="22" t="s">
        <v>290</v>
      </c>
      <c r="AZ4" s="22" t="s">
        <v>291</v>
      </c>
      <c r="BA4" s="22" t="s">
        <v>292</v>
      </c>
      <c r="BB4" s="22" t="s">
        <v>293</v>
      </c>
      <c r="BC4" s="22" t="s">
        <v>294</v>
      </c>
      <c r="BD4" s="22" t="s">
        <v>295</v>
      </c>
      <c r="BE4" s="22" t="s">
        <v>296</v>
      </c>
      <c r="BF4" s="22" t="s">
        <v>297</v>
      </c>
      <c r="BG4" s="22" t="s">
        <v>298</v>
      </c>
      <c r="BH4" s="22" t="s">
        <v>299</v>
      </c>
      <c r="BI4" s="22" t="s">
        <v>300</v>
      </c>
      <c r="BJ4" s="22" t="s">
        <v>301</v>
      </c>
      <c r="BK4" s="22" t="s">
        <v>302</v>
      </c>
      <c r="BL4" s="22" t="s">
        <v>303</v>
      </c>
      <c r="BM4" s="22" t="s">
        <v>304</v>
      </c>
      <c r="BN4" s="22" t="s">
        <v>305</v>
      </c>
      <c r="BO4" s="22" t="s">
        <v>306</v>
      </c>
      <c r="BP4" s="22" t="s">
        <v>307</v>
      </c>
      <c r="BQ4" s="22" t="s">
        <v>308</v>
      </c>
      <c r="BR4" s="22" t="s">
        <v>309</v>
      </c>
      <c r="BS4" s="22" t="s">
        <v>310</v>
      </c>
      <c r="BT4" s="22" t="s">
        <v>311</v>
      </c>
      <c r="BU4" s="22" t="s">
        <v>312</v>
      </c>
      <c r="BV4" s="22" t="s">
        <v>313</v>
      </c>
      <c r="BW4" s="22" t="s">
        <v>314</v>
      </c>
      <c r="BX4" s="22" t="s">
        <v>315</v>
      </c>
      <c r="BY4" s="22" t="s">
        <v>316</v>
      </c>
      <c r="BZ4" s="22" t="s">
        <v>317</v>
      </c>
      <c r="CA4" s="22" t="s">
        <v>318</v>
      </c>
      <c r="CB4" s="22" t="s">
        <v>319</v>
      </c>
      <c r="CC4" s="22" t="s">
        <v>320</v>
      </c>
      <c r="CD4" s="22" t="s">
        <v>321</v>
      </c>
      <c r="CE4" s="22" t="s">
        <v>322</v>
      </c>
      <c r="CF4" s="22" t="s">
        <v>323</v>
      </c>
      <c r="CG4" s="22" t="s">
        <v>324</v>
      </c>
      <c r="CH4" s="22" t="s">
        <v>325</v>
      </c>
      <c r="CI4" s="22" t="s">
        <v>326</v>
      </c>
      <c r="CJ4" s="22" t="s">
        <v>340</v>
      </c>
      <c r="CK4" s="22" t="s">
        <v>350</v>
      </c>
      <c r="CL4" s="90"/>
      <c r="CM4" s="13" t="s">
        <v>371</v>
      </c>
    </row>
    <row r="5" spans="1:91" ht="38.25" x14ac:dyDescent="0.2">
      <c r="A5" s="27" t="s">
        <v>243</v>
      </c>
      <c r="B5" s="28" t="s">
        <v>124</v>
      </c>
      <c r="C5" s="29" t="s">
        <v>2</v>
      </c>
      <c r="D5" s="30">
        <f>IF(('Симм ТЗВ с 0'!D5='Симм ТЗВ с 0'!D$92)*AND('Симм ТЗВ с 0'!D$92&gt;0.15*'Симм ТЗВ с 0'!D$91),1,0)</f>
        <v>0</v>
      </c>
      <c r="E5" s="30">
        <f>IF(('Симм ТЗВ с 0'!E5='Симм ТЗВ с 0'!E$92)*AND('Симм ТЗВ с 0'!E$92&gt;0.15*'Симм ТЗВ с 0'!E$91),1,0)</f>
        <v>1</v>
      </c>
      <c r="F5" s="30">
        <f>IF(('Симм ТЗВ с 0'!F5='Симм ТЗВ с 0'!F$92)*AND('Симм ТЗВ с 0'!F$92&gt;0.15*'Симм ТЗВ с 0'!F$91),1,0)</f>
        <v>0</v>
      </c>
      <c r="G5" s="30">
        <f>IF(('Симм ТЗВ с 0'!G5='Симм ТЗВ с 0'!G$92)*AND('Симм ТЗВ с 0'!G$92&gt;0.15*'Симм ТЗВ с 0'!G$91),1,0)</f>
        <v>0</v>
      </c>
      <c r="H5" s="30">
        <f>IF(('Симм ТЗВ с 0'!H5='Симм ТЗВ с 0'!H$92)*AND('Симм ТЗВ с 0'!H$92&gt;0.15*'Симм ТЗВ с 0'!H$91),1,0)</f>
        <v>0</v>
      </c>
      <c r="I5" s="30">
        <f>IF(('Симм ТЗВ с 0'!I5='Симм ТЗВ с 0'!I$92)*AND('Симм ТЗВ с 0'!I$92&gt;0.15*'Симм ТЗВ с 0'!I$91),1,0)</f>
        <v>0</v>
      </c>
      <c r="J5" s="30">
        <f>IF(('Симм ТЗВ с 0'!J5='Симм ТЗВ с 0'!J$92)*AND('Симм ТЗВ с 0'!J$92&gt;0.15*'Симм ТЗВ с 0'!J$91),1,0)</f>
        <v>0</v>
      </c>
      <c r="K5" s="30">
        <f>IF(('Симм ТЗВ с 0'!K5='Симм ТЗВ с 0'!K$92)*AND('Симм ТЗВ с 0'!K$92&gt;0.15*'Симм ТЗВ с 0'!K$91),1,0)</f>
        <v>0</v>
      </c>
      <c r="L5" s="30">
        <f>IF(('Симм ТЗВ с 0'!L5='Симм ТЗВ с 0'!L$92)*AND('Симм ТЗВ с 0'!L$92&gt;0.15*'Симм ТЗВ с 0'!L$91),1,0)</f>
        <v>0</v>
      </c>
      <c r="M5" s="30">
        <f>IF(('Симм ТЗВ с 0'!M5='Симм ТЗВ с 0'!M$92)*AND('Симм ТЗВ с 0'!M$92&gt;0.15*'Симм ТЗВ с 0'!M$91),1,0)</f>
        <v>0</v>
      </c>
      <c r="N5" s="30">
        <f>IF(('Симм ТЗВ с 0'!N5='Симм ТЗВ с 0'!N$92)*AND('Симм ТЗВ с 0'!N$92&gt;0.15*'Симм ТЗВ с 0'!N$91),1,0)</f>
        <v>0</v>
      </c>
      <c r="O5" s="30">
        <f>IF(('Симм ТЗВ с 0'!O5='Симм ТЗВ с 0'!O$92)*AND('Симм ТЗВ с 0'!O$92&gt;0.15*'Симм ТЗВ с 0'!O$91),1,0)</f>
        <v>0</v>
      </c>
      <c r="P5" s="30">
        <f>IF(('Симм ТЗВ с 0'!P5='Симм ТЗВ с 0'!P$92)*AND('Симм ТЗВ с 0'!P$92&gt;0.15*'Симм ТЗВ с 0'!P$91),1,0)</f>
        <v>0</v>
      </c>
      <c r="Q5" s="30">
        <f>IF(('Симм ТЗВ с 0'!Q5='Симм ТЗВ с 0'!Q$92)*AND('Симм ТЗВ с 0'!Q$92&gt;0.15*'Симм ТЗВ с 0'!Q$91),1,0)</f>
        <v>0</v>
      </c>
      <c r="R5" s="30">
        <f>IF(('Симм ТЗВ с 0'!R5='Симм ТЗВ с 0'!R$92)*AND('Симм ТЗВ с 0'!R$92&gt;0.15*'Симм ТЗВ с 0'!R$91),1,0)</f>
        <v>1</v>
      </c>
      <c r="S5" s="30">
        <f>IF(('Симм ТЗВ с 0'!S5='Симм ТЗВ с 0'!S$92)*AND('Симм ТЗВ с 0'!S$92&gt;0.15*'Симм ТЗВ с 0'!S$91),1,0)</f>
        <v>1</v>
      </c>
      <c r="T5" s="30">
        <f>IF(('Симм ТЗВ с 0'!T5='Симм ТЗВ с 0'!T$92)*AND('Симм ТЗВ с 0'!T$92&gt;0.15*'Симм ТЗВ с 0'!T$91),1,0)</f>
        <v>0</v>
      </c>
      <c r="U5" s="30">
        <f>IF(('Симм ТЗВ с 0'!U5='Симм ТЗВ с 0'!U$92)*AND('Симм ТЗВ с 0'!U$92&gt;0.15*'Симм ТЗВ с 0'!U$91),1,0)</f>
        <v>1</v>
      </c>
      <c r="V5" s="30">
        <f>IF(('Симм ТЗВ с 0'!V5='Симм ТЗВ с 0'!V$92)*AND('Симм ТЗВ с 0'!V$92&gt;0.15*'Симм ТЗВ с 0'!V$91),1,0)</f>
        <v>1</v>
      </c>
      <c r="W5" s="30">
        <f>IF(('Симм ТЗВ с 0'!W5='Симм ТЗВ с 0'!W$92)*AND('Симм ТЗВ с 0'!W$92&gt;0.15*'Симм ТЗВ с 0'!W$91),1,0)</f>
        <v>0</v>
      </c>
      <c r="X5" s="30">
        <f>IF(('Симм ТЗВ с 0'!X5='Симм ТЗВ с 0'!X$92)*AND('Симм ТЗВ с 0'!X$92&gt;0.15*'Симм ТЗВ с 0'!X$91),1,0)</f>
        <v>1</v>
      </c>
      <c r="Y5" s="30">
        <f>IF(('Симм ТЗВ с 0'!Y5='Симм ТЗВ с 0'!Y$92)*AND('Симм ТЗВ с 0'!Y$92&gt;0.15*'Симм ТЗВ с 0'!Y$91),1,0)</f>
        <v>0</v>
      </c>
      <c r="Z5" s="30">
        <f>IF(('Симм ТЗВ с 0'!Z5='Симм ТЗВ с 0'!Z$92)*AND('Симм ТЗВ с 0'!Z$92&gt;0.15*'Симм ТЗВ с 0'!Z$91),1,0)</f>
        <v>0</v>
      </c>
      <c r="AA5" s="30">
        <f>IF(('Симм ТЗВ с 0'!AA5='Симм ТЗВ с 0'!AA$92)*AND('Симм ТЗВ с 0'!AA$92&gt;0.15*'Симм ТЗВ с 0'!AA$91),1,0)</f>
        <v>0</v>
      </c>
      <c r="AB5" s="30">
        <f>IF(('Симм ТЗВ с 0'!AB5='Симм ТЗВ с 0'!AB$92)*AND('Симм ТЗВ с 0'!AB$92&gt;0.15*'Симм ТЗВ с 0'!AB$91),1,0)</f>
        <v>0</v>
      </c>
      <c r="AC5" s="30">
        <f>IF(('Симм ТЗВ с 0'!AC5='Симм ТЗВ с 0'!AC$92)*AND('Симм ТЗВ с 0'!AC$92&gt;0.15*'Симм ТЗВ с 0'!AC$91),1,0)</f>
        <v>0</v>
      </c>
      <c r="AD5" s="30">
        <f>IF(('Симм ТЗВ с 0'!AD5='Симм ТЗВ с 0'!AD$92)*AND('Симм ТЗВ с 0'!AD$92&gt;0.15*'Симм ТЗВ с 0'!AD$91),1,0)</f>
        <v>0</v>
      </c>
      <c r="AE5" s="30">
        <f>IF(('Симм ТЗВ с 0'!AE5='Симм ТЗВ с 0'!AE$92)*AND('Симм ТЗВ с 0'!AE$92&gt;0.15*'Симм ТЗВ с 0'!AE$91),1,0)</f>
        <v>0</v>
      </c>
      <c r="AF5" s="30">
        <f>IF(('Симм ТЗВ с 0'!AF5='Симм ТЗВ с 0'!AF$92)*AND('Симм ТЗВ с 0'!AF$92&gt;0.15*'Симм ТЗВ с 0'!AF$91),1,0)</f>
        <v>0</v>
      </c>
      <c r="AG5" s="30">
        <f>IF(('Симм ТЗВ с 0'!AG5='Симм ТЗВ с 0'!AG$92)*AND('Симм ТЗВ с 0'!AG$92&gt;0.15*'Симм ТЗВ с 0'!AG$91),1,0)</f>
        <v>0</v>
      </c>
      <c r="AH5" s="30">
        <f>IF(('Симм ТЗВ с 0'!AH5='Симм ТЗВ с 0'!AH$92)*AND('Симм ТЗВ с 0'!AH$92&gt;0.15*'Симм ТЗВ с 0'!AH$91),1,0)</f>
        <v>0</v>
      </c>
      <c r="AI5" s="30">
        <f>IF(('Симм ТЗВ с 0'!AI5='Симм ТЗВ с 0'!AI$92)*AND('Симм ТЗВ с 0'!AI$92&gt;0.15*'Симм ТЗВ с 0'!AI$91),1,0)</f>
        <v>0</v>
      </c>
      <c r="AJ5" s="30">
        <f>IF(('Симм ТЗВ с 0'!AJ5='Симм ТЗВ с 0'!AJ$92)*AND('Симм ТЗВ с 0'!AJ$92&gt;0.15*'Симм ТЗВ с 0'!AJ$91),1,0)</f>
        <v>0</v>
      </c>
      <c r="AK5" s="30">
        <f>IF(('Симм ТЗВ с 0'!AK5='Симм ТЗВ с 0'!AK$92)*AND('Симм ТЗВ с 0'!AK$92&gt;0.15*'Симм ТЗВ с 0'!AK$91),1,0)</f>
        <v>0</v>
      </c>
      <c r="AL5" s="30">
        <f>IF(('Симм ТЗВ с 0'!AL5='Симм ТЗВ с 0'!AL$92)*AND('Симм ТЗВ с 0'!AL$92&gt;0.15*'Симм ТЗВ с 0'!AL$91),1,0)</f>
        <v>0</v>
      </c>
      <c r="AM5" s="30">
        <f>IF(('Симм ТЗВ с 0'!AM5='Симм ТЗВ с 0'!AM$92)*AND('Симм ТЗВ с 0'!AM$92&gt;0.15*'Симм ТЗВ с 0'!AM$91),1,0)</f>
        <v>0</v>
      </c>
      <c r="AN5" s="30">
        <f>IF(('Симм ТЗВ с 0'!AN5='Симм ТЗВ с 0'!AN$92)*AND('Симм ТЗВ с 0'!AN$92&gt;0.15*'Симм ТЗВ с 0'!AN$91),1,0)</f>
        <v>0</v>
      </c>
      <c r="AO5" s="30">
        <f>IF(('Симм ТЗВ с 0'!AO5='Симм ТЗВ с 0'!AO$92)*AND('Симм ТЗВ с 0'!AO$92&gt;0.15*'Симм ТЗВ с 0'!AO$91),1,0)</f>
        <v>0</v>
      </c>
      <c r="AP5" s="30">
        <f>IF(('Симм ТЗВ с 0'!AP5='Симм ТЗВ с 0'!AP$92)*AND('Симм ТЗВ с 0'!AP$92&gt;0.15*'Симм ТЗВ с 0'!AP$91),1,0)</f>
        <v>0</v>
      </c>
      <c r="AQ5" s="30">
        <f>IF(('Симм ТЗВ с 0'!AQ5='Симм ТЗВ с 0'!AQ$92)*AND('Симм ТЗВ с 0'!AQ$92&gt;0.15*'Симм ТЗВ с 0'!AQ$91),1,0)</f>
        <v>0</v>
      </c>
      <c r="AR5" s="30">
        <f>IF(('Симм ТЗВ с 0'!AR5='Симм ТЗВ с 0'!AR$92)*AND('Симм ТЗВ с 0'!AR$92&gt;0.15*'Симм ТЗВ с 0'!AR$91),1,0)</f>
        <v>0</v>
      </c>
      <c r="AS5" s="30">
        <f>IF(('Симм ТЗВ с 0'!AS5='Симм ТЗВ с 0'!AS$92)*AND('Симм ТЗВ с 0'!AS$92&gt;0.15*'Симм ТЗВ с 0'!AS$91),1,0)</f>
        <v>0</v>
      </c>
      <c r="AT5" s="30">
        <f>IF(('Симм ТЗВ с 0'!AT5='Симм ТЗВ с 0'!AT$92)*AND('Симм ТЗВ с 0'!AT$92&gt;0.15*'Симм ТЗВ с 0'!AT$91),1,0)</f>
        <v>0</v>
      </c>
      <c r="AU5" s="30">
        <f>IF(('Симм ТЗВ с 0'!AU5='Симм ТЗВ с 0'!AU$92)*AND('Симм ТЗВ с 0'!AU$92&gt;0.15*'Симм ТЗВ с 0'!AU$91),1,0)</f>
        <v>0</v>
      </c>
      <c r="AV5" s="30">
        <f>IF(('Симм ТЗВ с 0'!AV5='Симм ТЗВ с 0'!AV$92)*AND('Симм ТЗВ с 0'!AV$92&gt;0.15*'Симм ТЗВ с 0'!AV$91),1,0)</f>
        <v>0</v>
      </c>
      <c r="AW5" s="30">
        <f>IF(('Симм ТЗВ с 0'!AW5='Симм ТЗВ с 0'!AW$92)*AND('Симм ТЗВ с 0'!AW$92&gt;0.15*'Симм ТЗВ с 0'!AW$91),1,0)</f>
        <v>0</v>
      </c>
      <c r="AX5" s="30">
        <f>IF(('Симм ТЗВ с 0'!AX5='Симм ТЗВ с 0'!AX$92)*AND('Симм ТЗВ с 0'!AX$92&gt;0.15*'Симм ТЗВ с 0'!AX$91),1,0)</f>
        <v>0</v>
      </c>
      <c r="AY5" s="30">
        <f>IF(('Симм ТЗВ с 0'!AY5='Симм ТЗВ с 0'!AY$92)*AND('Симм ТЗВ с 0'!AY$92&gt;0.15*'Симм ТЗВ с 0'!AY$91),1,0)</f>
        <v>0</v>
      </c>
      <c r="AZ5" s="30">
        <f>IF(('Симм ТЗВ с 0'!AZ5='Симм ТЗВ с 0'!AZ$92)*AND('Симм ТЗВ с 0'!AZ$92&gt;0.15*'Симм ТЗВ с 0'!AZ$91),1,0)</f>
        <v>0</v>
      </c>
      <c r="BA5" s="30">
        <f>IF(('Симм ТЗВ с 0'!BA5='Симм ТЗВ с 0'!BA$92)*AND('Симм ТЗВ с 0'!BA$92&gt;0.15*'Симм ТЗВ с 0'!BA$91),1,0)</f>
        <v>0</v>
      </c>
      <c r="BB5" s="30">
        <f>IF(('Симм ТЗВ с 0'!BB5='Симм ТЗВ с 0'!BB$92)*AND('Симм ТЗВ с 0'!BB$92&gt;0.15*'Симм ТЗВ с 0'!BB$91),1,0)</f>
        <v>0</v>
      </c>
      <c r="BC5" s="30">
        <f>IF(('Симм ТЗВ с 0'!BC5='Симм ТЗВ с 0'!BC$92)*AND('Симм ТЗВ с 0'!BC$92&gt;0.15*'Симм ТЗВ с 0'!BC$91),1,0)</f>
        <v>0</v>
      </c>
      <c r="BD5" s="30">
        <f>IF(('Симм ТЗВ с 0'!BD5='Симм ТЗВ с 0'!BD$92)*AND('Симм ТЗВ с 0'!BD$92&gt;0.15*'Симм ТЗВ с 0'!BD$91),1,0)</f>
        <v>0</v>
      </c>
      <c r="BE5" s="30">
        <f>IF(('Симм ТЗВ с 0'!BE5='Симм ТЗВ с 0'!BE$92)*AND('Симм ТЗВ с 0'!BE$92&gt;0.15*'Симм ТЗВ с 0'!BE$91),1,0)</f>
        <v>0</v>
      </c>
      <c r="BF5" s="30">
        <f>IF(('Симм ТЗВ с 0'!BF5='Симм ТЗВ с 0'!BF$92)*AND('Симм ТЗВ с 0'!BF$92&gt;0.15*'Симм ТЗВ с 0'!BF$91),1,0)</f>
        <v>0</v>
      </c>
      <c r="BG5" s="30">
        <f>IF(('Симм ТЗВ с 0'!BG5='Симм ТЗВ с 0'!BG$92)*AND('Симм ТЗВ с 0'!BG$92&gt;0.15*'Симм ТЗВ с 0'!BG$91),1,0)</f>
        <v>0</v>
      </c>
      <c r="BH5" s="30">
        <f>IF(('Симм ТЗВ с 0'!BH5='Симм ТЗВ с 0'!BH$92)*AND('Симм ТЗВ с 0'!BH$92&gt;0.15*'Симм ТЗВ с 0'!BH$91),1,0)</f>
        <v>0</v>
      </c>
      <c r="BI5" s="30">
        <f>IF(('Симм ТЗВ с 0'!BI5='Симм ТЗВ с 0'!BI$92)*AND('Симм ТЗВ с 0'!BI$92&gt;0.15*'Симм ТЗВ с 0'!BI$91),1,0)</f>
        <v>0</v>
      </c>
      <c r="BJ5" s="30">
        <f>IF(('Симм ТЗВ с 0'!BJ5='Симм ТЗВ с 0'!BJ$92)*AND('Симм ТЗВ с 0'!BJ$92&gt;0.15*'Симм ТЗВ с 0'!BJ$91),1,0)</f>
        <v>0</v>
      </c>
      <c r="BK5" s="30">
        <f>IF(('Симм ТЗВ с 0'!BK5='Симм ТЗВ с 0'!BK$92)*AND('Симм ТЗВ с 0'!BK$92&gt;0.15*'Симм ТЗВ с 0'!BK$91),1,0)</f>
        <v>0</v>
      </c>
      <c r="BL5" s="30">
        <f>IF(('Симм ТЗВ с 0'!BL5='Симм ТЗВ с 0'!BL$92)*AND('Симм ТЗВ с 0'!BL$92&gt;0.15*'Симм ТЗВ с 0'!BL$91),1,0)</f>
        <v>0</v>
      </c>
      <c r="BM5" s="30">
        <f>IF(('Симм ТЗВ с 0'!BM5='Симм ТЗВ с 0'!BM$92)*AND('Симм ТЗВ с 0'!BM$92&gt;0.15*'Симм ТЗВ с 0'!BM$91),1,0)</f>
        <v>0</v>
      </c>
      <c r="BN5" s="30">
        <f>IF(('Симм ТЗВ с 0'!BN5='Симм ТЗВ с 0'!BN$92)*AND('Симм ТЗВ с 0'!BN$92&gt;0.15*'Симм ТЗВ с 0'!BN$91),1,0)</f>
        <v>0</v>
      </c>
      <c r="BO5" s="30">
        <f>IF(('Симм ТЗВ с 0'!BO5='Симм ТЗВ с 0'!BO$92)*AND('Симм ТЗВ с 0'!BO$92&gt;0.15*'Симм ТЗВ с 0'!BO$91),1,0)</f>
        <v>0</v>
      </c>
      <c r="BP5" s="30">
        <f>IF(('Симм ТЗВ с 0'!BP5='Симм ТЗВ с 0'!BP$92)*AND('Симм ТЗВ с 0'!BP$92&gt;0.15*'Симм ТЗВ с 0'!BP$91),1,0)</f>
        <v>0</v>
      </c>
      <c r="BQ5" s="30">
        <f>IF(('Симм ТЗВ с 0'!BQ5='Симм ТЗВ с 0'!BQ$92)*AND('Симм ТЗВ с 0'!BQ$92&gt;0.15*'Симм ТЗВ с 0'!BQ$91),1,0)</f>
        <v>0</v>
      </c>
      <c r="BR5" s="30">
        <f>IF(('Симм ТЗВ с 0'!BR5='Симм ТЗВ с 0'!BR$92)*AND('Симм ТЗВ с 0'!BR$92&gt;0.15*'Симм ТЗВ с 0'!BR$91),1,0)</f>
        <v>0</v>
      </c>
      <c r="BS5" s="30">
        <f>IF(('Симм ТЗВ с 0'!BS5='Симм ТЗВ с 0'!BS$92)*AND('Симм ТЗВ с 0'!BS$92&gt;0.15*'Симм ТЗВ с 0'!BS$91),1,0)</f>
        <v>0</v>
      </c>
      <c r="BT5" s="30">
        <f>IF(('Симм ТЗВ с 0'!BT5='Симм ТЗВ с 0'!BT$92)*AND('Симм ТЗВ с 0'!BT$92&gt;0.15*'Симм ТЗВ с 0'!BT$91),1,0)</f>
        <v>0</v>
      </c>
      <c r="BU5" s="30">
        <f>IF(('Симм ТЗВ с 0'!BU5='Симм ТЗВ с 0'!BU$92)*AND('Симм ТЗВ с 0'!BU$92&gt;0.15*'Симм ТЗВ с 0'!BU$91),1,0)</f>
        <v>0</v>
      </c>
      <c r="BV5" s="30">
        <f>IF(('Симм ТЗВ с 0'!BV5='Симм ТЗВ с 0'!BV$92)*AND('Симм ТЗВ с 0'!BV$92&gt;0.15*'Симм ТЗВ с 0'!BV$91),1,0)</f>
        <v>0</v>
      </c>
      <c r="BW5" s="30">
        <f>IF(('Симм ТЗВ с 0'!BW5='Симм ТЗВ с 0'!BW$92)*AND('Симм ТЗВ с 0'!BW$92&gt;0.15*'Симм ТЗВ с 0'!BW$91),1,0)</f>
        <v>0</v>
      </c>
      <c r="BX5" s="30">
        <f>IF(('Симм ТЗВ с 0'!BX5='Симм ТЗВ с 0'!BX$92)*AND('Симм ТЗВ с 0'!BX$92&gt;0.15*'Симм ТЗВ с 0'!BX$91),1,0)</f>
        <v>0</v>
      </c>
      <c r="BY5" s="30">
        <f>IF(('Симм ТЗВ с 0'!BY5='Симм ТЗВ с 0'!BY$92)*AND('Симм ТЗВ с 0'!BY$92&gt;0.15*'Симм ТЗВ с 0'!BY$91),1,0)</f>
        <v>0</v>
      </c>
      <c r="BZ5" s="30">
        <f>IF(('Симм ТЗВ с 0'!BZ5='Симм ТЗВ с 0'!BZ$92)*AND('Симм ТЗВ с 0'!BZ$92&gt;0.15*'Симм ТЗВ с 0'!BZ$91),1,0)</f>
        <v>0</v>
      </c>
      <c r="CA5" s="30">
        <f>IF(('Симм ТЗВ с 0'!CA5='Симм ТЗВ с 0'!CA$92)*AND('Симм ТЗВ с 0'!CA$92&gt;0.15*'Симм ТЗВ с 0'!CA$91),1,0)</f>
        <v>0</v>
      </c>
      <c r="CB5" s="30">
        <f>IF(('Симм ТЗВ с 0'!CB5='Симм ТЗВ с 0'!CB$92)*AND('Симм ТЗВ с 0'!CB$92&gt;0.15*'Симм ТЗВ с 0'!CB$91),1,0)</f>
        <v>0</v>
      </c>
      <c r="CC5" s="30">
        <f>IF(('Симм ТЗВ с 0'!CC5='Симм ТЗВ с 0'!CC$92)*AND('Симм ТЗВ с 0'!CC$92&gt;0.15*'Симм ТЗВ с 0'!CC$91),1,0)</f>
        <v>0</v>
      </c>
      <c r="CD5" s="30">
        <f>IF(('Симм ТЗВ с 0'!CD5='Симм ТЗВ с 0'!CD$92)*AND('Симм ТЗВ с 0'!CD$92&gt;0.15*'Симм ТЗВ с 0'!CD$91),1,0)</f>
        <v>0</v>
      </c>
      <c r="CE5" s="30">
        <f>IF(('Симм ТЗВ с 0'!CE5='Симм ТЗВ с 0'!CE$92)*AND('Симм ТЗВ с 0'!CE$92&gt;0.15*'Симм ТЗВ с 0'!CE$91),1,0)</f>
        <v>0</v>
      </c>
      <c r="CF5" s="30">
        <f>IF(('Симм ТЗВ с 0'!CF5='Симм ТЗВ с 0'!CF$92)*AND('Симм ТЗВ с 0'!CF$92&gt;0.15*'Симм ТЗВ с 0'!CF$91),1,0)</f>
        <v>0</v>
      </c>
      <c r="CG5" s="30">
        <f>IF(('Симм ТЗВ с 0'!CG5='Симм ТЗВ с 0'!CG$92)*AND('Симм ТЗВ с 0'!CG$92&gt;0.15*'Симм ТЗВ с 0'!CG$91),1,0)</f>
        <v>0</v>
      </c>
      <c r="CH5" s="30">
        <f>IF(('Симм ТЗВ с 0'!CH5='Симм ТЗВ с 0'!CH$92)*AND('Симм ТЗВ с 0'!CH$92&gt;0.15*'Симм ТЗВ с 0'!CH$91),1,0)</f>
        <v>0</v>
      </c>
      <c r="CI5" s="30">
        <f>IF(('Симм ТЗВ с 0'!CI5='Симм ТЗВ с 0'!CI$92)*AND('Симм ТЗВ с 0'!CI$92&gt;0.15*'Симм ТЗВ с 0'!CI$91),1,0)</f>
        <v>0</v>
      </c>
      <c r="CJ5" s="30">
        <f>IF(('Симм ТЗВ с 0'!CJ5='Симм ТЗВ с 0'!CJ$92)*AND('Симм ТЗВ с 0'!CJ$92&gt;0.15*'Симм ТЗВ с 0'!CJ$91),1,0)</f>
        <v>0</v>
      </c>
      <c r="CK5" s="30">
        <f>IF(('Симм ТЗВ с 0'!CK5='Симм ТЗВ с 0'!CK$92)*AND('Симм ТЗВ с 0'!CK$92&gt;0.15*'Симм ТЗВ с 0'!CK$91),1,0)</f>
        <v>0</v>
      </c>
      <c r="CL5" s="91">
        <f t="shared" ref="CL5:CL36" si="0">SUM(D5:CK5)</f>
        <v>6</v>
      </c>
      <c r="CM5" s="32">
        <f t="shared" ref="CM5:CM36" si="1">MAX(D5:CK5)</f>
        <v>1</v>
      </c>
    </row>
    <row r="6" spans="1:91" ht="25.5" x14ac:dyDescent="0.2">
      <c r="A6" s="33" t="s">
        <v>244</v>
      </c>
      <c r="B6" s="34" t="s">
        <v>125</v>
      </c>
      <c r="C6" s="35" t="s">
        <v>3</v>
      </c>
      <c r="D6" s="30">
        <f>IF(('Симм ТЗВ с 0'!D6='Симм ТЗВ с 0'!D$92)*AND('Симм ТЗВ с 0'!D$92&gt;0.15*'Симм ТЗВ с 0'!D$91),1,0)</f>
        <v>0</v>
      </c>
      <c r="E6" s="30">
        <f>IF(('Симм ТЗВ с 0'!E6='Симм ТЗВ с 0'!E$92)*AND('Симм ТЗВ с 0'!E$92&gt;0.15*'Симм ТЗВ с 0'!E$91),1,0)</f>
        <v>0</v>
      </c>
      <c r="F6" s="30">
        <f>IF(('Симм ТЗВ с 0'!F6='Симм ТЗВ с 0'!F$92)*AND('Симм ТЗВ с 0'!F$92&gt;0.15*'Симм ТЗВ с 0'!F$91),1,0)</f>
        <v>0</v>
      </c>
      <c r="G6" s="30">
        <f>IF(('Симм ТЗВ с 0'!G6='Симм ТЗВ с 0'!G$92)*AND('Симм ТЗВ с 0'!G$92&gt;0.15*'Симм ТЗВ с 0'!G$91),1,0)</f>
        <v>0</v>
      </c>
      <c r="H6" s="30">
        <f>IF(('Симм ТЗВ с 0'!H6='Симм ТЗВ с 0'!H$92)*AND('Симм ТЗВ с 0'!H$92&gt;0.15*'Симм ТЗВ с 0'!H$91),1,0)</f>
        <v>0</v>
      </c>
      <c r="I6" s="30">
        <f>IF(('Симм ТЗВ с 0'!I6='Симм ТЗВ с 0'!I$92)*AND('Симм ТЗВ с 0'!I$92&gt;0.15*'Симм ТЗВ с 0'!I$91),1,0)</f>
        <v>0</v>
      </c>
      <c r="J6" s="30">
        <f>IF(('Симм ТЗВ с 0'!J6='Симм ТЗВ с 0'!J$92)*AND('Симм ТЗВ с 0'!J$92&gt;0.15*'Симм ТЗВ с 0'!J$91),1,0)</f>
        <v>0</v>
      </c>
      <c r="K6" s="30">
        <f>IF(('Симм ТЗВ с 0'!K6='Симм ТЗВ с 0'!K$92)*AND('Симм ТЗВ с 0'!K$92&gt;0.15*'Симм ТЗВ с 0'!K$91),1,0)</f>
        <v>0</v>
      </c>
      <c r="L6" s="30">
        <f>IF(('Симм ТЗВ с 0'!L6='Симм ТЗВ с 0'!L$92)*AND('Симм ТЗВ с 0'!L$92&gt;0.15*'Симм ТЗВ с 0'!L$91),1,0)</f>
        <v>0</v>
      </c>
      <c r="M6" s="30">
        <f>IF(('Симм ТЗВ с 0'!M6='Симм ТЗВ с 0'!M$92)*AND('Симм ТЗВ с 0'!M$92&gt;0.15*'Симм ТЗВ с 0'!M$91),1,0)</f>
        <v>0</v>
      </c>
      <c r="N6" s="30">
        <f>IF(('Симм ТЗВ с 0'!N6='Симм ТЗВ с 0'!N$92)*AND('Симм ТЗВ с 0'!N$92&gt;0.15*'Симм ТЗВ с 0'!N$91),1,0)</f>
        <v>0</v>
      </c>
      <c r="O6" s="30">
        <f>IF(('Симм ТЗВ с 0'!O6='Симм ТЗВ с 0'!O$92)*AND('Симм ТЗВ с 0'!O$92&gt;0.15*'Симм ТЗВ с 0'!O$91),1,0)</f>
        <v>0</v>
      </c>
      <c r="P6" s="30">
        <f>IF(('Симм ТЗВ с 0'!P6='Симм ТЗВ с 0'!P$92)*AND('Симм ТЗВ с 0'!P$92&gt;0.15*'Симм ТЗВ с 0'!P$91),1,0)</f>
        <v>1</v>
      </c>
      <c r="Q6" s="30">
        <f>IF(('Симм ТЗВ с 0'!Q6='Симм ТЗВ с 0'!Q$92)*AND('Симм ТЗВ с 0'!Q$92&gt;0.15*'Симм ТЗВ с 0'!Q$91),1,0)</f>
        <v>0</v>
      </c>
      <c r="R6" s="30">
        <f>IF(('Симм ТЗВ с 0'!R6='Симм ТЗВ с 0'!R$92)*AND('Симм ТЗВ с 0'!R$92&gt;0.15*'Симм ТЗВ с 0'!R$91),1,0)</f>
        <v>0</v>
      </c>
      <c r="S6" s="30">
        <f>IF(('Симм ТЗВ с 0'!S6='Симм ТЗВ с 0'!S$92)*AND('Симм ТЗВ с 0'!S$92&gt;0.15*'Симм ТЗВ с 0'!S$91),1,0)</f>
        <v>0</v>
      </c>
      <c r="T6" s="30">
        <f>IF(('Симм ТЗВ с 0'!T6='Симм ТЗВ с 0'!T$92)*AND('Симм ТЗВ с 0'!T$92&gt;0.15*'Симм ТЗВ с 0'!T$91),1,0)</f>
        <v>1</v>
      </c>
      <c r="U6" s="30">
        <f>IF(('Симм ТЗВ с 0'!U6='Симм ТЗВ с 0'!U$92)*AND('Симм ТЗВ с 0'!U$92&gt;0.15*'Симм ТЗВ с 0'!U$91),1,0)</f>
        <v>0</v>
      </c>
      <c r="V6" s="30">
        <f>IF(('Симм ТЗВ с 0'!V6='Симм ТЗВ с 0'!V$92)*AND('Симм ТЗВ с 0'!V$92&gt;0.15*'Симм ТЗВ с 0'!V$91),1,0)</f>
        <v>0</v>
      </c>
      <c r="W6" s="30">
        <f>IF(('Симм ТЗВ с 0'!W6='Симм ТЗВ с 0'!W$92)*AND('Симм ТЗВ с 0'!W$92&gt;0.15*'Симм ТЗВ с 0'!W$91),1,0)</f>
        <v>0</v>
      </c>
      <c r="X6" s="30">
        <f>IF(('Симм ТЗВ с 0'!X6='Симм ТЗВ с 0'!X$92)*AND('Симм ТЗВ с 0'!X$92&gt;0.15*'Симм ТЗВ с 0'!X$91),1,0)</f>
        <v>0</v>
      </c>
      <c r="Y6" s="30">
        <f>IF(('Симм ТЗВ с 0'!Y6='Симм ТЗВ с 0'!Y$92)*AND('Симм ТЗВ с 0'!Y$92&gt;0.15*'Симм ТЗВ с 0'!Y$91),1,0)</f>
        <v>0</v>
      </c>
      <c r="Z6" s="30">
        <f>IF(('Симм ТЗВ с 0'!Z6='Симм ТЗВ с 0'!Z$92)*AND('Симм ТЗВ с 0'!Z$92&gt;0.15*'Симм ТЗВ с 0'!Z$91),1,0)</f>
        <v>0</v>
      </c>
      <c r="AA6" s="30">
        <f>IF(('Симм ТЗВ с 0'!AA6='Симм ТЗВ с 0'!AA$92)*AND('Симм ТЗВ с 0'!AA$92&gt;0.15*'Симм ТЗВ с 0'!AA$91),1,0)</f>
        <v>0</v>
      </c>
      <c r="AB6" s="30">
        <f>IF(('Симм ТЗВ с 0'!AB6='Симм ТЗВ с 0'!AB$92)*AND('Симм ТЗВ с 0'!AB$92&gt;0.15*'Симм ТЗВ с 0'!AB$91),1,0)</f>
        <v>0</v>
      </c>
      <c r="AC6" s="30">
        <f>IF(('Симм ТЗВ с 0'!AC6='Симм ТЗВ с 0'!AC$92)*AND('Симм ТЗВ с 0'!AC$92&gt;0.15*'Симм ТЗВ с 0'!AC$91),1,0)</f>
        <v>1</v>
      </c>
      <c r="AD6" s="30">
        <f>IF(('Симм ТЗВ с 0'!AD6='Симм ТЗВ с 0'!AD$92)*AND('Симм ТЗВ с 0'!AD$92&gt;0.15*'Симм ТЗВ с 0'!AD$91),1,0)</f>
        <v>0</v>
      </c>
      <c r="AE6" s="30">
        <f>IF(('Симм ТЗВ с 0'!AE6='Симм ТЗВ с 0'!AE$92)*AND('Симм ТЗВ с 0'!AE$92&gt;0.15*'Симм ТЗВ с 0'!AE$91),1,0)</f>
        <v>0</v>
      </c>
      <c r="AF6" s="30">
        <f>IF(('Симм ТЗВ с 0'!AF6='Симм ТЗВ с 0'!AF$92)*AND('Симм ТЗВ с 0'!AF$92&gt;0.15*'Симм ТЗВ с 0'!AF$91),1,0)</f>
        <v>0</v>
      </c>
      <c r="AG6" s="30">
        <f>IF(('Симм ТЗВ с 0'!AG6='Симм ТЗВ с 0'!AG$92)*AND('Симм ТЗВ с 0'!AG$92&gt;0.15*'Симм ТЗВ с 0'!AG$91),1,0)</f>
        <v>0</v>
      </c>
      <c r="AH6" s="30">
        <f>IF(('Симм ТЗВ с 0'!AH6='Симм ТЗВ с 0'!AH$92)*AND('Симм ТЗВ с 0'!AH$92&gt;0.15*'Симм ТЗВ с 0'!AH$91),1,0)</f>
        <v>0</v>
      </c>
      <c r="AI6" s="30">
        <f>IF(('Симм ТЗВ с 0'!AI6='Симм ТЗВ с 0'!AI$92)*AND('Симм ТЗВ с 0'!AI$92&gt;0.15*'Симм ТЗВ с 0'!AI$91),1,0)</f>
        <v>0</v>
      </c>
      <c r="AJ6" s="30">
        <f>IF(('Симм ТЗВ с 0'!AJ6='Симм ТЗВ с 0'!AJ$92)*AND('Симм ТЗВ с 0'!AJ$92&gt;0.15*'Симм ТЗВ с 0'!AJ$91),1,0)</f>
        <v>0</v>
      </c>
      <c r="AK6" s="30">
        <f>IF(('Симм ТЗВ с 0'!AK6='Симм ТЗВ с 0'!AK$92)*AND('Симм ТЗВ с 0'!AK$92&gt;0.15*'Симм ТЗВ с 0'!AK$91),1,0)</f>
        <v>0</v>
      </c>
      <c r="AL6" s="30">
        <f>IF(('Симм ТЗВ с 0'!AL6='Симм ТЗВ с 0'!AL$92)*AND('Симм ТЗВ с 0'!AL$92&gt;0.15*'Симм ТЗВ с 0'!AL$91),1,0)</f>
        <v>0</v>
      </c>
      <c r="AM6" s="30">
        <f>IF(('Симм ТЗВ с 0'!AM6='Симм ТЗВ с 0'!AM$92)*AND('Симм ТЗВ с 0'!AM$92&gt;0.15*'Симм ТЗВ с 0'!AM$91),1,0)</f>
        <v>0</v>
      </c>
      <c r="AN6" s="30">
        <f>IF(('Симм ТЗВ с 0'!AN6='Симм ТЗВ с 0'!AN$92)*AND('Симм ТЗВ с 0'!AN$92&gt;0.15*'Симм ТЗВ с 0'!AN$91),1,0)</f>
        <v>0</v>
      </c>
      <c r="AO6" s="30">
        <f>IF(('Симм ТЗВ с 0'!AO6='Симм ТЗВ с 0'!AO$92)*AND('Симм ТЗВ с 0'!AO$92&gt;0.15*'Симм ТЗВ с 0'!AO$91),1,0)</f>
        <v>0</v>
      </c>
      <c r="AP6" s="30">
        <f>IF(('Симм ТЗВ с 0'!AP6='Симм ТЗВ с 0'!AP$92)*AND('Симм ТЗВ с 0'!AP$92&gt;0.15*'Симм ТЗВ с 0'!AP$91),1,0)</f>
        <v>0</v>
      </c>
      <c r="AQ6" s="30">
        <f>IF(('Симм ТЗВ с 0'!AQ6='Симм ТЗВ с 0'!AQ$92)*AND('Симм ТЗВ с 0'!AQ$92&gt;0.15*'Симм ТЗВ с 0'!AQ$91),1,0)</f>
        <v>0</v>
      </c>
      <c r="AR6" s="30">
        <f>IF(('Симм ТЗВ с 0'!AR6='Симм ТЗВ с 0'!AR$92)*AND('Симм ТЗВ с 0'!AR$92&gt;0.15*'Симм ТЗВ с 0'!AR$91),1,0)</f>
        <v>0</v>
      </c>
      <c r="AS6" s="30">
        <f>IF(('Симм ТЗВ с 0'!AS6='Симм ТЗВ с 0'!AS$92)*AND('Симм ТЗВ с 0'!AS$92&gt;0.15*'Симм ТЗВ с 0'!AS$91),1,0)</f>
        <v>0</v>
      </c>
      <c r="AT6" s="30">
        <f>IF(('Симм ТЗВ с 0'!AT6='Симм ТЗВ с 0'!AT$92)*AND('Симм ТЗВ с 0'!AT$92&gt;0.15*'Симм ТЗВ с 0'!AT$91),1,0)</f>
        <v>0</v>
      </c>
      <c r="AU6" s="30">
        <f>IF(('Симм ТЗВ с 0'!AU6='Симм ТЗВ с 0'!AU$92)*AND('Симм ТЗВ с 0'!AU$92&gt;0.15*'Симм ТЗВ с 0'!AU$91),1,0)</f>
        <v>0</v>
      </c>
      <c r="AV6" s="30">
        <f>IF(('Симм ТЗВ с 0'!AV6='Симм ТЗВ с 0'!AV$92)*AND('Симм ТЗВ с 0'!AV$92&gt;0.15*'Симм ТЗВ с 0'!AV$91),1,0)</f>
        <v>0</v>
      </c>
      <c r="AW6" s="30">
        <f>IF(('Симм ТЗВ с 0'!AW6='Симм ТЗВ с 0'!AW$92)*AND('Симм ТЗВ с 0'!AW$92&gt;0.15*'Симм ТЗВ с 0'!AW$91),1,0)</f>
        <v>0</v>
      </c>
      <c r="AX6" s="30">
        <f>IF(('Симм ТЗВ с 0'!AX6='Симм ТЗВ с 0'!AX$92)*AND('Симм ТЗВ с 0'!AX$92&gt;0.15*'Симм ТЗВ с 0'!AX$91),1,0)</f>
        <v>0</v>
      </c>
      <c r="AY6" s="30">
        <f>IF(('Симм ТЗВ с 0'!AY6='Симм ТЗВ с 0'!AY$92)*AND('Симм ТЗВ с 0'!AY$92&gt;0.15*'Симм ТЗВ с 0'!AY$91),1,0)</f>
        <v>0</v>
      </c>
      <c r="AZ6" s="30">
        <f>IF(('Симм ТЗВ с 0'!AZ6='Симм ТЗВ с 0'!AZ$92)*AND('Симм ТЗВ с 0'!AZ$92&gt;0.15*'Симм ТЗВ с 0'!AZ$91),1,0)</f>
        <v>0</v>
      </c>
      <c r="BA6" s="30">
        <f>IF(('Симм ТЗВ с 0'!BA6='Симм ТЗВ с 0'!BA$92)*AND('Симм ТЗВ с 0'!BA$92&gt;0.15*'Симм ТЗВ с 0'!BA$91),1,0)</f>
        <v>0</v>
      </c>
      <c r="BB6" s="30">
        <f>IF(('Симм ТЗВ с 0'!BB6='Симм ТЗВ с 0'!BB$92)*AND('Симм ТЗВ с 0'!BB$92&gt;0.15*'Симм ТЗВ с 0'!BB$91),1,0)</f>
        <v>0</v>
      </c>
      <c r="BC6" s="30">
        <f>IF(('Симм ТЗВ с 0'!BC6='Симм ТЗВ с 0'!BC$92)*AND('Симм ТЗВ с 0'!BC$92&gt;0.15*'Симм ТЗВ с 0'!BC$91),1,0)</f>
        <v>0</v>
      </c>
      <c r="BD6" s="30">
        <f>IF(('Симм ТЗВ с 0'!BD6='Симм ТЗВ с 0'!BD$92)*AND('Симм ТЗВ с 0'!BD$92&gt;0.15*'Симм ТЗВ с 0'!BD$91),1,0)</f>
        <v>0</v>
      </c>
      <c r="BE6" s="30">
        <f>IF(('Симм ТЗВ с 0'!BE6='Симм ТЗВ с 0'!BE$92)*AND('Симм ТЗВ с 0'!BE$92&gt;0.15*'Симм ТЗВ с 0'!BE$91),1,0)</f>
        <v>0</v>
      </c>
      <c r="BF6" s="30">
        <f>IF(('Симм ТЗВ с 0'!BF6='Симм ТЗВ с 0'!BF$92)*AND('Симм ТЗВ с 0'!BF$92&gt;0.15*'Симм ТЗВ с 0'!BF$91),1,0)</f>
        <v>0</v>
      </c>
      <c r="BG6" s="30">
        <f>IF(('Симм ТЗВ с 0'!BG6='Симм ТЗВ с 0'!BG$92)*AND('Симм ТЗВ с 0'!BG$92&gt;0.15*'Симм ТЗВ с 0'!BG$91),1,0)</f>
        <v>0</v>
      </c>
      <c r="BH6" s="30">
        <f>IF(('Симм ТЗВ с 0'!BH6='Симм ТЗВ с 0'!BH$92)*AND('Симм ТЗВ с 0'!BH$92&gt;0.15*'Симм ТЗВ с 0'!BH$91),1,0)</f>
        <v>0</v>
      </c>
      <c r="BI6" s="30">
        <f>IF(('Симм ТЗВ с 0'!BI6='Симм ТЗВ с 0'!BI$92)*AND('Симм ТЗВ с 0'!BI$92&gt;0.15*'Симм ТЗВ с 0'!BI$91),1,0)</f>
        <v>0</v>
      </c>
      <c r="BJ6" s="30">
        <f>IF(('Симм ТЗВ с 0'!BJ6='Симм ТЗВ с 0'!BJ$92)*AND('Симм ТЗВ с 0'!BJ$92&gt;0.15*'Симм ТЗВ с 0'!BJ$91),1,0)</f>
        <v>0</v>
      </c>
      <c r="BK6" s="30">
        <f>IF(('Симм ТЗВ с 0'!BK6='Симм ТЗВ с 0'!BK$92)*AND('Симм ТЗВ с 0'!BK$92&gt;0.15*'Симм ТЗВ с 0'!BK$91),1,0)</f>
        <v>0</v>
      </c>
      <c r="BL6" s="30">
        <f>IF(('Симм ТЗВ с 0'!BL6='Симм ТЗВ с 0'!BL$92)*AND('Симм ТЗВ с 0'!BL$92&gt;0.15*'Симм ТЗВ с 0'!BL$91),1,0)</f>
        <v>0</v>
      </c>
      <c r="BM6" s="30">
        <f>IF(('Симм ТЗВ с 0'!BM6='Симм ТЗВ с 0'!BM$92)*AND('Симм ТЗВ с 0'!BM$92&gt;0.15*'Симм ТЗВ с 0'!BM$91),1,0)</f>
        <v>0</v>
      </c>
      <c r="BN6" s="30">
        <f>IF(('Симм ТЗВ с 0'!BN6='Симм ТЗВ с 0'!BN$92)*AND('Симм ТЗВ с 0'!BN$92&gt;0.15*'Симм ТЗВ с 0'!BN$91),1,0)</f>
        <v>0</v>
      </c>
      <c r="BO6" s="30">
        <f>IF(('Симм ТЗВ с 0'!BO6='Симм ТЗВ с 0'!BO$92)*AND('Симм ТЗВ с 0'!BO$92&gt;0.15*'Симм ТЗВ с 0'!BO$91),1,0)</f>
        <v>0</v>
      </c>
      <c r="BP6" s="30">
        <f>IF(('Симм ТЗВ с 0'!BP6='Симм ТЗВ с 0'!BP$92)*AND('Симм ТЗВ с 0'!BP$92&gt;0.15*'Симм ТЗВ с 0'!BP$91),1,0)</f>
        <v>0</v>
      </c>
      <c r="BQ6" s="30">
        <f>IF(('Симм ТЗВ с 0'!BQ6='Симм ТЗВ с 0'!BQ$92)*AND('Симм ТЗВ с 0'!BQ$92&gt;0.15*'Симм ТЗВ с 0'!BQ$91),1,0)</f>
        <v>0</v>
      </c>
      <c r="BR6" s="30">
        <f>IF(('Симм ТЗВ с 0'!BR6='Симм ТЗВ с 0'!BR$92)*AND('Симм ТЗВ с 0'!BR$92&gt;0.15*'Симм ТЗВ с 0'!BR$91),1,0)</f>
        <v>0</v>
      </c>
      <c r="BS6" s="30">
        <f>IF(('Симм ТЗВ с 0'!BS6='Симм ТЗВ с 0'!BS$92)*AND('Симм ТЗВ с 0'!BS$92&gt;0.15*'Симм ТЗВ с 0'!BS$91),1,0)</f>
        <v>0</v>
      </c>
      <c r="BT6" s="30">
        <f>IF(('Симм ТЗВ с 0'!BT6='Симм ТЗВ с 0'!BT$92)*AND('Симм ТЗВ с 0'!BT$92&gt;0.15*'Симм ТЗВ с 0'!BT$91),1,0)</f>
        <v>0</v>
      </c>
      <c r="BU6" s="30">
        <f>IF(('Симм ТЗВ с 0'!BU6='Симм ТЗВ с 0'!BU$92)*AND('Симм ТЗВ с 0'!BU$92&gt;0.15*'Симм ТЗВ с 0'!BU$91),1,0)</f>
        <v>0</v>
      </c>
      <c r="BV6" s="30">
        <f>IF(('Симм ТЗВ с 0'!BV6='Симм ТЗВ с 0'!BV$92)*AND('Симм ТЗВ с 0'!BV$92&gt;0.15*'Симм ТЗВ с 0'!BV$91),1,0)</f>
        <v>0</v>
      </c>
      <c r="BW6" s="30">
        <f>IF(('Симм ТЗВ с 0'!BW6='Симм ТЗВ с 0'!BW$92)*AND('Симм ТЗВ с 0'!BW$92&gt;0.15*'Симм ТЗВ с 0'!BW$91),1,0)</f>
        <v>0</v>
      </c>
      <c r="BX6" s="30">
        <f>IF(('Симм ТЗВ с 0'!BX6='Симм ТЗВ с 0'!BX$92)*AND('Симм ТЗВ с 0'!BX$92&gt;0.15*'Симм ТЗВ с 0'!BX$91),1,0)</f>
        <v>0</v>
      </c>
      <c r="BY6" s="30">
        <f>IF(('Симм ТЗВ с 0'!BY6='Симм ТЗВ с 0'!BY$92)*AND('Симм ТЗВ с 0'!BY$92&gt;0.15*'Симм ТЗВ с 0'!BY$91),1,0)</f>
        <v>0</v>
      </c>
      <c r="BZ6" s="30">
        <f>IF(('Симм ТЗВ с 0'!BZ6='Симм ТЗВ с 0'!BZ$92)*AND('Симм ТЗВ с 0'!BZ$92&gt;0.15*'Симм ТЗВ с 0'!BZ$91),1,0)</f>
        <v>0</v>
      </c>
      <c r="CA6" s="30">
        <f>IF(('Симм ТЗВ с 0'!CA6='Симм ТЗВ с 0'!CA$92)*AND('Симм ТЗВ с 0'!CA$92&gt;0.15*'Симм ТЗВ с 0'!CA$91),1,0)</f>
        <v>0</v>
      </c>
      <c r="CB6" s="30">
        <f>IF(('Симм ТЗВ с 0'!CB6='Симм ТЗВ с 0'!CB$92)*AND('Симм ТЗВ с 0'!CB$92&gt;0.15*'Симм ТЗВ с 0'!CB$91),1,0)</f>
        <v>0</v>
      </c>
      <c r="CC6" s="30">
        <f>IF(('Симм ТЗВ с 0'!CC6='Симм ТЗВ с 0'!CC$92)*AND('Симм ТЗВ с 0'!CC$92&gt;0.15*'Симм ТЗВ с 0'!CC$91),1,0)</f>
        <v>0</v>
      </c>
      <c r="CD6" s="30">
        <f>IF(('Симм ТЗВ с 0'!CD6='Симм ТЗВ с 0'!CD$92)*AND('Симм ТЗВ с 0'!CD$92&gt;0.15*'Симм ТЗВ с 0'!CD$91),1,0)</f>
        <v>0</v>
      </c>
      <c r="CE6" s="30">
        <f>IF(('Симм ТЗВ с 0'!CE6='Симм ТЗВ с 0'!CE$92)*AND('Симм ТЗВ с 0'!CE$92&gt;0.15*'Симм ТЗВ с 0'!CE$91),1,0)</f>
        <v>0</v>
      </c>
      <c r="CF6" s="30">
        <f>IF(('Симм ТЗВ с 0'!CF6='Симм ТЗВ с 0'!CF$92)*AND('Симм ТЗВ с 0'!CF$92&gt;0.15*'Симм ТЗВ с 0'!CF$91),1,0)</f>
        <v>0</v>
      </c>
      <c r="CG6" s="30">
        <f>IF(('Симм ТЗВ с 0'!CG6='Симм ТЗВ с 0'!CG$92)*AND('Симм ТЗВ с 0'!CG$92&gt;0.15*'Симм ТЗВ с 0'!CG$91),1,0)</f>
        <v>0</v>
      </c>
      <c r="CH6" s="30">
        <f>IF(('Симм ТЗВ с 0'!CH6='Симм ТЗВ с 0'!CH$92)*AND('Симм ТЗВ с 0'!CH$92&gt;0.15*'Симм ТЗВ с 0'!CH$91),1,0)</f>
        <v>0</v>
      </c>
      <c r="CI6" s="30">
        <f>IF(('Симм ТЗВ с 0'!CI6='Симм ТЗВ с 0'!CI$92)*AND('Симм ТЗВ с 0'!CI$92&gt;0.15*'Симм ТЗВ с 0'!CI$91),1,0)</f>
        <v>0</v>
      </c>
      <c r="CJ6" s="30">
        <f>IF(('Симм ТЗВ с 0'!CJ6='Симм ТЗВ с 0'!CJ$92)*AND('Симм ТЗВ с 0'!CJ$92&gt;0.15*'Симм ТЗВ с 0'!CJ$91),1,0)</f>
        <v>0</v>
      </c>
      <c r="CK6" s="30">
        <f>IF(('Симм ТЗВ с 0'!CK6='Симм ТЗВ с 0'!CK$92)*AND('Симм ТЗВ с 0'!CK$92&gt;0.15*'Симм ТЗВ с 0'!CK$91),1,0)</f>
        <v>0</v>
      </c>
      <c r="CL6" s="91">
        <f t="shared" si="0"/>
        <v>3</v>
      </c>
      <c r="CM6" s="32">
        <f t="shared" si="1"/>
        <v>1</v>
      </c>
    </row>
    <row r="7" spans="1:91" ht="25.5" x14ac:dyDescent="0.2">
      <c r="A7" s="33" t="s">
        <v>245</v>
      </c>
      <c r="B7" s="28" t="s">
        <v>126</v>
      </c>
      <c r="C7" s="29" t="s">
        <v>4</v>
      </c>
      <c r="D7" s="30">
        <f>IF(('Симм ТЗВ с 0'!D7='Симм ТЗВ с 0'!D$92)*AND('Симм ТЗВ с 0'!D$92&gt;0.15*'Симм ТЗВ с 0'!D$91),1,0)</f>
        <v>0</v>
      </c>
      <c r="E7" s="30">
        <f>IF(('Симм ТЗВ с 0'!E7='Симм ТЗВ с 0'!E$92)*AND('Симм ТЗВ с 0'!E$92&gt;0.15*'Симм ТЗВ с 0'!E$91),1,0)</f>
        <v>0</v>
      </c>
      <c r="F7" s="30">
        <f>IF(('Симм ТЗВ с 0'!F7='Симм ТЗВ с 0'!F$92)*AND('Симм ТЗВ с 0'!F$92&gt;0.15*'Симм ТЗВ с 0'!F$91),1,0)</f>
        <v>0</v>
      </c>
      <c r="G7" s="30">
        <f>IF(('Симм ТЗВ с 0'!G7='Симм ТЗВ с 0'!G$92)*AND('Симм ТЗВ с 0'!G$92&gt;0.15*'Симм ТЗВ с 0'!G$91),1,0)</f>
        <v>0</v>
      </c>
      <c r="H7" s="30">
        <f>IF(('Симм ТЗВ с 0'!H7='Симм ТЗВ с 0'!H$92)*AND('Симм ТЗВ с 0'!H$92&gt;0.15*'Симм ТЗВ с 0'!H$91),1,0)</f>
        <v>0</v>
      </c>
      <c r="I7" s="30">
        <f>IF(('Симм ТЗВ с 0'!I7='Симм ТЗВ с 0'!I$92)*AND('Симм ТЗВ с 0'!I$92&gt;0.15*'Симм ТЗВ с 0'!I$91),1,0)</f>
        <v>0</v>
      </c>
      <c r="J7" s="30">
        <f>IF(('Симм ТЗВ с 0'!J7='Симм ТЗВ с 0'!J$92)*AND('Симм ТЗВ с 0'!J$92&gt;0.15*'Симм ТЗВ с 0'!J$91),1,0)</f>
        <v>0</v>
      </c>
      <c r="K7" s="30">
        <f>IF(('Симм ТЗВ с 0'!K7='Симм ТЗВ с 0'!K$92)*AND('Симм ТЗВ с 0'!K$92&gt;0.15*'Симм ТЗВ с 0'!K$91),1,0)</f>
        <v>0</v>
      </c>
      <c r="L7" s="30">
        <f>IF(('Симм ТЗВ с 0'!L7='Симм ТЗВ с 0'!L$92)*AND('Симм ТЗВ с 0'!L$92&gt;0.15*'Симм ТЗВ с 0'!L$91),1,0)</f>
        <v>0</v>
      </c>
      <c r="M7" s="30">
        <f>IF(('Симм ТЗВ с 0'!M7='Симм ТЗВ с 0'!M$92)*AND('Симм ТЗВ с 0'!M$92&gt;0.15*'Симм ТЗВ с 0'!M$91),1,0)</f>
        <v>0</v>
      </c>
      <c r="N7" s="30">
        <f>IF(('Симм ТЗВ с 0'!N7='Симм ТЗВ с 0'!N$92)*AND('Симм ТЗВ с 0'!N$92&gt;0.15*'Симм ТЗВ с 0'!N$91),1,0)</f>
        <v>0</v>
      </c>
      <c r="O7" s="30">
        <f>IF(('Симм ТЗВ с 0'!O7='Симм ТЗВ с 0'!O$92)*AND('Симм ТЗВ с 0'!O$92&gt;0.15*'Симм ТЗВ с 0'!O$91),1,0)</f>
        <v>0</v>
      </c>
      <c r="P7" s="30">
        <f>IF(('Симм ТЗВ с 0'!P7='Симм ТЗВ с 0'!P$92)*AND('Симм ТЗВ с 0'!P$92&gt;0.15*'Симм ТЗВ с 0'!P$91),1,0)</f>
        <v>0</v>
      </c>
      <c r="Q7" s="30">
        <f>IF(('Симм ТЗВ с 0'!Q7='Симм ТЗВ с 0'!Q$92)*AND('Симм ТЗВ с 0'!Q$92&gt;0.15*'Симм ТЗВ с 0'!Q$91),1,0)</f>
        <v>0</v>
      </c>
      <c r="R7" s="30">
        <f>IF(('Симм ТЗВ с 0'!R7='Симм ТЗВ с 0'!R$92)*AND('Симм ТЗВ с 0'!R$92&gt;0.15*'Симм ТЗВ с 0'!R$91),1,0)</f>
        <v>0</v>
      </c>
      <c r="S7" s="30">
        <f>IF(('Симм ТЗВ с 0'!S7='Симм ТЗВ с 0'!S$92)*AND('Симм ТЗВ с 0'!S$92&gt;0.15*'Симм ТЗВ с 0'!S$91),1,0)</f>
        <v>0</v>
      </c>
      <c r="T7" s="30">
        <f>IF(('Симм ТЗВ с 0'!T7='Симм ТЗВ с 0'!T$92)*AND('Симм ТЗВ с 0'!T$92&gt;0.15*'Симм ТЗВ с 0'!T$91),1,0)</f>
        <v>0</v>
      </c>
      <c r="U7" s="30">
        <f>IF(('Симм ТЗВ с 0'!U7='Симм ТЗВ с 0'!U$92)*AND('Симм ТЗВ с 0'!U$92&gt;0.15*'Симм ТЗВ с 0'!U$91),1,0)</f>
        <v>0</v>
      </c>
      <c r="V7" s="30">
        <f>IF(('Симм ТЗВ с 0'!V7='Симм ТЗВ с 0'!V$92)*AND('Симм ТЗВ с 0'!V$92&gt;0.15*'Симм ТЗВ с 0'!V$91),1,0)</f>
        <v>0</v>
      </c>
      <c r="W7" s="30">
        <f>IF(('Симм ТЗВ с 0'!W7='Симм ТЗВ с 0'!W$92)*AND('Симм ТЗВ с 0'!W$92&gt;0.15*'Симм ТЗВ с 0'!W$91),1,0)</f>
        <v>0</v>
      </c>
      <c r="X7" s="30">
        <f>IF(('Симм ТЗВ с 0'!X7='Симм ТЗВ с 0'!X$92)*AND('Симм ТЗВ с 0'!X$92&gt;0.15*'Симм ТЗВ с 0'!X$91),1,0)</f>
        <v>0</v>
      </c>
      <c r="Y7" s="30">
        <f>IF(('Симм ТЗВ с 0'!Y7='Симм ТЗВ с 0'!Y$92)*AND('Симм ТЗВ с 0'!Y$92&gt;0.15*'Симм ТЗВ с 0'!Y$91),1,0)</f>
        <v>0</v>
      </c>
      <c r="Z7" s="30">
        <f>IF(('Симм ТЗВ с 0'!Z7='Симм ТЗВ с 0'!Z$92)*AND('Симм ТЗВ с 0'!Z$92&gt;0.15*'Симм ТЗВ с 0'!Z$91),1,0)</f>
        <v>0</v>
      </c>
      <c r="AA7" s="30">
        <f>IF(('Симм ТЗВ с 0'!AA7='Симм ТЗВ с 0'!AA$92)*AND('Симм ТЗВ с 0'!AA$92&gt;0.15*'Симм ТЗВ с 0'!AA$91),1,0)</f>
        <v>0</v>
      </c>
      <c r="AB7" s="30">
        <f>IF(('Симм ТЗВ с 0'!AB7='Симм ТЗВ с 0'!AB$92)*AND('Симм ТЗВ с 0'!AB$92&gt;0.15*'Симм ТЗВ с 0'!AB$91),1,0)</f>
        <v>0</v>
      </c>
      <c r="AC7" s="30">
        <f>IF(('Симм ТЗВ с 0'!AC7='Симм ТЗВ с 0'!AC$92)*AND('Симм ТЗВ с 0'!AC$92&gt;0.15*'Симм ТЗВ с 0'!AC$91),1,0)</f>
        <v>0</v>
      </c>
      <c r="AD7" s="30">
        <f>IF(('Симм ТЗВ с 0'!AD7='Симм ТЗВ с 0'!AD$92)*AND('Симм ТЗВ с 0'!AD$92&gt;0.15*'Симм ТЗВ с 0'!AD$91),1,0)</f>
        <v>0</v>
      </c>
      <c r="AE7" s="30">
        <f>IF(('Симм ТЗВ с 0'!AE7='Симм ТЗВ с 0'!AE$92)*AND('Симм ТЗВ с 0'!AE$92&gt;0.15*'Симм ТЗВ с 0'!AE$91),1,0)</f>
        <v>0</v>
      </c>
      <c r="AF7" s="30">
        <f>IF(('Симм ТЗВ с 0'!AF7='Симм ТЗВ с 0'!AF$92)*AND('Симм ТЗВ с 0'!AF$92&gt;0.15*'Симм ТЗВ с 0'!AF$91),1,0)</f>
        <v>1</v>
      </c>
      <c r="AG7" s="30">
        <f>IF(('Симм ТЗВ с 0'!AG7='Симм ТЗВ с 0'!AG$92)*AND('Симм ТЗВ с 0'!AG$92&gt;0.15*'Симм ТЗВ с 0'!AG$91),1,0)</f>
        <v>1</v>
      </c>
      <c r="AH7" s="30">
        <f>IF(('Симм ТЗВ с 0'!AH7='Симм ТЗВ с 0'!AH$92)*AND('Симм ТЗВ с 0'!AH$92&gt;0.15*'Симм ТЗВ с 0'!AH$91),1,0)</f>
        <v>0</v>
      </c>
      <c r="AI7" s="30">
        <f>IF(('Симм ТЗВ с 0'!AI7='Симм ТЗВ с 0'!AI$92)*AND('Симм ТЗВ с 0'!AI$92&gt;0.15*'Симм ТЗВ с 0'!AI$91),1,0)</f>
        <v>0</v>
      </c>
      <c r="AJ7" s="30">
        <f>IF(('Симм ТЗВ с 0'!AJ7='Симм ТЗВ с 0'!AJ$92)*AND('Симм ТЗВ с 0'!AJ$92&gt;0.15*'Симм ТЗВ с 0'!AJ$91),1,0)</f>
        <v>0</v>
      </c>
      <c r="AK7" s="30">
        <f>IF(('Симм ТЗВ с 0'!AK7='Симм ТЗВ с 0'!AK$92)*AND('Симм ТЗВ с 0'!AK$92&gt;0.15*'Симм ТЗВ с 0'!AK$91),1,0)</f>
        <v>1</v>
      </c>
      <c r="AL7" s="30">
        <f>IF(('Симм ТЗВ с 0'!AL7='Симм ТЗВ с 0'!AL$92)*AND('Симм ТЗВ с 0'!AL$92&gt;0.15*'Симм ТЗВ с 0'!AL$91),1,0)</f>
        <v>0</v>
      </c>
      <c r="AM7" s="30">
        <f>IF(('Симм ТЗВ с 0'!AM7='Симм ТЗВ с 0'!AM$92)*AND('Симм ТЗВ с 0'!AM$92&gt;0.15*'Симм ТЗВ с 0'!AM$91),1,0)</f>
        <v>0</v>
      </c>
      <c r="AN7" s="30">
        <f>IF(('Симм ТЗВ с 0'!AN7='Симм ТЗВ с 0'!AN$92)*AND('Симм ТЗВ с 0'!AN$92&gt;0.15*'Симм ТЗВ с 0'!AN$91),1,0)</f>
        <v>0</v>
      </c>
      <c r="AO7" s="30">
        <f>IF(('Симм ТЗВ с 0'!AO7='Симм ТЗВ с 0'!AO$92)*AND('Симм ТЗВ с 0'!AO$92&gt;0.15*'Симм ТЗВ с 0'!AO$91),1,0)</f>
        <v>0</v>
      </c>
      <c r="AP7" s="30">
        <f>IF(('Симм ТЗВ с 0'!AP7='Симм ТЗВ с 0'!AP$92)*AND('Симм ТЗВ с 0'!AP$92&gt;0.15*'Симм ТЗВ с 0'!AP$91),1,0)</f>
        <v>0</v>
      </c>
      <c r="AQ7" s="30">
        <f>IF(('Симм ТЗВ с 0'!AQ7='Симм ТЗВ с 0'!AQ$92)*AND('Симм ТЗВ с 0'!AQ$92&gt;0.15*'Симм ТЗВ с 0'!AQ$91),1,0)</f>
        <v>0</v>
      </c>
      <c r="AR7" s="30">
        <f>IF(('Симм ТЗВ с 0'!AR7='Симм ТЗВ с 0'!AR$92)*AND('Симм ТЗВ с 0'!AR$92&gt;0.15*'Симм ТЗВ с 0'!AR$91),1,0)</f>
        <v>0</v>
      </c>
      <c r="AS7" s="30">
        <f>IF(('Симм ТЗВ с 0'!AS7='Симм ТЗВ с 0'!AS$92)*AND('Симм ТЗВ с 0'!AS$92&gt;0.15*'Симм ТЗВ с 0'!AS$91),1,0)</f>
        <v>0</v>
      </c>
      <c r="AT7" s="30">
        <f>IF(('Симм ТЗВ с 0'!AT7='Симм ТЗВ с 0'!AT$92)*AND('Симм ТЗВ с 0'!AT$92&gt;0.15*'Симм ТЗВ с 0'!AT$91),1,0)</f>
        <v>0</v>
      </c>
      <c r="AU7" s="30">
        <f>IF(('Симм ТЗВ с 0'!AU7='Симм ТЗВ с 0'!AU$92)*AND('Симм ТЗВ с 0'!AU$92&gt;0.15*'Симм ТЗВ с 0'!AU$91),1,0)</f>
        <v>0</v>
      </c>
      <c r="AV7" s="30">
        <f>IF(('Симм ТЗВ с 0'!AV7='Симм ТЗВ с 0'!AV$92)*AND('Симм ТЗВ с 0'!AV$92&gt;0.15*'Симм ТЗВ с 0'!AV$91),1,0)</f>
        <v>0</v>
      </c>
      <c r="AW7" s="30">
        <f>IF(('Симм ТЗВ с 0'!AW7='Симм ТЗВ с 0'!AW$92)*AND('Симм ТЗВ с 0'!AW$92&gt;0.15*'Симм ТЗВ с 0'!AW$91),1,0)</f>
        <v>0</v>
      </c>
      <c r="AX7" s="30">
        <f>IF(('Симм ТЗВ с 0'!AX7='Симм ТЗВ с 0'!AX$92)*AND('Симм ТЗВ с 0'!AX$92&gt;0.15*'Симм ТЗВ с 0'!AX$91),1,0)</f>
        <v>0</v>
      </c>
      <c r="AY7" s="30">
        <f>IF(('Симм ТЗВ с 0'!AY7='Симм ТЗВ с 0'!AY$92)*AND('Симм ТЗВ с 0'!AY$92&gt;0.15*'Симм ТЗВ с 0'!AY$91),1,0)</f>
        <v>0</v>
      </c>
      <c r="AZ7" s="30">
        <f>IF(('Симм ТЗВ с 0'!AZ7='Симм ТЗВ с 0'!AZ$92)*AND('Симм ТЗВ с 0'!AZ$92&gt;0.15*'Симм ТЗВ с 0'!AZ$91),1,0)</f>
        <v>0</v>
      </c>
      <c r="BA7" s="30">
        <f>IF(('Симм ТЗВ с 0'!BA7='Симм ТЗВ с 0'!BA$92)*AND('Симм ТЗВ с 0'!BA$92&gt;0.15*'Симм ТЗВ с 0'!BA$91),1,0)</f>
        <v>0</v>
      </c>
      <c r="BB7" s="30">
        <f>IF(('Симм ТЗВ с 0'!BB7='Симм ТЗВ с 0'!BB$92)*AND('Симм ТЗВ с 0'!BB$92&gt;0.15*'Симм ТЗВ с 0'!BB$91),1,0)</f>
        <v>0</v>
      </c>
      <c r="BC7" s="30">
        <f>IF(('Симм ТЗВ с 0'!BC7='Симм ТЗВ с 0'!BC$92)*AND('Симм ТЗВ с 0'!BC$92&gt;0.15*'Симм ТЗВ с 0'!BC$91),1,0)</f>
        <v>0</v>
      </c>
      <c r="BD7" s="30">
        <f>IF(('Симм ТЗВ с 0'!BD7='Симм ТЗВ с 0'!BD$92)*AND('Симм ТЗВ с 0'!BD$92&gt;0.15*'Симм ТЗВ с 0'!BD$91),1,0)</f>
        <v>0</v>
      </c>
      <c r="BE7" s="30">
        <f>IF(('Симм ТЗВ с 0'!BE7='Симм ТЗВ с 0'!BE$92)*AND('Симм ТЗВ с 0'!BE$92&gt;0.15*'Симм ТЗВ с 0'!BE$91),1,0)</f>
        <v>0</v>
      </c>
      <c r="BF7" s="30">
        <f>IF(('Симм ТЗВ с 0'!BF7='Симм ТЗВ с 0'!BF$92)*AND('Симм ТЗВ с 0'!BF$92&gt;0.15*'Симм ТЗВ с 0'!BF$91),1,0)</f>
        <v>0</v>
      </c>
      <c r="BG7" s="30">
        <f>IF(('Симм ТЗВ с 0'!BG7='Симм ТЗВ с 0'!BG$92)*AND('Симм ТЗВ с 0'!BG$92&gt;0.15*'Симм ТЗВ с 0'!BG$91),1,0)</f>
        <v>0</v>
      </c>
      <c r="BH7" s="30">
        <f>IF(('Симм ТЗВ с 0'!BH7='Симм ТЗВ с 0'!BH$92)*AND('Симм ТЗВ с 0'!BH$92&gt;0.15*'Симм ТЗВ с 0'!BH$91),1,0)</f>
        <v>0</v>
      </c>
      <c r="BI7" s="30">
        <f>IF(('Симм ТЗВ с 0'!BI7='Симм ТЗВ с 0'!BI$92)*AND('Симм ТЗВ с 0'!BI$92&gt;0.15*'Симм ТЗВ с 0'!BI$91),1,0)</f>
        <v>0</v>
      </c>
      <c r="BJ7" s="30">
        <f>IF(('Симм ТЗВ с 0'!BJ7='Симм ТЗВ с 0'!BJ$92)*AND('Симм ТЗВ с 0'!BJ$92&gt;0.15*'Симм ТЗВ с 0'!BJ$91),1,0)</f>
        <v>0</v>
      </c>
      <c r="BK7" s="30">
        <f>IF(('Симм ТЗВ с 0'!BK7='Симм ТЗВ с 0'!BK$92)*AND('Симм ТЗВ с 0'!BK$92&gt;0.15*'Симм ТЗВ с 0'!BK$91),1,0)</f>
        <v>0</v>
      </c>
      <c r="BL7" s="30">
        <f>IF(('Симм ТЗВ с 0'!BL7='Симм ТЗВ с 0'!BL$92)*AND('Симм ТЗВ с 0'!BL$92&gt;0.15*'Симм ТЗВ с 0'!BL$91),1,0)</f>
        <v>0</v>
      </c>
      <c r="BM7" s="30">
        <f>IF(('Симм ТЗВ с 0'!BM7='Симм ТЗВ с 0'!BM$92)*AND('Симм ТЗВ с 0'!BM$92&gt;0.15*'Симм ТЗВ с 0'!BM$91),1,0)</f>
        <v>0</v>
      </c>
      <c r="BN7" s="30">
        <f>IF(('Симм ТЗВ с 0'!BN7='Симм ТЗВ с 0'!BN$92)*AND('Симм ТЗВ с 0'!BN$92&gt;0.15*'Симм ТЗВ с 0'!BN$91),1,0)</f>
        <v>0</v>
      </c>
      <c r="BO7" s="30">
        <f>IF(('Симм ТЗВ с 0'!BO7='Симм ТЗВ с 0'!BO$92)*AND('Симм ТЗВ с 0'!BO$92&gt;0.15*'Симм ТЗВ с 0'!BO$91),1,0)</f>
        <v>0</v>
      </c>
      <c r="BP7" s="30">
        <f>IF(('Симм ТЗВ с 0'!BP7='Симм ТЗВ с 0'!BP$92)*AND('Симм ТЗВ с 0'!BP$92&gt;0.15*'Симм ТЗВ с 0'!BP$91),1,0)</f>
        <v>0</v>
      </c>
      <c r="BQ7" s="30">
        <f>IF(('Симм ТЗВ с 0'!BQ7='Симм ТЗВ с 0'!BQ$92)*AND('Симм ТЗВ с 0'!BQ$92&gt;0.15*'Симм ТЗВ с 0'!BQ$91),1,0)</f>
        <v>0</v>
      </c>
      <c r="BR7" s="30">
        <f>IF(('Симм ТЗВ с 0'!BR7='Симм ТЗВ с 0'!BR$92)*AND('Симм ТЗВ с 0'!BR$92&gt;0.15*'Симм ТЗВ с 0'!BR$91),1,0)</f>
        <v>0</v>
      </c>
      <c r="BS7" s="30">
        <f>IF(('Симм ТЗВ с 0'!BS7='Симм ТЗВ с 0'!BS$92)*AND('Симм ТЗВ с 0'!BS$92&gt;0.15*'Симм ТЗВ с 0'!BS$91),1,0)</f>
        <v>0</v>
      </c>
      <c r="BT7" s="30">
        <f>IF(('Симм ТЗВ с 0'!BT7='Симм ТЗВ с 0'!BT$92)*AND('Симм ТЗВ с 0'!BT$92&gt;0.15*'Симм ТЗВ с 0'!BT$91),1,0)</f>
        <v>0</v>
      </c>
      <c r="BU7" s="30">
        <f>IF(('Симм ТЗВ с 0'!BU7='Симм ТЗВ с 0'!BU$92)*AND('Симм ТЗВ с 0'!BU$92&gt;0.15*'Симм ТЗВ с 0'!BU$91),1,0)</f>
        <v>0</v>
      </c>
      <c r="BV7" s="30">
        <f>IF(('Симм ТЗВ с 0'!BV7='Симм ТЗВ с 0'!BV$92)*AND('Симм ТЗВ с 0'!BV$92&gt;0.15*'Симм ТЗВ с 0'!BV$91),1,0)</f>
        <v>0</v>
      </c>
      <c r="BW7" s="30">
        <f>IF(('Симм ТЗВ с 0'!BW7='Симм ТЗВ с 0'!BW$92)*AND('Симм ТЗВ с 0'!BW$92&gt;0.15*'Симм ТЗВ с 0'!BW$91),1,0)</f>
        <v>0</v>
      </c>
      <c r="BX7" s="30">
        <f>IF(('Симм ТЗВ с 0'!BX7='Симм ТЗВ с 0'!BX$92)*AND('Симм ТЗВ с 0'!BX$92&gt;0.15*'Симм ТЗВ с 0'!BX$91),1,0)</f>
        <v>0</v>
      </c>
      <c r="BY7" s="30">
        <f>IF(('Симм ТЗВ с 0'!BY7='Симм ТЗВ с 0'!BY$92)*AND('Симм ТЗВ с 0'!BY$92&gt;0.15*'Симм ТЗВ с 0'!BY$91),1,0)</f>
        <v>0</v>
      </c>
      <c r="BZ7" s="30">
        <f>IF(('Симм ТЗВ с 0'!BZ7='Симм ТЗВ с 0'!BZ$92)*AND('Симм ТЗВ с 0'!BZ$92&gt;0.15*'Симм ТЗВ с 0'!BZ$91),1,0)</f>
        <v>0</v>
      </c>
      <c r="CA7" s="30">
        <f>IF(('Симм ТЗВ с 0'!CA7='Симм ТЗВ с 0'!CA$92)*AND('Симм ТЗВ с 0'!CA$92&gt;0.15*'Симм ТЗВ с 0'!CA$91),1,0)</f>
        <v>0</v>
      </c>
      <c r="CB7" s="30">
        <f>IF(('Симм ТЗВ с 0'!CB7='Симм ТЗВ с 0'!CB$92)*AND('Симм ТЗВ с 0'!CB$92&gt;0.15*'Симм ТЗВ с 0'!CB$91),1,0)</f>
        <v>0</v>
      </c>
      <c r="CC7" s="30">
        <f>IF(('Симм ТЗВ с 0'!CC7='Симм ТЗВ с 0'!CC$92)*AND('Симм ТЗВ с 0'!CC$92&gt;0.15*'Симм ТЗВ с 0'!CC$91),1,0)</f>
        <v>0</v>
      </c>
      <c r="CD7" s="30">
        <f>IF(('Симм ТЗВ с 0'!CD7='Симм ТЗВ с 0'!CD$92)*AND('Симм ТЗВ с 0'!CD$92&gt;0.15*'Симм ТЗВ с 0'!CD$91),1,0)</f>
        <v>0</v>
      </c>
      <c r="CE7" s="30">
        <f>IF(('Симм ТЗВ с 0'!CE7='Симм ТЗВ с 0'!CE$92)*AND('Симм ТЗВ с 0'!CE$92&gt;0.15*'Симм ТЗВ с 0'!CE$91),1,0)</f>
        <v>0</v>
      </c>
      <c r="CF7" s="30">
        <f>IF(('Симм ТЗВ с 0'!CF7='Симм ТЗВ с 0'!CF$92)*AND('Симм ТЗВ с 0'!CF$92&gt;0.15*'Симм ТЗВ с 0'!CF$91),1,0)</f>
        <v>0</v>
      </c>
      <c r="CG7" s="30">
        <f>IF(('Симм ТЗВ с 0'!CG7='Симм ТЗВ с 0'!CG$92)*AND('Симм ТЗВ с 0'!CG$92&gt;0.15*'Симм ТЗВ с 0'!CG$91),1,0)</f>
        <v>0</v>
      </c>
      <c r="CH7" s="30">
        <f>IF(('Симм ТЗВ с 0'!CH7='Симм ТЗВ с 0'!CH$92)*AND('Симм ТЗВ с 0'!CH$92&gt;0.15*'Симм ТЗВ с 0'!CH$91),1,0)</f>
        <v>0</v>
      </c>
      <c r="CI7" s="30">
        <f>IF(('Симм ТЗВ с 0'!CI7='Симм ТЗВ с 0'!CI$92)*AND('Симм ТЗВ с 0'!CI$92&gt;0.15*'Симм ТЗВ с 0'!CI$91),1,0)</f>
        <v>0</v>
      </c>
      <c r="CJ7" s="30">
        <f>IF(('Симм ТЗВ с 0'!CJ7='Симм ТЗВ с 0'!CJ$92)*AND('Симм ТЗВ с 0'!CJ$92&gt;0.15*'Симм ТЗВ с 0'!CJ$91),1,0)</f>
        <v>0</v>
      </c>
      <c r="CK7" s="30">
        <f>IF(('Симм ТЗВ с 0'!CK7='Симм ТЗВ с 0'!CK$92)*AND('Симм ТЗВ с 0'!CK$92&gt;0.15*'Симм ТЗВ с 0'!CK$91),1,0)</f>
        <v>0</v>
      </c>
      <c r="CL7" s="91">
        <f t="shared" si="0"/>
        <v>3</v>
      </c>
      <c r="CM7" s="32">
        <f t="shared" si="1"/>
        <v>1</v>
      </c>
    </row>
    <row r="8" spans="1:91" ht="38.25" x14ac:dyDescent="0.2">
      <c r="A8" s="33" t="s">
        <v>246</v>
      </c>
      <c r="B8" s="38" t="s">
        <v>127</v>
      </c>
      <c r="C8" s="35" t="s">
        <v>5</v>
      </c>
      <c r="D8" s="30">
        <f>IF(('Симм ТЗВ с 0'!D8='Симм ТЗВ с 0'!D$92)*AND('Симм ТЗВ с 0'!D$92&gt;0.15*'Симм ТЗВ с 0'!D$91),1,0)</f>
        <v>0</v>
      </c>
      <c r="E8" s="30">
        <f>IF(('Симм ТЗВ с 0'!E8='Симм ТЗВ с 0'!E$92)*AND('Симм ТЗВ с 0'!E$92&gt;0.15*'Симм ТЗВ с 0'!E$91),1,0)</f>
        <v>0</v>
      </c>
      <c r="F8" s="30">
        <f>IF(('Симм ТЗВ с 0'!F8='Симм ТЗВ с 0'!F$92)*AND('Симм ТЗВ с 0'!F$92&gt;0.15*'Симм ТЗВ с 0'!F$91),1,0)</f>
        <v>0</v>
      </c>
      <c r="G8" s="30">
        <f>IF(('Симм ТЗВ с 0'!G8='Симм ТЗВ с 0'!G$92)*AND('Симм ТЗВ с 0'!G$92&gt;0.15*'Симм ТЗВ с 0'!G$91),1,0)</f>
        <v>0</v>
      </c>
      <c r="H8" s="30">
        <f>IF(('Симм ТЗВ с 0'!H8='Симм ТЗВ с 0'!H$92)*AND('Симм ТЗВ с 0'!H$92&gt;0.15*'Симм ТЗВ с 0'!H$91),1,0)</f>
        <v>0</v>
      </c>
      <c r="I8" s="30">
        <f>IF(('Симм ТЗВ с 0'!I8='Симм ТЗВ с 0'!I$92)*AND('Симм ТЗВ с 0'!I$92&gt;0.15*'Симм ТЗВ с 0'!I$91),1,0)</f>
        <v>0</v>
      </c>
      <c r="J8" s="30">
        <f>IF(('Симм ТЗВ с 0'!J8='Симм ТЗВ с 0'!J$92)*AND('Симм ТЗВ с 0'!J$92&gt;0.15*'Симм ТЗВ с 0'!J$91),1,0)</f>
        <v>0</v>
      </c>
      <c r="K8" s="30">
        <f>IF(('Симм ТЗВ с 0'!K8='Симм ТЗВ с 0'!K$92)*AND('Симм ТЗВ с 0'!K$92&gt;0.15*'Симм ТЗВ с 0'!K$91),1,0)</f>
        <v>0</v>
      </c>
      <c r="L8" s="30">
        <f>IF(('Симм ТЗВ с 0'!L8='Симм ТЗВ с 0'!L$92)*AND('Симм ТЗВ с 0'!L$92&gt;0.15*'Симм ТЗВ с 0'!L$91),1,0)</f>
        <v>0</v>
      </c>
      <c r="M8" s="30">
        <f>IF(('Симм ТЗВ с 0'!M8='Симм ТЗВ с 0'!M$92)*AND('Симм ТЗВ с 0'!M$92&gt;0.15*'Симм ТЗВ с 0'!M$91),1,0)</f>
        <v>0</v>
      </c>
      <c r="N8" s="30">
        <f>IF(('Симм ТЗВ с 0'!N8='Симм ТЗВ с 0'!N$92)*AND('Симм ТЗВ с 0'!N$92&gt;0.15*'Симм ТЗВ с 0'!N$91),1,0)</f>
        <v>0</v>
      </c>
      <c r="O8" s="30">
        <f>IF(('Симм ТЗВ с 0'!O8='Симм ТЗВ с 0'!O$92)*AND('Симм ТЗВ с 0'!O$92&gt;0.15*'Симм ТЗВ с 0'!O$91),1,0)</f>
        <v>0</v>
      </c>
      <c r="P8" s="30">
        <f>IF(('Симм ТЗВ с 0'!P8='Симм ТЗВ с 0'!P$92)*AND('Симм ТЗВ с 0'!P$92&gt;0.15*'Симм ТЗВ с 0'!P$91),1,0)</f>
        <v>0</v>
      </c>
      <c r="Q8" s="30">
        <f>IF(('Симм ТЗВ с 0'!Q8='Симм ТЗВ с 0'!Q$92)*AND('Симм ТЗВ с 0'!Q$92&gt;0.15*'Симм ТЗВ с 0'!Q$91),1,0)</f>
        <v>1</v>
      </c>
      <c r="R8" s="30">
        <f>IF(('Симм ТЗВ с 0'!R8='Симм ТЗВ с 0'!R$92)*AND('Симм ТЗВ с 0'!R$92&gt;0.15*'Симм ТЗВ с 0'!R$91),1,0)</f>
        <v>0</v>
      </c>
      <c r="S8" s="30">
        <f>IF(('Симм ТЗВ с 0'!S8='Симм ТЗВ с 0'!S$92)*AND('Симм ТЗВ с 0'!S$92&gt;0.15*'Симм ТЗВ с 0'!S$91),1,0)</f>
        <v>0</v>
      </c>
      <c r="T8" s="30">
        <f>IF(('Симм ТЗВ с 0'!T8='Симм ТЗВ с 0'!T$92)*AND('Симм ТЗВ с 0'!T$92&gt;0.15*'Симм ТЗВ с 0'!T$91),1,0)</f>
        <v>0</v>
      </c>
      <c r="U8" s="30">
        <f>IF(('Симм ТЗВ с 0'!U8='Симм ТЗВ с 0'!U$92)*AND('Симм ТЗВ с 0'!U$92&gt;0.15*'Симм ТЗВ с 0'!U$91),1,0)</f>
        <v>0</v>
      </c>
      <c r="V8" s="30">
        <f>IF(('Симм ТЗВ с 0'!V8='Симм ТЗВ с 0'!V$92)*AND('Симм ТЗВ с 0'!V$92&gt;0.15*'Симм ТЗВ с 0'!V$91),1,0)</f>
        <v>0</v>
      </c>
      <c r="W8" s="30">
        <f>IF(('Симм ТЗВ с 0'!W8='Симм ТЗВ с 0'!W$92)*AND('Симм ТЗВ с 0'!W$92&gt;0.15*'Симм ТЗВ с 0'!W$91),1,0)</f>
        <v>0</v>
      </c>
      <c r="X8" s="30">
        <f>IF(('Симм ТЗВ с 0'!X8='Симм ТЗВ с 0'!X$92)*AND('Симм ТЗВ с 0'!X$92&gt;0.15*'Симм ТЗВ с 0'!X$91),1,0)</f>
        <v>0</v>
      </c>
      <c r="Y8" s="30">
        <f>IF(('Симм ТЗВ с 0'!Y8='Симм ТЗВ с 0'!Y$92)*AND('Симм ТЗВ с 0'!Y$92&gt;0.15*'Симм ТЗВ с 0'!Y$91),1,0)</f>
        <v>0</v>
      </c>
      <c r="Z8" s="30">
        <f>IF(('Симм ТЗВ с 0'!Z8='Симм ТЗВ с 0'!Z$92)*AND('Симм ТЗВ с 0'!Z$92&gt;0.15*'Симм ТЗВ с 0'!Z$91),1,0)</f>
        <v>0</v>
      </c>
      <c r="AA8" s="30">
        <f>IF(('Симм ТЗВ с 0'!AA8='Симм ТЗВ с 0'!AA$92)*AND('Симм ТЗВ с 0'!AA$92&gt;0.15*'Симм ТЗВ с 0'!AA$91),1,0)</f>
        <v>0</v>
      </c>
      <c r="AB8" s="30">
        <f>IF(('Симм ТЗВ с 0'!AB8='Симм ТЗВ с 0'!AB$92)*AND('Симм ТЗВ с 0'!AB$92&gt;0.15*'Симм ТЗВ с 0'!AB$91),1,0)</f>
        <v>0</v>
      </c>
      <c r="AC8" s="30">
        <f>IF(('Симм ТЗВ с 0'!AC8='Симм ТЗВ с 0'!AC$92)*AND('Симм ТЗВ с 0'!AC$92&gt;0.15*'Симм ТЗВ с 0'!AC$91),1,0)</f>
        <v>0</v>
      </c>
      <c r="AD8" s="30">
        <f>IF(('Симм ТЗВ с 0'!AD8='Симм ТЗВ с 0'!AD$92)*AND('Симм ТЗВ с 0'!AD$92&gt;0.15*'Симм ТЗВ с 0'!AD$91),1,0)</f>
        <v>0</v>
      </c>
      <c r="AE8" s="30">
        <f>IF(('Симм ТЗВ с 0'!AE8='Симм ТЗВ с 0'!AE$92)*AND('Симм ТЗВ с 0'!AE$92&gt;0.15*'Симм ТЗВ с 0'!AE$91),1,0)</f>
        <v>0</v>
      </c>
      <c r="AF8" s="30">
        <f>IF(('Симм ТЗВ с 0'!AF8='Симм ТЗВ с 0'!AF$92)*AND('Симм ТЗВ с 0'!AF$92&gt;0.15*'Симм ТЗВ с 0'!AF$91),1,0)</f>
        <v>0</v>
      </c>
      <c r="AG8" s="30">
        <f>IF(('Симм ТЗВ с 0'!AG8='Симм ТЗВ с 0'!AG$92)*AND('Симм ТЗВ с 0'!AG$92&gt;0.15*'Симм ТЗВ с 0'!AG$91),1,0)</f>
        <v>0</v>
      </c>
      <c r="AH8" s="30">
        <f>IF(('Симм ТЗВ с 0'!AH8='Симм ТЗВ с 0'!AH$92)*AND('Симм ТЗВ с 0'!AH$92&gt;0.15*'Симм ТЗВ с 0'!AH$91),1,0)</f>
        <v>0</v>
      </c>
      <c r="AI8" s="30">
        <f>IF(('Симм ТЗВ с 0'!AI8='Симм ТЗВ с 0'!AI$92)*AND('Симм ТЗВ с 0'!AI$92&gt;0.15*'Симм ТЗВ с 0'!AI$91),1,0)</f>
        <v>0</v>
      </c>
      <c r="AJ8" s="30">
        <f>IF(('Симм ТЗВ с 0'!AJ8='Симм ТЗВ с 0'!AJ$92)*AND('Симм ТЗВ с 0'!AJ$92&gt;0.15*'Симм ТЗВ с 0'!AJ$91),1,0)</f>
        <v>0</v>
      </c>
      <c r="AK8" s="30">
        <f>IF(('Симм ТЗВ с 0'!AK8='Симм ТЗВ с 0'!AK$92)*AND('Симм ТЗВ с 0'!AK$92&gt;0.15*'Симм ТЗВ с 0'!AK$91),1,0)</f>
        <v>0</v>
      </c>
      <c r="AL8" s="30">
        <f>IF(('Симм ТЗВ с 0'!AL8='Симм ТЗВ с 0'!AL$92)*AND('Симм ТЗВ с 0'!AL$92&gt;0.15*'Симм ТЗВ с 0'!AL$91),1,0)</f>
        <v>0</v>
      </c>
      <c r="AM8" s="30">
        <f>IF(('Симм ТЗВ с 0'!AM8='Симм ТЗВ с 0'!AM$92)*AND('Симм ТЗВ с 0'!AM$92&gt;0.15*'Симм ТЗВ с 0'!AM$91),1,0)</f>
        <v>0</v>
      </c>
      <c r="AN8" s="30">
        <f>IF(('Симм ТЗВ с 0'!AN8='Симм ТЗВ с 0'!AN$92)*AND('Симм ТЗВ с 0'!AN$92&gt;0.15*'Симм ТЗВ с 0'!AN$91),1,0)</f>
        <v>0</v>
      </c>
      <c r="AO8" s="30">
        <f>IF(('Симм ТЗВ с 0'!AO8='Симм ТЗВ с 0'!AO$92)*AND('Симм ТЗВ с 0'!AO$92&gt;0.15*'Симм ТЗВ с 0'!AO$91),1,0)</f>
        <v>0</v>
      </c>
      <c r="AP8" s="30">
        <f>IF(('Симм ТЗВ с 0'!AP8='Симм ТЗВ с 0'!AP$92)*AND('Симм ТЗВ с 0'!AP$92&gt;0.15*'Симм ТЗВ с 0'!AP$91),1,0)</f>
        <v>0</v>
      </c>
      <c r="AQ8" s="30">
        <f>IF(('Симм ТЗВ с 0'!AQ8='Симм ТЗВ с 0'!AQ$92)*AND('Симм ТЗВ с 0'!AQ$92&gt;0.15*'Симм ТЗВ с 0'!AQ$91),1,0)</f>
        <v>0</v>
      </c>
      <c r="AR8" s="30">
        <f>IF(('Симм ТЗВ с 0'!AR8='Симм ТЗВ с 0'!AR$92)*AND('Симм ТЗВ с 0'!AR$92&gt;0.15*'Симм ТЗВ с 0'!AR$91),1,0)</f>
        <v>0</v>
      </c>
      <c r="AS8" s="30">
        <f>IF(('Симм ТЗВ с 0'!AS8='Симм ТЗВ с 0'!AS$92)*AND('Симм ТЗВ с 0'!AS$92&gt;0.15*'Симм ТЗВ с 0'!AS$91),1,0)</f>
        <v>0</v>
      </c>
      <c r="AT8" s="30">
        <f>IF(('Симм ТЗВ с 0'!AT8='Симм ТЗВ с 0'!AT$92)*AND('Симм ТЗВ с 0'!AT$92&gt;0.15*'Симм ТЗВ с 0'!AT$91),1,0)</f>
        <v>0</v>
      </c>
      <c r="AU8" s="30">
        <f>IF(('Симм ТЗВ с 0'!AU8='Симм ТЗВ с 0'!AU$92)*AND('Симм ТЗВ с 0'!AU$92&gt;0.15*'Симм ТЗВ с 0'!AU$91),1,0)</f>
        <v>0</v>
      </c>
      <c r="AV8" s="30">
        <f>IF(('Симм ТЗВ с 0'!AV8='Симм ТЗВ с 0'!AV$92)*AND('Симм ТЗВ с 0'!AV$92&gt;0.15*'Симм ТЗВ с 0'!AV$91),1,0)</f>
        <v>0</v>
      </c>
      <c r="AW8" s="30">
        <f>IF(('Симм ТЗВ с 0'!AW8='Симм ТЗВ с 0'!AW$92)*AND('Симм ТЗВ с 0'!AW$92&gt;0.15*'Симм ТЗВ с 0'!AW$91),1,0)</f>
        <v>0</v>
      </c>
      <c r="AX8" s="30">
        <f>IF(('Симм ТЗВ с 0'!AX8='Симм ТЗВ с 0'!AX$92)*AND('Симм ТЗВ с 0'!AX$92&gt;0.15*'Симм ТЗВ с 0'!AX$91),1,0)</f>
        <v>0</v>
      </c>
      <c r="AY8" s="30">
        <f>IF(('Симм ТЗВ с 0'!AY8='Симм ТЗВ с 0'!AY$92)*AND('Симм ТЗВ с 0'!AY$92&gt;0.15*'Симм ТЗВ с 0'!AY$91),1,0)</f>
        <v>0</v>
      </c>
      <c r="AZ8" s="30">
        <f>IF(('Симм ТЗВ с 0'!AZ8='Симм ТЗВ с 0'!AZ$92)*AND('Симм ТЗВ с 0'!AZ$92&gt;0.15*'Симм ТЗВ с 0'!AZ$91),1,0)</f>
        <v>0</v>
      </c>
      <c r="BA8" s="30">
        <f>IF(('Симм ТЗВ с 0'!BA8='Симм ТЗВ с 0'!BA$92)*AND('Симм ТЗВ с 0'!BA$92&gt;0.15*'Симм ТЗВ с 0'!BA$91),1,0)</f>
        <v>0</v>
      </c>
      <c r="BB8" s="30">
        <f>IF(('Симм ТЗВ с 0'!BB8='Симм ТЗВ с 0'!BB$92)*AND('Симм ТЗВ с 0'!BB$92&gt;0.15*'Симм ТЗВ с 0'!BB$91),1,0)</f>
        <v>0</v>
      </c>
      <c r="BC8" s="30">
        <f>IF(('Симм ТЗВ с 0'!BC8='Симм ТЗВ с 0'!BC$92)*AND('Симм ТЗВ с 0'!BC$92&gt;0.15*'Симм ТЗВ с 0'!BC$91),1,0)</f>
        <v>0</v>
      </c>
      <c r="BD8" s="30">
        <f>IF(('Симм ТЗВ с 0'!BD8='Симм ТЗВ с 0'!BD$92)*AND('Симм ТЗВ с 0'!BD$92&gt;0.15*'Симм ТЗВ с 0'!BD$91),1,0)</f>
        <v>0</v>
      </c>
      <c r="BE8" s="30">
        <f>IF(('Симм ТЗВ с 0'!BE8='Симм ТЗВ с 0'!BE$92)*AND('Симм ТЗВ с 0'!BE$92&gt;0.15*'Симм ТЗВ с 0'!BE$91),1,0)</f>
        <v>0</v>
      </c>
      <c r="BF8" s="30">
        <f>IF(('Симм ТЗВ с 0'!BF8='Симм ТЗВ с 0'!BF$92)*AND('Симм ТЗВ с 0'!BF$92&gt;0.15*'Симм ТЗВ с 0'!BF$91),1,0)</f>
        <v>0</v>
      </c>
      <c r="BG8" s="30">
        <f>IF(('Симм ТЗВ с 0'!BG8='Симм ТЗВ с 0'!BG$92)*AND('Симм ТЗВ с 0'!BG$92&gt;0.15*'Симм ТЗВ с 0'!BG$91),1,0)</f>
        <v>0</v>
      </c>
      <c r="BH8" s="30">
        <f>IF(('Симм ТЗВ с 0'!BH8='Симм ТЗВ с 0'!BH$92)*AND('Симм ТЗВ с 0'!BH$92&gt;0.15*'Симм ТЗВ с 0'!BH$91),1,0)</f>
        <v>0</v>
      </c>
      <c r="BI8" s="30">
        <f>IF(('Симм ТЗВ с 0'!BI8='Симм ТЗВ с 0'!BI$92)*AND('Симм ТЗВ с 0'!BI$92&gt;0.15*'Симм ТЗВ с 0'!BI$91),1,0)</f>
        <v>0</v>
      </c>
      <c r="BJ8" s="30">
        <f>IF(('Симм ТЗВ с 0'!BJ8='Симм ТЗВ с 0'!BJ$92)*AND('Симм ТЗВ с 0'!BJ$92&gt;0.15*'Симм ТЗВ с 0'!BJ$91),1,0)</f>
        <v>0</v>
      </c>
      <c r="BK8" s="30">
        <f>IF(('Симм ТЗВ с 0'!BK8='Симм ТЗВ с 0'!BK$92)*AND('Симм ТЗВ с 0'!BK$92&gt;0.15*'Симм ТЗВ с 0'!BK$91),1,0)</f>
        <v>0</v>
      </c>
      <c r="BL8" s="30">
        <f>IF(('Симм ТЗВ с 0'!BL8='Симм ТЗВ с 0'!BL$92)*AND('Симм ТЗВ с 0'!BL$92&gt;0.15*'Симм ТЗВ с 0'!BL$91),1,0)</f>
        <v>0</v>
      </c>
      <c r="BM8" s="30">
        <f>IF(('Симм ТЗВ с 0'!BM8='Симм ТЗВ с 0'!BM$92)*AND('Симм ТЗВ с 0'!BM$92&gt;0.15*'Симм ТЗВ с 0'!BM$91),1,0)</f>
        <v>0</v>
      </c>
      <c r="BN8" s="30">
        <f>IF(('Симм ТЗВ с 0'!BN8='Симм ТЗВ с 0'!BN$92)*AND('Симм ТЗВ с 0'!BN$92&gt;0.15*'Симм ТЗВ с 0'!BN$91),1,0)</f>
        <v>0</v>
      </c>
      <c r="BO8" s="30">
        <f>IF(('Симм ТЗВ с 0'!BO8='Симм ТЗВ с 0'!BO$92)*AND('Симм ТЗВ с 0'!BO$92&gt;0.15*'Симм ТЗВ с 0'!BO$91),1,0)</f>
        <v>0</v>
      </c>
      <c r="BP8" s="30">
        <f>IF(('Симм ТЗВ с 0'!BP8='Симм ТЗВ с 0'!BP$92)*AND('Симм ТЗВ с 0'!BP$92&gt;0.15*'Симм ТЗВ с 0'!BP$91),1,0)</f>
        <v>0</v>
      </c>
      <c r="BQ8" s="30">
        <f>IF(('Симм ТЗВ с 0'!BQ8='Симм ТЗВ с 0'!BQ$92)*AND('Симм ТЗВ с 0'!BQ$92&gt;0.15*'Симм ТЗВ с 0'!BQ$91),1,0)</f>
        <v>0</v>
      </c>
      <c r="BR8" s="30">
        <f>IF(('Симм ТЗВ с 0'!BR8='Симм ТЗВ с 0'!BR$92)*AND('Симм ТЗВ с 0'!BR$92&gt;0.15*'Симм ТЗВ с 0'!BR$91),1,0)</f>
        <v>0</v>
      </c>
      <c r="BS8" s="30">
        <f>IF(('Симм ТЗВ с 0'!BS8='Симм ТЗВ с 0'!BS$92)*AND('Симм ТЗВ с 0'!BS$92&gt;0.15*'Симм ТЗВ с 0'!BS$91),1,0)</f>
        <v>0</v>
      </c>
      <c r="BT8" s="30">
        <f>IF(('Симм ТЗВ с 0'!BT8='Симм ТЗВ с 0'!BT$92)*AND('Симм ТЗВ с 0'!BT$92&gt;0.15*'Симм ТЗВ с 0'!BT$91),1,0)</f>
        <v>0</v>
      </c>
      <c r="BU8" s="30">
        <f>IF(('Симм ТЗВ с 0'!BU8='Симм ТЗВ с 0'!BU$92)*AND('Симм ТЗВ с 0'!BU$92&gt;0.15*'Симм ТЗВ с 0'!BU$91),1,0)</f>
        <v>0</v>
      </c>
      <c r="BV8" s="30">
        <f>IF(('Симм ТЗВ с 0'!BV8='Симм ТЗВ с 0'!BV$92)*AND('Симм ТЗВ с 0'!BV$92&gt;0.15*'Симм ТЗВ с 0'!BV$91),1,0)</f>
        <v>0</v>
      </c>
      <c r="BW8" s="30">
        <f>IF(('Симм ТЗВ с 0'!BW8='Симм ТЗВ с 0'!BW$92)*AND('Симм ТЗВ с 0'!BW$92&gt;0.15*'Симм ТЗВ с 0'!BW$91),1,0)</f>
        <v>0</v>
      </c>
      <c r="BX8" s="30">
        <f>IF(('Симм ТЗВ с 0'!BX8='Симм ТЗВ с 0'!BX$92)*AND('Симм ТЗВ с 0'!BX$92&gt;0.15*'Симм ТЗВ с 0'!BX$91),1,0)</f>
        <v>0</v>
      </c>
      <c r="BY8" s="30">
        <f>IF(('Симм ТЗВ с 0'!BY8='Симм ТЗВ с 0'!BY$92)*AND('Симм ТЗВ с 0'!BY$92&gt;0.15*'Симм ТЗВ с 0'!BY$91),1,0)</f>
        <v>0</v>
      </c>
      <c r="BZ8" s="30">
        <f>IF(('Симм ТЗВ с 0'!BZ8='Симм ТЗВ с 0'!BZ$92)*AND('Симм ТЗВ с 0'!BZ$92&gt;0.15*'Симм ТЗВ с 0'!BZ$91),1,0)</f>
        <v>0</v>
      </c>
      <c r="CA8" s="30">
        <f>IF(('Симм ТЗВ с 0'!CA8='Симм ТЗВ с 0'!CA$92)*AND('Симм ТЗВ с 0'!CA$92&gt;0.15*'Симм ТЗВ с 0'!CA$91),1,0)</f>
        <v>0</v>
      </c>
      <c r="CB8" s="30">
        <f>IF(('Симм ТЗВ с 0'!CB8='Симм ТЗВ с 0'!CB$92)*AND('Симм ТЗВ с 0'!CB$92&gt;0.15*'Симм ТЗВ с 0'!CB$91),1,0)</f>
        <v>0</v>
      </c>
      <c r="CC8" s="30">
        <f>IF(('Симм ТЗВ с 0'!CC8='Симм ТЗВ с 0'!CC$92)*AND('Симм ТЗВ с 0'!CC$92&gt;0.15*'Симм ТЗВ с 0'!CC$91),1,0)</f>
        <v>0</v>
      </c>
      <c r="CD8" s="30">
        <f>IF(('Симм ТЗВ с 0'!CD8='Симм ТЗВ с 0'!CD$92)*AND('Симм ТЗВ с 0'!CD$92&gt;0.15*'Симм ТЗВ с 0'!CD$91),1,0)</f>
        <v>0</v>
      </c>
      <c r="CE8" s="30">
        <f>IF(('Симм ТЗВ с 0'!CE8='Симм ТЗВ с 0'!CE$92)*AND('Симм ТЗВ с 0'!CE$92&gt;0.15*'Симм ТЗВ с 0'!CE$91),1,0)</f>
        <v>0</v>
      </c>
      <c r="CF8" s="30">
        <f>IF(('Симм ТЗВ с 0'!CF8='Симм ТЗВ с 0'!CF$92)*AND('Симм ТЗВ с 0'!CF$92&gt;0.15*'Симм ТЗВ с 0'!CF$91),1,0)</f>
        <v>0</v>
      </c>
      <c r="CG8" s="30">
        <f>IF(('Симм ТЗВ с 0'!CG8='Симм ТЗВ с 0'!CG$92)*AND('Симм ТЗВ с 0'!CG$92&gt;0.15*'Симм ТЗВ с 0'!CG$91),1,0)</f>
        <v>0</v>
      </c>
      <c r="CH8" s="30">
        <f>IF(('Симм ТЗВ с 0'!CH8='Симм ТЗВ с 0'!CH$92)*AND('Симм ТЗВ с 0'!CH$92&gt;0.15*'Симм ТЗВ с 0'!CH$91),1,0)</f>
        <v>0</v>
      </c>
      <c r="CI8" s="30">
        <f>IF(('Симм ТЗВ с 0'!CI8='Симм ТЗВ с 0'!CI$92)*AND('Симм ТЗВ с 0'!CI$92&gt;0.15*'Симм ТЗВ с 0'!CI$91),1,0)</f>
        <v>0</v>
      </c>
      <c r="CJ8" s="30">
        <f>IF(('Симм ТЗВ с 0'!CJ8='Симм ТЗВ с 0'!CJ$92)*AND('Симм ТЗВ с 0'!CJ$92&gt;0.15*'Симм ТЗВ с 0'!CJ$91),1,0)</f>
        <v>0</v>
      </c>
      <c r="CK8" s="30">
        <f>IF(('Симм ТЗВ с 0'!CK8='Симм ТЗВ с 0'!CK$92)*AND('Симм ТЗВ с 0'!CK$92&gt;0.15*'Симм ТЗВ с 0'!CK$91),1,0)</f>
        <v>0</v>
      </c>
      <c r="CL8" s="91">
        <f t="shared" si="0"/>
        <v>1</v>
      </c>
      <c r="CM8" s="32">
        <f t="shared" si="1"/>
        <v>1</v>
      </c>
    </row>
    <row r="9" spans="1:91" ht="25.5" x14ac:dyDescent="0.2">
      <c r="A9" s="33" t="s">
        <v>247</v>
      </c>
      <c r="B9" s="38">
        <v>10</v>
      </c>
      <c r="C9" s="29" t="s">
        <v>6</v>
      </c>
      <c r="D9" s="30">
        <f>IF(('Симм ТЗВ с 0'!D9='Симм ТЗВ с 0'!D$92)*AND('Симм ТЗВ с 0'!D$92&gt;0.15*'Симм ТЗВ с 0'!D$91),1,0)</f>
        <v>0</v>
      </c>
      <c r="E9" s="30">
        <f>IF(('Симм ТЗВ с 0'!E9='Симм ТЗВ с 0'!E$92)*AND('Симм ТЗВ с 0'!E$92&gt;0.15*'Симм ТЗВ с 0'!E$91),1,0)</f>
        <v>0</v>
      </c>
      <c r="F9" s="30">
        <f>IF(('Симм ТЗВ с 0'!F9='Симм ТЗВ с 0'!F$92)*AND('Симм ТЗВ с 0'!F$92&gt;0.15*'Симм ТЗВ с 0'!F$91),1,0)</f>
        <v>0</v>
      </c>
      <c r="G9" s="30">
        <f>IF(('Симм ТЗВ с 0'!G9='Симм ТЗВ с 0'!G$92)*AND('Симм ТЗВ с 0'!G$92&gt;0.15*'Симм ТЗВ с 0'!G$91),1,0)</f>
        <v>0</v>
      </c>
      <c r="H9" s="30">
        <f>IF(('Симм ТЗВ с 0'!H9='Симм ТЗВ с 0'!H$92)*AND('Симм ТЗВ с 0'!H$92&gt;0.15*'Симм ТЗВ с 0'!H$91),1,0)</f>
        <v>0</v>
      </c>
      <c r="I9" s="30">
        <f>IF(('Симм ТЗВ с 0'!I9='Симм ТЗВ с 0'!I$92)*AND('Симм ТЗВ с 0'!I$92&gt;0.15*'Симм ТЗВ с 0'!I$91),1,0)</f>
        <v>0</v>
      </c>
      <c r="J9" s="30">
        <f>IF(('Симм ТЗВ с 0'!J9='Симм ТЗВ с 0'!J$92)*AND('Симм ТЗВ с 0'!J$92&gt;0.15*'Симм ТЗВ с 0'!J$91),1,0)</f>
        <v>0</v>
      </c>
      <c r="K9" s="30">
        <f>IF(('Симм ТЗВ с 0'!K9='Симм ТЗВ с 0'!K$92)*AND('Симм ТЗВ с 0'!K$92&gt;0.15*'Симм ТЗВ с 0'!K$91),1,0)</f>
        <v>0</v>
      </c>
      <c r="L9" s="30">
        <f>IF(('Симм ТЗВ с 0'!L9='Симм ТЗВ с 0'!L$92)*AND('Симм ТЗВ с 0'!L$92&gt;0.15*'Симм ТЗВ с 0'!L$91),1,0)</f>
        <v>0</v>
      </c>
      <c r="M9" s="30">
        <f>IF(('Симм ТЗВ с 0'!M9='Симм ТЗВ с 0'!M$92)*AND('Симм ТЗВ с 0'!M$92&gt;0.15*'Симм ТЗВ с 0'!M$91),1,0)</f>
        <v>0</v>
      </c>
      <c r="N9" s="30">
        <f>IF(('Симм ТЗВ с 0'!N9='Симм ТЗВ с 0'!N$92)*AND('Симм ТЗВ с 0'!N$92&gt;0.15*'Симм ТЗВ с 0'!N$91),1,0)</f>
        <v>0</v>
      </c>
      <c r="O9" s="30">
        <f>IF(('Симм ТЗВ с 0'!O9='Симм ТЗВ с 0'!O$92)*AND('Симм ТЗВ с 0'!O$92&gt;0.15*'Симм ТЗВ с 0'!O$91),1,0)</f>
        <v>0</v>
      </c>
      <c r="P9" s="30">
        <f>IF(('Симм ТЗВ с 0'!P9='Симм ТЗВ с 0'!P$92)*AND('Симм ТЗВ с 0'!P$92&gt;0.15*'Симм ТЗВ с 0'!P$91),1,0)</f>
        <v>0</v>
      </c>
      <c r="Q9" s="30">
        <f>IF(('Симм ТЗВ с 0'!Q9='Симм ТЗВ с 0'!Q$92)*AND('Симм ТЗВ с 0'!Q$92&gt;0.15*'Симм ТЗВ с 0'!Q$91),1,0)</f>
        <v>0</v>
      </c>
      <c r="R9" s="30">
        <f>IF(('Симм ТЗВ с 0'!R9='Симм ТЗВ с 0'!R$92)*AND('Симм ТЗВ с 0'!R$92&gt;0.15*'Симм ТЗВ с 0'!R$91),1,0)</f>
        <v>0</v>
      </c>
      <c r="S9" s="30">
        <f>IF(('Симм ТЗВ с 0'!S9='Симм ТЗВ с 0'!S$92)*AND('Симм ТЗВ с 0'!S$92&gt;0.15*'Симм ТЗВ с 0'!S$91),1,0)</f>
        <v>0</v>
      </c>
      <c r="T9" s="30">
        <f>IF(('Симм ТЗВ с 0'!T9='Симм ТЗВ с 0'!T$92)*AND('Симм ТЗВ с 0'!T$92&gt;0.15*'Симм ТЗВ с 0'!T$91),1,0)</f>
        <v>0</v>
      </c>
      <c r="U9" s="30">
        <f>IF(('Симм ТЗВ с 0'!U9='Симм ТЗВ с 0'!U$92)*AND('Симм ТЗВ с 0'!U$92&gt;0.15*'Симм ТЗВ с 0'!U$91),1,0)</f>
        <v>0</v>
      </c>
      <c r="V9" s="30">
        <f>IF(('Симм ТЗВ с 0'!V9='Симм ТЗВ с 0'!V$92)*AND('Симм ТЗВ с 0'!V$92&gt;0.15*'Симм ТЗВ с 0'!V$91),1,0)</f>
        <v>0</v>
      </c>
      <c r="W9" s="30">
        <f>IF(('Симм ТЗВ с 0'!W9='Симм ТЗВ с 0'!W$92)*AND('Симм ТЗВ с 0'!W$92&gt;0.15*'Симм ТЗВ с 0'!W$91),1,0)</f>
        <v>0</v>
      </c>
      <c r="X9" s="30">
        <f>IF(('Симм ТЗВ с 0'!X9='Симм ТЗВ с 0'!X$92)*AND('Симм ТЗВ с 0'!X$92&gt;0.15*'Симм ТЗВ с 0'!X$91),1,0)</f>
        <v>0</v>
      </c>
      <c r="Y9" s="30">
        <f>IF(('Симм ТЗВ с 0'!Y9='Симм ТЗВ с 0'!Y$92)*AND('Симм ТЗВ с 0'!Y$92&gt;0.15*'Симм ТЗВ с 0'!Y$91),1,0)</f>
        <v>0</v>
      </c>
      <c r="Z9" s="30">
        <f>IF(('Симм ТЗВ с 0'!Z9='Симм ТЗВ с 0'!Z$92)*AND('Симм ТЗВ с 0'!Z$92&gt;0.15*'Симм ТЗВ с 0'!Z$91),1,0)</f>
        <v>0</v>
      </c>
      <c r="AA9" s="30">
        <f>IF(('Симм ТЗВ с 0'!AA9='Симм ТЗВ с 0'!AA$92)*AND('Симм ТЗВ с 0'!AA$92&gt;0.15*'Симм ТЗВ с 0'!AA$91),1,0)</f>
        <v>0</v>
      </c>
      <c r="AB9" s="30">
        <f>IF(('Симм ТЗВ с 0'!AB9='Симм ТЗВ с 0'!AB$92)*AND('Симм ТЗВ с 0'!AB$92&gt;0.15*'Симм ТЗВ с 0'!AB$91),1,0)</f>
        <v>0</v>
      </c>
      <c r="AC9" s="30">
        <f>IF(('Симм ТЗВ с 0'!AC9='Симм ТЗВ с 0'!AC$92)*AND('Симм ТЗВ с 0'!AC$92&gt;0.15*'Симм ТЗВ с 0'!AC$91),1,0)</f>
        <v>0</v>
      </c>
      <c r="AD9" s="30">
        <f>IF(('Симм ТЗВ с 0'!AD9='Симм ТЗВ с 0'!AD$92)*AND('Симм ТЗВ с 0'!AD$92&gt;0.15*'Симм ТЗВ с 0'!AD$91),1,0)</f>
        <v>0</v>
      </c>
      <c r="AE9" s="30">
        <f>IF(('Симм ТЗВ с 0'!AE9='Симм ТЗВ с 0'!AE$92)*AND('Симм ТЗВ с 0'!AE$92&gt;0.15*'Симм ТЗВ с 0'!AE$91),1,0)</f>
        <v>0</v>
      </c>
      <c r="AF9" s="30">
        <f>IF(('Симм ТЗВ с 0'!AF9='Симм ТЗВ с 0'!AF$92)*AND('Симм ТЗВ с 0'!AF$92&gt;0.15*'Симм ТЗВ с 0'!AF$91),1,0)</f>
        <v>0</v>
      </c>
      <c r="AG9" s="30">
        <f>IF(('Симм ТЗВ с 0'!AG9='Симм ТЗВ с 0'!AG$92)*AND('Симм ТЗВ с 0'!AG$92&gt;0.15*'Симм ТЗВ с 0'!AG$91),1,0)</f>
        <v>0</v>
      </c>
      <c r="AH9" s="30">
        <f>IF(('Симм ТЗВ с 0'!AH9='Симм ТЗВ с 0'!AH$92)*AND('Симм ТЗВ с 0'!AH$92&gt;0.15*'Симм ТЗВ с 0'!AH$91),1,0)</f>
        <v>0</v>
      </c>
      <c r="AI9" s="30">
        <f>IF(('Симм ТЗВ с 0'!AI9='Симм ТЗВ с 0'!AI$92)*AND('Симм ТЗВ с 0'!AI$92&gt;0.15*'Симм ТЗВ с 0'!AI$91),1,0)</f>
        <v>0</v>
      </c>
      <c r="AJ9" s="30">
        <f>IF(('Симм ТЗВ с 0'!AJ9='Симм ТЗВ с 0'!AJ$92)*AND('Симм ТЗВ с 0'!AJ$92&gt;0.15*'Симм ТЗВ с 0'!AJ$91),1,0)</f>
        <v>0</v>
      </c>
      <c r="AK9" s="30">
        <f>IF(('Симм ТЗВ с 0'!AK9='Симм ТЗВ с 0'!AK$92)*AND('Симм ТЗВ с 0'!AK$92&gt;0.15*'Симм ТЗВ с 0'!AK$91),1,0)</f>
        <v>0</v>
      </c>
      <c r="AL9" s="30">
        <f>IF(('Симм ТЗВ с 0'!AL9='Симм ТЗВ с 0'!AL$92)*AND('Симм ТЗВ с 0'!AL$92&gt;0.15*'Симм ТЗВ с 0'!AL$91),1,0)</f>
        <v>0</v>
      </c>
      <c r="AM9" s="30">
        <f>IF(('Симм ТЗВ с 0'!AM9='Симм ТЗВ с 0'!AM$92)*AND('Симм ТЗВ с 0'!AM$92&gt;0.15*'Симм ТЗВ с 0'!AM$91),1,0)</f>
        <v>0</v>
      </c>
      <c r="AN9" s="30">
        <f>IF(('Симм ТЗВ с 0'!AN9='Симм ТЗВ с 0'!AN$92)*AND('Симм ТЗВ с 0'!AN$92&gt;0.15*'Симм ТЗВ с 0'!AN$91),1,0)</f>
        <v>1</v>
      </c>
      <c r="AO9" s="30">
        <f>IF(('Симм ТЗВ с 0'!AO9='Симм ТЗВ с 0'!AO$92)*AND('Симм ТЗВ с 0'!AO$92&gt;0.15*'Симм ТЗВ с 0'!AO$91),1,0)</f>
        <v>0</v>
      </c>
      <c r="AP9" s="30">
        <f>IF(('Симм ТЗВ с 0'!AP9='Симм ТЗВ с 0'!AP$92)*AND('Симм ТЗВ с 0'!AP$92&gt;0.15*'Симм ТЗВ с 0'!AP$91),1,0)</f>
        <v>0</v>
      </c>
      <c r="AQ9" s="30">
        <f>IF(('Симм ТЗВ с 0'!AQ9='Симм ТЗВ с 0'!AQ$92)*AND('Симм ТЗВ с 0'!AQ$92&gt;0.15*'Симм ТЗВ с 0'!AQ$91),1,0)</f>
        <v>0</v>
      </c>
      <c r="AR9" s="30">
        <f>IF(('Симм ТЗВ с 0'!AR9='Симм ТЗВ с 0'!AR$92)*AND('Симм ТЗВ с 0'!AR$92&gt;0.15*'Симм ТЗВ с 0'!AR$91),1,0)</f>
        <v>0</v>
      </c>
      <c r="AS9" s="30">
        <f>IF(('Симм ТЗВ с 0'!AS9='Симм ТЗВ с 0'!AS$92)*AND('Симм ТЗВ с 0'!AS$92&gt;0.15*'Симм ТЗВ с 0'!AS$91),1,0)</f>
        <v>0</v>
      </c>
      <c r="AT9" s="30">
        <f>IF(('Симм ТЗВ с 0'!AT9='Симм ТЗВ с 0'!AT$92)*AND('Симм ТЗВ с 0'!AT$92&gt;0.15*'Симм ТЗВ с 0'!AT$91),1,0)</f>
        <v>0</v>
      </c>
      <c r="AU9" s="30">
        <f>IF(('Симм ТЗВ с 0'!AU9='Симм ТЗВ с 0'!AU$92)*AND('Симм ТЗВ с 0'!AU$92&gt;0.15*'Симм ТЗВ с 0'!AU$91),1,0)</f>
        <v>0</v>
      </c>
      <c r="AV9" s="30">
        <f>IF(('Симм ТЗВ с 0'!AV9='Симм ТЗВ с 0'!AV$92)*AND('Симм ТЗВ с 0'!AV$92&gt;0.15*'Симм ТЗВ с 0'!AV$91),1,0)</f>
        <v>0</v>
      </c>
      <c r="AW9" s="30">
        <f>IF(('Симм ТЗВ с 0'!AW9='Симм ТЗВ с 0'!AW$92)*AND('Симм ТЗВ с 0'!AW$92&gt;0.15*'Симм ТЗВ с 0'!AW$91),1,0)</f>
        <v>0</v>
      </c>
      <c r="AX9" s="30">
        <f>IF(('Симм ТЗВ с 0'!AX9='Симм ТЗВ с 0'!AX$92)*AND('Симм ТЗВ с 0'!AX$92&gt;0.15*'Симм ТЗВ с 0'!AX$91),1,0)</f>
        <v>0</v>
      </c>
      <c r="AY9" s="30">
        <f>IF(('Симм ТЗВ с 0'!AY9='Симм ТЗВ с 0'!AY$92)*AND('Симм ТЗВ с 0'!AY$92&gt;0.15*'Симм ТЗВ с 0'!AY$91),1,0)</f>
        <v>0</v>
      </c>
      <c r="AZ9" s="30">
        <f>IF(('Симм ТЗВ с 0'!AZ9='Симм ТЗВ с 0'!AZ$92)*AND('Симм ТЗВ с 0'!AZ$92&gt;0.15*'Симм ТЗВ с 0'!AZ$91),1,0)</f>
        <v>0</v>
      </c>
      <c r="BA9" s="30">
        <f>IF(('Симм ТЗВ с 0'!BA9='Симм ТЗВ с 0'!BA$92)*AND('Симм ТЗВ с 0'!BA$92&gt;0.15*'Симм ТЗВ с 0'!BA$91),1,0)</f>
        <v>0</v>
      </c>
      <c r="BB9" s="30">
        <f>IF(('Симм ТЗВ с 0'!BB9='Симм ТЗВ с 0'!BB$92)*AND('Симм ТЗВ с 0'!BB$92&gt;0.15*'Симм ТЗВ с 0'!BB$91),1,0)</f>
        <v>0</v>
      </c>
      <c r="BC9" s="30">
        <f>IF(('Симм ТЗВ с 0'!BC9='Симм ТЗВ с 0'!BC$92)*AND('Симм ТЗВ с 0'!BC$92&gt;0.15*'Симм ТЗВ с 0'!BC$91),1,0)</f>
        <v>0</v>
      </c>
      <c r="BD9" s="30">
        <f>IF(('Симм ТЗВ с 0'!BD9='Симм ТЗВ с 0'!BD$92)*AND('Симм ТЗВ с 0'!BD$92&gt;0.15*'Симм ТЗВ с 0'!BD$91),1,0)</f>
        <v>0</v>
      </c>
      <c r="BE9" s="30">
        <f>IF(('Симм ТЗВ с 0'!BE9='Симм ТЗВ с 0'!BE$92)*AND('Симм ТЗВ с 0'!BE$92&gt;0.15*'Симм ТЗВ с 0'!BE$91),1,0)</f>
        <v>0</v>
      </c>
      <c r="BF9" s="30">
        <f>IF(('Симм ТЗВ с 0'!BF9='Симм ТЗВ с 0'!BF$92)*AND('Симм ТЗВ с 0'!BF$92&gt;0.15*'Симм ТЗВ с 0'!BF$91),1,0)</f>
        <v>0</v>
      </c>
      <c r="BG9" s="30">
        <f>IF(('Симм ТЗВ с 0'!BG9='Симм ТЗВ с 0'!BG$92)*AND('Симм ТЗВ с 0'!BG$92&gt;0.15*'Симм ТЗВ с 0'!BG$91),1,0)</f>
        <v>0</v>
      </c>
      <c r="BH9" s="30">
        <f>IF(('Симм ТЗВ с 0'!BH9='Симм ТЗВ с 0'!BH$92)*AND('Симм ТЗВ с 0'!BH$92&gt;0.15*'Симм ТЗВ с 0'!BH$91),1,0)</f>
        <v>0</v>
      </c>
      <c r="BI9" s="30">
        <f>IF(('Симм ТЗВ с 0'!BI9='Симм ТЗВ с 0'!BI$92)*AND('Симм ТЗВ с 0'!BI$92&gt;0.15*'Симм ТЗВ с 0'!BI$91),1,0)</f>
        <v>0</v>
      </c>
      <c r="BJ9" s="30">
        <f>IF(('Симм ТЗВ с 0'!BJ9='Симм ТЗВ с 0'!BJ$92)*AND('Симм ТЗВ с 0'!BJ$92&gt;0.15*'Симм ТЗВ с 0'!BJ$91),1,0)</f>
        <v>0</v>
      </c>
      <c r="BK9" s="30">
        <f>IF(('Симм ТЗВ с 0'!BK9='Симм ТЗВ с 0'!BK$92)*AND('Симм ТЗВ с 0'!BK$92&gt;0.15*'Симм ТЗВ с 0'!BK$91),1,0)</f>
        <v>0</v>
      </c>
      <c r="BL9" s="30">
        <f>IF(('Симм ТЗВ с 0'!BL9='Симм ТЗВ с 0'!BL$92)*AND('Симм ТЗВ с 0'!BL$92&gt;0.15*'Симм ТЗВ с 0'!BL$91),1,0)</f>
        <v>0</v>
      </c>
      <c r="BM9" s="30">
        <f>IF(('Симм ТЗВ с 0'!BM9='Симм ТЗВ с 0'!BM$92)*AND('Симм ТЗВ с 0'!BM$92&gt;0.15*'Симм ТЗВ с 0'!BM$91),1,0)</f>
        <v>0</v>
      </c>
      <c r="BN9" s="30">
        <f>IF(('Симм ТЗВ с 0'!BN9='Симм ТЗВ с 0'!BN$92)*AND('Симм ТЗВ с 0'!BN$92&gt;0.15*'Симм ТЗВ с 0'!BN$91),1,0)</f>
        <v>0</v>
      </c>
      <c r="BO9" s="30">
        <f>IF(('Симм ТЗВ с 0'!BO9='Симм ТЗВ с 0'!BO$92)*AND('Симм ТЗВ с 0'!BO$92&gt;0.15*'Симм ТЗВ с 0'!BO$91),1,0)</f>
        <v>0</v>
      </c>
      <c r="BP9" s="30">
        <f>IF(('Симм ТЗВ с 0'!BP9='Симм ТЗВ с 0'!BP$92)*AND('Симм ТЗВ с 0'!BP$92&gt;0.15*'Симм ТЗВ с 0'!BP$91),1,0)</f>
        <v>0</v>
      </c>
      <c r="BQ9" s="30">
        <f>IF(('Симм ТЗВ с 0'!BQ9='Симм ТЗВ с 0'!BQ$92)*AND('Симм ТЗВ с 0'!BQ$92&gt;0.15*'Симм ТЗВ с 0'!BQ$91),1,0)</f>
        <v>0</v>
      </c>
      <c r="BR9" s="30">
        <f>IF(('Симм ТЗВ с 0'!BR9='Симм ТЗВ с 0'!BR$92)*AND('Симм ТЗВ с 0'!BR$92&gt;0.15*'Симм ТЗВ с 0'!BR$91),1,0)</f>
        <v>0</v>
      </c>
      <c r="BS9" s="30">
        <f>IF(('Симм ТЗВ с 0'!BS9='Симм ТЗВ с 0'!BS$92)*AND('Симм ТЗВ с 0'!BS$92&gt;0.15*'Симм ТЗВ с 0'!BS$91),1,0)</f>
        <v>0</v>
      </c>
      <c r="BT9" s="30">
        <f>IF(('Симм ТЗВ с 0'!BT9='Симм ТЗВ с 0'!BT$92)*AND('Симм ТЗВ с 0'!BT$92&gt;0.15*'Симм ТЗВ с 0'!BT$91),1,0)</f>
        <v>0</v>
      </c>
      <c r="BU9" s="30">
        <f>IF(('Симм ТЗВ с 0'!BU9='Симм ТЗВ с 0'!BU$92)*AND('Симм ТЗВ с 0'!BU$92&gt;0.15*'Симм ТЗВ с 0'!BU$91),1,0)</f>
        <v>0</v>
      </c>
      <c r="BV9" s="30">
        <f>IF(('Симм ТЗВ с 0'!BV9='Симм ТЗВ с 0'!BV$92)*AND('Симм ТЗВ с 0'!BV$92&gt;0.15*'Симм ТЗВ с 0'!BV$91),1,0)</f>
        <v>0</v>
      </c>
      <c r="BW9" s="30">
        <f>IF(('Симм ТЗВ с 0'!BW9='Симм ТЗВ с 0'!BW$92)*AND('Симм ТЗВ с 0'!BW$92&gt;0.15*'Симм ТЗВ с 0'!BW$91),1,0)</f>
        <v>0</v>
      </c>
      <c r="BX9" s="30">
        <f>IF(('Симм ТЗВ с 0'!BX9='Симм ТЗВ с 0'!BX$92)*AND('Симм ТЗВ с 0'!BX$92&gt;0.15*'Симм ТЗВ с 0'!BX$91),1,0)</f>
        <v>0</v>
      </c>
      <c r="BY9" s="30">
        <f>IF(('Симм ТЗВ с 0'!BY9='Симм ТЗВ с 0'!BY$92)*AND('Симм ТЗВ с 0'!BY$92&gt;0.15*'Симм ТЗВ с 0'!BY$91),1,0)</f>
        <v>0</v>
      </c>
      <c r="BZ9" s="30">
        <f>IF(('Симм ТЗВ с 0'!BZ9='Симм ТЗВ с 0'!BZ$92)*AND('Симм ТЗВ с 0'!BZ$92&gt;0.15*'Симм ТЗВ с 0'!BZ$91),1,0)</f>
        <v>0</v>
      </c>
      <c r="CA9" s="30">
        <f>IF(('Симм ТЗВ с 0'!CA9='Симм ТЗВ с 0'!CA$92)*AND('Симм ТЗВ с 0'!CA$92&gt;0.15*'Симм ТЗВ с 0'!CA$91),1,0)</f>
        <v>0</v>
      </c>
      <c r="CB9" s="30">
        <f>IF(('Симм ТЗВ с 0'!CB9='Симм ТЗВ с 0'!CB$92)*AND('Симм ТЗВ с 0'!CB$92&gt;0.15*'Симм ТЗВ с 0'!CB$91),1,0)</f>
        <v>0</v>
      </c>
      <c r="CC9" s="30">
        <f>IF(('Симм ТЗВ с 0'!CC9='Симм ТЗВ с 0'!CC$92)*AND('Симм ТЗВ с 0'!CC$92&gt;0.15*'Симм ТЗВ с 0'!CC$91),1,0)</f>
        <v>0</v>
      </c>
      <c r="CD9" s="30">
        <f>IF(('Симм ТЗВ с 0'!CD9='Симм ТЗВ с 0'!CD$92)*AND('Симм ТЗВ с 0'!CD$92&gt;0.15*'Симм ТЗВ с 0'!CD$91),1,0)</f>
        <v>0</v>
      </c>
      <c r="CE9" s="30">
        <f>IF(('Симм ТЗВ с 0'!CE9='Симм ТЗВ с 0'!CE$92)*AND('Симм ТЗВ с 0'!CE$92&gt;0.15*'Симм ТЗВ с 0'!CE$91),1,0)</f>
        <v>0</v>
      </c>
      <c r="CF9" s="30">
        <f>IF(('Симм ТЗВ с 0'!CF9='Симм ТЗВ с 0'!CF$92)*AND('Симм ТЗВ с 0'!CF$92&gt;0.15*'Симм ТЗВ с 0'!CF$91),1,0)</f>
        <v>0</v>
      </c>
      <c r="CG9" s="30">
        <f>IF(('Симм ТЗВ с 0'!CG9='Симм ТЗВ с 0'!CG$92)*AND('Симм ТЗВ с 0'!CG$92&gt;0.15*'Симм ТЗВ с 0'!CG$91),1,0)</f>
        <v>0</v>
      </c>
      <c r="CH9" s="30">
        <f>IF(('Симм ТЗВ с 0'!CH9='Симм ТЗВ с 0'!CH$92)*AND('Симм ТЗВ с 0'!CH$92&gt;0.15*'Симм ТЗВ с 0'!CH$91),1,0)</f>
        <v>0</v>
      </c>
      <c r="CI9" s="30">
        <f>IF(('Симм ТЗВ с 0'!CI9='Симм ТЗВ с 0'!CI$92)*AND('Симм ТЗВ с 0'!CI$92&gt;0.15*'Симм ТЗВ с 0'!CI$91),1,0)</f>
        <v>0</v>
      </c>
      <c r="CJ9" s="30">
        <f>IF(('Симм ТЗВ с 0'!CJ9='Симм ТЗВ с 0'!CJ$92)*AND('Симм ТЗВ с 0'!CJ$92&gt;0.15*'Симм ТЗВ с 0'!CJ$91),1,0)</f>
        <v>0</v>
      </c>
      <c r="CK9" s="30">
        <f>IF(('Симм ТЗВ с 0'!CK9='Симм ТЗВ с 0'!CK$92)*AND('Симм ТЗВ с 0'!CK$92&gt;0.15*'Симм ТЗВ с 0'!CK$91),1,0)</f>
        <v>0</v>
      </c>
      <c r="CL9" s="91">
        <f t="shared" si="0"/>
        <v>1</v>
      </c>
      <c r="CM9" s="32">
        <f t="shared" si="1"/>
        <v>1</v>
      </c>
    </row>
    <row r="10" spans="1:91" ht="51" x14ac:dyDescent="0.2">
      <c r="A10" s="33" t="s">
        <v>248</v>
      </c>
      <c r="B10" s="28" t="s">
        <v>128</v>
      </c>
      <c r="C10" s="35" t="s">
        <v>7</v>
      </c>
      <c r="D10" s="30">
        <f>IF(('Симм ТЗВ с 0'!D10='Симм ТЗВ с 0'!D$92)*AND('Симм ТЗВ с 0'!D$92&gt;0.15*'Симм ТЗВ с 0'!D$91),1,0)</f>
        <v>0</v>
      </c>
      <c r="E10" s="30">
        <f>IF(('Симм ТЗВ с 0'!E10='Симм ТЗВ с 0'!E$92)*AND('Симм ТЗВ с 0'!E$92&gt;0.15*'Симм ТЗВ с 0'!E$91),1,0)</f>
        <v>0</v>
      </c>
      <c r="F10" s="30">
        <f>IF(('Симм ТЗВ с 0'!F10='Симм ТЗВ с 0'!F$92)*AND('Симм ТЗВ с 0'!F$92&gt;0.15*'Симм ТЗВ с 0'!F$91),1,0)</f>
        <v>0</v>
      </c>
      <c r="G10" s="30">
        <f>IF(('Симм ТЗВ с 0'!G10='Симм ТЗВ с 0'!G$92)*AND('Симм ТЗВ с 0'!G$92&gt;0.15*'Симм ТЗВ с 0'!G$91),1,0)</f>
        <v>0</v>
      </c>
      <c r="H10" s="30">
        <f>IF(('Симм ТЗВ с 0'!H10='Симм ТЗВ с 0'!H$92)*AND('Симм ТЗВ с 0'!H$92&gt;0.15*'Симм ТЗВ с 0'!H$91),1,0)</f>
        <v>0</v>
      </c>
      <c r="I10" s="30">
        <f>IF(('Симм ТЗВ с 0'!I10='Симм ТЗВ с 0'!I$92)*AND('Симм ТЗВ с 0'!I$92&gt;0.15*'Симм ТЗВ с 0'!I$91),1,0)</f>
        <v>0</v>
      </c>
      <c r="J10" s="30">
        <f>IF(('Симм ТЗВ с 0'!J10='Симм ТЗВ с 0'!J$92)*AND('Симм ТЗВ с 0'!J$92&gt;0.15*'Симм ТЗВ с 0'!J$91),1,0)</f>
        <v>0</v>
      </c>
      <c r="K10" s="30">
        <f>IF(('Симм ТЗВ с 0'!K10='Симм ТЗВ с 0'!K$92)*AND('Симм ТЗВ с 0'!K$92&gt;0.15*'Симм ТЗВ с 0'!K$91),1,0)</f>
        <v>0</v>
      </c>
      <c r="L10" s="30">
        <f>IF(('Симм ТЗВ с 0'!L10='Симм ТЗВ с 0'!L$92)*AND('Симм ТЗВ с 0'!L$92&gt;0.15*'Симм ТЗВ с 0'!L$91),1,0)</f>
        <v>0</v>
      </c>
      <c r="M10" s="30">
        <f>IF(('Симм ТЗВ с 0'!M10='Симм ТЗВ с 0'!M$92)*AND('Симм ТЗВ с 0'!M$92&gt;0.15*'Симм ТЗВ с 0'!M$91),1,0)</f>
        <v>0</v>
      </c>
      <c r="N10" s="30">
        <f>IF(('Симм ТЗВ с 0'!N10='Симм ТЗВ с 0'!N$92)*AND('Симм ТЗВ с 0'!N$92&gt;0.15*'Симм ТЗВ с 0'!N$91),1,0)</f>
        <v>0</v>
      </c>
      <c r="O10" s="30">
        <f>IF(('Симм ТЗВ с 0'!O10='Симм ТЗВ с 0'!O$92)*AND('Симм ТЗВ с 0'!O$92&gt;0.15*'Симм ТЗВ с 0'!O$91),1,0)</f>
        <v>0</v>
      </c>
      <c r="P10" s="30">
        <f>IF(('Симм ТЗВ с 0'!P10='Симм ТЗВ с 0'!P$92)*AND('Симм ТЗВ с 0'!P$92&gt;0.15*'Симм ТЗВ с 0'!P$91),1,0)</f>
        <v>0</v>
      </c>
      <c r="Q10" s="30">
        <f>IF(('Симм ТЗВ с 0'!Q10='Симм ТЗВ с 0'!Q$92)*AND('Симм ТЗВ с 0'!Q$92&gt;0.15*'Симм ТЗВ с 0'!Q$91),1,0)</f>
        <v>0</v>
      </c>
      <c r="R10" s="30">
        <f>IF(('Симм ТЗВ с 0'!R10='Симм ТЗВ с 0'!R$92)*AND('Симм ТЗВ с 0'!R$92&gt;0.15*'Симм ТЗВ с 0'!R$91),1,0)</f>
        <v>0</v>
      </c>
      <c r="S10" s="30">
        <f>IF(('Симм ТЗВ с 0'!S10='Симм ТЗВ с 0'!S$92)*AND('Симм ТЗВ с 0'!S$92&gt;0.15*'Симм ТЗВ с 0'!S$91),1,0)</f>
        <v>0</v>
      </c>
      <c r="T10" s="30">
        <f>IF(('Симм ТЗВ с 0'!T10='Симм ТЗВ с 0'!T$92)*AND('Симм ТЗВ с 0'!T$92&gt;0.15*'Симм ТЗВ с 0'!T$91),1,0)</f>
        <v>0</v>
      </c>
      <c r="U10" s="30">
        <f>IF(('Симм ТЗВ с 0'!U10='Симм ТЗВ с 0'!U$92)*AND('Симм ТЗВ с 0'!U$92&gt;0.15*'Симм ТЗВ с 0'!U$91),1,0)</f>
        <v>0</v>
      </c>
      <c r="V10" s="30">
        <f>IF(('Симм ТЗВ с 0'!V10='Симм ТЗВ с 0'!V$92)*AND('Симм ТЗВ с 0'!V$92&gt;0.15*'Симм ТЗВ с 0'!V$91),1,0)</f>
        <v>0</v>
      </c>
      <c r="W10" s="30">
        <f>IF(('Симм ТЗВ с 0'!W10='Симм ТЗВ с 0'!W$92)*AND('Симм ТЗВ с 0'!W$92&gt;0.15*'Симм ТЗВ с 0'!W$91),1,0)</f>
        <v>0</v>
      </c>
      <c r="X10" s="30">
        <f>IF(('Симм ТЗВ с 0'!X10='Симм ТЗВ с 0'!X$92)*AND('Симм ТЗВ с 0'!X$92&gt;0.15*'Симм ТЗВ с 0'!X$91),1,0)</f>
        <v>0</v>
      </c>
      <c r="Y10" s="30">
        <f>IF(('Симм ТЗВ с 0'!Y10='Симм ТЗВ с 0'!Y$92)*AND('Симм ТЗВ с 0'!Y$92&gt;0.15*'Симм ТЗВ с 0'!Y$91),1,0)</f>
        <v>0</v>
      </c>
      <c r="Z10" s="30">
        <f>IF(('Симм ТЗВ с 0'!Z10='Симм ТЗВ с 0'!Z$92)*AND('Симм ТЗВ с 0'!Z$92&gt;0.15*'Симм ТЗВ с 0'!Z$91),1,0)</f>
        <v>0</v>
      </c>
      <c r="AA10" s="30">
        <f>IF(('Симм ТЗВ с 0'!AA10='Симм ТЗВ с 0'!AA$92)*AND('Симм ТЗВ с 0'!AA$92&gt;0.15*'Симм ТЗВ с 0'!AA$91),1,0)</f>
        <v>0</v>
      </c>
      <c r="AB10" s="30">
        <f>IF(('Симм ТЗВ с 0'!AB10='Симм ТЗВ с 0'!AB$92)*AND('Симм ТЗВ с 0'!AB$92&gt;0.15*'Симм ТЗВ с 0'!AB$91),1,0)</f>
        <v>0</v>
      </c>
      <c r="AC10" s="30">
        <f>IF(('Симм ТЗВ с 0'!AC10='Симм ТЗВ с 0'!AC$92)*AND('Симм ТЗВ с 0'!AC$92&gt;0.15*'Симм ТЗВ с 0'!AC$91),1,0)</f>
        <v>0</v>
      </c>
      <c r="AD10" s="30">
        <f>IF(('Симм ТЗВ с 0'!AD10='Симм ТЗВ с 0'!AD$92)*AND('Симм ТЗВ с 0'!AD$92&gt;0.15*'Симм ТЗВ с 0'!AD$91),1,0)</f>
        <v>0</v>
      </c>
      <c r="AE10" s="30">
        <f>IF(('Симм ТЗВ с 0'!AE10='Симм ТЗВ с 0'!AE$92)*AND('Симм ТЗВ с 0'!AE$92&gt;0.15*'Симм ТЗВ с 0'!AE$91),1,0)</f>
        <v>0</v>
      </c>
      <c r="AF10" s="30">
        <f>IF(('Симм ТЗВ с 0'!AF10='Симм ТЗВ с 0'!AF$92)*AND('Симм ТЗВ с 0'!AF$92&gt;0.15*'Симм ТЗВ с 0'!AF$91),1,0)</f>
        <v>0</v>
      </c>
      <c r="AG10" s="30">
        <f>IF(('Симм ТЗВ с 0'!AG10='Симм ТЗВ с 0'!AG$92)*AND('Симм ТЗВ с 0'!AG$92&gt;0.15*'Симм ТЗВ с 0'!AG$91),1,0)</f>
        <v>0</v>
      </c>
      <c r="AH10" s="30">
        <f>IF(('Симм ТЗВ с 0'!AH10='Симм ТЗВ с 0'!AH$92)*AND('Симм ТЗВ с 0'!AH$92&gt;0.15*'Симм ТЗВ с 0'!AH$91),1,0)</f>
        <v>0</v>
      </c>
      <c r="AI10" s="30">
        <f>IF(('Симм ТЗВ с 0'!AI10='Симм ТЗВ с 0'!AI$92)*AND('Симм ТЗВ с 0'!AI$92&gt;0.15*'Симм ТЗВ с 0'!AI$91),1,0)</f>
        <v>0</v>
      </c>
      <c r="AJ10" s="30">
        <f>IF(('Симм ТЗВ с 0'!AJ10='Симм ТЗВ с 0'!AJ$92)*AND('Симм ТЗВ с 0'!AJ$92&gt;0.15*'Симм ТЗВ с 0'!AJ$91),1,0)</f>
        <v>0</v>
      </c>
      <c r="AK10" s="30">
        <f>IF(('Симм ТЗВ с 0'!AK10='Симм ТЗВ с 0'!AK$92)*AND('Симм ТЗВ с 0'!AK$92&gt;0.15*'Симм ТЗВ с 0'!AK$91),1,0)</f>
        <v>0</v>
      </c>
      <c r="AL10" s="30">
        <f>IF(('Симм ТЗВ с 0'!AL10='Симм ТЗВ с 0'!AL$92)*AND('Симм ТЗВ с 0'!AL$92&gt;0.15*'Симм ТЗВ с 0'!AL$91),1,0)</f>
        <v>0</v>
      </c>
      <c r="AM10" s="30">
        <f>IF(('Симм ТЗВ с 0'!AM10='Симм ТЗВ с 0'!AM$92)*AND('Симм ТЗВ с 0'!AM$92&gt;0.15*'Симм ТЗВ с 0'!AM$91),1,0)</f>
        <v>0</v>
      </c>
      <c r="AN10" s="30">
        <f>IF(('Симм ТЗВ с 0'!AN10='Симм ТЗВ с 0'!AN$92)*AND('Симм ТЗВ с 0'!AN$92&gt;0.15*'Симм ТЗВ с 0'!AN$91),1,0)</f>
        <v>0</v>
      </c>
      <c r="AO10" s="30">
        <f>IF(('Симм ТЗВ с 0'!AO10='Симм ТЗВ с 0'!AO$92)*AND('Симм ТЗВ с 0'!AO$92&gt;0.15*'Симм ТЗВ с 0'!AO$91),1,0)</f>
        <v>1</v>
      </c>
      <c r="AP10" s="30">
        <f>IF(('Симм ТЗВ с 0'!AP10='Симм ТЗВ с 0'!AP$92)*AND('Симм ТЗВ с 0'!AP$92&gt;0.15*'Симм ТЗВ с 0'!AP$91),1,0)</f>
        <v>0</v>
      </c>
      <c r="AQ10" s="30">
        <f>IF(('Симм ТЗВ с 0'!AQ10='Симм ТЗВ с 0'!AQ$92)*AND('Симм ТЗВ с 0'!AQ$92&gt;0.15*'Симм ТЗВ с 0'!AQ$91),1,0)</f>
        <v>0</v>
      </c>
      <c r="AR10" s="30">
        <f>IF(('Симм ТЗВ с 0'!AR10='Симм ТЗВ с 0'!AR$92)*AND('Симм ТЗВ с 0'!AR$92&gt;0.15*'Симм ТЗВ с 0'!AR$91),1,0)</f>
        <v>0</v>
      </c>
      <c r="AS10" s="30">
        <f>IF(('Симм ТЗВ с 0'!AS10='Симм ТЗВ с 0'!AS$92)*AND('Симм ТЗВ с 0'!AS$92&gt;0.15*'Симм ТЗВ с 0'!AS$91),1,0)</f>
        <v>0</v>
      </c>
      <c r="AT10" s="30">
        <f>IF(('Симм ТЗВ с 0'!AT10='Симм ТЗВ с 0'!AT$92)*AND('Симм ТЗВ с 0'!AT$92&gt;0.15*'Симм ТЗВ с 0'!AT$91),1,0)</f>
        <v>0</v>
      </c>
      <c r="AU10" s="30">
        <f>IF(('Симм ТЗВ с 0'!AU10='Симм ТЗВ с 0'!AU$92)*AND('Симм ТЗВ с 0'!AU$92&gt;0.15*'Симм ТЗВ с 0'!AU$91),1,0)</f>
        <v>0</v>
      </c>
      <c r="AV10" s="30">
        <f>IF(('Симм ТЗВ с 0'!AV10='Симм ТЗВ с 0'!AV$92)*AND('Симм ТЗВ с 0'!AV$92&gt;0.15*'Симм ТЗВ с 0'!AV$91),1,0)</f>
        <v>0</v>
      </c>
      <c r="AW10" s="30">
        <f>IF(('Симм ТЗВ с 0'!AW10='Симм ТЗВ с 0'!AW$92)*AND('Симм ТЗВ с 0'!AW$92&gt;0.15*'Симм ТЗВ с 0'!AW$91),1,0)</f>
        <v>0</v>
      </c>
      <c r="AX10" s="30">
        <f>IF(('Симм ТЗВ с 0'!AX10='Симм ТЗВ с 0'!AX$92)*AND('Симм ТЗВ с 0'!AX$92&gt;0.15*'Симм ТЗВ с 0'!AX$91),1,0)</f>
        <v>0</v>
      </c>
      <c r="AY10" s="30">
        <f>IF(('Симм ТЗВ с 0'!AY10='Симм ТЗВ с 0'!AY$92)*AND('Симм ТЗВ с 0'!AY$92&gt;0.15*'Симм ТЗВ с 0'!AY$91),1,0)</f>
        <v>0</v>
      </c>
      <c r="AZ10" s="30">
        <f>IF(('Симм ТЗВ с 0'!AZ10='Симм ТЗВ с 0'!AZ$92)*AND('Симм ТЗВ с 0'!AZ$92&gt;0.15*'Симм ТЗВ с 0'!AZ$91),1,0)</f>
        <v>0</v>
      </c>
      <c r="BA10" s="30">
        <f>IF(('Симм ТЗВ с 0'!BA10='Симм ТЗВ с 0'!BA$92)*AND('Симм ТЗВ с 0'!BA$92&gt;0.15*'Симм ТЗВ с 0'!BA$91),1,0)</f>
        <v>0</v>
      </c>
      <c r="BB10" s="30">
        <f>IF(('Симм ТЗВ с 0'!BB10='Симм ТЗВ с 0'!BB$92)*AND('Симм ТЗВ с 0'!BB$92&gt;0.15*'Симм ТЗВ с 0'!BB$91),1,0)</f>
        <v>0</v>
      </c>
      <c r="BC10" s="30">
        <f>IF(('Симм ТЗВ с 0'!BC10='Симм ТЗВ с 0'!BC$92)*AND('Симм ТЗВ с 0'!BC$92&gt;0.15*'Симм ТЗВ с 0'!BC$91),1,0)</f>
        <v>0</v>
      </c>
      <c r="BD10" s="30">
        <f>IF(('Симм ТЗВ с 0'!BD10='Симм ТЗВ с 0'!BD$92)*AND('Симм ТЗВ с 0'!BD$92&gt;0.15*'Симм ТЗВ с 0'!BD$91),1,0)</f>
        <v>0</v>
      </c>
      <c r="BE10" s="30">
        <f>IF(('Симм ТЗВ с 0'!BE10='Симм ТЗВ с 0'!BE$92)*AND('Симм ТЗВ с 0'!BE$92&gt;0.15*'Симм ТЗВ с 0'!BE$91),1,0)</f>
        <v>0</v>
      </c>
      <c r="BF10" s="30">
        <f>IF(('Симм ТЗВ с 0'!BF10='Симм ТЗВ с 0'!BF$92)*AND('Симм ТЗВ с 0'!BF$92&gt;0.15*'Симм ТЗВ с 0'!BF$91),1,0)</f>
        <v>0</v>
      </c>
      <c r="BG10" s="30">
        <f>IF(('Симм ТЗВ с 0'!BG10='Симм ТЗВ с 0'!BG$92)*AND('Симм ТЗВ с 0'!BG$92&gt;0.15*'Симм ТЗВ с 0'!BG$91),1,0)</f>
        <v>0</v>
      </c>
      <c r="BH10" s="30">
        <f>IF(('Симм ТЗВ с 0'!BH10='Симм ТЗВ с 0'!BH$92)*AND('Симм ТЗВ с 0'!BH$92&gt;0.15*'Симм ТЗВ с 0'!BH$91),1,0)</f>
        <v>0</v>
      </c>
      <c r="BI10" s="30">
        <f>IF(('Симм ТЗВ с 0'!BI10='Симм ТЗВ с 0'!BI$92)*AND('Симм ТЗВ с 0'!BI$92&gt;0.15*'Симм ТЗВ с 0'!BI$91),1,0)</f>
        <v>0</v>
      </c>
      <c r="BJ10" s="30">
        <f>IF(('Симм ТЗВ с 0'!BJ10='Симм ТЗВ с 0'!BJ$92)*AND('Симм ТЗВ с 0'!BJ$92&gt;0.15*'Симм ТЗВ с 0'!BJ$91),1,0)</f>
        <v>0</v>
      </c>
      <c r="BK10" s="30">
        <f>IF(('Симм ТЗВ с 0'!BK10='Симм ТЗВ с 0'!BK$92)*AND('Симм ТЗВ с 0'!BK$92&gt;0.15*'Симм ТЗВ с 0'!BK$91),1,0)</f>
        <v>0</v>
      </c>
      <c r="BL10" s="30">
        <f>IF(('Симм ТЗВ с 0'!BL10='Симм ТЗВ с 0'!BL$92)*AND('Симм ТЗВ с 0'!BL$92&gt;0.15*'Симм ТЗВ с 0'!BL$91),1,0)</f>
        <v>0</v>
      </c>
      <c r="BM10" s="30">
        <f>IF(('Симм ТЗВ с 0'!BM10='Симм ТЗВ с 0'!BM$92)*AND('Симм ТЗВ с 0'!BM$92&gt;0.15*'Симм ТЗВ с 0'!BM$91),1,0)</f>
        <v>0</v>
      </c>
      <c r="BN10" s="30">
        <f>IF(('Симм ТЗВ с 0'!BN10='Симм ТЗВ с 0'!BN$92)*AND('Симм ТЗВ с 0'!BN$92&gt;0.15*'Симм ТЗВ с 0'!BN$91),1,0)</f>
        <v>0</v>
      </c>
      <c r="BO10" s="30">
        <f>IF(('Симм ТЗВ с 0'!BO10='Симм ТЗВ с 0'!BO$92)*AND('Симм ТЗВ с 0'!BO$92&gt;0.15*'Симм ТЗВ с 0'!BO$91),1,0)</f>
        <v>0</v>
      </c>
      <c r="BP10" s="30">
        <f>IF(('Симм ТЗВ с 0'!BP10='Симм ТЗВ с 0'!BP$92)*AND('Симм ТЗВ с 0'!BP$92&gt;0.15*'Симм ТЗВ с 0'!BP$91),1,0)</f>
        <v>0</v>
      </c>
      <c r="BQ10" s="30">
        <f>IF(('Симм ТЗВ с 0'!BQ10='Симм ТЗВ с 0'!BQ$92)*AND('Симм ТЗВ с 0'!BQ$92&gt;0.15*'Симм ТЗВ с 0'!BQ$91),1,0)</f>
        <v>0</v>
      </c>
      <c r="BR10" s="30">
        <f>IF(('Симм ТЗВ с 0'!BR10='Симм ТЗВ с 0'!BR$92)*AND('Симм ТЗВ с 0'!BR$92&gt;0.15*'Симм ТЗВ с 0'!BR$91),1,0)</f>
        <v>0</v>
      </c>
      <c r="BS10" s="30">
        <f>IF(('Симм ТЗВ с 0'!BS10='Симм ТЗВ с 0'!BS$92)*AND('Симм ТЗВ с 0'!BS$92&gt;0.15*'Симм ТЗВ с 0'!BS$91),1,0)</f>
        <v>0</v>
      </c>
      <c r="BT10" s="30">
        <f>IF(('Симм ТЗВ с 0'!BT10='Симм ТЗВ с 0'!BT$92)*AND('Симм ТЗВ с 0'!BT$92&gt;0.15*'Симм ТЗВ с 0'!BT$91),1,0)</f>
        <v>0</v>
      </c>
      <c r="BU10" s="30">
        <f>IF(('Симм ТЗВ с 0'!BU10='Симм ТЗВ с 0'!BU$92)*AND('Симм ТЗВ с 0'!BU$92&gt;0.15*'Симм ТЗВ с 0'!BU$91),1,0)</f>
        <v>0</v>
      </c>
      <c r="BV10" s="30">
        <f>IF(('Симм ТЗВ с 0'!BV10='Симм ТЗВ с 0'!BV$92)*AND('Симм ТЗВ с 0'!BV$92&gt;0.15*'Симм ТЗВ с 0'!BV$91),1,0)</f>
        <v>0</v>
      </c>
      <c r="BW10" s="30">
        <f>IF(('Симм ТЗВ с 0'!BW10='Симм ТЗВ с 0'!BW$92)*AND('Симм ТЗВ с 0'!BW$92&gt;0.15*'Симм ТЗВ с 0'!BW$91),1,0)</f>
        <v>0</v>
      </c>
      <c r="BX10" s="30">
        <f>IF(('Симм ТЗВ с 0'!BX10='Симм ТЗВ с 0'!BX$92)*AND('Симм ТЗВ с 0'!BX$92&gt;0.15*'Симм ТЗВ с 0'!BX$91),1,0)</f>
        <v>0</v>
      </c>
      <c r="BY10" s="30">
        <f>IF(('Симм ТЗВ с 0'!BY10='Симм ТЗВ с 0'!BY$92)*AND('Симм ТЗВ с 0'!BY$92&gt;0.15*'Симм ТЗВ с 0'!BY$91),1,0)</f>
        <v>0</v>
      </c>
      <c r="BZ10" s="30">
        <f>IF(('Симм ТЗВ с 0'!BZ10='Симм ТЗВ с 0'!BZ$92)*AND('Симм ТЗВ с 0'!BZ$92&gt;0.15*'Симм ТЗВ с 0'!BZ$91),1,0)</f>
        <v>0</v>
      </c>
      <c r="CA10" s="30">
        <f>IF(('Симм ТЗВ с 0'!CA10='Симм ТЗВ с 0'!CA$92)*AND('Симм ТЗВ с 0'!CA$92&gt;0.15*'Симм ТЗВ с 0'!CA$91),1,0)</f>
        <v>0</v>
      </c>
      <c r="CB10" s="30">
        <f>IF(('Симм ТЗВ с 0'!CB10='Симм ТЗВ с 0'!CB$92)*AND('Симм ТЗВ с 0'!CB$92&gt;0.15*'Симм ТЗВ с 0'!CB$91),1,0)</f>
        <v>0</v>
      </c>
      <c r="CC10" s="30">
        <f>IF(('Симм ТЗВ с 0'!CC10='Симм ТЗВ с 0'!CC$92)*AND('Симм ТЗВ с 0'!CC$92&gt;0.15*'Симм ТЗВ с 0'!CC$91),1,0)</f>
        <v>0</v>
      </c>
      <c r="CD10" s="30">
        <f>IF(('Симм ТЗВ с 0'!CD10='Симм ТЗВ с 0'!CD$92)*AND('Симм ТЗВ с 0'!CD$92&gt;0.15*'Симм ТЗВ с 0'!CD$91),1,0)</f>
        <v>0</v>
      </c>
      <c r="CE10" s="30">
        <f>IF(('Симм ТЗВ с 0'!CE10='Симм ТЗВ с 0'!CE$92)*AND('Симм ТЗВ с 0'!CE$92&gt;0.15*'Симм ТЗВ с 0'!CE$91),1,0)</f>
        <v>0</v>
      </c>
      <c r="CF10" s="30">
        <f>IF(('Симм ТЗВ с 0'!CF10='Симм ТЗВ с 0'!CF$92)*AND('Симм ТЗВ с 0'!CF$92&gt;0.15*'Симм ТЗВ с 0'!CF$91),1,0)</f>
        <v>0</v>
      </c>
      <c r="CG10" s="30">
        <f>IF(('Симм ТЗВ с 0'!CG10='Симм ТЗВ с 0'!CG$92)*AND('Симм ТЗВ с 0'!CG$92&gt;0.15*'Симм ТЗВ с 0'!CG$91),1,0)</f>
        <v>0</v>
      </c>
      <c r="CH10" s="30">
        <f>IF(('Симм ТЗВ с 0'!CH10='Симм ТЗВ с 0'!CH$92)*AND('Симм ТЗВ с 0'!CH$92&gt;0.15*'Симм ТЗВ с 0'!CH$91),1,0)</f>
        <v>0</v>
      </c>
      <c r="CI10" s="30">
        <f>IF(('Симм ТЗВ с 0'!CI10='Симм ТЗВ с 0'!CI$92)*AND('Симм ТЗВ с 0'!CI$92&gt;0.15*'Симм ТЗВ с 0'!CI$91),1,0)</f>
        <v>0</v>
      </c>
      <c r="CJ10" s="30">
        <f>IF(('Симм ТЗВ с 0'!CJ10='Симм ТЗВ с 0'!CJ$92)*AND('Симм ТЗВ с 0'!CJ$92&gt;0.15*'Симм ТЗВ с 0'!CJ$91),1,0)</f>
        <v>0</v>
      </c>
      <c r="CK10" s="30">
        <f>IF(('Симм ТЗВ с 0'!CK10='Симм ТЗВ с 0'!CK$92)*AND('Симм ТЗВ с 0'!CK$92&gt;0.15*'Симм ТЗВ с 0'!CK$91),1,0)</f>
        <v>0</v>
      </c>
      <c r="CL10" s="91">
        <f t="shared" si="0"/>
        <v>1</v>
      </c>
      <c r="CM10" s="32">
        <f t="shared" si="1"/>
        <v>1</v>
      </c>
    </row>
    <row r="11" spans="1:91" ht="63.75" x14ac:dyDescent="0.2">
      <c r="A11" s="33" t="s">
        <v>249</v>
      </c>
      <c r="B11" s="38" t="s">
        <v>129</v>
      </c>
      <c r="C11" s="35" t="s">
        <v>8</v>
      </c>
      <c r="D11" s="30">
        <f>IF(('Симм ТЗВ с 0'!D11='Симм ТЗВ с 0'!D$92)*AND('Симм ТЗВ с 0'!D$92&gt;0.15*'Симм ТЗВ с 0'!D$91),1,0)</f>
        <v>0</v>
      </c>
      <c r="E11" s="30">
        <f>IF(('Симм ТЗВ с 0'!E11='Симм ТЗВ с 0'!E$92)*AND('Симм ТЗВ с 0'!E$92&gt;0.15*'Симм ТЗВ с 0'!E$91),1,0)</f>
        <v>0</v>
      </c>
      <c r="F11" s="30">
        <f>IF(('Симм ТЗВ с 0'!F11='Симм ТЗВ с 0'!F$92)*AND('Симм ТЗВ с 0'!F$92&gt;0.15*'Симм ТЗВ с 0'!F$91),1,0)</f>
        <v>0</v>
      </c>
      <c r="G11" s="30">
        <f>IF(('Симм ТЗВ с 0'!G11='Симм ТЗВ с 0'!G$92)*AND('Симм ТЗВ с 0'!G$92&gt;0.15*'Симм ТЗВ с 0'!G$91),1,0)</f>
        <v>0</v>
      </c>
      <c r="H11" s="30">
        <f>IF(('Симм ТЗВ с 0'!H11='Симм ТЗВ с 0'!H$92)*AND('Симм ТЗВ с 0'!H$92&gt;0.15*'Симм ТЗВ с 0'!H$91),1,0)</f>
        <v>0</v>
      </c>
      <c r="I11" s="30">
        <f>IF(('Симм ТЗВ с 0'!I11='Симм ТЗВ с 0'!I$92)*AND('Симм ТЗВ с 0'!I$92&gt;0.15*'Симм ТЗВ с 0'!I$91),1,0)</f>
        <v>0</v>
      </c>
      <c r="J11" s="30">
        <f>IF(('Симм ТЗВ с 0'!J11='Симм ТЗВ с 0'!J$92)*AND('Симм ТЗВ с 0'!J$92&gt;0.15*'Симм ТЗВ с 0'!J$91),1,0)</f>
        <v>0</v>
      </c>
      <c r="K11" s="30">
        <f>IF(('Симм ТЗВ с 0'!K11='Симм ТЗВ с 0'!K$92)*AND('Симм ТЗВ с 0'!K$92&gt;0.15*'Симм ТЗВ с 0'!K$91),1,0)</f>
        <v>0</v>
      </c>
      <c r="L11" s="30">
        <f>IF(('Симм ТЗВ с 0'!L11='Симм ТЗВ с 0'!L$92)*AND('Симм ТЗВ с 0'!L$92&gt;0.15*'Симм ТЗВ с 0'!L$91),1,0)</f>
        <v>0</v>
      </c>
      <c r="M11" s="30">
        <f>IF(('Симм ТЗВ с 0'!M11='Симм ТЗВ с 0'!M$92)*AND('Симм ТЗВ с 0'!M$92&gt;0.15*'Симм ТЗВ с 0'!M$91),1,0)</f>
        <v>0</v>
      </c>
      <c r="N11" s="30">
        <f>IF(('Симм ТЗВ с 0'!N11='Симм ТЗВ с 0'!N$92)*AND('Симм ТЗВ с 0'!N$92&gt;0.15*'Симм ТЗВ с 0'!N$91),1,0)</f>
        <v>0</v>
      </c>
      <c r="O11" s="30">
        <f>IF(('Симм ТЗВ с 0'!O11='Симм ТЗВ с 0'!O$92)*AND('Симм ТЗВ с 0'!O$92&gt;0.15*'Симм ТЗВ с 0'!O$91),1,0)</f>
        <v>0</v>
      </c>
      <c r="P11" s="30">
        <f>IF(('Симм ТЗВ с 0'!P11='Симм ТЗВ с 0'!P$92)*AND('Симм ТЗВ с 0'!P$92&gt;0.15*'Симм ТЗВ с 0'!P$91),1,0)</f>
        <v>0</v>
      </c>
      <c r="Q11" s="30">
        <f>IF(('Симм ТЗВ с 0'!Q11='Симм ТЗВ с 0'!Q$92)*AND('Симм ТЗВ с 0'!Q$92&gt;0.15*'Симм ТЗВ с 0'!Q$91),1,0)</f>
        <v>0</v>
      </c>
      <c r="R11" s="30">
        <f>IF(('Симм ТЗВ с 0'!R11='Симм ТЗВ с 0'!R$92)*AND('Симм ТЗВ с 0'!R$92&gt;0.15*'Симм ТЗВ с 0'!R$91),1,0)</f>
        <v>0</v>
      </c>
      <c r="S11" s="30">
        <f>IF(('Симм ТЗВ с 0'!S11='Симм ТЗВ с 0'!S$92)*AND('Симм ТЗВ с 0'!S$92&gt;0.15*'Симм ТЗВ с 0'!S$91),1,0)</f>
        <v>0</v>
      </c>
      <c r="T11" s="30">
        <f>IF(('Симм ТЗВ с 0'!T11='Симм ТЗВ с 0'!T$92)*AND('Симм ТЗВ с 0'!T$92&gt;0.15*'Симм ТЗВ с 0'!T$91),1,0)</f>
        <v>0</v>
      </c>
      <c r="U11" s="30">
        <f>IF(('Симм ТЗВ с 0'!U11='Симм ТЗВ с 0'!U$92)*AND('Симм ТЗВ с 0'!U$92&gt;0.15*'Симм ТЗВ с 0'!U$91),1,0)</f>
        <v>0</v>
      </c>
      <c r="V11" s="30">
        <f>IF(('Симм ТЗВ с 0'!V11='Симм ТЗВ с 0'!V$92)*AND('Симм ТЗВ с 0'!V$92&gt;0.15*'Симм ТЗВ с 0'!V$91),1,0)</f>
        <v>0</v>
      </c>
      <c r="W11" s="30">
        <f>IF(('Симм ТЗВ с 0'!W11='Симм ТЗВ с 0'!W$92)*AND('Симм ТЗВ с 0'!W$92&gt;0.15*'Симм ТЗВ с 0'!W$91),1,0)</f>
        <v>0</v>
      </c>
      <c r="X11" s="30">
        <f>IF(('Симм ТЗВ с 0'!X11='Симм ТЗВ с 0'!X$92)*AND('Симм ТЗВ с 0'!X$92&gt;0.15*'Симм ТЗВ с 0'!X$91),1,0)</f>
        <v>0</v>
      </c>
      <c r="Y11" s="30">
        <f>IF(('Симм ТЗВ с 0'!Y11='Симм ТЗВ с 0'!Y$92)*AND('Симм ТЗВ с 0'!Y$92&gt;0.15*'Симм ТЗВ с 0'!Y$91),1,0)</f>
        <v>0</v>
      </c>
      <c r="Z11" s="30">
        <f>IF(('Симм ТЗВ с 0'!Z11='Симм ТЗВ с 0'!Z$92)*AND('Симм ТЗВ с 0'!Z$92&gt;0.15*'Симм ТЗВ с 0'!Z$91),1,0)</f>
        <v>0</v>
      </c>
      <c r="AA11" s="30">
        <f>IF(('Симм ТЗВ с 0'!AA11='Симм ТЗВ с 0'!AA$92)*AND('Симм ТЗВ с 0'!AA$92&gt;0.15*'Симм ТЗВ с 0'!AA$91),1,0)</f>
        <v>0</v>
      </c>
      <c r="AB11" s="30">
        <f>IF(('Симм ТЗВ с 0'!AB11='Симм ТЗВ с 0'!AB$92)*AND('Симм ТЗВ с 0'!AB$92&gt;0.15*'Симм ТЗВ с 0'!AB$91),1,0)</f>
        <v>0</v>
      </c>
      <c r="AC11" s="30">
        <f>IF(('Симм ТЗВ с 0'!AC11='Симм ТЗВ с 0'!AC$92)*AND('Симм ТЗВ с 0'!AC$92&gt;0.15*'Симм ТЗВ с 0'!AC$91),1,0)</f>
        <v>0</v>
      </c>
      <c r="AD11" s="30">
        <f>IF(('Симм ТЗВ с 0'!AD11='Симм ТЗВ с 0'!AD$92)*AND('Симм ТЗВ с 0'!AD$92&gt;0.15*'Симм ТЗВ с 0'!AD$91),1,0)</f>
        <v>0</v>
      </c>
      <c r="AE11" s="30">
        <f>IF(('Симм ТЗВ с 0'!AE11='Симм ТЗВ с 0'!AE$92)*AND('Симм ТЗВ с 0'!AE$92&gt;0.15*'Симм ТЗВ с 0'!AE$91),1,0)</f>
        <v>0</v>
      </c>
      <c r="AF11" s="30">
        <f>IF(('Симм ТЗВ с 0'!AF11='Симм ТЗВ с 0'!AF$92)*AND('Симм ТЗВ с 0'!AF$92&gt;0.15*'Симм ТЗВ с 0'!AF$91),1,0)</f>
        <v>0</v>
      </c>
      <c r="AG11" s="30">
        <f>IF(('Симм ТЗВ с 0'!AG11='Симм ТЗВ с 0'!AG$92)*AND('Симм ТЗВ с 0'!AG$92&gt;0.15*'Симм ТЗВ с 0'!AG$91),1,0)</f>
        <v>0</v>
      </c>
      <c r="AH11" s="30">
        <f>IF(('Симм ТЗВ с 0'!AH11='Симм ТЗВ с 0'!AH$92)*AND('Симм ТЗВ с 0'!AH$92&gt;0.15*'Симм ТЗВ с 0'!AH$91),1,0)</f>
        <v>0</v>
      </c>
      <c r="AI11" s="30">
        <f>IF(('Симм ТЗВ с 0'!AI11='Симм ТЗВ с 0'!AI$92)*AND('Симм ТЗВ с 0'!AI$92&gt;0.15*'Симм ТЗВ с 0'!AI$91),1,0)</f>
        <v>0</v>
      </c>
      <c r="AJ11" s="30">
        <f>IF(('Симм ТЗВ с 0'!AJ11='Симм ТЗВ с 0'!AJ$92)*AND('Симм ТЗВ с 0'!AJ$92&gt;0.15*'Симм ТЗВ с 0'!AJ$91),1,0)</f>
        <v>0</v>
      </c>
      <c r="AK11" s="30">
        <f>IF(('Симм ТЗВ с 0'!AK11='Симм ТЗВ с 0'!AK$92)*AND('Симм ТЗВ с 0'!AK$92&gt;0.15*'Симм ТЗВ с 0'!AK$91),1,0)</f>
        <v>0</v>
      </c>
      <c r="AL11" s="30">
        <f>IF(('Симм ТЗВ с 0'!AL11='Симм ТЗВ с 0'!AL$92)*AND('Симм ТЗВ с 0'!AL$92&gt;0.15*'Симм ТЗВ с 0'!AL$91),1,0)</f>
        <v>0</v>
      </c>
      <c r="AM11" s="30">
        <f>IF(('Симм ТЗВ с 0'!AM11='Симм ТЗВ с 0'!AM$92)*AND('Симм ТЗВ с 0'!AM$92&gt;0.15*'Симм ТЗВ с 0'!AM$91),1,0)</f>
        <v>0</v>
      </c>
      <c r="AN11" s="30">
        <f>IF(('Симм ТЗВ с 0'!AN11='Симм ТЗВ с 0'!AN$92)*AND('Симм ТЗВ с 0'!AN$92&gt;0.15*'Симм ТЗВ с 0'!AN$91),1,0)</f>
        <v>0</v>
      </c>
      <c r="AO11" s="30">
        <f>IF(('Симм ТЗВ с 0'!AO11='Симм ТЗВ с 0'!AO$92)*AND('Симм ТЗВ с 0'!AO$92&gt;0.15*'Симм ТЗВ с 0'!AO$91),1,0)</f>
        <v>0</v>
      </c>
      <c r="AP11" s="30">
        <f>IF(('Симм ТЗВ с 0'!AP11='Симм ТЗВ с 0'!AP$92)*AND('Симм ТЗВ с 0'!AP$92&gt;0.15*'Симм ТЗВ с 0'!AP$91),1,0)</f>
        <v>0</v>
      </c>
      <c r="AQ11" s="30">
        <f>IF(('Симм ТЗВ с 0'!AQ11='Симм ТЗВ с 0'!AQ$92)*AND('Симм ТЗВ с 0'!AQ$92&gt;0.15*'Симм ТЗВ с 0'!AQ$91),1,0)</f>
        <v>0</v>
      </c>
      <c r="AR11" s="30">
        <f>IF(('Симм ТЗВ с 0'!AR11='Симм ТЗВ с 0'!AR$92)*AND('Симм ТЗВ с 0'!AR$92&gt;0.15*'Симм ТЗВ с 0'!AR$91),1,0)</f>
        <v>0</v>
      </c>
      <c r="AS11" s="30">
        <f>IF(('Симм ТЗВ с 0'!AS11='Симм ТЗВ с 0'!AS$92)*AND('Симм ТЗВ с 0'!AS$92&gt;0.15*'Симм ТЗВ с 0'!AS$91),1,0)</f>
        <v>0</v>
      </c>
      <c r="AT11" s="30">
        <f>IF(('Симм ТЗВ с 0'!AT11='Симм ТЗВ с 0'!AT$92)*AND('Симм ТЗВ с 0'!AT$92&gt;0.15*'Симм ТЗВ с 0'!AT$91),1,0)</f>
        <v>0</v>
      </c>
      <c r="AU11" s="30">
        <f>IF(('Симм ТЗВ с 0'!AU11='Симм ТЗВ с 0'!AU$92)*AND('Симм ТЗВ с 0'!AU$92&gt;0.15*'Симм ТЗВ с 0'!AU$91),1,0)</f>
        <v>0</v>
      </c>
      <c r="AV11" s="30">
        <f>IF(('Симм ТЗВ с 0'!AV11='Симм ТЗВ с 0'!AV$92)*AND('Симм ТЗВ с 0'!AV$92&gt;0.15*'Симм ТЗВ с 0'!AV$91),1,0)</f>
        <v>0</v>
      </c>
      <c r="AW11" s="30">
        <f>IF(('Симм ТЗВ с 0'!AW11='Симм ТЗВ с 0'!AW$92)*AND('Симм ТЗВ с 0'!AW$92&gt;0.15*'Симм ТЗВ с 0'!AW$91),1,0)</f>
        <v>0</v>
      </c>
      <c r="AX11" s="30">
        <f>IF(('Симм ТЗВ с 0'!AX11='Симм ТЗВ с 0'!AX$92)*AND('Симм ТЗВ с 0'!AX$92&gt;0.15*'Симм ТЗВ с 0'!AX$91),1,0)</f>
        <v>0</v>
      </c>
      <c r="AY11" s="30">
        <f>IF(('Симм ТЗВ с 0'!AY11='Симм ТЗВ с 0'!AY$92)*AND('Симм ТЗВ с 0'!AY$92&gt;0.15*'Симм ТЗВ с 0'!AY$91),1,0)</f>
        <v>0</v>
      </c>
      <c r="AZ11" s="30">
        <f>IF(('Симм ТЗВ с 0'!AZ11='Симм ТЗВ с 0'!AZ$92)*AND('Симм ТЗВ с 0'!AZ$92&gt;0.15*'Симм ТЗВ с 0'!AZ$91),1,0)</f>
        <v>0</v>
      </c>
      <c r="BA11" s="30">
        <f>IF(('Симм ТЗВ с 0'!BA11='Симм ТЗВ с 0'!BA$92)*AND('Симм ТЗВ с 0'!BA$92&gt;0.15*'Симм ТЗВ с 0'!BA$91),1,0)</f>
        <v>0</v>
      </c>
      <c r="BB11" s="30">
        <f>IF(('Симм ТЗВ с 0'!BB11='Симм ТЗВ с 0'!BB$92)*AND('Симм ТЗВ с 0'!BB$92&gt;0.15*'Симм ТЗВ с 0'!BB$91),1,0)</f>
        <v>0</v>
      </c>
      <c r="BC11" s="30">
        <f>IF(('Симм ТЗВ с 0'!BC11='Симм ТЗВ с 0'!BC$92)*AND('Симм ТЗВ с 0'!BC$92&gt;0.15*'Симм ТЗВ с 0'!BC$91),1,0)</f>
        <v>0</v>
      </c>
      <c r="BD11" s="30">
        <f>IF(('Симм ТЗВ с 0'!BD11='Симм ТЗВ с 0'!BD$92)*AND('Симм ТЗВ с 0'!BD$92&gt;0.15*'Симм ТЗВ с 0'!BD$91),1,0)</f>
        <v>0</v>
      </c>
      <c r="BE11" s="30">
        <f>IF(('Симм ТЗВ с 0'!BE11='Симм ТЗВ с 0'!BE$92)*AND('Симм ТЗВ с 0'!BE$92&gt;0.15*'Симм ТЗВ с 0'!BE$91),1,0)</f>
        <v>0</v>
      </c>
      <c r="BF11" s="30">
        <f>IF(('Симм ТЗВ с 0'!BF11='Симм ТЗВ с 0'!BF$92)*AND('Симм ТЗВ с 0'!BF$92&gt;0.15*'Симм ТЗВ с 0'!BF$91),1,0)</f>
        <v>0</v>
      </c>
      <c r="BG11" s="30">
        <f>IF(('Симм ТЗВ с 0'!BG11='Симм ТЗВ с 0'!BG$92)*AND('Симм ТЗВ с 0'!BG$92&gt;0.15*'Симм ТЗВ с 0'!BG$91),1,0)</f>
        <v>0</v>
      </c>
      <c r="BH11" s="30">
        <f>IF(('Симм ТЗВ с 0'!BH11='Симм ТЗВ с 0'!BH$92)*AND('Симм ТЗВ с 0'!BH$92&gt;0.15*'Симм ТЗВ с 0'!BH$91),1,0)</f>
        <v>0</v>
      </c>
      <c r="BI11" s="30">
        <f>IF(('Симм ТЗВ с 0'!BI11='Симм ТЗВ с 0'!BI$92)*AND('Симм ТЗВ с 0'!BI$92&gt;0.15*'Симм ТЗВ с 0'!BI$91),1,0)</f>
        <v>0</v>
      </c>
      <c r="BJ11" s="30">
        <f>IF(('Симм ТЗВ с 0'!BJ11='Симм ТЗВ с 0'!BJ$92)*AND('Симм ТЗВ с 0'!BJ$92&gt;0.15*'Симм ТЗВ с 0'!BJ$91),1,0)</f>
        <v>0</v>
      </c>
      <c r="BK11" s="30">
        <f>IF(('Симм ТЗВ с 0'!BK11='Симм ТЗВ с 0'!BK$92)*AND('Симм ТЗВ с 0'!BK$92&gt;0.15*'Симм ТЗВ с 0'!BK$91),1,0)</f>
        <v>0</v>
      </c>
      <c r="BL11" s="30">
        <f>IF(('Симм ТЗВ с 0'!BL11='Симм ТЗВ с 0'!BL$92)*AND('Симм ТЗВ с 0'!BL$92&gt;0.15*'Симм ТЗВ с 0'!BL$91),1,0)</f>
        <v>0</v>
      </c>
      <c r="BM11" s="30">
        <f>IF(('Симм ТЗВ с 0'!BM11='Симм ТЗВ с 0'!BM$92)*AND('Симм ТЗВ с 0'!BM$92&gt;0.15*'Симм ТЗВ с 0'!BM$91),1,0)</f>
        <v>0</v>
      </c>
      <c r="BN11" s="30">
        <f>IF(('Симм ТЗВ с 0'!BN11='Симм ТЗВ с 0'!BN$92)*AND('Симм ТЗВ с 0'!BN$92&gt;0.15*'Симм ТЗВ с 0'!BN$91),1,0)</f>
        <v>0</v>
      </c>
      <c r="BO11" s="30">
        <f>IF(('Симм ТЗВ с 0'!BO11='Симм ТЗВ с 0'!BO$92)*AND('Симм ТЗВ с 0'!BO$92&gt;0.15*'Симм ТЗВ с 0'!BO$91),1,0)</f>
        <v>0</v>
      </c>
      <c r="BP11" s="30">
        <f>IF(('Симм ТЗВ с 0'!BP11='Симм ТЗВ с 0'!BP$92)*AND('Симм ТЗВ с 0'!BP$92&gt;0.15*'Симм ТЗВ с 0'!BP$91),1,0)</f>
        <v>0</v>
      </c>
      <c r="BQ11" s="30">
        <f>IF(('Симм ТЗВ с 0'!BQ11='Симм ТЗВ с 0'!BQ$92)*AND('Симм ТЗВ с 0'!BQ$92&gt;0.15*'Симм ТЗВ с 0'!BQ$91),1,0)</f>
        <v>0</v>
      </c>
      <c r="BR11" s="30">
        <f>IF(('Симм ТЗВ с 0'!BR11='Симм ТЗВ с 0'!BR$92)*AND('Симм ТЗВ с 0'!BR$92&gt;0.15*'Симм ТЗВ с 0'!BR$91),1,0)</f>
        <v>0</v>
      </c>
      <c r="BS11" s="30">
        <f>IF(('Симм ТЗВ с 0'!BS11='Симм ТЗВ с 0'!BS$92)*AND('Симм ТЗВ с 0'!BS$92&gt;0.15*'Симм ТЗВ с 0'!BS$91),1,0)</f>
        <v>0</v>
      </c>
      <c r="BT11" s="30">
        <f>IF(('Симм ТЗВ с 0'!BT11='Симм ТЗВ с 0'!BT$92)*AND('Симм ТЗВ с 0'!BT$92&gt;0.15*'Симм ТЗВ с 0'!BT$91),1,0)</f>
        <v>0</v>
      </c>
      <c r="BU11" s="30">
        <f>IF(('Симм ТЗВ с 0'!BU11='Симм ТЗВ с 0'!BU$92)*AND('Симм ТЗВ с 0'!BU$92&gt;0.15*'Симм ТЗВ с 0'!BU$91),1,0)</f>
        <v>0</v>
      </c>
      <c r="BV11" s="30">
        <f>IF(('Симм ТЗВ с 0'!BV11='Симм ТЗВ с 0'!BV$92)*AND('Симм ТЗВ с 0'!BV$92&gt;0.15*'Симм ТЗВ с 0'!BV$91),1,0)</f>
        <v>0</v>
      </c>
      <c r="BW11" s="30">
        <f>IF(('Симм ТЗВ с 0'!BW11='Симм ТЗВ с 0'!BW$92)*AND('Симм ТЗВ с 0'!BW$92&gt;0.15*'Симм ТЗВ с 0'!BW$91),1,0)</f>
        <v>0</v>
      </c>
      <c r="BX11" s="30">
        <f>IF(('Симм ТЗВ с 0'!BX11='Симм ТЗВ с 0'!BX$92)*AND('Симм ТЗВ с 0'!BX$92&gt;0.15*'Симм ТЗВ с 0'!BX$91),1,0)</f>
        <v>0</v>
      </c>
      <c r="BY11" s="30">
        <f>IF(('Симм ТЗВ с 0'!BY11='Симм ТЗВ с 0'!BY$92)*AND('Симм ТЗВ с 0'!BY$92&gt;0.15*'Симм ТЗВ с 0'!BY$91),1,0)</f>
        <v>0</v>
      </c>
      <c r="BZ11" s="30">
        <f>IF(('Симм ТЗВ с 0'!BZ11='Симм ТЗВ с 0'!BZ$92)*AND('Симм ТЗВ с 0'!BZ$92&gt;0.15*'Симм ТЗВ с 0'!BZ$91),1,0)</f>
        <v>0</v>
      </c>
      <c r="CA11" s="30">
        <f>IF(('Симм ТЗВ с 0'!CA11='Симм ТЗВ с 0'!CA$92)*AND('Симм ТЗВ с 0'!CA$92&gt;0.15*'Симм ТЗВ с 0'!CA$91),1,0)</f>
        <v>0</v>
      </c>
      <c r="CB11" s="30">
        <f>IF(('Симм ТЗВ с 0'!CB11='Симм ТЗВ с 0'!CB$92)*AND('Симм ТЗВ с 0'!CB$92&gt;0.15*'Симм ТЗВ с 0'!CB$91),1,0)</f>
        <v>0</v>
      </c>
      <c r="CC11" s="30">
        <f>IF(('Симм ТЗВ с 0'!CC11='Симм ТЗВ с 0'!CC$92)*AND('Симм ТЗВ с 0'!CC$92&gt;0.15*'Симм ТЗВ с 0'!CC$91),1,0)</f>
        <v>0</v>
      </c>
      <c r="CD11" s="30">
        <f>IF(('Симм ТЗВ с 0'!CD11='Симм ТЗВ с 0'!CD$92)*AND('Симм ТЗВ с 0'!CD$92&gt;0.15*'Симм ТЗВ с 0'!CD$91),1,0)</f>
        <v>0</v>
      </c>
      <c r="CE11" s="30">
        <f>IF(('Симм ТЗВ с 0'!CE11='Симм ТЗВ с 0'!CE$92)*AND('Симм ТЗВ с 0'!CE$92&gt;0.15*'Симм ТЗВ с 0'!CE$91),1,0)</f>
        <v>0</v>
      </c>
      <c r="CF11" s="30">
        <f>IF(('Симм ТЗВ с 0'!CF11='Симм ТЗВ с 0'!CF$92)*AND('Симм ТЗВ с 0'!CF$92&gt;0.15*'Симм ТЗВ с 0'!CF$91),1,0)</f>
        <v>0</v>
      </c>
      <c r="CG11" s="30">
        <f>IF(('Симм ТЗВ с 0'!CG11='Симм ТЗВ с 0'!CG$92)*AND('Симм ТЗВ с 0'!CG$92&gt;0.15*'Симм ТЗВ с 0'!CG$91),1,0)</f>
        <v>0</v>
      </c>
      <c r="CH11" s="30">
        <f>IF(('Симм ТЗВ с 0'!CH11='Симм ТЗВ с 0'!CH$92)*AND('Симм ТЗВ с 0'!CH$92&gt;0.15*'Симм ТЗВ с 0'!CH$91),1,0)</f>
        <v>0</v>
      </c>
      <c r="CI11" s="30">
        <f>IF(('Симм ТЗВ с 0'!CI11='Симм ТЗВ с 0'!CI$92)*AND('Симм ТЗВ с 0'!CI$92&gt;0.15*'Симм ТЗВ с 0'!CI$91),1,0)</f>
        <v>0</v>
      </c>
      <c r="CJ11" s="30">
        <f>IF(('Симм ТЗВ с 0'!CJ11='Симм ТЗВ с 0'!CJ$92)*AND('Симм ТЗВ с 0'!CJ$92&gt;0.15*'Симм ТЗВ с 0'!CJ$91),1,0)</f>
        <v>0</v>
      </c>
      <c r="CK11" s="30">
        <f>IF(('Симм ТЗВ с 0'!CK11='Симм ТЗВ с 0'!CK$92)*AND('Симм ТЗВ с 0'!CK$92&gt;0.15*'Симм ТЗВ с 0'!CK$91),1,0)</f>
        <v>0</v>
      </c>
      <c r="CL11" s="91">
        <f t="shared" si="0"/>
        <v>0</v>
      </c>
      <c r="CM11" s="32">
        <f t="shared" si="1"/>
        <v>0</v>
      </c>
    </row>
    <row r="12" spans="1:91" ht="38.25" x14ac:dyDescent="0.2">
      <c r="A12" s="33" t="s">
        <v>250</v>
      </c>
      <c r="B12" s="28" t="s">
        <v>130</v>
      </c>
      <c r="C12" s="35" t="s">
        <v>9</v>
      </c>
      <c r="D12" s="30">
        <f>IF(('Симм ТЗВ с 0'!D12='Симм ТЗВ с 0'!D$92)*AND('Симм ТЗВ с 0'!D$92&gt;0.15*'Симм ТЗВ с 0'!D$91),1,0)</f>
        <v>0</v>
      </c>
      <c r="E12" s="30">
        <f>IF(('Симм ТЗВ с 0'!E12='Симм ТЗВ с 0'!E$92)*AND('Симм ТЗВ с 0'!E$92&gt;0.15*'Симм ТЗВ с 0'!E$91),1,0)</f>
        <v>0</v>
      </c>
      <c r="F12" s="30">
        <f>IF(('Симм ТЗВ с 0'!F12='Симм ТЗВ с 0'!F$92)*AND('Симм ТЗВ с 0'!F$92&gt;0.15*'Симм ТЗВ с 0'!F$91),1,0)</f>
        <v>0</v>
      </c>
      <c r="G12" s="30">
        <f>IF(('Симм ТЗВ с 0'!G12='Симм ТЗВ с 0'!G$92)*AND('Симм ТЗВ с 0'!G$92&gt;0.15*'Симм ТЗВ с 0'!G$91),1,0)</f>
        <v>0</v>
      </c>
      <c r="H12" s="30">
        <f>IF(('Симм ТЗВ с 0'!H12='Симм ТЗВ с 0'!H$92)*AND('Симм ТЗВ с 0'!H$92&gt;0.15*'Симм ТЗВ с 0'!H$91),1,0)</f>
        <v>0</v>
      </c>
      <c r="I12" s="30">
        <f>IF(('Симм ТЗВ с 0'!I12='Симм ТЗВ с 0'!I$92)*AND('Симм ТЗВ с 0'!I$92&gt;0.15*'Симм ТЗВ с 0'!I$91),1,0)</f>
        <v>1</v>
      </c>
      <c r="J12" s="30">
        <f>IF(('Симм ТЗВ с 0'!J12='Симм ТЗВ с 0'!J$92)*AND('Симм ТЗВ с 0'!J$92&gt;0.15*'Симм ТЗВ с 0'!J$91),1,0)</f>
        <v>1</v>
      </c>
      <c r="K12" s="30">
        <f>IF(('Симм ТЗВ с 0'!K12='Симм ТЗВ с 0'!K$92)*AND('Симм ТЗВ с 0'!K$92&gt;0.15*'Симм ТЗВ с 0'!K$91),1,0)</f>
        <v>0</v>
      </c>
      <c r="L12" s="30">
        <f>IF(('Симм ТЗВ с 0'!L12='Симм ТЗВ с 0'!L$92)*AND('Симм ТЗВ с 0'!L$92&gt;0.15*'Симм ТЗВ с 0'!L$91),1,0)</f>
        <v>0</v>
      </c>
      <c r="M12" s="30">
        <f>IF(('Симм ТЗВ с 0'!M12='Симм ТЗВ с 0'!M$92)*AND('Симм ТЗВ с 0'!M$92&gt;0.15*'Симм ТЗВ с 0'!M$91),1,0)</f>
        <v>0</v>
      </c>
      <c r="N12" s="30">
        <f>IF(('Симм ТЗВ с 0'!N12='Симм ТЗВ с 0'!N$92)*AND('Симм ТЗВ с 0'!N$92&gt;0.15*'Симм ТЗВ с 0'!N$91),1,0)</f>
        <v>0</v>
      </c>
      <c r="O12" s="30">
        <f>IF(('Симм ТЗВ с 0'!O12='Симм ТЗВ с 0'!O$92)*AND('Симм ТЗВ с 0'!O$92&gt;0.15*'Симм ТЗВ с 0'!O$91),1,0)</f>
        <v>0</v>
      </c>
      <c r="P12" s="30">
        <f>IF(('Симм ТЗВ с 0'!P12='Симм ТЗВ с 0'!P$92)*AND('Симм ТЗВ с 0'!P$92&gt;0.15*'Симм ТЗВ с 0'!P$91),1,0)</f>
        <v>0</v>
      </c>
      <c r="Q12" s="30">
        <f>IF(('Симм ТЗВ с 0'!Q12='Симм ТЗВ с 0'!Q$92)*AND('Симм ТЗВ с 0'!Q$92&gt;0.15*'Симм ТЗВ с 0'!Q$91),1,0)</f>
        <v>0</v>
      </c>
      <c r="R12" s="30">
        <f>IF(('Симм ТЗВ с 0'!R12='Симм ТЗВ с 0'!R$92)*AND('Симм ТЗВ с 0'!R$92&gt;0.15*'Симм ТЗВ с 0'!R$91),1,0)</f>
        <v>0</v>
      </c>
      <c r="S12" s="30">
        <f>IF(('Симм ТЗВ с 0'!S12='Симм ТЗВ с 0'!S$92)*AND('Симм ТЗВ с 0'!S$92&gt;0.15*'Симм ТЗВ с 0'!S$91),1,0)</f>
        <v>0</v>
      </c>
      <c r="T12" s="30">
        <f>IF(('Симм ТЗВ с 0'!T12='Симм ТЗВ с 0'!T$92)*AND('Симм ТЗВ с 0'!T$92&gt;0.15*'Симм ТЗВ с 0'!T$91),1,0)</f>
        <v>0</v>
      </c>
      <c r="U12" s="30">
        <f>IF(('Симм ТЗВ с 0'!U12='Симм ТЗВ с 0'!U$92)*AND('Симм ТЗВ с 0'!U$92&gt;0.15*'Симм ТЗВ с 0'!U$91),1,0)</f>
        <v>0</v>
      </c>
      <c r="V12" s="30">
        <f>IF(('Симм ТЗВ с 0'!V12='Симм ТЗВ с 0'!V$92)*AND('Симм ТЗВ с 0'!V$92&gt;0.15*'Симм ТЗВ с 0'!V$91),1,0)</f>
        <v>0</v>
      </c>
      <c r="W12" s="30">
        <f>IF(('Симм ТЗВ с 0'!W12='Симм ТЗВ с 0'!W$92)*AND('Симм ТЗВ с 0'!W$92&gt;0.15*'Симм ТЗВ с 0'!W$91),1,0)</f>
        <v>0</v>
      </c>
      <c r="X12" s="30">
        <f>IF(('Симм ТЗВ с 0'!X12='Симм ТЗВ с 0'!X$92)*AND('Симм ТЗВ с 0'!X$92&gt;0.15*'Симм ТЗВ с 0'!X$91),1,0)</f>
        <v>0</v>
      </c>
      <c r="Y12" s="30">
        <f>IF(('Симм ТЗВ с 0'!Y12='Симм ТЗВ с 0'!Y$92)*AND('Симм ТЗВ с 0'!Y$92&gt;0.15*'Симм ТЗВ с 0'!Y$91),1,0)</f>
        <v>0</v>
      </c>
      <c r="Z12" s="30">
        <f>IF(('Симм ТЗВ с 0'!Z12='Симм ТЗВ с 0'!Z$92)*AND('Симм ТЗВ с 0'!Z$92&gt;0.15*'Симм ТЗВ с 0'!Z$91),1,0)</f>
        <v>0</v>
      </c>
      <c r="AA12" s="30">
        <f>IF(('Симм ТЗВ с 0'!AA12='Симм ТЗВ с 0'!AA$92)*AND('Симм ТЗВ с 0'!AA$92&gt;0.15*'Симм ТЗВ с 0'!AA$91),1,0)</f>
        <v>0</v>
      </c>
      <c r="AB12" s="30">
        <f>IF(('Симм ТЗВ с 0'!AB12='Симм ТЗВ с 0'!AB$92)*AND('Симм ТЗВ с 0'!AB$92&gt;0.15*'Симм ТЗВ с 0'!AB$91),1,0)</f>
        <v>0</v>
      </c>
      <c r="AC12" s="30">
        <f>IF(('Симм ТЗВ с 0'!AC12='Симм ТЗВ с 0'!AC$92)*AND('Симм ТЗВ с 0'!AC$92&gt;0.15*'Симм ТЗВ с 0'!AC$91),1,0)</f>
        <v>0</v>
      </c>
      <c r="AD12" s="30">
        <f>IF(('Симм ТЗВ с 0'!AD12='Симм ТЗВ с 0'!AD$92)*AND('Симм ТЗВ с 0'!AD$92&gt;0.15*'Симм ТЗВ с 0'!AD$91),1,0)</f>
        <v>0</v>
      </c>
      <c r="AE12" s="30">
        <f>IF(('Симм ТЗВ с 0'!AE12='Симм ТЗВ с 0'!AE$92)*AND('Симм ТЗВ с 0'!AE$92&gt;0.15*'Симм ТЗВ с 0'!AE$91),1,0)</f>
        <v>0</v>
      </c>
      <c r="AF12" s="30">
        <f>IF(('Симм ТЗВ с 0'!AF12='Симм ТЗВ с 0'!AF$92)*AND('Симм ТЗВ с 0'!AF$92&gt;0.15*'Симм ТЗВ с 0'!AF$91),1,0)</f>
        <v>0</v>
      </c>
      <c r="AG12" s="30">
        <f>IF(('Симм ТЗВ с 0'!AG12='Симм ТЗВ с 0'!AG$92)*AND('Симм ТЗВ с 0'!AG$92&gt;0.15*'Симм ТЗВ с 0'!AG$91),1,0)</f>
        <v>0</v>
      </c>
      <c r="AH12" s="30">
        <f>IF(('Симм ТЗВ с 0'!AH12='Симм ТЗВ с 0'!AH$92)*AND('Симм ТЗВ с 0'!AH$92&gt;0.15*'Симм ТЗВ с 0'!AH$91),1,0)</f>
        <v>0</v>
      </c>
      <c r="AI12" s="30">
        <f>IF(('Симм ТЗВ с 0'!AI12='Симм ТЗВ с 0'!AI$92)*AND('Симм ТЗВ с 0'!AI$92&gt;0.15*'Симм ТЗВ с 0'!AI$91),1,0)</f>
        <v>0</v>
      </c>
      <c r="AJ12" s="30">
        <f>IF(('Симм ТЗВ с 0'!AJ12='Симм ТЗВ с 0'!AJ$92)*AND('Симм ТЗВ с 0'!AJ$92&gt;0.15*'Симм ТЗВ с 0'!AJ$91),1,0)</f>
        <v>0</v>
      </c>
      <c r="AK12" s="30">
        <f>IF(('Симм ТЗВ с 0'!AK12='Симм ТЗВ с 0'!AK$92)*AND('Симм ТЗВ с 0'!AK$92&gt;0.15*'Симм ТЗВ с 0'!AK$91),1,0)</f>
        <v>0</v>
      </c>
      <c r="AL12" s="30">
        <f>IF(('Симм ТЗВ с 0'!AL12='Симм ТЗВ с 0'!AL$92)*AND('Симм ТЗВ с 0'!AL$92&gt;0.15*'Симм ТЗВ с 0'!AL$91),1,0)</f>
        <v>0</v>
      </c>
      <c r="AM12" s="30">
        <f>IF(('Симм ТЗВ с 0'!AM12='Симм ТЗВ с 0'!AM$92)*AND('Симм ТЗВ с 0'!AM$92&gt;0.15*'Симм ТЗВ с 0'!AM$91),1,0)</f>
        <v>0</v>
      </c>
      <c r="AN12" s="30">
        <f>IF(('Симм ТЗВ с 0'!AN12='Симм ТЗВ с 0'!AN$92)*AND('Симм ТЗВ с 0'!AN$92&gt;0.15*'Симм ТЗВ с 0'!AN$91),1,0)</f>
        <v>0</v>
      </c>
      <c r="AO12" s="30">
        <f>IF(('Симм ТЗВ с 0'!AO12='Симм ТЗВ с 0'!AO$92)*AND('Симм ТЗВ с 0'!AO$92&gt;0.15*'Симм ТЗВ с 0'!AO$91),1,0)</f>
        <v>0</v>
      </c>
      <c r="AP12" s="30">
        <f>IF(('Симм ТЗВ с 0'!AP12='Симм ТЗВ с 0'!AP$92)*AND('Симм ТЗВ с 0'!AP$92&gt;0.15*'Симм ТЗВ с 0'!AP$91),1,0)</f>
        <v>0</v>
      </c>
      <c r="AQ12" s="30">
        <f>IF(('Симм ТЗВ с 0'!AQ12='Симм ТЗВ с 0'!AQ$92)*AND('Симм ТЗВ с 0'!AQ$92&gt;0.15*'Симм ТЗВ с 0'!AQ$91),1,0)</f>
        <v>0</v>
      </c>
      <c r="AR12" s="30">
        <f>IF(('Симм ТЗВ с 0'!AR12='Симм ТЗВ с 0'!AR$92)*AND('Симм ТЗВ с 0'!AR$92&gt;0.15*'Симм ТЗВ с 0'!AR$91),1,0)</f>
        <v>0</v>
      </c>
      <c r="AS12" s="30">
        <f>IF(('Симм ТЗВ с 0'!AS12='Симм ТЗВ с 0'!AS$92)*AND('Симм ТЗВ с 0'!AS$92&gt;0.15*'Симм ТЗВ с 0'!AS$91),1,0)</f>
        <v>0</v>
      </c>
      <c r="AT12" s="30">
        <f>IF(('Симм ТЗВ с 0'!AT12='Симм ТЗВ с 0'!AT$92)*AND('Симм ТЗВ с 0'!AT$92&gt;0.15*'Симм ТЗВ с 0'!AT$91),1,0)</f>
        <v>0</v>
      </c>
      <c r="AU12" s="30">
        <f>IF(('Симм ТЗВ с 0'!AU12='Симм ТЗВ с 0'!AU$92)*AND('Симм ТЗВ с 0'!AU$92&gt;0.15*'Симм ТЗВ с 0'!AU$91),1,0)</f>
        <v>0</v>
      </c>
      <c r="AV12" s="30">
        <f>IF(('Симм ТЗВ с 0'!AV12='Симм ТЗВ с 0'!AV$92)*AND('Симм ТЗВ с 0'!AV$92&gt;0.15*'Симм ТЗВ с 0'!AV$91),1,0)</f>
        <v>0</v>
      </c>
      <c r="AW12" s="30">
        <f>IF(('Симм ТЗВ с 0'!AW12='Симм ТЗВ с 0'!AW$92)*AND('Симм ТЗВ с 0'!AW$92&gt;0.15*'Симм ТЗВ с 0'!AW$91),1,0)</f>
        <v>0</v>
      </c>
      <c r="AX12" s="30">
        <f>IF(('Симм ТЗВ с 0'!AX12='Симм ТЗВ с 0'!AX$92)*AND('Симм ТЗВ с 0'!AX$92&gt;0.15*'Симм ТЗВ с 0'!AX$91),1,0)</f>
        <v>0</v>
      </c>
      <c r="AY12" s="30">
        <f>IF(('Симм ТЗВ с 0'!AY12='Симм ТЗВ с 0'!AY$92)*AND('Симм ТЗВ с 0'!AY$92&gt;0.15*'Симм ТЗВ с 0'!AY$91),1,0)</f>
        <v>0</v>
      </c>
      <c r="AZ12" s="30">
        <f>IF(('Симм ТЗВ с 0'!AZ12='Симм ТЗВ с 0'!AZ$92)*AND('Симм ТЗВ с 0'!AZ$92&gt;0.15*'Симм ТЗВ с 0'!AZ$91),1,0)</f>
        <v>0</v>
      </c>
      <c r="BA12" s="30">
        <f>IF(('Симм ТЗВ с 0'!BA12='Симм ТЗВ с 0'!BA$92)*AND('Симм ТЗВ с 0'!BA$92&gt;0.15*'Симм ТЗВ с 0'!BA$91),1,0)</f>
        <v>0</v>
      </c>
      <c r="BB12" s="30">
        <f>IF(('Симм ТЗВ с 0'!BB12='Симм ТЗВ с 0'!BB$92)*AND('Симм ТЗВ с 0'!BB$92&gt;0.15*'Симм ТЗВ с 0'!BB$91),1,0)</f>
        <v>0</v>
      </c>
      <c r="BC12" s="30">
        <f>IF(('Симм ТЗВ с 0'!BC12='Симм ТЗВ с 0'!BC$92)*AND('Симм ТЗВ с 0'!BC$92&gt;0.15*'Симм ТЗВ с 0'!BC$91),1,0)</f>
        <v>0</v>
      </c>
      <c r="BD12" s="30">
        <f>IF(('Симм ТЗВ с 0'!BD12='Симм ТЗВ с 0'!BD$92)*AND('Симм ТЗВ с 0'!BD$92&gt;0.15*'Симм ТЗВ с 0'!BD$91),1,0)</f>
        <v>0</v>
      </c>
      <c r="BE12" s="30">
        <f>IF(('Симм ТЗВ с 0'!BE12='Симм ТЗВ с 0'!BE$92)*AND('Симм ТЗВ с 0'!BE$92&gt;0.15*'Симм ТЗВ с 0'!BE$91),1,0)</f>
        <v>0</v>
      </c>
      <c r="BF12" s="30">
        <f>IF(('Симм ТЗВ с 0'!BF12='Симм ТЗВ с 0'!BF$92)*AND('Симм ТЗВ с 0'!BF$92&gt;0.15*'Симм ТЗВ с 0'!BF$91),1,0)</f>
        <v>0</v>
      </c>
      <c r="BG12" s="30">
        <f>IF(('Симм ТЗВ с 0'!BG12='Симм ТЗВ с 0'!BG$92)*AND('Симм ТЗВ с 0'!BG$92&gt;0.15*'Симм ТЗВ с 0'!BG$91),1,0)</f>
        <v>0</v>
      </c>
      <c r="BH12" s="30">
        <f>IF(('Симм ТЗВ с 0'!BH12='Симм ТЗВ с 0'!BH$92)*AND('Симм ТЗВ с 0'!BH$92&gt;0.15*'Симм ТЗВ с 0'!BH$91),1,0)</f>
        <v>0</v>
      </c>
      <c r="BI12" s="30">
        <f>IF(('Симм ТЗВ с 0'!BI12='Симм ТЗВ с 0'!BI$92)*AND('Симм ТЗВ с 0'!BI$92&gt;0.15*'Симм ТЗВ с 0'!BI$91),1,0)</f>
        <v>0</v>
      </c>
      <c r="BJ12" s="30">
        <f>IF(('Симм ТЗВ с 0'!BJ12='Симм ТЗВ с 0'!BJ$92)*AND('Симм ТЗВ с 0'!BJ$92&gt;0.15*'Симм ТЗВ с 0'!BJ$91),1,0)</f>
        <v>0</v>
      </c>
      <c r="BK12" s="30">
        <f>IF(('Симм ТЗВ с 0'!BK12='Симм ТЗВ с 0'!BK$92)*AND('Симм ТЗВ с 0'!BK$92&gt;0.15*'Симм ТЗВ с 0'!BK$91),1,0)</f>
        <v>0</v>
      </c>
      <c r="BL12" s="30">
        <f>IF(('Симм ТЗВ с 0'!BL12='Симм ТЗВ с 0'!BL$92)*AND('Симм ТЗВ с 0'!BL$92&gt;0.15*'Симм ТЗВ с 0'!BL$91),1,0)</f>
        <v>0</v>
      </c>
      <c r="BM12" s="30">
        <f>IF(('Симм ТЗВ с 0'!BM12='Симм ТЗВ с 0'!BM$92)*AND('Симм ТЗВ с 0'!BM$92&gt;0.15*'Симм ТЗВ с 0'!BM$91),1,0)</f>
        <v>0</v>
      </c>
      <c r="BN12" s="30">
        <f>IF(('Симм ТЗВ с 0'!BN12='Симм ТЗВ с 0'!BN$92)*AND('Симм ТЗВ с 0'!BN$92&gt;0.15*'Симм ТЗВ с 0'!BN$91),1,0)</f>
        <v>0</v>
      </c>
      <c r="BO12" s="30">
        <f>IF(('Симм ТЗВ с 0'!BO12='Симм ТЗВ с 0'!BO$92)*AND('Симм ТЗВ с 0'!BO$92&gt;0.15*'Симм ТЗВ с 0'!BO$91),1,0)</f>
        <v>0</v>
      </c>
      <c r="BP12" s="30">
        <f>IF(('Симм ТЗВ с 0'!BP12='Симм ТЗВ с 0'!BP$92)*AND('Симм ТЗВ с 0'!BP$92&gt;0.15*'Симм ТЗВ с 0'!BP$91),1,0)</f>
        <v>0</v>
      </c>
      <c r="BQ12" s="30">
        <f>IF(('Симм ТЗВ с 0'!BQ12='Симм ТЗВ с 0'!BQ$92)*AND('Симм ТЗВ с 0'!BQ$92&gt;0.15*'Симм ТЗВ с 0'!BQ$91),1,0)</f>
        <v>0</v>
      </c>
      <c r="BR12" s="30">
        <f>IF(('Симм ТЗВ с 0'!BR12='Симм ТЗВ с 0'!BR$92)*AND('Симм ТЗВ с 0'!BR$92&gt;0.15*'Симм ТЗВ с 0'!BR$91),1,0)</f>
        <v>0</v>
      </c>
      <c r="BS12" s="30">
        <f>IF(('Симм ТЗВ с 0'!BS12='Симм ТЗВ с 0'!BS$92)*AND('Симм ТЗВ с 0'!BS$92&gt;0.15*'Симм ТЗВ с 0'!BS$91),1,0)</f>
        <v>0</v>
      </c>
      <c r="BT12" s="30">
        <f>IF(('Симм ТЗВ с 0'!BT12='Симм ТЗВ с 0'!BT$92)*AND('Симм ТЗВ с 0'!BT$92&gt;0.15*'Симм ТЗВ с 0'!BT$91),1,0)</f>
        <v>0</v>
      </c>
      <c r="BU12" s="30">
        <f>IF(('Симм ТЗВ с 0'!BU12='Симм ТЗВ с 0'!BU$92)*AND('Симм ТЗВ с 0'!BU$92&gt;0.15*'Симм ТЗВ с 0'!BU$91),1,0)</f>
        <v>0</v>
      </c>
      <c r="BV12" s="30">
        <f>IF(('Симм ТЗВ с 0'!BV12='Симм ТЗВ с 0'!BV$92)*AND('Симм ТЗВ с 0'!BV$92&gt;0.15*'Симм ТЗВ с 0'!BV$91),1,0)</f>
        <v>0</v>
      </c>
      <c r="BW12" s="30">
        <f>IF(('Симм ТЗВ с 0'!BW12='Симм ТЗВ с 0'!BW$92)*AND('Симм ТЗВ с 0'!BW$92&gt;0.15*'Симм ТЗВ с 0'!BW$91),1,0)</f>
        <v>0</v>
      </c>
      <c r="BX12" s="30">
        <f>IF(('Симм ТЗВ с 0'!BX12='Симм ТЗВ с 0'!BX$92)*AND('Симм ТЗВ с 0'!BX$92&gt;0.15*'Симм ТЗВ с 0'!BX$91),1,0)</f>
        <v>0</v>
      </c>
      <c r="BY12" s="30">
        <f>IF(('Симм ТЗВ с 0'!BY12='Симм ТЗВ с 0'!BY$92)*AND('Симм ТЗВ с 0'!BY$92&gt;0.15*'Симм ТЗВ с 0'!BY$91),1,0)</f>
        <v>0</v>
      </c>
      <c r="BZ12" s="30">
        <f>IF(('Симм ТЗВ с 0'!BZ12='Симм ТЗВ с 0'!BZ$92)*AND('Симм ТЗВ с 0'!BZ$92&gt;0.15*'Симм ТЗВ с 0'!BZ$91),1,0)</f>
        <v>0</v>
      </c>
      <c r="CA12" s="30">
        <f>IF(('Симм ТЗВ с 0'!CA12='Симм ТЗВ с 0'!CA$92)*AND('Симм ТЗВ с 0'!CA$92&gt;0.15*'Симм ТЗВ с 0'!CA$91),1,0)</f>
        <v>0</v>
      </c>
      <c r="CB12" s="30">
        <f>IF(('Симм ТЗВ с 0'!CB12='Симм ТЗВ с 0'!CB$92)*AND('Симм ТЗВ с 0'!CB$92&gt;0.15*'Симм ТЗВ с 0'!CB$91),1,0)</f>
        <v>0</v>
      </c>
      <c r="CC12" s="30">
        <f>IF(('Симм ТЗВ с 0'!CC12='Симм ТЗВ с 0'!CC$92)*AND('Симм ТЗВ с 0'!CC$92&gt;0.15*'Симм ТЗВ с 0'!CC$91),1,0)</f>
        <v>0</v>
      </c>
      <c r="CD12" s="30">
        <f>IF(('Симм ТЗВ с 0'!CD12='Симм ТЗВ с 0'!CD$92)*AND('Симм ТЗВ с 0'!CD$92&gt;0.15*'Симм ТЗВ с 0'!CD$91),1,0)</f>
        <v>0</v>
      </c>
      <c r="CE12" s="30">
        <f>IF(('Симм ТЗВ с 0'!CE12='Симм ТЗВ с 0'!CE$92)*AND('Симм ТЗВ с 0'!CE$92&gt;0.15*'Симм ТЗВ с 0'!CE$91),1,0)</f>
        <v>0</v>
      </c>
      <c r="CF12" s="30">
        <f>IF(('Симм ТЗВ с 0'!CF12='Симм ТЗВ с 0'!CF$92)*AND('Симм ТЗВ с 0'!CF$92&gt;0.15*'Симм ТЗВ с 0'!CF$91),1,0)</f>
        <v>0</v>
      </c>
      <c r="CG12" s="30">
        <f>IF(('Симм ТЗВ с 0'!CG12='Симм ТЗВ с 0'!CG$92)*AND('Симм ТЗВ с 0'!CG$92&gt;0.15*'Симм ТЗВ с 0'!CG$91),1,0)</f>
        <v>0</v>
      </c>
      <c r="CH12" s="30">
        <f>IF(('Симм ТЗВ с 0'!CH12='Симм ТЗВ с 0'!CH$92)*AND('Симм ТЗВ с 0'!CH$92&gt;0.15*'Симм ТЗВ с 0'!CH$91),1,0)</f>
        <v>0</v>
      </c>
      <c r="CI12" s="30">
        <f>IF(('Симм ТЗВ с 0'!CI12='Симм ТЗВ с 0'!CI$92)*AND('Симм ТЗВ с 0'!CI$92&gt;0.15*'Симм ТЗВ с 0'!CI$91),1,0)</f>
        <v>0</v>
      </c>
      <c r="CJ12" s="30">
        <f>IF(('Симм ТЗВ с 0'!CJ12='Симм ТЗВ с 0'!CJ$92)*AND('Симм ТЗВ с 0'!CJ$92&gt;0.15*'Симм ТЗВ с 0'!CJ$91),1,0)</f>
        <v>0</v>
      </c>
      <c r="CK12" s="30">
        <f>IF(('Симм ТЗВ с 0'!CK12='Симм ТЗВ с 0'!CK$92)*AND('Симм ТЗВ с 0'!CK$92&gt;0.15*'Симм ТЗВ с 0'!CK$91),1,0)</f>
        <v>0</v>
      </c>
      <c r="CL12" s="91">
        <f t="shared" si="0"/>
        <v>2</v>
      </c>
      <c r="CM12" s="32">
        <f t="shared" si="1"/>
        <v>1</v>
      </c>
    </row>
    <row r="13" spans="1:91" x14ac:dyDescent="0.2">
      <c r="A13" s="33" t="s">
        <v>251</v>
      </c>
      <c r="B13" s="28" t="s">
        <v>131</v>
      </c>
      <c r="C13" s="35" t="s">
        <v>10</v>
      </c>
      <c r="D13" s="30">
        <f>IF(('Симм ТЗВ с 0'!D13='Симм ТЗВ с 0'!D$92)*AND('Симм ТЗВ с 0'!D$92&gt;0.15*'Симм ТЗВ с 0'!D$91),1,0)</f>
        <v>0</v>
      </c>
      <c r="E13" s="30">
        <f>IF(('Симм ТЗВ с 0'!E13='Симм ТЗВ с 0'!E$92)*AND('Симм ТЗВ с 0'!E$92&gt;0.15*'Симм ТЗВ с 0'!E$91),1,0)</f>
        <v>0</v>
      </c>
      <c r="F13" s="30">
        <f>IF(('Симм ТЗВ с 0'!F13='Симм ТЗВ с 0'!F$92)*AND('Симм ТЗВ с 0'!F$92&gt;0.15*'Симм ТЗВ с 0'!F$91),1,0)</f>
        <v>0</v>
      </c>
      <c r="G13" s="30">
        <f>IF(('Симм ТЗВ с 0'!G13='Симм ТЗВ с 0'!G$92)*AND('Симм ТЗВ с 0'!G$92&gt;0.15*'Симм ТЗВ с 0'!G$91),1,0)</f>
        <v>0</v>
      </c>
      <c r="H13" s="30">
        <f>IF(('Симм ТЗВ с 0'!H13='Симм ТЗВ с 0'!H$92)*AND('Симм ТЗВ с 0'!H$92&gt;0.15*'Симм ТЗВ с 0'!H$91),1,0)</f>
        <v>0</v>
      </c>
      <c r="I13" s="30">
        <f>IF(('Симм ТЗВ с 0'!I13='Симм ТЗВ с 0'!I$92)*AND('Симм ТЗВ с 0'!I$92&gt;0.15*'Симм ТЗВ с 0'!I$91),1,0)</f>
        <v>0</v>
      </c>
      <c r="J13" s="30">
        <f>IF(('Симм ТЗВ с 0'!J13='Симм ТЗВ с 0'!J$92)*AND('Симм ТЗВ с 0'!J$92&gt;0.15*'Симм ТЗВ с 0'!J$91),1,0)</f>
        <v>0</v>
      </c>
      <c r="K13" s="30">
        <f>IF(('Симм ТЗВ с 0'!K13='Симм ТЗВ с 0'!K$92)*AND('Симм ТЗВ с 0'!K$92&gt;0.15*'Симм ТЗВ с 0'!K$91),1,0)</f>
        <v>0</v>
      </c>
      <c r="L13" s="30">
        <f>IF(('Симм ТЗВ с 0'!L13='Симм ТЗВ с 0'!L$92)*AND('Симм ТЗВ с 0'!L$92&gt;0.15*'Симм ТЗВ с 0'!L$91),1,0)</f>
        <v>0</v>
      </c>
      <c r="M13" s="30">
        <f>IF(('Симм ТЗВ с 0'!M13='Симм ТЗВ с 0'!M$92)*AND('Симм ТЗВ с 0'!M$92&gt;0.15*'Симм ТЗВ с 0'!M$91),1,0)</f>
        <v>0</v>
      </c>
      <c r="N13" s="30">
        <f>IF(('Симм ТЗВ с 0'!N13='Симм ТЗВ с 0'!N$92)*AND('Симм ТЗВ с 0'!N$92&gt;0.15*'Симм ТЗВ с 0'!N$91),1,0)</f>
        <v>0</v>
      </c>
      <c r="O13" s="30">
        <f>IF(('Симм ТЗВ с 0'!O13='Симм ТЗВ с 0'!O$92)*AND('Симм ТЗВ с 0'!O$92&gt;0.15*'Симм ТЗВ с 0'!O$91),1,0)</f>
        <v>0</v>
      </c>
      <c r="P13" s="30">
        <f>IF(('Симм ТЗВ с 0'!P13='Симм ТЗВ с 0'!P$92)*AND('Симм ТЗВ с 0'!P$92&gt;0.15*'Симм ТЗВ с 0'!P$91),1,0)</f>
        <v>0</v>
      </c>
      <c r="Q13" s="30">
        <f>IF(('Симм ТЗВ с 0'!Q13='Симм ТЗВ с 0'!Q$92)*AND('Симм ТЗВ с 0'!Q$92&gt;0.15*'Симм ТЗВ с 0'!Q$91),1,0)</f>
        <v>0</v>
      </c>
      <c r="R13" s="30">
        <f>IF(('Симм ТЗВ с 0'!R13='Симм ТЗВ с 0'!R$92)*AND('Симм ТЗВ с 0'!R$92&gt;0.15*'Симм ТЗВ с 0'!R$91),1,0)</f>
        <v>0</v>
      </c>
      <c r="S13" s="30">
        <f>IF(('Симм ТЗВ с 0'!S13='Симм ТЗВ с 0'!S$92)*AND('Симм ТЗВ с 0'!S$92&gt;0.15*'Симм ТЗВ с 0'!S$91),1,0)</f>
        <v>0</v>
      </c>
      <c r="T13" s="30">
        <f>IF(('Симм ТЗВ с 0'!T13='Симм ТЗВ с 0'!T$92)*AND('Симм ТЗВ с 0'!T$92&gt;0.15*'Симм ТЗВ с 0'!T$91),1,0)</f>
        <v>0</v>
      </c>
      <c r="U13" s="30">
        <f>IF(('Симм ТЗВ с 0'!U13='Симм ТЗВ с 0'!U$92)*AND('Симм ТЗВ с 0'!U$92&gt;0.15*'Симм ТЗВ с 0'!U$91),1,0)</f>
        <v>0</v>
      </c>
      <c r="V13" s="30">
        <f>IF(('Симм ТЗВ с 0'!V13='Симм ТЗВ с 0'!V$92)*AND('Симм ТЗВ с 0'!V$92&gt;0.15*'Симм ТЗВ с 0'!V$91),1,0)</f>
        <v>0</v>
      </c>
      <c r="W13" s="30">
        <f>IF(('Симм ТЗВ с 0'!W13='Симм ТЗВ с 0'!W$92)*AND('Симм ТЗВ с 0'!W$92&gt;0.15*'Симм ТЗВ с 0'!W$91),1,0)</f>
        <v>0</v>
      </c>
      <c r="X13" s="30">
        <f>IF(('Симм ТЗВ с 0'!X13='Симм ТЗВ с 0'!X$92)*AND('Симм ТЗВ с 0'!X$92&gt;0.15*'Симм ТЗВ с 0'!X$91),1,0)</f>
        <v>0</v>
      </c>
      <c r="Y13" s="30">
        <f>IF(('Симм ТЗВ с 0'!Y13='Симм ТЗВ с 0'!Y$92)*AND('Симм ТЗВ с 0'!Y$92&gt;0.15*'Симм ТЗВ с 0'!Y$91),1,0)</f>
        <v>0</v>
      </c>
      <c r="Z13" s="30">
        <f>IF(('Симм ТЗВ с 0'!Z13='Симм ТЗВ с 0'!Z$92)*AND('Симм ТЗВ с 0'!Z$92&gt;0.15*'Симм ТЗВ с 0'!Z$91),1,0)</f>
        <v>0</v>
      </c>
      <c r="AA13" s="30">
        <f>IF(('Симм ТЗВ с 0'!AA13='Симм ТЗВ с 0'!AA$92)*AND('Симм ТЗВ с 0'!AA$92&gt;0.15*'Симм ТЗВ с 0'!AA$91),1,0)</f>
        <v>0</v>
      </c>
      <c r="AB13" s="30">
        <f>IF(('Симм ТЗВ с 0'!AB13='Симм ТЗВ с 0'!AB$92)*AND('Симм ТЗВ с 0'!AB$92&gt;0.15*'Симм ТЗВ с 0'!AB$91),1,0)</f>
        <v>0</v>
      </c>
      <c r="AC13" s="30">
        <f>IF(('Симм ТЗВ с 0'!AC13='Симм ТЗВ с 0'!AC$92)*AND('Симм ТЗВ с 0'!AC$92&gt;0.15*'Симм ТЗВ с 0'!AC$91),1,0)</f>
        <v>0</v>
      </c>
      <c r="AD13" s="30">
        <f>IF(('Симм ТЗВ с 0'!AD13='Симм ТЗВ с 0'!AD$92)*AND('Симм ТЗВ с 0'!AD$92&gt;0.15*'Симм ТЗВ с 0'!AD$91),1,0)</f>
        <v>0</v>
      </c>
      <c r="AE13" s="30">
        <f>IF(('Симм ТЗВ с 0'!AE13='Симм ТЗВ с 0'!AE$92)*AND('Симм ТЗВ с 0'!AE$92&gt;0.15*'Симм ТЗВ с 0'!AE$91),1,0)</f>
        <v>0</v>
      </c>
      <c r="AF13" s="30">
        <f>IF(('Симм ТЗВ с 0'!AF13='Симм ТЗВ с 0'!AF$92)*AND('Симм ТЗВ с 0'!AF$92&gt;0.15*'Симм ТЗВ с 0'!AF$91),1,0)</f>
        <v>0</v>
      </c>
      <c r="AG13" s="30">
        <f>IF(('Симм ТЗВ с 0'!AG13='Симм ТЗВ с 0'!AG$92)*AND('Симм ТЗВ с 0'!AG$92&gt;0.15*'Симм ТЗВ с 0'!AG$91),1,0)</f>
        <v>0</v>
      </c>
      <c r="AH13" s="30">
        <f>IF(('Симм ТЗВ с 0'!AH13='Симм ТЗВ с 0'!AH$92)*AND('Симм ТЗВ с 0'!AH$92&gt;0.15*'Симм ТЗВ с 0'!AH$91),1,0)</f>
        <v>0</v>
      </c>
      <c r="AI13" s="30">
        <f>IF(('Симм ТЗВ с 0'!AI13='Симм ТЗВ с 0'!AI$92)*AND('Симм ТЗВ с 0'!AI$92&gt;0.15*'Симм ТЗВ с 0'!AI$91),1,0)</f>
        <v>0</v>
      </c>
      <c r="AJ13" s="30">
        <f>IF(('Симм ТЗВ с 0'!AJ13='Симм ТЗВ с 0'!AJ$92)*AND('Симм ТЗВ с 0'!AJ$92&gt;0.15*'Симм ТЗВ с 0'!AJ$91),1,0)</f>
        <v>0</v>
      </c>
      <c r="AK13" s="30">
        <f>IF(('Симм ТЗВ с 0'!AK13='Симм ТЗВ с 0'!AK$92)*AND('Симм ТЗВ с 0'!AK$92&gt;0.15*'Симм ТЗВ с 0'!AK$91),1,0)</f>
        <v>0</v>
      </c>
      <c r="AL13" s="30">
        <f>IF(('Симм ТЗВ с 0'!AL13='Симм ТЗВ с 0'!AL$92)*AND('Симм ТЗВ с 0'!AL$92&gt;0.15*'Симм ТЗВ с 0'!AL$91),1,0)</f>
        <v>0</v>
      </c>
      <c r="AM13" s="30">
        <f>IF(('Симм ТЗВ с 0'!AM13='Симм ТЗВ с 0'!AM$92)*AND('Симм ТЗВ с 0'!AM$92&gt;0.15*'Симм ТЗВ с 0'!AM$91),1,0)</f>
        <v>0</v>
      </c>
      <c r="AN13" s="30">
        <f>IF(('Симм ТЗВ с 0'!AN13='Симм ТЗВ с 0'!AN$92)*AND('Симм ТЗВ с 0'!AN$92&gt;0.15*'Симм ТЗВ с 0'!AN$91),1,0)</f>
        <v>0</v>
      </c>
      <c r="AO13" s="30">
        <f>IF(('Симм ТЗВ с 0'!AO13='Симм ТЗВ с 0'!AO$92)*AND('Симм ТЗВ с 0'!AO$92&gt;0.15*'Симм ТЗВ с 0'!AO$91),1,0)</f>
        <v>0</v>
      </c>
      <c r="AP13" s="30">
        <f>IF(('Симм ТЗВ с 0'!AP13='Симм ТЗВ с 0'!AP$92)*AND('Симм ТЗВ с 0'!AP$92&gt;0.15*'Симм ТЗВ с 0'!AP$91),1,0)</f>
        <v>0</v>
      </c>
      <c r="AQ13" s="30">
        <f>IF(('Симм ТЗВ с 0'!AQ13='Симм ТЗВ с 0'!AQ$92)*AND('Симм ТЗВ с 0'!AQ$92&gt;0.15*'Симм ТЗВ с 0'!AQ$91),1,0)</f>
        <v>0</v>
      </c>
      <c r="AR13" s="30">
        <f>IF(('Симм ТЗВ с 0'!AR13='Симм ТЗВ с 0'!AR$92)*AND('Симм ТЗВ с 0'!AR$92&gt;0.15*'Симм ТЗВ с 0'!AR$91),1,0)</f>
        <v>0</v>
      </c>
      <c r="AS13" s="30">
        <f>IF(('Симм ТЗВ с 0'!AS13='Симм ТЗВ с 0'!AS$92)*AND('Симм ТЗВ с 0'!AS$92&gt;0.15*'Симм ТЗВ с 0'!AS$91),1,0)</f>
        <v>0</v>
      </c>
      <c r="AT13" s="30">
        <f>IF(('Симм ТЗВ с 0'!AT13='Симм ТЗВ с 0'!AT$92)*AND('Симм ТЗВ с 0'!AT$92&gt;0.15*'Симм ТЗВ с 0'!AT$91),1,0)</f>
        <v>0</v>
      </c>
      <c r="AU13" s="30">
        <f>IF(('Симм ТЗВ с 0'!AU13='Симм ТЗВ с 0'!AU$92)*AND('Симм ТЗВ с 0'!AU$92&gt;0.15*'Симм ТЗВ с 0'!AU$91),1,0)</f>
        <v>0</v>
      </c>
      <c r="AV13" s="30">
        <f>IF(('Симм ТЗВ с 0'!AV13='Симм ТЗВ с 0'!AV$92)*AND('Симм ТЗВ с 0'!AV$92&gt;0.15*'Симм ТЗВ с 0'!AV$91),1,0)</f>
        <v>0</v>
      </c>
      <c r="AW13" s="30">
        <f>IF(('Симм ТЗВ с 0'!AW13='Симм ТЗВ с 0'!AW$92)*AND('Симм ТЗВ с 0'!AW$92&gt;0.15*'Симм ТЗВ с 0'!AW$91),1,0)</f>
        <v>0</v>
      </c>
      <c r="AX13" s="30">
        <f>IF(('Симм ТЗВ с 0'!AX13='Симм ТЗВ с 0'!AX$92)*AND('Симм ТЗВ с 0'!AX$92&gt;0.15*'Симм ТЗВ с 0'!AX$91),1,0)</f>
        <v>0</v>
      </c>
      <c r="AY13" s="30">
        <f>IF(('Симм ТЗВ с 0'!AY13='Симм ТЗВ с 0'!AY$92)*AND('Симм ТЗВ с 0'!AY$92&gt;0.15*'Симм ТЗВ с 0'!AY$91),1,0)</f>
        <v>0</v>
      </c>
      <c r="AZ13" s="30">
        <f>IF(('Симм ТЗВ с 0'!AZ13='Симм ТЗВ с 0'!AZ$92)*AND('Симм ТЗВ с 0'!AZ$92&gt;0.15*'Симм ТЗВ с 0'!AZ$91),1,0)</f>
        <v>0</v>
      </c>
      <c r="BA13" s="30">
        <f>IF(('Симм ТЗВ с 0'!BA13='Симм ТЗВ с 0'!BA$92)*AND('Симм ТЗВ с 0'!BA$92&gt;0.15*'Симм ТЗВ с 0'!BA$91),1,0)</f>
        <v>0</v>
      </c>
      <c r="BB13" s="30">
        <f>IF(('Симм ТЗВ с 0'!BB13='Симм ТЗВ с 0'!BB$92)*AND('Симм ТЗВ с 0'!BB$92&gt;0.15*'Симм ТЗВ с 0'!BB$91),1,0)</f>
        <v>0</v>
      </c>
      <c r="BC13" s="30">
        <f>IF(('Симм ТЗВ с 0'!BC13='Симм ТЗВ с 0'!BC$92)*AND('Симм ТЗВ с 0'!BC$92&gt;0.15*'Симм ТЗВ с 0'!BC$91),1,0)</f>
        <v>0</v>
      </c>
      <c r="BD13" s="30">
        <f>IF(('Симм ТЗВ с 0'!BD13='Симм ТЗВ с 0'!BD$92)*AND('Симм ТЗВ с 0'!BD$92&gt;0.15*'Симм ТЗВ с 0'!BD$91),1,0)</f>
        <v>0</v>
      </c>
      <c r="BE13" s="30">
        <f>IF(('Симм ТЗВ с 0'!BE13='Симм ТЗВ с 0'!BE$92)*AND('Симм ТЗВ с 0'!BE$92&gt;0.15*'Симм ТЗВ с 0'!BE$91),1,0)</f>
        <v>0</v>
      </c>
      <c r="BF13" s="30">
        <f>IF(('Симм ТЗВ с 0'!BF13='Симм ТЗВ с 0'!BF$92)*AND('Симм ТЗВ с 0'!BF$92&gt;0.15*'Симм ТЗВ с 0'!BF$91),1,0)</f>
        <v>0</v>
      </c>
      <c r="BG13" s="30">
        <f>IF(('Симм ТЗВ с 0'!BG13='Симм ТЗВ с 0'!BG$92)*AND('Симм ТЗВ с 0'!BG$92&gt;0.15*'Симм ТЗВ с 0'!BG$91),1,0)</f>
        <v>0</v>
      </c>
      <c r="BH13" s="30">
        <f>IF(('Симм ТЗВ с 0'!BH13='Симм ТЗВ с 0'!BH$92)*AND('Симм ТЗВ с 0'!BH$92&gt;0.15*'Симм ТЗВ с 0'!BH$91),1,0)</f>
        <v>0</v>
      </c>
      <c r="BI13" s="30">
        <f>IF(('Симм ТЗВ с 0'!BI13='Симм ТЗВ с 0'!BI$92)*AND('Симм ТЗВ с 0'!BI$92&gt;0.15*'Симм ТЗВ с 0'!BI$91),1,0)</f>
        <v>0</v>
      </c>
      <c r="BJ13" s="30">
        <f>IF(('Симм ТЗВ с 0'!BJ13='Симм ТЗВ с 0'!BJ$92)*AND('Симм ТЗВ с 0'!BJ$92&gt;0.15*'Симм ТЗВ с 0'!BJ$91),1,0)</f>
        <v>0</v>
      </c>
      <c r="BK13" s="30">
        <f>IF(('Симм ТЗВ с 0'!BK13='Симм ТЗВ с 0'!BK$92)*AND('Симм ТЗВ с 0'!BK$92&gt;0.15*'Симм ТЗВ с 0'!BK$91),1,0)</f>
        <v>0</v>
      </c>
      <c r="BL13" s="30">
        <f>IF(('Симм ТЗВ с 0'!BL13='Симм ТЗВ с 0'!BL$92)*AND('Симм ТЗВ с 0'!BL$92&gt;0.15*'Симм ТЗВ с 0'!BL$91),1,0)</f>
        <v>0</v>
      </c>
      <c r="BM13" s="30">
        <f>IF(('Симм ТЗВ с 0'!BM13='Симм ТЗВ с 0'!BM$92)*AND('Симм ТЗВ с 0'!BM$92&gt;0.15*'Симм ТЗВ с 0'!BM$91),1,0)</f>
        <v>0</v>
      </c>
      <c r="BN13" s="30">
        <f>IF(('Симм ТЗВ с 0'!BN13='Симм ТЗВ с 0'!BN$92)*AND('Симм ТЗВ с 0'!BN$92&gt;0.15*'Симм ТЗВ с 0'!BN$91),1,0)</f>
        <v>0</v>
      </c>
      <c r="BO13" s="30">
        <f>IF(('Симм ТЗВ с 0'!BO13='Симм ТЗВ с 0'!BO$92)*AND('Симм ТЗВ с 0'!BO$92&gt;0.15*'Симм ТЗВ с 0'!BO$91),1,0)</f>
        <v>0</v>
      </c>
      <c r="BP13" s="30">
        <f>IF(('Симм ТЗВ с 0'!BP13='Симм ТЗВ с 0'!BP$92)*AND('Симм ТЗВ с 0'!BP$92&gt;0.15*'Симм ТЗВ с 0'!BP$91),1,0)</f>
        <v>0</v>
      </c>
      <c r="BQ13" s="30">
        <f>IF(('Симм ТЗВ с 0'!BQ13='Симм ТЗВ с 0'!BQ$92)*AND('Симм ТЗВ с 0'!BQ$92&gt;0.15*'Симм ТЗВ с 0'!BQ$91),1,0)</f>
        <v>0</v>
      </c>
      <c r="BR13" s="30">
        <f>IF(('Симм ТЗВ с 0'!BR13='Симм ТЗВ с 0'!BR$92)*AND('Симм ТЗВ с 0'!BR$92&gt;0.15*'Симм ТЗВ с 0'!BR$91),1,0)</f>
        <v>0</v>
      </c>
      <c r="BS13" s="30">
        <f>IF(('Симм ТЗВ с 0'!BS13='Симм ТЗВ с 0'!BS$92)*AND('Симм ТЗВ с 0'!BS$92&gt;0.15*'Симм ТЗВ с 0'!BS$91),1,0)</f>
        <v>0</v>
      </c>
      <c r="BT13" s="30">
        <f>IF(('Симм ТЗВ с 0'!BT13='Симм ТЗВ с 0'!BT$92)*AND('Симм ТЗВ с 0'!BT$92&gt;0.15*'Симм ТЗВ с 0'!BT$91),1,0)</f>
        <v>0</v>
      </c>
      <c r="BU13" s="30">
        <f>IF(('Симм ТЗВ с 0'!BU13='Симм ТЗВ с 0'!BU$92)*AND('Симм ТЗВ с 0'!BU$92&gt;0.15*'Симм ТЗВ с 0'!BU$91),1,0)</f>
        <v>0</v>
      </c>
      <c r="BV13" s="30">
        <f>IF(('Симм ТЗВ с 0'!BV13='Симм ТЗВ с 0'!BV$92)*AND('Симм ТЗВ с 0'!BV$92&gt;0.15*'Симм ТЗВ с 0'!BV$91),1,0)</f>
        <v>0</v>
      </c>
      <c r="BW13" s="30">
        <f>IF(('Симм ТЗВ с 0'!BW13='Симм ТЗВ с 0'!BW$92)*AND('Симм ТЗВ с 0'!BW$92&gt;0.15*'Симм ТЗВ с 0'!BW$91),1,0)</f>
        <v>0</v>
      </c>
      <c r="BX13" s="30">
        <f>IF(('Симм ТЗВ с 0'!BX13='Симм ТЗВ с 0'!BX$92)*AND('Симм ТЗВ с 0'!BX$92&gt;0.15*'Симм ТЗВ с 0'!BX$91),1,0)</f>
        <v>0</v>
      </c>
      <c r="BY13" s="30">
        <f>IF(('Симм ТЗВ с 0'!BY13='Симм ТЗВ с 0'!BY$92)*AND('Симм ТЗВ с 0'!BY$92&gt;0.15*'Симм ТЗВ с 0'!BY$91),1,0)</f>
        <v>0</v>
      </c>
      <c r="BZ13" s="30">
        <f>IF(('Симм ТЗВ с 0'!BZ13='Симм ТЗВ с 0'!BZ$92)*AND('Симм ТЗВ с 0'!BZ$92&gt;0.15*'Симм ТЗВ с 0'!BZ$91),1,0)</f>
        <v>0</v>
      </c>
      <c r="CA13" s="30">
        <f>IF(('Симм ТЗВ с 0'!CA13='Симм ТЗВ с 0'!CA$92)*AND('Симм ТЗВ с 0'!CA$92&gt;0.15*'Симм ТЗВ с 0'!CA$91),1,0)</f>
        <v>0</v>
      </c>
      <c r="CB13" s="30">
        <f>IF(('Симм ТЗВ с 0'!CB13='Симм ТЗВ с 0'!CB$92)*AND('Симм ТЗВ с 0'!CB$92&gt;0.15*'Симм ТЗВ с 0'!CB$91),1,0)</f>
        <v>0</v>
      </c>
      <c r="CC13" s="30">
        <f>IF(('Симм ТЗВ с 0'!CC13='Симм ТЗВ с 0'!CC$92)*AND('Симм ТЗВ с 0'!CC$92&gt;0.15*'Симм ТЗВ с 0'!CC$91),1,0)</f>
        <v>0</v>
      </c>
      <c r="CD13" s="30">
        <f>IF(('Симм ТЗВ с 0'!CD13='Симм ТЗВ с 0'!CD$92)*AND('Симм ТЗВ с 0'!CD$92&gt;0.15*'Симм ТЗВ с 0'!CD$91),1,0)</f>
        <v>0</v>
      </c>
      <c r="CE13" s="30">
        <f>IF(('Симм ТЗВ с 0'!CE13='Симм ТЗВ с 0'!CE$92)*AND('Симм ТЗВ с 0'!CE$92&gt;0.15*'Симм ТЗВ с 0'!CE$91),1,0)</f>
        <v>0</v>
      </c>
      <c r="CF13" s="30">
        <f>IF(('Симм ТЗВ с 0'!CF13='Симм ТЗВ с 0'!CF$92)*AND('Симм ТЗВ с 0'!CF$92&gt;0.15*'Симм ТЗВ с 0'!CF$91),1,0)</f>
        <v>0</v>
      </c>
      <c r="CG13" s="30">
        <f>IF(('Симм ТЗВ с 0'!CG13='Симм ТЗВ с 0'!CG$92)*AND('Симм ТЗВ с 0'!CG$92&gt;0.15*'Симм ТЗВ с 0'!CG$91),1,0)</f>
        <v>0</v>
      </c>
      <c r="CH13" s="30">
        <f>IF(('Симм ТЗВ с 0'!CH13='Симм ТЗВ с 0'!CH$92)*AND('Симм ТЗВ с 0'!CH$92&gt;0.15*'Симм ТЗВ с 0'!CH$91),1,0)</f>
        <v>0</v>
      </c>
      <c r="CI13" s="30">
        <f>IF(('Симм ТЗВ с 0'!CI13='Симм ТЗВ с 0'!CI$92)*AND('Симм ТЗВ с 0'!CI$92&gt;0.15*'Симм ТЗВ с 0'!CI$91),1,0)</f>
        <v>0</v>
      </c>
      <c r="CJ13" s="30">
        <f>IF(('Симм ТЗВ с 0'!CJ13='Симм ТЗВ с 0'!CJ$92)*AND('Симм ТЗВ с 0'!CJ$92&gt;0.15*'Симм ТЗВ с 0'!CJ$91),1,0)</f>
        <v>0</v>
      </c>
      <c r="CK13" s="30">
        <f>IF(('Симм ТЗВ с 0'!CK13='Симм ТЗВ с 0'!CK$92)*AND('Симм ТЗВ с 0'!CK$92&gt;0.15*'Симм ТЗВ с 0'!CK$91),1,0)</f>
        <v>0</v>
      </c>
      <c r="CL13" s="91">
        <f t="shared" si="0"/>
        <v>0</v>
      </c>
      <c r="CM13" s="32">
        <f t="shared" si="1"/>
        <v>0</v>
      </c>
    </row>
    <row r="14" spans="1:91" x14ac:dyDescent="0.2">
      <c r="A14" s="33" t="s">
        <v>252</v>
      </c>
      <c r="B14" s="38" t="s">
        <v>132</v>
      </c>
      <c r="C14" s="35" t="s">
        <v>11</v>
      </c>
      <c r="D14" s="30">
        <f>IF(('Симм ТЗВ с 0'!D14='Симм ТЗВ с 0'!D$92)*AND('Симм ТЗВ с 0'!D$92&gt;0.15*'Симм ТЗВ с 0'!D$91),1,0)</f>
        <v>0</v>
      </c>
      <c r="E14" s="30">
        <f>IF(('Симм ТЗВ с 0'!E14='Симм ТЗВ с 0'!E$92)*AND('Симм ТЗВ с 0'!E$92&gt;0.15*'Симм ТЗВ с 0'!E$91),1,0)</f>
        <v>0</v>
      </c>
      <c r="F14" s="30">
        <f>IF(('Симм ТЗВ с 0'!F14='Симм ТЗВ с 0'!F$92)*AND('Симм ТЗВ с 0'!F$92&gt;0.15*'Симм ТЗВ с 0'!F$91),1,0)</f>
        <v>0</v>
      </c>
      <c r="G14" s="30">
        <f>IF(('Симм ТЗВ с 0'!G14='Симм ТЗВ с 0'!G$92)*AND('Симм ТЗВ с 0'!G$92&gt;0.15*'Симм ТЗВ с 0'!G$91),1,0)</f>
        <v>0</v>
      </c>
      <c r="H14" s="30">
        <f>IF(('Симм ТЗВ с 0'!H14='Симм ТЗВ с 0'!H$92)*AND('Симм ТЗВ с 0'!H$92&gt;0.15*'Симм ТЗВ с 0'!H$91),1,0)</f>
        <v>0</v>
      </c>
      <c r="I14" s="30">
        <f>IF(('Симм ТЗВ с 0'!I14='Симм ТЗВ с 0'!I$92)*AND('Симм ТЗВ с 0'!I$92&gt;0.15*'Симм ТЗВ с 0'!I$91),1,0)</f>
        <v>0</v>
      </c>
      <c r="J14" s="30">
        <f>IF(('Симм ТЗВ с 0'!J14='Симм ТЗВ с 0'!J$92)*AND('Симм ТЗВ с 0'!J$92&gt;0.15*'Симм ТЗВ с 0'!J$91),1,0)</f>
        <v>0</v>
      </c>
      <c r="K14" s="30">
        <f>IF(('Симм ТЗВ с 0'!K14='Симм ТЗВ с 0'!K$92)*AND('Симм ТЗВ с 0'!K$92&gt;0.15*'Симм ТЗВ с 0'!K$91),1,0)</f>
        <v>0</v>
      </c>
      <c r="L14" s="30">
        <f>IF(('Симм ТЗВ с 0'!L14='Симм ТЗВ с 0'!L$92)*AND('Симм ТЗВ с 0'!L$92&gt;0.15*'Симм ТЗВ с 0'!L$91),1,0)</f>
        <v>0</v>
      </c>
      <c r="M14" s="30">
        <f>IF(('Симм ТЗВ с 0'!M14='Симм ТЗВ с 0'!M$92)*AND('Симм ТЗВ с 0'!M$92&gt;0.15*'Симм ТЗВ с 0'!M$91),1,0)</f>
        <v>0</v>
      </c>
      <c r="N14" s="30">
        <f>IF(('Симм ТЗВ с 0'!N14='Симм ТЗВ с 0'!N$92)*AND('Симм ТЗВ с 0'!N$92&gt;0.15*'Симм ТЗВ с 0'!N$91),1,0)</f>
        <v>0</v>
      </c>
      <c r="O14" s="30">
        <f>IF(('Симм ТЗВ с 0'!O14='Симм ТЗВ с 0'!O$92)*AND('Симм ТЗВ с 0'!O$92&gt;0.15*'Симм ТЗВ с 0'!O$91),1,0)</f>
        <v>0</v>
      </c>
      <c r="P14" s="30">
        <f>IF(('Симм ТЗВ с 0'!P14='Симм ТЗВ с 0'!P$92)*AND('Симм ТЗВ с 0'!P$92&gt;0.15*'Симм ТЗВ с 0'!P$91),1,0)</f>
        <v>0</v>
      </c>
      <c r="Q14" s="30">
        <f>IF(('Симм ТЗВ с 0'!Q14='Симм ТЗВ с 0'!Q$92)*AND('Симм ТЗВ с 0'!Q$92&gt;0.15*'Симм ТЗВ с 0'!Q$91),1,0)</f>
        <v>0</v>
      </c>
      <c r="R14" s="30">
        <f>IF(('Симм ТЗВ с 0'!R14='Симм ТЗВ с 0'!R$92)*AND('Симм ТЗВ с 0'!R$92&gt;0.15*'Симм ТЗВ с 0'!R$91),1,0)</f>
        <v>0</v>
      </c>
      <c r="S14" s="30">
        <f>IF(('Симм ТЗВ с 0'!S14='Симм ТЗВ с 0'!S$92)*AND('Симм ТЗВ с 0'!S$92&gt;0.15*'Симм ТЗВ с 0'!S$91),1,0)</f>
        <v>0</v>
      </c>
      <c r="T14" s="30">
        <f>IF(('Симм ТЗВ с 0'!T14='Симм ТЗВ с 0'!T$92)*AND('Симм ТЗВ с 0'!T$92&gt;0.15*'Симм ТЗВ с 0'!T$91),1,0)</f>
        <v>0</v>
      </c>
      <c r="U14" s="30">
        <f>IF(('Симм ТЗВ с 0'!U14='Симм ТЗВ с 0'!U$92)*AND('Симм ТЗВ с 0'!U$92&gt;0.15*'Симм ТЗВ с 0'!U$91),1,0)</f>
        <v>0</v>
      </c>
      <c r="V14" s="30">
        <f>IF(('Симм ТЗВ с 0'!V14='Симм ТЗВ с 0'!V$92)*AND('Симм ТЗВ с 0'!V$92&gt;0.15*'Симм ТЗВ с 0'!V$91),1,0)</f>
        <v>0</v>
      </c>
      <c r="W14" s="30">
        <f>IF(('Симм ТЗВ с 0'!W14='Симм ТЗВ с 0'!W$92)*AND('Симм ТЗВ с 0'!W$92&gt;0.15*'Симм ТЗВ с 0'!W$91),1,0)</f>
        <v>0</v>
      </c>
      <c r="X14" s="30">
        <f>IF(('Симм ТЗВ с 0'!X14='Симм ТЗВ с 0'!X$92)*AND('Симм ТЗВ с 0'!X$92&gt;0.15*'Симм ТЗВ с 0'!X$91),1,0)</f>
        <v>0</v>
      </c>
      <c r="Y14" s="30">
        <f>IF(('Симм ТЗВ с 0'!Y14='Симм ТЗВ с 0'!Y$92)*AND('Симм ТЗВ с 0'!Y$92&gt;0.15*'Симм ТЗВ с 0'!Y$91),1,0)</f>
        <v>0</v>
      </c>
      <c r="Z14" s="30">
        <f>IF(('Симм ТЗВ с 0'!Z14='Симм ТЗВ с 0'!Z$92)*AND('Симм ТЗВ с 0'!Z$92&gt;0.15*'Симм ТЗВ с 0'!Z$91),1,0)</f>
        <v>0</v>
      </c>
      <c r="AA14" s="30">
        <f>IF(('Симм ТЗВ с 0'!AA14='Симм ТЗВ с 0'!AA$92)*AND('Симм ТЗВ с 0'!AA$92&gt;0.15*'Симм ТЗВ с 0'!AA$91),1,0)</f>
        <v>0</v>
      </c>
      <c r="AB14" s="30">
        <f>IF(('Симм ТЗВ с 0'!AB14='Симм ТЗВ с 0'!AB$92)*AND('Симм ТЗВ с 0'!AB$92&gt;0.15*'Симм ТЗВ с 0'!AB$91),1,0)</f>
        <v>0</v>
      </c>
      <c r="AC14" s="30">
        <f>IF(('Симм ТЗВ с 0'!AC14='Симм ТЗВ с 0'!AC$92)*AND('Симм ТЗВ с 0'!AC$92&gt;0.15*'Симм ТЗВ с 0'!AC$91),1,0)</f>
        <v>0</v>
      </c>
      <c r="AD14" s="30">
        <f>IF(('Симм ТЗВ с 0'!AD14='Симм ТЗВ с 0'!AD$92)*AND('Симм ТЗВ с 0'!AD$92&gt;0.15*'Симм ТЗВ с 0'!AD$91),1,0)</f>
        <v>0</v>
      </c>
      <c r="AE14" s="30">
        <f>IF(('Симм ТЗВ с 0'!AE14='Симм ТЗВ с 0'!AE$92)*AND('Симм ТЗВ с 0'!AE$92&gt;0.15*'Симм ТЗВ с 0'!AE$91),1,0)</f>
        <v>0</v>
      </c>
      <c r="AF14" s="30">
        <f>IF(('Симм ТЗВ с 0'!AF14='Симм ТЗВ с 0'!AF$92)*AND('Симм ТЗВ с 0'!AF$92&gt;0.15*'Симм ТЗВ с 0'!AF$91),1,0)</f>
        <v>0</v>
      </c>
      <c r="AG14" s="30">
        <f>IF(('Симм ТЗВ с 0'!AG14='Симм ТЗВ с 0'!AG$92)*AND('Симм ТЗВ с 0'!AG$92&gt;0.15*'Симм ТЗВ с 0'!AG$91),1,0)</f>
        <v>0</v>
      </c>
      <c r="AH14" s="30">
        <f>IF(('Симм ТЗВ с 0'!AH14='Симм ТЗВ с 0'!AH$92)*AND('Симм ТЗВ с 0'!AH$92&gt;0.15*'Симм ТЗВ с 0'!AH$91),1,0)</f>
        <v>0</v>
      </c>
      <c r="AI14" s="30">
        <f>IF(('Симм ТЗВ с 0'!AI14='Симм ТЗВ с 0'!AI$92)*AND('Симм ТЗВ с 0'!AI$92&gt;0.15*'Симм ТЗВ с 0'!AI$91),1,0)</f>
        <v>0</v>
      </c>
      <c r="AJ14" s="30">
        <f>IF(('Симм ТЗВ с 0'!AJ14='Симм ТЗВ с 0'!AJ$92)*AND('Симм ТЗВ с 0'!AJ$92&gt;0.15*'Симм ТЗВ с 0'!AJ$91),1,0)</f>
        <v>0</v>
      </c>
      <c r="AK14" s="30">
        <f>IF(('Симм ТЗВ с 0'!AK14='Симм ТЗВ с 0'!AK$92)*AND('Симм ТЗВ с 0'!AK$92&gt;0.15*'Симм ТЗВ с 0'!AK$91),1,0)</f>
        <v>0</v>
      </c>
      <c r="AL14" s="30">
        <f>IF(('Симм ТЗВ с 0'!AL14='Симм ТЗВ с 0'!AL$92)*AND('Симм ТЗВ с 0'!AL$92&gt;0.15*'Симм ТЗВ с 0'!AL$91),1,0)</f>
        <v>0</v>
      </c>
      <c r="AM14" s="30">
        <f>IF(('Симм ТЗВ с 0'!AM14='Симм ТЗВ с 0'!AM$92)*AND('Симм ТЗВ с 0'!AM$92&gt;0.15*'Симм ТЗВ с 0'!AM$91),1,0)</f>
        <v>0</v>
      </c>
      <c r="AN14" s="30">
        <f>IF(('Симм ТЗВ с 0'!AN14='Симм ТЗВ с 0'!AN$92)*AND('Симм ТЗВ с 0'!AN$92&gt;0.15*'Симм ТЗВ с 0'!AN$91),1,0)</f>
        <v>0</v>
      </c>
      <c r="AO14" s="30">
        <f>IF(('Симм ТЗВ с 0'!AO14='Симм ТЗВ с 0'!AO$92)*AND('Симм ТЗВ с 0'!AO$92&gt;0.15*'Симм ТЗВ с 0'!AO$91),1,0)</f>
        <v>0</v>
      </c>
      <c r="AP14" s="30">
        <f>IF(('Симм ТЗВ с 0'!AP14='Симм ТЗВ с 0'!AP$92)*AND('Симм ТЗВ с 0'!AP$92&gt;0.15*'Симм ТЗВ с 0'!AP$91),1,0)</f>
        <v>0</v>
      </c>
      <c r="AQ14" s="30">
        <f>IF(('Симм ТЗВ с 0'!AQ14='Симм ТЗВ с 0'!AQ$92)*AND('Симм ТЗВ с 0'!AQ$92&gt;0.15*'Симм ТЗВ с 0'!AQ$91),1,0)</f>
        <v>0</v>
      </c>
      <c r="AR14" s="30">
        <f>IF(('Симм ТЗВ с 0'!AR14='Симм ТЗВ с 0'!AR$92)*AND('Симм ТЗВ с 0'!AR$92&gt;0.15*'Симм ТЗВ с 0'!AR$91),1,0)</f>
        <v>0</v>
      </c>
      <c r="AS14" s="30">
        <f>IF(('Симм ТЗВ с 0'!AS14='Симм ТЗВ с 0'!AS$92)*AND('Симм ТЗВ с 0'!AS$92&gt;0.15*'Симм ТЗВ с 0'!AS$91),1,0)</f>
        <v>0</v>
      </c>
      <c r="AT14" s="30">
        <f>IF(('Симм ТЗВ с 0'!AT14='Симм ТЗВ с 0'!AT$92)*AND('Симм ТЗВ с 0'!AT$92&gt;0.15*'Симм ТЗВ с 0'!AT$91),1,0)</f>
        <v>0</v>
      </c>
      <c r="AU14" s="30">
        <f>IF(('Симм ТЗВ с 0'!AU14='Симм ТЗВ с 0'!AU$92)*AND('Симм ТЗВ с 0'!AU$92&gt;0.15*'Симм ТЗВ с 0'!AU$91),1,0)</f>
        <v>0</v>
      </c>
      <c r="AV14" s="30">
        <f>IF(('Симм ТЗВ с 0'!AV14='Симм ТЗВ с 0'!AV$92)*AND('Симм ТЗВ с 0'!AV$92&gt;0.15*'Симм ТЗВ с 0'!AV$91),1,0)</f>
        <v>0</v>
      </c>
      <c r="AW14" s="30">
        <f>IF(('Симм ТЗВ с 0'!AW14='Симм ТЗВ с 0'!AW$92)*AND('Симм ТЗВ с 0'!AW$92&gt;0.15*'Симм ТЗВ с 0'!AW$91),1,0)</f>
        <v>0</v>
      </c>
      <c r="AX14" s="30">
        <f>IF(('Симм ТЗВ с 0'!AX14='Симм ТЗВ с 0'!AX$92)*AND('Симм ТЗВ с 0'!AX$92&gt;0.15*'Симм ТЗВ с 0'!AX$91),1,0)</f>
        <v>0</v>
      </c>
      <c r="AY14" s="30">
        <f>IF(('Симм ТЗВ с 0'!AY14='Симм ТЗВ с 0'!AY$92)*AND('Симм ТЗВ с 0'!AY$92&gt;0.15*'Симм ТЗВ с 0'!AY$91),1,0)</f>
        <v>0</v>
      </c>
      <c r="AZ14" s="30">
        <f>IF(('Симм ТЗВ с 0'!AZ14='Симм ТЗВ с 0'!AZ$92)*AND('Симм ТЗВ с 0'!AZ$92&gt;0.15*'Симм ТЗВ с 0'!AZ$91),1,0)</f>
        <v>0</v>
      </c>
      <c r="BA14" s="30">
        <f>IF(('Симм ТЗВ с 0'!BA14='Симм ТЗВ с 0'!BA$92)*AND('Симм ТЗВ с 0'!BA$92&gt;0.15*'Симм ТЗВ с 0'!BA$91),1,0)</f>
        <v>0</v>
      </c>
      <c r="BB14" s="30">
        <f>IF(('Симм ТЗВ с 0'!BB14='Симм ТЗВ с 0'!BB$92)*AND('Симм ТЗВ с 0'!BB$92&gt;0.15*'Симм ТЗВ с 0'!BB$91),1,0)</f>
        <v>0</v>
      </c>
      <c r="BC14" s="30">
        <f>IF(('Симм ТЗВ с 0'!BC14='Симм ТЗВ с 0'!BC$92)*AND('Симм ТЗВ с 0'!BC$92&gt;0.15*'Симм ТЗВ с 0'!BC$91),1,0)</f>
        <v>0</v>
      </c>
      <c r="BD14" s="30">
        <f>IF(('Симм ТЗВ с 0'!BD14='Симм ТЗВ с 0'!BD$92)*AND('Симм ТЗВ с 0'!BD$92&gt;0.15*'Симм ТЗВ с 0'!BD$91),1,0)</f>
        <v>0</v>
      </c>
      <c r="BE14" s="30">
        <f>IF(('Симм ТЗВ с 0'!BE14='Симм ТЗВ с 0'!BE$92)*AND('Симм ТЗВ с 0'!BE$92&gt;0.15*'Симм ТЗВ с 0'!BE$91),1,0)</f>
        <v>0</v>
      </c>
      <c r="BF14" s="30">
        <f>IF(('Симм ТЗВ с 0'!BF14='Симм ТЗВ с 0'!BF$92)*AND('Симм ТЗВ с 0'!BF$92&gt;0.15*'Симм ТЗВ с 0'!BF$91),1,0)</f>
        <v>1</v>
      </c>
      <c r="BG14" s="30">
        <f>IF(('Симм ТЗВ с 0'!BG14='Симм ТЗВ с 0'!BG$92)*AND('Симм ТЗВ с 0'!BG$92&gt;0.15*'Симм ТЗВ с 0'!BG$91),1,0)</f>
        <v>0</v>
      </c>
      <c r="BH14" s="30">
        <f>IF(('Симм ТЗВ с 0'!BH14='Симм ТЗВ с 0'!BH$92)*AND('Симм ТЗВ с 0'!BH$92&gt;0.15*'Симм ТЗВ с 0'!BH$91),1,0)</f>
        <v>0</v>
      </c>
      <c r="BI14" s="30">
        <f>IF(('Симм ТЗВ с 0'!BI14='Симм ТЗВ с 0'!BI$92)*AND('Симм ТЗВ с 0'!BI$92&gt;0.15*'Симм ТЗВ с 0'!BI$91),1,0)</f>
        <v>0</v>
      </c>
      <c r="BJ14" s="30">
        <f>IF(('Симм ТЗВ с 0'!BJ14='Симм ТЗВ с 0'!BJ$92)*AND('Симм ТЗВ с 0'!BJ$92&gt;0.15*'Симм ТЗВ с 0'!BJ$91),1,0)</f>
        <v>0</v>
      </c>
      <c r="BK14" s="30">
        <f>IF(('Симм ТЗВ с 0'!BK14='Симм ТЗВ с 0'!BK$92)*AND('Симм ТЗВ с 0'!BK$92&gt;0.15*'Симм ТЗВ с 0'!BK$91),1,0)</f>
        <v>0</v>
      </c>
      <c r="BL14" s="30">
        <f>IF(('Симм ТЗВ с 0'!BL14='Симм ТЗВ с 0'!BL$92)*AND('Симм ТЗВ с 0'!BL$92&gt;0.15*'Симм ТЗВ с 0'!BL$91),1,0)</f>
        <v>0</v>
      </c>
      <c r="BM14" s="30">
        <f>IF(('Симм ТЗВ с 0'!BM14='Симм ТЗВ с 0'!BM$92)*AND('Симм ТЗВ с 0'!BM$92&gt;0.15*'Симм ТЗВ с 0'!BM$91),1,0)</f>
        <v>0</v>
      </c>
      <c r="BN14" s="30">
        <f>IF(('Симм ТЗВ с 0'!BN14='Симм ТЗВ с 0'!BN$92)*AND('Симм ТЗВ с 0'!BN$92&gt;0.15*'Симм ТЗВ с 0'!BN$91),1,0)</f>
        <v>0</v>
      </c>
      <c r="BO14" s="30">
        <f>IF(('Симм ТЗВ с 0'!BO14='Симм ТЗВ с 0'!BO$92)*AND('Симм ТЗВ с 0'!BO$92&gt;0.15*'Симм ТЗВ с 0'!BO$91),1,0)</f>
        <v>0</v>
      </c>
      <c r="BP14" s="30">
        <f>IF(('Симм ТЗВ с 0'!BP14='Симм ТЗВ с 0'!BP$92)*AND('Симм ТЗВ с 0'!BP$92&gt;0.15*'Симм ТЗВ с 0'!BP$91),1,0)</f>
        <v>0</v>
      </c>
      <c r="BQ14" s="30">
        <f>IF(('Симм ТЗВ с 0'!BQ14='Симм ТЗВ с 0'!BQ$92)*AND('Симм ТЗВ с 0'!BQ$92&gt;0.15*'Симм ТЗВ с 0'!BQ$91),1,0)</f>
        <v>0</v>
      </c>
      <c r="BR14" s="30">
        <f>IF(('Симм ТЗВ с 0'!BR14='Симм ТЗВ с 0'!BR$92)*AND('Симм ТЗВ с 0'!BR$92&gt;0.15*'Симм ТЗВ с 0'!BR$91),1,0)</f>
        <v>0</v>
      </c>
      <c r="BS14" s="30">
        <f>IF(('Симм ТЗВ с 0'!BS14='Симм ТЗВ с 0'!BS$92)*AND('Симм ТЗВ с 0'!BS$92&gt;0.15*'Симм ТЗВ с 0'!BS$91),1,0)</f>
        <v>0</v>
      </c>
      <c r="BT14" s="30">
        <f>IF(('Симм ТЗВ с 0'!BT14='Симм ТЗВ с 0'!BT$92)*AND('Симм ТЗВ с 0'!BT$92&gt;0.15*'Симм ТЗВ с 0'!BT$91),1,0)</f>
        <v>0</v>
      </c>
      <c r="BU14" s="30">
        <f>IF(('Симм ТЗВ с 0'!BU14='Симм ТЗВ с 0'!BU$92)*AND('Симм ТЗВ с 0'!BU$92&gt;0.15*'Симм ТЗВ с 0'!BU$91),1,0)</f>
        <v>0</v>
      </c>
      <c r="BV14" s="30">
        <f>IF(('Симм ТЗВ с 0'!BV14='Симм ТЗВ с 0'!BV$92)*AND('Симм ТЗВ с 0'!BV$92&gt;0.15*'Симм ТЗВ с 0'!BV$91),1,0)</f>
        <v>0</v>
      </c>
      <c r="BW14" s="30">
        <f>IF(('Симм ТЗВ с 0'!BW14='Симм ТЗВ с 0'!BW$92)*AND('Симм ТЗВ с 0'!BW$92&gt;0.15*'Симм ТЗВ с 0'!BW$91),1,0)</f>
        <v>0</v>
      </c>
      <c r="BX14" s="30">
        <f>IF(('Симм ТЗВ с 0'!BX14='Симм ТЗВ с 0'!BX$92)*AND('Симм ТЗВ с 0'!BX$92&gt;0.15*'Симм ТЗВ с 0'!BX$91),1,0)</f>
        <v>0</v>
      </c>
      <c r="BY14" s="30">
        <f>IF(('Симм ТЗВ с 0'!BY14='Симм ТЗВ с 0'!BY$92)*AND('Симм ТЗВ с 0'!BY$92&gt;0.15*'Симм ТЗВ с 0'!BY$91),1,0)</f>
        <v>0</v>
      </c>
      <c r="BZ14" s="30">
        <f>IF(('Симм ТЗВ с 0'!BZ14='Симм ТЗВ с 0'!BZ$92)*AND('Симм ТЗВ с 0'!BZ$92&gt;0.15*'Симм ТЗВ с 0'!BZ$91),1,0)</f>
        <v>0</v>
      </c>
      <c r="CA14" s="30">
        <f>IF(('Симм ТЗВ с 0'!CA14='Симм ТЗВ с 0'!CA$92)*AND('Симм ТЗВ с 0'!CA$92&gt;0.15*'Симм ТЗВ с 0'!CA$91),1,0)</f>
        <v>0</v>
      </c>
      <c r="CB14" s="30">
        <f>IF(('Симм ТЗВ с 0'!CB14='Симм ТЗВ с 0'!CB$92)*AND('Симм ТЗВ с 0'!CB$92&gt;0.15*'Симм ТЗВ с 0'!CB$91),1,0)</f>
        <v>0</v>
      </c>
      <c r="CC14" s="30">
        <f>IF(('Симм ТЗВ с 0'!CC14='Симм ТЗВ с 0'!CC$92)*AND('Симм ТЗВ с 0'!CC$92&gt;0.15*'Симм ТЗВ с 0'!CC$91),1,0)</f>
        <v>0</v>
      </c>
      <c r="CD14" s="30">
        <f>IF(('Симм ТЗВ с 0'!CD14='Симм ТЗВ с 0'!CD$92)*AND('Симм ТЗВ с 0'!CD$92&gt;0.15*'Симм ТЗВ с 0'!CD$91),1,0)</f>
        <v>0</v>
      </c>
      <c r="CE14" s="30">
        <f>IF(('Симм ТЗВ с 0'!CE14='Симм ТЗВ с 0'!CE$92)*AND('Симм ТЗВ с 0'!CE$92&gt;0.15*'Симм ТЗВ с 0'!CE$91),1,0)</f>
        <v>0</v>
      </c>
      <c r="CF14" s="30">
        <f>IF(('Симм ТЗВ с 0'!CF14='Симм ТЗВ с 0'!CF$92)*AND('Симм ТЗВ с 0'!CF$92&gt;0.15*'Симм ТЗВ с 0'!CF$91),1,0)</f>
        <v>0</v>
      </c>
      <c r="CG14" s="30">
        <f>IF(('Симм ТЗВ с 0'!CG14='Симм ТЗВ с 0'!CG$92)*AND('Симм ТЗВ с 0'!CG$92&gt;0.15*'Симм ТЗВ с 0'!CG$91),1,0)</f>
        <v>0</v>
      </c>
      <c r="CH14" s="30">
        <f>IF(('Симм ТЗВ с 0'!CH14='Симм ТЗВ с 0'!CH$92)*AND('Симм ТЗВ с 0'!CH$92&gt;0.15*'Симм ТЗВ с 0'!CH$91),1,0)</f>
        <v>0</v>
      </c>
      <c r="CI14" s="30">
        <f>IF(('Симм ТЗВ с 0'!CI14='Симм ТЗВ с 0'!CI$92)*AND('Симм ТЗВ с 0'!CI$92&gt;0.15*'Симм ТЗВ с 0'!CI$91),1,0)</f>
        <v>0</v>
      </c>
      <c r="CJ14" s="30">
        <f>IF(('Симм ТЗВ с 0'!CJ14='Симм ТЗВ с 0'!CJ$92)*AND('Симм ТЗВ с 0'!CJ$92&gt;0.15*'Симм ТЗВ с 0'!CJ$91),1,0)</f>
        <v>0</v>
      </c>
      <c r="CK14" s="30">
        <f>IF(('Симм ТЗВ с 0'!CK14='Симм ТЗВ с 0'!CK$92)*AND('Симм ТЗВ с 0'!CK$92&gt;0.15*'Симм ТЗВ с 0'!CK$91),1,0)</f>
        <v>0</v>
      </c>
      <c r="CL14" s="91">
        <f t="shared" si="0"/>
        <v>1</v>
      </c>
      <c r="CM14" s="32">
        <f t="shared" si="1"/>
        <v>1</v>
      </c>
    </row>
    <row r="15" spans="1:91" ht="25.5" x14ac:dyDescent="0.2">
      <c r="A15" s="33" t="s">
        <v>253</v>
      </c>
      <c r="B15" s="38" t="s">
        <v>133</v>
      </c>
      <c r="C15" s="29" t="s">
        <v>12</v>
      </c>
      <c r="D15" s="30">
        <f>IF(('Симм ТЗВ с 0'!D15='Симм ТЗВ с 0'!D$92)*AND('Симм ТЗВ с 0'!D$92&gt;0.15*'Симм ТЗВ с 0'!D$91),1,0)</f>
        <v>0</v>
      </c>
      <c r="E15" s="30">
        <f>IF(('Симм ТЗВ с 0'!E15='Симм ТЗВ с 0'!E$92)*AND('Симм ТЗВ с 0'!E$92&gt;0.15*'Симм ТЗВ с 0'!E$91),1,0)</f>
        <v>0</v>
      </c>
      <c r="F15" s="30">
        <f>IF(('Симм ТЗВ с 0'!F15='Симм ТЗВ с 0'!F$92)*AND('Симм ТЗВ с 0'!F$92&gt;0.15*'Симм ТЗВ с 0'!F$91),1,0)</f>
        <v>0</v>
      </c>
      <c r="G15" s="30">
        <f>IF(('Симм ТЗВ с 0'!G15='Симм ТЗВ с 0'!G$92)*AND('Симм ТЗВ с 0'!G$92&gt;0.15*'Симм ТЗВ с 0'!G$91),1,0)</f>
        <v>0</v>
      </c>
      <c r="H15" s="30">
        <f>IF(('Симм ТЗВ с 0'!H15='Симм ТЗВ с 0'!H$92)*AND('Симм ТЗВ с 0'!H$92&gt;0.15*'Симм ТЗВ с 0'!H$91),1,0)</f>
        <v>0</v>
      </c>
      <c r="I15" s="30">
        <f>IF(('Симм ТЗВ с 0'!I15='Симм ТЗВ с 0'!I$92)*AND('Симм ТЗВ с 0'!I$92&gt;0.15*'Симм ТЗВ с 0'!I$91),1,0)</f>
        <v>0</v>
      </c>
      <c r="J15" s="30">
        <f>IF(('Симм ТЗВ с 0'!J15='Симм ТЗВ с 0'!J$92)*AND('Симм ТЗВ с 0'!J$92&gt;0.15*'Симм ТЗВ с 0'!J$91),1,0)</f>
        <v>0</v>
      </c>
      <c r="K15" s="30">
        <f>IF(('Симм ТЗВ с 0'!K15='Симм ТЗВ с 0'!K$92)*AND('Симм ТЗВ с 0'!K$92&gt;0.15*'Симм ТЗВ с 0'!K$91),1,0)</f>
        <v>0</v>
      </c>
      <c r="L15" s="30">
        <f>IF(('Симм ТЗВ с 0'!L15='Симм ТЗВ с 0'!L$92)*AND('Симм ТЗВ с 0'!L$92&gt;0.15*'Симм ТЗВ с 0'!L$91),1,0)</f>
        <v>0</v>
      </c>
      <c r="M15" s="30">
        <f>IF(('Симм ТЗВ с 0'!M15='Симм ТЗВ с 0'!M$92)*AND('Симм ТЗВ с 0'!M$92&gt;0.15*'Симм ТЗВ с 0'!M$91),1,0)</f>
        <v>0</v>
      </c>
      <c r="N15" s="30">
        <f>IF(('Симм ТЗВ с 0'!N15='Симм ТЗВ с 0'!N$92)*AND('Симм ТЗВ с 0'!N$92&gt;0.15*'Симм ТЗВ с 0'!N$91),1,0)</f>
        <v>0</v>
      </c>
      <c r="O15" s="30">
        <f>IF(('Симм ТЗВ с 0'!O15='Симм ТЗВ с 0'!O$92)*AND('Симм ТЗВ с 0'!O$92&gt;0.15*'Симм ТЗВ с 0'!O$91),1,0)</f>
        <v>0</v>
      </c>
      <c r="P15" s="30">
        <f>IF(('Симм ТЗВ с 0'!P15='Симм ТЗВ с 0'!P$92)*AND('Симм ТЗВ с 0'!P$92&gt;0.15*'Симм ТЗВ с 0'!P$91),1,0)</f>
        <v>0</v>
      </c>
      <c r="Q15" s="30">
        <f>IF(('Симм ТЗВ с 0'!Q15='Симм ТЗВ с 0'!Q$92)*AND('Симм ТЗВ с 0'!Q$92&gt;0.15*'Симм ТЗВ с 0'!Q$91),1,0)</f>
        <v>0</v>
      </c>
      <c r="R15" s="30">
        <f>IF(('Симм ТЗВ с 0'!R15='Симм ТЗВ с 0'!R$92)*AND('Симм ТЗВ с 0'!R$92&gt;0.15*'Симм ТЗВ с 0'!R$91),1,0)</f>
        <v>0</v>
      </c>
      <c r="S15" s="30">
        <f>IF(('Симм ТЗВ с 0'!S15='Симм ТЗВ с 0'!S$92)*AND('Симм ТЗВ с 0'!S$92&gt;0.15*'Симм ТЗВ с 0'!S$91),1,0)</f>
        <v>0</v>
      </c>
      <c r="T15" s="30">
        <f>IF(('Симм ТЗВ с 0'!T15='Симм ТЗВ с 0'!T$92)*AND('Симм ТЗВ с 0'!T$92&gt;0.15*'Симм ТЗВ с 0'!T$91),1,0)</f>
        <v>0</v>
      </c>
      <c r="U15" s="30">
        <f>IF(('Симм ТЗВ с 0'!U15='Симм ТЗВ с 0'!U$92)*AND('Симм ТЗВ с 0'!U$92&gt;0.15*'Симм ТЗВ с 0'!U$91),1,0)</f>
        <v>0</v>
      </c>
      <c r="V15" s="30">
        <f>IF(('Симм ТЗВ с 0'!V15='Симм ТЗВ с 0'!V$92)*AND('Симм ТЗВ с 0'!V$92&gt;0.15*'Симм ТЗВ с 0'!V$91),1,0)</f>
        <v>0</v>
      </c>
      <c r="W15" s="30">
        <f>IF(('Симм ТЗВ с 0'!W15='Симм ТЗВ с 0'!W$92)*AND('Симм ТЗВ с 0'!W$92&gt;0.15*'Симм ТЗВ с 0'!W$91),1,0)</f>
        <v>0</v>
      </c>
      <c r="X15" s="30">
        <f>IF(('Симм ТЗВ с 0'!X15='Симм ТЗВ с 0'!X$92)*AND('Симм ТЗВ с 0'!X$92&gt;0.15*'Симм ТЗВ с 0'!X$91),1,0)</f>
        <v>0</v>
      </c>
      <c r="Y15" s="30">
        <f>IF(('Симм ТЗВ с 0'!Y15='Симм ТЗВ с 0'!Y$92)*AND('Симм ТЗВ с 0'!Y$92&gt;0.15*'Симм ТЗВ с 0'!Y$91),1,0)</f>
        <v>0</v>
      </c>
      <c r="Z15" s="30">
        <f>IF(('Симм ТЗВ с 0'!Z15='Симм ТЗВ с 0'!Z$92)*AND('Симм ТЗВ с 0'!Z$92&gt;0.15*'Симм ТЗВ с 0'!Z$91),1,0)</f>
        <v>0</v>
      </c>
      <c r="AA15" s="30">
        <f>IF(('Симм ТЗВ с 0'!AA15='Симм ТЗВ с 0'!AA$92)*AND('Симм ТЗВ с 0'!AA$92&gt;0.15*'Симм ТЗВ с 0'!AA$91),1,0)</f>
        <v>0</v>
      </c>
      <c r="AB15" s="30">
        <f>IF(('Симм ТЗВ с 0'!AB15='Симм ТЗВ с 0'!AB$92)*AND('Симм ТЗВ с 0'!AB$92&gt;0.15*'Симм ТЗВ с 0'!AB$91),1,0)</f>
        <v>0</v>
      </c>
      <c r="AC15" s="30">
        <f>IF(('Симм ТЗВ с 0'!AC15='Симм ТЗВ с 0'!AC$92)*AND('Симм ТЗВ с 0'!AC$92&gt;0.15*'Симм ТЗВ с 0'!AC$91),1,0)</f>
        <v>0</v>
      </c>
      <c r="AD15" s="30">
        <f>IF(('Симм ТЗВ с 0'!AD15='Симм ТЗВ с 0'!AD$92)*AND('Симм ТЗВ с 0'!AD$92&gt;0.15*'Симм ТЗВ с 0'!AD$91),1,0)</f>
        <v>0</v>
      </c>
      <c r="AE15" s="30">
        <f>IF(('Симм ТЗВ с 0'!AE15='Симм ТЗВ с 0'!AE$92)*AND('Симм ТЗВ с 0'!AE$92&gt;0.15*'Симм ТЗВ с 0'!AE$91),1,0)</f>
        <v>0</v>
      </c>
      <c r="AF15" s="30">
        <f>IF(('Симм ТЗВ с 0'!AF15='Симм ТЗВ с 0'!AF$92)*AND('Симм ТЗВ с 0'!AF$92&gt;0.15*'Симм ТЗВ с 0'!AF$91),1,0)</f>
        <v>0</v>
      </c>
      <c r="AG15" s="30">
        <f>IF(('Симм ТЗВ с 0'!AG15='Симм ТЗВ с 0'!AG$92)*AND('Симм ТЗВ с 0'!AG$92&gt;0.15*'Симм ТЗВ с 0'!AG$91),1,0)</f>
        <v>0</v>
      </c>
      <c r="AH15" s="30">
        <f>IF(('Симм ТЗВ с 0'!AH15='Симм ТЗВ с 0'!AH$92)*AND('Симм ТЗВ с 0'!AH$92&gt;0.15*'Симм ТЗВ с 0'!AH$91),1,0)</f>
        <v>0</v>
      </c>
      <c r="AI15" s="30">
        <f>IF(('Симм ТЗВ с 0'!AI15='Симм ТЗВ с 0'!AI$92)*AND('Симм ТЗВ с 0'!AI$92&gt;0.15*'Симм ТЗВ с 0'!AI$91),1,0)</f>
        <v>0</v>
      </c>
      <c r="AJ15" s="30">
        <f>IF(('Симм ТЗВ с 0'!AJ15='Симм ТЗВ с 0'!AJ$92)*AND('Симм ТЗВ с 0'!AJ$92&gt;0.15*'Симм ТЗВ с 0'!AJ$91),1,0)</f>
        <v>0</v>
      </c>
      <c r="AK15" s="30">
        <f>IF(('Симм ТЗВ с 0'!AK15='Симм ТЗВ с 0'!AK$92)*AND('Симм ТЗВ с 0'!AK$92&gt;0.15*'Симм ТЗВ с 0'!AK$91),1,0)</f>
        <v>0</v>
      </c>
      <c r="AL15" s="30">
        <f>IF(('Симм ТЗВ с 0'!AL15='Симм ТЗВ с 0'!AL$92)*AND('Симм ТЗВ с 0'!AL$92&gt;0.15*'Симм ТЗВ с 0'!AL$91),1,0)</f>
        <v>0</v>
      </c>
      <c r="AM15" s="30">
        <f>IF(('Симм ТЗВ с 0'!AM15='Симм ТЗВ с 0'!AM$92)*AND('Симм ТЗВ с 0'!AM$92&gt;0.15*'Симм ТЗВ с 0'!AM$91),1,0)</f>
        <v>0</v>
      </c>
      <c r="AN15" s="30">
        <f>IF(('Симм ТЗВ с 0'!AN15='Симм ТЗВ с 0'!AN$92)*AND('Симм ТЗВ с 0'!AN$92&gt;0.15*'Симм ТЗВ с 0'!AN$91),1,0)</f>
        <v>0</v>
      </c>
      <c r="AO15" s="30">
        <f>IF(('Симм ТЗВ с 0'!AO15='Симм ТЗВ с 0'!AO$92)*AND('Симм ТЗВ с 0'!AO$92&gt;0.15*'Симм ТЗВ с 0'!AO$91),1,0)</f>
        <v>0</v>
      </c>
      <c r="AP15" s="30">
        <f>IF(('Симм ТЗВ с 0'!AP15='Симм ТЗВ с 0'!AP$92)*AND('Симм ТЗВ с 0'!AP$92&gt;0.15*'Симм ТЗВ с 0'!AP$91),1,0)</f>
        <v>0</v>
      </c>
      <c r="AQ15" s="30">
        <f>IF(('Симм ТЗВ с 0'!AQ15='Симм ТЗВ с 0'!AQ$92)*AND('Симм ТЗВ с 0'!AQ$92&gt;0.15*'Симм ТЗВ с 0'!AQ$91),1,0)</f>
        <v>0</v>
      </c>
      <c r="AR15" s="30">
        <f>IF(('Симм ТЗВ с 0'!AR15='Симм ТЗВ с 0'!AR$92)*AND('Симм ТЗВ с 0'!AR$92&gt;0.15*'Симм ТЗВ с 0'!AR$91),1,0)</f>
        <v>0</v>
      </c>
      <c r="AS15" s="30">
        <f>IF(('Симм ТЗВ с 0'!AS15='Симм ТЗВ с 0'!AS$92)*AND('Симм ТЗВ с 0'!AS$92&gt;0.15*'Симм ТЗВ с 0'!AS$91),1,0)</f>
        <v>0</v>
      </c>
      <c r="AT15" s="30">
        <f>IF(('Симм ТЗВ с 0'!AT15='Симм ТЗВ с 0'!AT$92)*AND('Симм ТЗВ с 0'!AT$92&gt;0.15*'Симм ТЗВ с 0'!AT$91),1,0)</f>
        <v>0</v>
      </c>
      <c r="AU15" s="30">
        <f>IF(('Симм ТЗВ с 0'!AU15='Симм ТЗВ с 0'!AU$92)*AND('Симм ТЗВ с 0'!AU$92&gt;0.15*'Симм ТЗВ с 0'!AU$91),1,0)</f>
        <v>0</v>
      </c>
      <c r="AV15" s="30">
        <f>IF(('Симм ТЗВ с 0'!AV15='Симм ТЗВ с 0'!AV$92)*AND('Симм ТЗВ с 0'!AV$92&gt;0.15*'Симм ТЗВ с 0'!AV$91),1,0)</f>
        <v>0</v>
      </c>
      <c r="AW15" s="30">
        <f>IF(('Симм ТЗВ с 0'!AW15='Симм ТЗВ с 0'!AW$92)*AND('Симм ТЗВ с 0'!AW$92&gt;0.15*'Симм ТЗВ с 0'!AW$91),1,0)</f>
        <v>0</v>
      </c>
      <c r="AX15" s="30">
        <f>IF(('Симм ТЗВ с 0'!AX15='Симм ТЗВ с 0'!AX$92)*AND('Симм ТЗВ с 0'!AX$92&gt;0.15*'Симм ТЗВ с 0'!AX$91),1,0)</f>
        <v>0</v>
      </c>
      <c r="AY15" s="30">
        <f>IF(('Симм ТЗВ с 0'!AY15='Симм ТЗВ с 0'!AY$92)*AND('Симм ТЗВ с 0'!AY$92&gt;0.15*'Симм ТЗВ с 0'!AY$91),1,0)</f>
        <v>0</v>
      </c>
      <c r="AZ15" s="30">
        <f>IF(('Симм ТЗВ с 0'!AZ15='Симм ТЗВ с 0'!AZ$92)*AND('Симм ТЗВ с 0'!AZ$92&gt;0.15*'Симм ТЗВ с 0'!AZ$91),1,0)</f>
        <v>0</v>
      </c>
      <c r="BA15" s="30">
        <f>IF(('Симм ТЗВ с 0'!BA15='Симм ТЗВ с 0'!BA$92)*AND('Симм ТЗВ с 0'!BA$92&gt;0.15*'Симм ТЗВ с 0'!BA$91),1,0)</f>
        <v>0</v>
      </c>
      <c r="BB15" s="30">
        <f>IF(('Симм ТЗВ с 0'!BB15='Симм ТЗВ с 0'!BB$92)*AND('Симм ТЗВ с 0'!BB$92&gt;0.15*'Симм ТЗВ с 0'!BB$91),1,0)</f>
        <v>0</v>
      </c>
      <c r="BC15" s="30">
        <f>IF(('Симм ТЗВ с 0'!BC15='Симм ТЗВ с 0'!BC$92)*AND('Симм ТЗВ с 0'!BC$92&gt;0.15*'Симм ТЗВ с 0'!BC$91),1,0)</f>
        <v>0</v>
      </c>
      <c r="BD15" s="30">
        <f>IF(('Симм ТЗВ с 0'!BD15='Симм ТЗВ с 0'!BD$92)*AND('Симм ТЗВ с 0'!BD$92&gt;0.15*'Симм ТЗВ с 0'!BD$91),1,0)</f>
        <v>0</v>
      </c>
      <c r="BE15" s="30">
        <f>IF(('Симм ТЗВ с 0'!BE15='Симм ТЗВ с 0'!BE$92)*AND('Симм ТЗВ с 0'!BE$92&gt;0.15*'Симм ТЗВ с 0'!BE$91),1,0)</f>
        <v>0</v>
      </c>
      <c r="BF15" s="30">
        <f>IF(('Симм ТЗВ с 0'!BF15='Симм ТЗВ с 0'!BF$92)*AND('Симм ТЗВ с 0'!BF$92&gt;0.15*'Симм ТЗВ с 0'!BF$91),1,0)</f>
        <v>0</v>
      </c>
      <c r="BG15" s="30">
        <f>IF(('Симм ТЗВ с 0'!BG15='Симм ТЗВ с 0'!BG$92)*AND('Симм ТЗВ с 0'!BG$92&gt;0.15*'Симм ТЗВ с 0'!BG$91),1,0)</f>
        <v>0</v>
      </c>
      <c r="BH15" s="30">
        <f>IF(('Симм ТЗВ с 0'!BH15='Симм ТЗВ с 0'!BH$92)*AND('Симм ТЗВ с 0'!BH$92&gt;0.15*'Симм ТЗВ с 0'!BH$91),1,0)</f>
        <v>0</v>
      </c>
      <c r="BI15" s="30">
        <f>IF(('Симм ТЗВ с 0'!BI15='Симм ТЗВ с 0'!BI$92)*AND('Симм ТЗВ с 0'!BI$92&gt;0.15*'Симм ТЗВ с 0'!BI$91),1,0)</f>
        <v>1</v>
      </c>
      <c r="BJ15" s="30">
        <f>IF(('Симм ТЗВ с 0'!BJ15='Симм ТЗВ с 0'!BJ$92)*AND('Симм ТЗВ с 0'!BJ$92&gt;0.15*'Симм ТЗВ с 0'!BJ$91),1,0)</f>
        <v>0</v>
      </c>
      <c r="BK15" s="30">
        <f>IF(('Симм ТЗВ с 0'!BK15='Симм ТЗВ с 0'!BK$92)*AND('Симм ТЗВ с 0'!BK$92&gt;0.15*'Симм ТЗВ с 0'!BK$91),1,0)</f>
        <v>0</v>
      </c>
      <c r="BL15" s="30">
        <f>IF(('Симм ТЗВ с 0'!BL15='Симм ТЗВ с 0'!BL$92)*AND('Симм ТЗВ с 0'!BL$92&gt;0.15*'Симм ТЗВ с 0'!BL$91),1,0)</f>
        <v>0</v>
      </c>
      <c r="BM15" s="30">
        <f>IF(('Симм ТЗВ с 0'!BM15='Симм ТЗВ с 0'!BM$92)*AND('Симм ТЗВ с 0'!BM$92&gt;0.15*'Симм ТЗВ с 0'!BM$91),1,0)</f>
        <v>0</v>
      </c>
      <c r="BN15" s="30">
        <f>IF(('Симм ТЗВ с 0'!BN15='Симм ТЗВ с 0'!BN$92)*AND('Симм ТЗВ с 0'!BN$92&gt;0.15*'Симм ТЗВ с 0'!BN$91),1,0)</f>
        <v>0</v>
      </c>
      <c r="BO15" s="30">
        <f>IF(('Симм ТЗВ с 0'!BO15='Симм ТЗВ с 0'!BO$92)*AND('Симм ТЗВ с 0'!BO$92&gt;0.15*'Симм ТЗВ с 0'!BO$91),1,0)</f>
        <v>0</v>
      </c>
      <c r="BP15" s="30">
        <f>IF(('Симм ТЗВ с 0'!BP15='Симм ТЗВ с 0'!BP$92)*AND('Симм ТЗВ с 0'!BP$92&gt;0.15*'Симм ТЗВ с 0'!BP$91),1,0)</f>
        <v>0</v>
      </c>
      <c r="BQ15" s="30">
        <f>IF(('Симм ТЗВ с 0'!BQ15='Симм ТЗВ с 0'!BQ$92)*AND('Симм ТЗВ с 0'!BQ$92&gt;0.15*'Симм ТЗВ с 0'!BQ$91),1,0)</f>
        <v>0</v>
      </c>
      <c r="BR15" s="30">
        <f>IF(('Симм ТЗВ с 0'!BR15='Симм ТЗВ с 0'!BR$92)*AND('Симм ТЗВ с 0'!BR$92&gt;0.15*'Симм ТЗВ с 0'!BR$91),1,0)</f>
        <v>0</v>
      </c>
      <c r="BS15" s="30">
        <f>IF(('Симм ТЗВ с 0'!BS15='Симм ТЗВ с 0'!BS$92)*AND('Симм ТЗВ с 0'!BS$92&gt;0.15*'Симм ТЗВ с 0'!BS$91),1,0)</f>
        <v>0</v>
      </c>
      <c r="BT15" s="30">
        <f>IF(('Симм ТЗВ с 0'!BT15='Симм ТЗВ с 0'!BT$92)*AND('Симм ТЗВ с 0'!BT$92&gt;0.15*'Симм ТЗВ с 0'!BT$91),1,0)</f>
        <v>0</v>
      </c>
      <c r="BU15" s="30">
        <f>IF(('Симм ТЗВ с 0'!BU15='Симм ТЗВ с 0'!BU$92)*AND('Симм ТЗВ с 0'!BU$92&gt;0.15*'Симм ТЗВ с 0'!BU$91),1,0)</f>
        <v>0</v>
      </c>
      <c r="BV15" s="30">
        <f>IF(('Симм ТЗВ с 0'!BV15='Симм ТЗВ с 0'!BV$92)*AND('Симм ТЗВ с 0'!BV$92&gt;0.15*'Симм ТЗВ с 0'!BV$91),1,0)</f>
        <v>0</v>
      </c>
      <c r="BW15" s="30">
        <f>IF(('Симм ТЗВ с 0'!BW15='Симм ТЗВ с 0'!BW$92)*AND('Симм ТЗВ с 0'!BW$92&gt;0.15*'Симм ТЗВ с 0'!BW$91),1,0)</f>
        <v>0</v>
      </c>
      <c r="BX15" s="30">
        <f>IF(('Симм ТЗВ с 0'!BX15='Симм ТЗВ с 0'!BX$92)*AND('Симм ТЗВ с 0'!BX$92&gt;0.15*'Симм ТЗВ с 0'!BX$91),1,0)</f>
        <v>0</v>
      </c>
      <c r="BY15" s="30">
        <f>IF(('Симм ТЗВ с 0'!BY15='Симм ТЗВ с 0'!BY$92)*AND('Симм ТЗВ с 0'!BY$92&gt;0.15*'Симм ТЗВ с 0'!BY$91),1,0)</f>
        <v>0</v>
      </c>
      <c r="BZ15" s="30">
        <f>IF(('Симм ТЗВ с 0'!BZ15='Симм ТЗВ с 0'!BZ$92)*AND('Симм ТЗВ с 0'!BZ$92&gt;0.15*'Симм ТЗВ с 0'!BZ$91),1,0)</f>
        <v>0</v>
      </c>
      <c r="CA15" s="30">
        <f>IF(('Симм ТЗВ с 0'!CA15='Симм ТЗВ с 0'!CA$92)*AND('Симм ТЗВ с 0'!CA$92&gt;0.15*'Симм ТЗВ с 0'!CA$91),1,0)</f>
        <v>0</v>
      </c>
      <c r="CB15" s="30">
        <f>IF(('Симм ТЗВ с 0'!CB15='Симм ТЗВ с 0'!CB$92)*AND('Симм ТЗВ с 0'!CB$92&gt;0.15*'Симм ТЗВ с 0'!CB$91),1,0)</f>
        <v>0</v>
      </c>
      <c r="CC15" s="30">
        <f>IF(('Симм ТЗВ с 0'!CC15='Симм ТЗВ с 0'!CC$92)*AND('Симм ТЗВ с 0'!CC$92&gt;0.15*'Симм ТЗВ с 0'!CC$91),1,0)</f>
        <v>0</v>
      </c>
      <c r="CD15" s="30">
        <f>IF(('Симм ТЗВ с 0'!CD15='Симм ТЗВ с 0'!CD$92)*AND('Симм ТЗВ с 0'!CD$92&gt;0.15*'Симм ТЗВ с 0'!CD$91),1,0)</f>
        <v>0</v>
      </c>
      <c r="CE15" s="30">
        <f>IF(('Симм ТЗВ с 0'!CE15='Симм ТЗВ с 0'!CE$92)*AND('Симм ТЗВ с 0'!CE$92&gt;0.15*'Симм ТЗВ с 0'!CE$91),1,0)</f>
        <v>0</v>
      </c>
      <c r="CF15" s="30">
        <f>IF(('Симм ТЗВ с 0'!CF15='Симм ТЗВ с 0'!CF$92)*AND('Симм ТЗВ с 0'!CF$92&gt;0.15*'Симм ТЗВ с 0'!CF$91),1,0)</f>
        <v>0</v>
      </c>
      <c r="CG15" s="30">
        <f>IF(('Симм ТЗВ с 0'!CG15='Симм ТЗВ с 0'!CG$92)*AND('Симм ТЗВ с 0'!CG$92&gt;0.15*'Симм ТЗВ с 0'!CG$91),1,0)</f>
        <v>0</v>
      </c>
      <c r="CH15" s="30">
        <f>IF(('Симм ТЗВ с 0'!CH15='Симм ТЗВ с 0'!CH$92)*AND('Симм ТЗВ с 0'!CH$92&gt;0.15*'Симм ТЗВ с 0'!CH$91),1,0)</f>
        <v>0</v>
      </c>
      <c r="CI15" s="30">
        <f>IF(('Симм ТЗВ с 0'!CI15='Симм ТЗВ с 0'!CI$92)*AND('Симм ТЗВ с 0'!CI$92&gt;0.15*'Симм ТЗВ с 0'!CI$91),1,0)</f>
        <v>0</v>
      </c>
      <c r="CJ15" s="30">
        <f>IF(('Симм ТЗВ с 0'!CJ15='Симм ТЗВ с 0'!CJ$92)*AND('Симм ТЗВ с 0'!CJ$92&gt;0.15*'Симм ТЗВ с 0'!CJ$91),1,0)</f>
        <v>0</v>
      </c>
      <c r="CK15" s="30">
        <f>IF(('Симм ТЗВ с 0'!CK15='Симм ТЗВ с 0'!CK$92)*AND('Симм ТЗВ с 0'!CK$92&gt;0.15*'Симм ТЗВ с 0'!CK$91),1,0)</f>
        <v>0</v>
      </c>
      <c r="CL15" s="91">
        <f t="shared" si="0"/>
        <v>1</v>
      </c>
      <c r="CM15" s="32">
        <f t="shared" si="1"/>
        <v>1</v>
      </c>
    </row>
    <row r="16" spans="1:91" ht="25.5" x14ac:dyDescent="0.2">
      <c r="A16" s="33" t="s">
        <v>254</v>
      </c>
      <c r="B16" s="38" t="s">
        <v>134</v>
      </c>
      <c r="C16" s="35" t="s">
        <v>13</v>
      </c>
      <c r="D16" s="30">
        <f>IF(('Симм ТЗВ с 0'!D16='Симм ТЗВ с 0'!D$92)*AND('Симм ТЗВ с 0'!D$92&gt;0.15*'Симм ТЗВ с 0'!D$91),1,0)</f>
        <v>0</v>
      </c>
      <c r="E16" s="30">
        <f>IF(('Симм ТЗВ с 0'!E16='Симм ТЗВ с 0'!E$92)*AND('Симм ТЗВ с 0'!E$92&gt;0.15*'Симм ТЗВ с 0'!E$91),1,0)</f>
        <v>0</v>
      </c>
      <c r="F16" s="30">
        <f>IF(('Симм ТЗВ с 0'!F16='Симм ТЗВ с 0'!F$92)*AND('Симм ТЗВ с 0'!F$92&gt;0.15*'Симм ТЗВ с 0'!F$91),1,0)</f>
        <v>0</v>
      </c>
      <c r="G16" s="30">
        <f>IF(('Симм ТЗВ с 0'!G16='Симм ТЗВ с 0'!G$92)*AND('Симм ТЗВ с 0'!G$92&gt;0.15*'Симм ТЗВ с 0'!G$91),1,0)</f>
        <v>0</v>
      </c>
      <c r="H16" s="30">
        <f>IF(('Симм ТЗВ с 0'!H16='Симм ТЗВ с 0'!H$92)*AND('Симм ТЗВ с 0'!H$92&gt;0.15*'Симм ТЗВ с 0'!H$91),1,0)</f>
        <v>0</v>
      </c>
      <c r="I16" s="30">
        <f>IF(('Симм ТЗВ с 0'!I16='Симм ТЗВ с 0'!I$92)*AND('Симм ТЗВ с 0'!I$92&gt;0.15*'Симм ТЗВ с 0'!I$91),1,0)</f>
        <v>0</v>
      </c>
      <c r="J16" s="30">
        <f>IF(('Симм ТЗВ с 0'!J16='Симм ТЗВ с 0'!J$92)*AND('Симм ТЗВ с 0'!J$92&gt;0.15*'Симм ТЗВ с 0'!J$91),1,0)</f>
        <v>0</v>
      </c>
      <c r="K16" s="30">
        <f>IF(('Симм ТЗВ с 0'!K16='Симм ТЗВ с 0'!K$92)*AND('Симм ТЗВ с 0'!K$92&gt;0.15*'Симм ТЗВ с 0'!K$91),1,0)</f>
        <v>0</v>
      </c>
      <c r="L16" s="30">
        <f>IF(('Симм ТЗВ с 0'!L16='Симм ТЗВ с 0'!L$92)*AND('Симм ТЗВ с 0'!L$92&gt;0.15*'Симм ТЗВ с 0'!L$91),1,0)</f>
        <v>0</v>
      </c>
      <c r="M16" s="30">
        <f>IF(('Симм ТЗВ с 0'!M16='Симм ТЗВ с 0'!M$92)*AND('Симм ТЗВ с 0'!M$92&gt;0.15*'Симм ТЗВ с 0'!M$91),1,0)</f>
        <v>0</v>
      </c>
      <c r="N16" s="30">
        <f>IF(('Симм ТЗВ с 0'!N16='Симм ТЗВ с 0'!N$92)*AND('Симм ТЗВ с 0'!N$92&gt;0.15*'Симм ТЗВ с 0'!N$91),1,0)</f>
        <v>0</v>
      </c>
      <c r="O16" s="30">
        <f>IF(('Симм ТЗВ с 0'!O16='Симм ТЗВ с 0'!O$92)*AND('Симм ТЗВ с 0'!O$92&gt;0.15*'Симм ТЗВ с 0'!O$91),1,0)</f>
        <v>0</v>
      </c>
      <c r="P16" s="30">
        <f>IF(('Симм ТЗВ с 0'!P16='Симм ТЗВ с 0'!P$92)*AND('Симм ТЗВ с 0'!P$92&gt;0.15*'Симм ТЗВ с 0'!P$91),1,0)</f>
        <v>0</v>
      </c>
      <c r="Q16" s="30">
        <f>IF(('Симм ТЗВ с 0'!Q16='Симм ТЗВ с 0'!Q$92)*AND('Симм ТЗВ с 0'!Q$92&gt;0.15*'Симм ТЗВ с 0'!Q$91),1,0)</f>
        <v>0</v>
      </c>
      <c r="R16" s="30">
        <f>IF(('Симм ТЗВ с 0'!R16='Симм ТЗВ с 0'!R$92)*AND('Симм ТЗВ с 0'!R$92&gt;0.15*'Симм ТЗВ с 0'!R$91),1,0)</f>
        <v>0</v>
      </c>
      <c r="S16" s="30">
        <f>IF(('Симм ТЗВ с 0'!S16='Симм ТЗВ с 0'!S$92)*AND('Симм ТЗВ с 0'!S$92&gt;0.15*'Симм ТЗВ с 0'!S$91),1,0)</f>
        <v>0</v>
      </c>
      <c r="T16" s="30">
        <f>IF(('Симм ТЗВ с 0'!T16='Симм ТЗВ с 0'!T$92)*AND('Симм ТЗВ с 0'!T$92&gt;0.15*'Симм ТЗВ с 0'!T$91),1,0)</f>
        <v>0</v>
      </c>
      <c r="U16" s="30">
        <f>IF(('Симм ТЗВ с 0'!U16='Симм ТЗВ с 0'!U$92)*AND('Симм ТЗВ с 0'!U$92&gt;0.15*'Симм ТЗВ с 0'!U$91),1,0)</f>
        <v>0</v>
      </c>
      <c r="V16" s="30">
        <f>IF(('Симм ТЗВ с 0'!V16='Симм ТЗВ с 0'!V$92)*AND('Симм ТЗВ с 0'!V$92&gt;0.15*'Симм ТЗВ с 0'!V$91),1,0)</f>
        <v>0</v>
      </c>
      <c r="W16" s="30">
        <f>IF(('Симм ТЗВ с 0'!W16='Симм ТЗВ с 0'!W$92)*AND('Симм ТЗВ с 0'!W$92&gt;0.15*'Симм ТЗВ с 0'!W$91),1,0)</f>
        <v>0</v>
      </c>
      <c r="X16" s="30">
        <f>IF(('Симм ТЗВ с 0'!X16='Симм ТЗВ с 0'!X$92)*AND('Симм ТЗВ с 0'!X$92&gt;0.15*'Симм ТЗВ с 0'!X$91),1,0)</f>
        <v>0</v>
      </c>
      <c r="Y16" s="30">
        <f>IF(('Симм ТЗВ с 0'!Y16='Симм ТЗВ с 0'!Y$92)*AND('Симм ТЗВ с 0'!Y$92&gt;0.15*'Симм ТЗВ с 0'!Y$91),1,0)</f>
        <v>0</v>
      </c>
      <c r="Z16" s="30">
        <f>IF(('Симм ТЗВ с 0'!Z16='Симм ТЗВ с 0'!Z$92)*AND('Симм ТЗВ с 0'!Z$92&gt;0.15*'Симм ТЗВ с 0'!Z$91),1,0)</f>
        <v>0</v>
      </c>
      <c r="AA16" s="30">
        <f>IF(('Симм ТЗВ с 0'!AA16='Симм ТЗВ с 0'!AA$92)*AND('Симм ТЗВ с 0'!AA$92&gt;0.15*'Симм ТЗВ с 0'!AA$91),1,0)</f>
        <v>0</v>
      </c>
      <c r="AB16" s="30">
        <f>IF(('Симм ТЗВ с 0'!AB16='Симм ТЗВ с 0'!AB$92)*AND('Симм ТЗВ с 0'!AB$92&gt;0.15*'Симм ТЗВ с 0'!AB$91),1,0)</f>
        <v>0</v>
      </c>
      <c r="AC16" s="30">
        <f>IF(('Симм ТЗВ с 0'!AC16='Симм ТЗВ с 0'!AC$92)*AND('Симм ТЗВ с 0'!AC$92&gt;0.15*'Симм ТЗВ с 0'!AC$91),1,0)</f>
        <v>0</v>
      </c>
      <c r="AD16" s="30">
        <f>IF(('Симм ТЗВ с 0'!AD16='Симм ТЗВ с 0'!AD$92)*AND('Симм ТЗВ с 0'!AD$92&gt;0.15*'Симм ТЗВ с 0'!AD$91),1,0)</f>
        <v>0</v>
      </c>
      <c r="AE16" s="30">
        <f>IF(('Симм ТЗВ с 0'!AE16='Симм ТЗВ с 0'!AE$92)*AND('Симм ТЗВ с 0'!AE$92&gt;0.15*'Симм ТЗВ с 0'!AE$91),1,0)</f>
        <v>0</v>
      </c>
      <c r="AF16" s="30">
        <f>IF(('Симм ТЗВ с 0'!AF16='Симм ТЗВ с 0'!AF$92)*AND('Симм ТЗВ с 0'!AF$92&gt;0.15*'Симм ТЗВ с 0'!AF$91),1,0)</f>
        <v>0</v>
      </c>
      <c r="AG16" s="30">
        <f>IF(('Симм ТЗВ с 0'!AG16='Симм ТЗВ с 0'!AG$92)*AND('Симм ТЗВ с 0'!AG$92&gt;0.15*'Симм ТЗВ с 0'!AG$91),1,0)</f>
        <v>0</v>
      </c>
      <c r="AH16" s="30">
        <f>IF(('Симм ТЗВ с 0'!AH16='Симм ТЗВ с 0'!AH$92)*AND('Симм ТЗВ с 0'!AH$92&gt;0.15*'Симм ТЗВ с 0'!AH$91),1,0)</f>
        <v>0</v>
      </c>
      <c r="AI16" s="30">
        <f>IF(('Симм ТЗВ с 0'!AI16='Симм ТЗВ с 0'!AI$92)*AND('Симм ТЗВ с 0'!AI$92&gt;0.15*'Симм ТЗВ с 0'!AI$91),1,0)</f>
        <v>0</v>
      </c>
      <c r="AJ16" s="30">
        <f>IF(('Симм ТЗВ с 0'!AJ16='Симм ТЗВ с 0'!AJ$92)*AND('Симм ТЗВ с 0'!AJ$92&gt;0.15*'Симм ТЗВ с 0'!AJ$91),1,0)</f>
        <v>0</v>
      </c>
      <c r="AK16" s="30">
        <f>IF(('Симм ТЗВ с 0'!AK16='Симм ТЗВ с 0'!AK$92)*AND('Симм ТЗВ с 0'!AK$92&gt;0.15*'Симм ТЗВ с 0'!AK$91),1,0)</f>
        <v>0</v>
      </c>
      <c r="AL16" s="30">
        <f>IF(('Симм ТЗВ с 0'!AL16='Симм ТЗВ с 0'!AL$92)*AND('Симм ТЗВ с 0'!AL$92&gt;0.15*'Симм ТЗВ с 0'!AL$91),1,0)</f>
        <v>0</v>
      </c>
      <c r="AM16" s="30">
        <f>IF(('Симм ТЗВ с 0'!AM16='Симм ТЗВ с 0'!AM$92)*AND('Симм ТЗВ с 0'!AM$92&gt;0.15*'Симм ТЗВ с 0'!AM$91),1,0)</f>
        <v>0</v>
      </c>
      <c r="AN16" s="30">
        <f>IF(('Симм ТЗВ с 0'!AN16='Симм ТЗВ с 0'!AN$92)*AND('Симм ТЗВ с 0'!AN$92&gt;0.15*'Симм ТЗВ с 0'!AN$91),1,0)</f>
        <v>0</v>
      </c>
      <c r="AO16" s="30">
        <f>IF(('Симм ТЗВ с 0'!AO16='Симм ТЗВ с 0'!AO$92)*AND('Симм ТЗВ с 0'!AO$92&gt;0.15*'Симм ТЗВ с 0'!AO$91),1,0)</f>
        <v>0</v>
      </c>
      <c r="AP16" s="30">
        <f>IF(('Симм ТЗВ с 0'!AP16='Симм ТЗВ с 0'!AP$92)*AND('Симм ТЗВ с 0'!AP$92&gt;0.15*'Симм ТЗВ с 0'!AP$91),1,0)</f>
        <v>0</v>
      </c>
      <c r="AQ16" s="30">
        <f>IF(('Симм ТЗВ с 0'!AQ16='Симм ТЗВ с 0'!AQ$92)*AND('Симм ТЗВ с 0'!AQ$92&gt;0.15*'Симм ТЗВ с 0'!AQ$91),1,0)</f>
        <v>0</v>
      </c>
      <c r="AR16" s="30">
        <f>IF(('Симм ТЗВ с 0'!AR16='Симм ТЗВ с 0'!AR$92)*AND('Симм ТЗВ с 0'!AR$92&gt;0.15*'Симм ТЗВ с 0'!AR$91),1,0)</f>
        <v>0</v>
      </c>
      <c r="AS16" s="30">
        <f>IF(('Симм ТЗВ с 0'!AS16='Симм ТЗВ с 0'!AS$92)*AND('Симм ТЗВ с 0'!AS$92&gt;0.15*'Симм ТЗВ с 0'!AS$91),1,0)</f>
        <v>0</v>
      </c>
      <c r="AT16" s="30">
        <f>IF(('Симм ТЗВ с 0'!AT16='Симм ТЗВ с 0'!AT$92)*AND('Симм ТЗВ с 0'!AT$92&gt;0.15*'Симм ТЗВ с 0'!AT$91),1,0)</f>
        <v>0</v>
      </c>
      <c r="AU16" s="30">
        <f>IF(('Симм ТЗВ с 0'!AU16='Симм ТЗВ с 0'!AU$92)*AND('Симм ТЗВ с 0'!AU$92&gt;0.15*'Симм ТЗВ с 0'!AU$91),1,0)</f>
        <v>0</v>
      </c>
      <c r="AV16" s="30">
        <f>IF(('Симм ТЗВ с 0'!AV16='Симм ТЗВ с 0'!AV$92)*AND('Симм ТЗВ с 0'!AV$92&gt;0.15*'Симм ТЗВ с 0'!AV$91),1,0)</f>
        <v>0</v>
      </c>
      <c r="AW16" s="30">
        <f>IF(('Симм ТЗВ с 0'!AW16='Симм ТЗВ с 0'!AW$92)*AND('Симм ТЗВ с 0'!AW$92&gt;0.15*'Симм ТЗВ с 0'!AW$91),1,0)</f>
        <v>0</v>
      </c>
      <c r="AX16" s="30">
        <f>IF(('Симм ТЗВ с 0'!AX16='Симм ТЗВ с 0'!AX$92)*AND('Симм ТЗВ с 0'!AX$92&gt;0.15*'Симм ТЗВ с 0'!AX$91),1,0)</f>
        <v>0</v>
      </c>
      <c r="AY16" s="30">
        <f>IF(('Симм ТЗВ с 0'!AY16='Симм ТЗВ с 0'!AY$92)*AND('Симм ТЗВ с 0'!AY$92&gt;0.15*'Симм ТЗВ с 0'!AY$91),1,0)</f>
        <v>0</v>
      </c>
      <c r="AZ16" s="30">
        <f>IF(('Симм ТЗВ с 0'!AZ16='Симм ТЗВ с 0'!AZ$92)*AND('Симм ТЗВ с 0'!AZ$92&gt;0.15*'Симм ТЗВ с 0'!AZ$91),1,0)</f>
        <v>1</v>
      </c>
      <c r="BA16" s="30">
        <f>IF(('Симм ТЗВ с 0'!BA16='Симм ТЗВ с 0'!BA$92)*AND('Симм ТЗВ с 0'!BA$92&gt;0.15*'Симм ТЗВ с 0'!BA$91),1,0)</f>
        <v>1</v>
      </c>
      <c r="BB16" s="30">
        <f>IF(('Симм ТЗВ с 0'!BB16='Симм ТЗВ с 0'!BB$92)*AND('Симм ТЗВ с 0'!BB$92&gt;0.15*'Симм ТЗВ с 0'!BB$91),1,0)</f>
        <v>1</v>
      </c>
      <c r="BC16" s="30">
        <f>IF(('Симм ТЗВ с 0'!BC16='Симм ТЗВ с 0'!BC$92)*AND('Симм ТЗВ с 0'!BC$92&gt;0.15*'Симм ТЗВ с 0'!BC$91),1,0)</f>
        <v>1</v>
      </c>
      <c r="BD16" s="30">
        <f>IF(('Симм ТЗВ с 0'!BD16='Симм ТЗВ с 0'!BD$92)*AND('Симм ТЗВ с 0'!BD$92&gt;0.15*'Симм ТЗВ с 0'!BD$91),1,0)</f>
        <v>0</v>
      </c>
      <c r="BE16" s="30">
        <f>IF(('Симм ТЗВ с 0'!BE16='Симм ТЗВ с 0'!BE$92)*AND('Симм ТЗВ с 0'!BE$92&gt;0.15*'Симм ТЗВ с 0'!BE$91),1,0)</f>
        <v>0</v>
      </c>
      <c r="BF16" s="30">
        <f>IF(('Симм ТЗВ с 0'!BF16='Симм ТЗВ с 0'!BF$92)*AND('Симм ТЗВ с 0'!BF$92&gt;0.15*'Симм ТЗВ с 0'!BF$91),1,0)</f>
        <v>0</v>
      </c>
      <c r="BG16" s="30">
        <f>IF(('Симм ТЗВ с 0'!BG16='Симм ТЗВ с 0'!BG$92)*AND('Симм ТЗВ с 0'!BG$92&gt;0.15*'Симм ТЗВ с 0'!BG$91),1,0)</f>
        <v>0</v>
      </c>
      <c r="BH16" s="30">
        <f>IF(('Симм ТЗВ с 0'!BH16='Симм ТЗВ с 0'!BH$92)*AND('Симм ТЗВ с 0'!BH$92&gt;0.15*'Симм ТЗВ с 0'!BH$91),1,0)</f>
        <v>0</v>
      </c>
      <c r="BI16" s="30">
        <f>IF(('Симм ТЗВ с 0'!BI16='Симм ТЗВ с 0'!BI$92)*AND('Симм ТЗВ с 0'!BI$92&gt;0.15*'Симм ТЗВ с 0'!BI$91),1,0)</f>
        <v>0</v>
      </c>
      <c r="BJ16" s="30">
        <f>IF(('Симм ТЗВ с 0'!BJ16='Симм ТЗВ с 0'!BJ$92)*AND('Симм ТЗВ с 0'!BJ$92&gt;0.15*'Симм ТЗВ с 0'!BJ$91),1,0)</f>
        <v>0</v>
      </c>
      <c r="BK16" s="30">
        <f>IF(('Симм ТЗВ с 0'!BK16='Симм ТЗВ с 0'!BK$92)*AND('Симм ТЗВ с 0'!BK$92&gt;0.15*'Симм ТЗВ с 0'!BK$91),1,0)</f>
        <v>0</v>
      </c>
      <c r="BL16" s="30">
        <f>IF(('Симм ТЗВ с 0'!BL16='Симм ТЗВ с 0'!BL$92)*AND('Симм ТЗВ с 0'!BL$92&gt;0.15*'Симм ТЗВ с 0'!BL$91),1,0)</f>
        <v>0</v>
      </c>
      <c r="BM16" s="30">
        <f>IF(('Симм ТЗВ с 0'!BM16='Симм ТЗВ с 0'!BM$92)*AND('Симм ТЗВ с 0'!BM$92&gt;0.15*'Симм ТЗВ с 0'!BM$91),1,0)</f>
        <v>0</v>
      </c>
      <c r="BN16" s="30">
        <f>IF(('Симм ТЗВ с 0'!BN16='Симм ТЗВ с 0'!BN$92)*AND('Симм ТЗВ с 0'!BN$92&gt;0.15*'Симм ТЗВ с 0'!BN$91),1,0)</f>
        <v>0</v>
      </c>
      <c r="BO16" s="30">
        <f>IF(('Симм ТЗВ с 0'!BO16='Симм ТЗВ с 0'!BO$92)*AND('Симм ТЗВ с 0'!BO$92&gt;0.15*'Симм ТЗВ с 0'!BO$91),1,0)</f>
        <v>0</v>
      </c>
      <c r="BP16" s="30">
        <f>IF(('Симм ТЗВ с 0'!BP16='Симм ТЗВ с 0'!BP$92)*AND('Симм ТЗВ с 0'!BP$92&gt;0.15*'Симм ТЗВ с 0'!BP$91),1,0)</f>
        <v>0</v>
      </c>
      <c r="BQ16" s="30">
        <f>IF(('Симм ТЗВ с 0'!BQ16='Симм ТЗВ с 0'!BQ$92)*AND('Симм ТЗВ с 0'!BQ$92&gt;0.15*'Симм ТЗВ с 0'!BQ$91),1,0)</f>
        <v>0</v>
      </c>
      <c r="BR16" s="30">
        <f>IF(('Симм ТЗВ с 0'!BR16='Симм ТЗВ с 0'!BR$92)*AND('Симм ТЗВ с 0'!BR$92&gt;0.15*'Симм ТЗВ с 0'!BR$91),1,0)</f>
        <v>0</v>
      </c>
      <c r="BS16" s="30">
        <f>IF(('Симм ТЗВ с 0'!BS16='Симм ТЗВ с 0'!BS$92)*AND('Симм ТЗВ с 0'!BS$92&gt;0.15*'Симм ТЗВ с 0'!BS$91),1,0)</f>
        <v>0</v>
      </c>
      <c r="BT16" s="30">
        <f>IF(('Симм ТЗВ с 0'!BT16='Симм ТЗВ с 0'!BT$92)*AND('Симм ТЗВ с 0'!BT$92&gt;0.15*'Симм ТЗВ с 0'!BT$91),1,0)</f>
        <v>0</v>
      </c>
      <c r="BU16" s="30">
        <f>IF(('Симм ТЗВ с 0'!BU16='Симм ТЗВ с 0'!BU$92)*AND('Симм ТЗВ с 0'!BU$92&gt;0.15*'Симм ТЗВ с 0'!BU$91),1,0)</f>
        <v>0</v>
      </c>
      <c r="BV16" s="30">
        <f>IF(('Симм ТЗВ с 0'!BV16='Симм ТЗВ с 0'!BV$92)*AND('Симм ТЗВ с 0'!BV$92&gt;0.15*'Симм ТЗВ с 0'!BV$91),1,0)</f>
        <v>0</v>
      </c>
      <c r="BW16" s="30">
        <f>IF(('Симм ТЗВ с 0'!BW16='Симм ТЗВ с 0'!BW$92)*AND('Симм ТЗВ с 0'!BW$92&gt;0.15*'Симм ТЗВ с 0'!BW$91),1,0)</f>
        <v>0</v>
      </c>
      <c r="BX16" s="30">
        <f>IF(('Симм ТЗВ с 0'!BX16='Симм ТЗВ с 0'!BX$92)*AND('Симм ТЗВ с 0'!BX$92&gt;0.15*'Симм ТЗВ с 0'!BX$91),1,0)</f>
        <v>0</v>
      </c>
      <c r="BY16" s="30">
        <f>IF(('Симм ТЗВ с 0'!BY16='Симм ТЗВ с 0'!BY$92)*AND('Симм ТЗВ с 0'!BY$92&gt;0.15*'Симм ТЗВ с 0'!BY$91),1,0)</f>
        <v>0</v>
      </c>
      <c r="BZ16" s="30">
        <f>IF(('Симм ТЗВ с 0'!BZ16='Симм ТЗВ с 0'!BZ$92)*AND('Симм ТЗВ с 0'!BZ$92&gt;0.15*'Симм ТЗВ с 0'!BZ$91),1,0)</f>
        <v>0</v>
      </c>
      <c r="CA16" s="30">
        <f>IF(('Симм ТЗВ с 0'!CA16='Симм ТЗВ с 0'!CA$92)*AND('Симм ТЗВ с 0'!CA$92&gt;0.15*'Симм ТЗВ с 0'!CA$91),1,0)</f>
        <v>0</v>
      </c>
      <c r="CB16" s="30">
        <f>IF(('Симм ТЗВ с 0'!CB16='Симм ТЗВ с 0'!CB$92)*AND('Симм ТЗВ с 0'!CB$92&gt;0.15*'Симм ТЗВ с 0'!CB$91),1,0)</f>
        <v>0</v>
      </c>
      <c r="CC16" s="30">
        <f>IF(('Симм ТЗВ с 0'!CC16='Симм ТЗВ с 0'!CC$92)*AND('Симм ТЗВ с 0'!CC$92&gt;0.15*'Симм ТЗВ с 0'!CC$91),1,0)</f>
        <v>0</v>
      </c>
      <c r="CD16" s="30">
        <f>IF(('Симм ТЗВ с 0'!CD16='Симм ТЗВ с 0'!CD$92)*AND('Симм ТЗВ с 0'!CD$92&gt;0.15*'Симм ТЗВ с 0'!CD$91),1,0)</f>
        <v>0</v>
      </c>
      <c r="CE16" s="30">
        <f>IF(('Симм ТЗВ с 0'!CE16='Симм ТЗВ с 0'!CE$92)*AND('Симм ТЗВ с 0'!CE$92&gt;0.15*'Симм ТЗВ с 0'!CE$91),1,0)</f>
        <v>0</v>
      </c>
      <c r="CF16" s="30">
        <f>IF(('Симм ТЗВ с 0'!CF16='Симм ТЗВ с 0'!CF$92)*AND('Симм ТЗВ с 0'!CF$92&gt;0.15*'Симм ТЗВ с 0'!CF$91),1,0)</f>
        <v>0</v>
      </c>
      <c r="CG16" s="30">
        <f>IF(('Симм ТЗВ с 0'!CG16='Симм ТЗВ с 0'!CG$92)*AND('Симм ТЗВ с 0'!CG$92&gt;0.15*'Симм ТЗВ с 0'!CG$91),1,0)</f>
        <v>0</v>
      </c>
      <c r="CH16" s="30">
        <f>IF(('Симм ТЗВ с 0'!CH16='Симм ТЗВ с 0'!CH$92)*AND('Симм ТЗВ с 0'!CH$92&gt;0.15*'Симм ТЗВ с 0'!CH$91),1,0)</f>
        <v>1</v>
      </c>
      <c r="CI16" s="30">
        <f>IF(('Симм ТЗВ с 0'!CI16='Симм ТЗВ с 0'!CI$92)*AND('Симм ТЗВ с 0'!CI$92&gt;0.15*'Симм ТЗВ с 0'!CI$91),1,0)</f>
        <v>0</v>
      </c>
      <c r="CJ16" s="30">
        <f>IF(('Симм ТЗВ с 0'!CJ16='Симм ТЗВ с 0'!CJ$92)*AND('Симм ТЗВ с 0'!CJ$92&gt;0.15*'Симм ТЗВ с 0'!CJ$91),1,0)</f>
        <v>0</v>
      </c>
      <c r="CK16" s="30">
        <f>IF(('Симм ТЗВ с 0'!CK16='Симм ТЗВ с 0'!CK$92)*AND('Симм ТЗВ с 0'!CK$92&gt;0.15*'Симм ТЗВ с 0'!CK$91),1,0)</f>
        <v>0</v>
      </c>
      <c r="CL16" s="91">
        <f t="shared" si="0"/>
        <v>5</v>
      </c>
      <c r="CM16" s="32">
        <f t="shared" si="1"/>
        <v>1</v>
      </c>
    </row>
    <row r="17" spans="1:91" ht="25.5" x14ac:dyDescent="0.2">
      <c r="A17" s="33" t="s">
        <v>255</v>
      </c>
      <c r="B17" s="28" t="s">
        <v>135</v>
      </c>
      <c r="C17" s="35" t="s">
        <v>14</v>
      </c>
      <c r="D17" s="30">
        <f>IF(('Симм ТЗВ с 0'!D17='Симм ТЗВ с 0'!D$92)*AND('Симм ТЗВ с 0'!D$92&gt;0.15*'Симм ТЗВ с 0'!D$91),1,0)</f>
        <v>0</v>
      </c>
      <c r="E17" s="30">
        <f>IF(('Симм ТЗВ с 0'!E17='Симм ТЗВ с 0'!E$92)*AND('Симм ТЗВ с 0'!E$92&gt;0.15*'Симм ТЗВ с 0'!E$91),1,0)</f>
        <v>0</v>
      </c>
      <c r="F17" s="30">
        <f>IF(('Симм ТЗВ с 0'!F17='Симм ТЗВ с 0'!F$92)*AND('Симм ТЗВ с 0'!F$92&gt;0.15*'Симм ТЗВ с 0'!F$91),1,0)</f>
        <v>0</v>
      </c>
      <c r="G17" s="30">
        <f>IF(('Симм ТЗВ с 0'!G17='Симм ТЗВ с 0'!G$92)*AND('Симм ТЗВ с 0'!G$92&gt;0.15*'Симм ТЗВ с 0'!G$91),1,0)</f>
        <v>0</v>
      </c>
      <c r="H17" s="30">
        <f>IF(('Симм ТЗВ с 0'!H17='Симм ТЗВ с 0'!H$92)*AND('Симм ТЗВ с 0'!H$92&gt;0.15*'Симм ТЗВ с 0'!H$91),1,0)</f>
        <v>0</v>
      </c>
      <c r="I17" s="30">
        <f>IF(('Симм ТЗВ с 0'!I17='Симм ТЗВ с 0'!I$92)*AND('Симм ТЗВ с 0'!I$92&gt;0.15*'Симм ТЗВ с 0'!I$91),1,0)</f>
        <v>0</v>
      </c>
      <c r="J17" s="30">
        <f>IF(('Симм ТЗВ с 0'!J17='Симм ТЗВ с 0'!J$92)*AND('Симм ТЗВ с 0'!J$92&gt;0.15*'Симм ТЗВ с 0'!J$91),1,0)</f>
        <v>0</v>
      </c>
      <c r="K17" s="30">
        <f>IF(('Симм ТЗВ с 0'!K17='Симм ТЗВ с 0'!K$92)*AND('Симм ТЗВ с 0'!K$92&gt;0.15*'Симм ТЗВ с 0'!K$91),1,0)</f>
        <v>0</v>
      </c>
      <c r="L17" s="30">
        <f>IF(('Симм ТЗВ с 0'!L17='Симм ТЗВ с 0'!L$92)*AND('Симм ТЗВ с 0'!L$92&gt;0.15*'Симм ТЗВ с 0'!L$91),1,0)</f>
        <v>0</v>
      </c>
      <c r="M17" s="30">
        <f>IF(('Симм ТЗВ с 0'!M17='Симм ТЗВ с 0'!M$92)*AND('Симм ТЗВ с 0'!M$92&gt;0.15*'Симм ТЗВ с 0'!M$91),1,0)</f>
        <v>0</v>
      </c>
      <c r="N17" s="30">
        <f>IF(('Симм ТЗВ с 0'!N17='Симм ТЗВ с 0'!N$92)*AND('Симм ТЗВ с 0'!N$92&gt;0.15*'Симм ТЗВ с 0'!N$91),1,0)</f>
        <v>0</v>
      </c>
      <c r="O17" s="30">
        <f>IF(('Симм ТЗВ с 0'!O17='Симм ТЗВ с 0'!O$92)*AND('Симм ТЗВ с 0'!O$92&gt;0.15*'Симм ТЗВ с 0'!O$91),1,0)</f>
        <v>0</v>
      </c>
      <c r="P17" s="30">
        <f>IF(('Симм ТЗВ с 0'!P17='Симм ТЗВ с 0'!P$92)*AND('Симм ТЗВ с 0'!P$92&gt;0.15*'Симм ТЗВ с 0'!P$91),1,0)</f>
        <v>0</v>
      </c>
      <c r="Q17" s="30">
        <f>IF(('Симм ТЗВ с 0'!Q17='Симм ТЗВ с 0'!Q$92)*AND('Симм ТЗВ с 0'!Q$92&gt;0.15*'Симм ТЗВ с 0'!Q$91),1,0)</f>
        <v>0</v>
      </c>
      <c r="R17" s="30">
        <f>IF(('Симм ТЗВ с 0'!R17='Симм ТЗВ с 0'!R$92)*AND('Симм ТЗВ с 0'!R$92&gt;0.15*'Симм ТЗВ с 0'!R$91),1,0)</f>
        <v>0</v>
      </c>
      <c r="S17" s="30">
        <f>IF(('Симм ТЗВ с 0'!S17='Симм ТЗВ с 0'!S$92)*AND('Симм ТЗВ с 0'!S$92&gt;0.15*'Симм ТЗВ с 0'!S$91),1,0)</f>
        <v>0</v>
      </c>
      <c r="T17" s="30">
        <f>IF(('Симм ТЗВ с 0'!T17='Симм ТЗВ с 0'!T$92)*AND('Симм ТЗВ с 0'!T$92&gt;0.15*'Симм ТЗВ с 0'!T$91),1,0)</f>
        <v>0</v>
      </c>
      <c r="U17" s="30">
        <f>IF(('Симм ТЗВ с 0'!U17='Симм ТЗВ с 0'!U$92)*AND('Симм ТЗВ с 0'!U$92&gt;0.15*'Симм ТЗВ с 0'!U$91),1,0)</f>
        <v>0</v>
      </c>
      <c r="V17" s="30">
        <f>IF(('Симм ТЗВ с 0'!V17='Симм ТЗВ с 0'!V$92)*AND('Симм ТЗВ с 0'!V$92&gt;0.15*'Симм ТЗВ с 0'!V$91),1,0)</f>
        <v>0</v>
      </c>
      <c r="W17" s="30">
        <f>IF(('Симм ТЗВ с 0'!W17='Симм ТЗВ с 0'!W$92)*AND('Симм ТЗВ с 0'!W$92&gt;0.15*'Симм ТЗВ с 0'!W$91),1,0)</f>
        <v>0</v>
      </c>
      <c r="X17" s="30">
        <f>IF(('Симм ТЗВ с 0'!X17='Симм ТЗВ с 0'!X$92)*AND('Симм ТЗВ с 0'!X$92&gt;0.15*'Симм ТЗВ с 0'!X$91),1,0)</f>
        <v>0</v>
      </c>
      <c r="Y17" s="30">
        <f>IF(('Симм ТЗВ с 0'!Y17='Симм ТЗВ с 0'!Y$92)*AND('Симм ТЗВ с 0'!Y$92&gt;0.15*'Симм ТЗВ с 0'!Y$91),1,0)</f>
        <v>0</v>
      </c>
      <c r="Z17" s="30">
        <f>IF(('Симм ТЗВ с 0'!Z17='Симм ТЗВ с 0'!Z$92)*AND('Симм ТЗВ с 0'!Z$92&gt;0.15*'Симм ТЗВ с 0'!Z$91),1,0)</f>
        <v>0</v>
      </c>
      <c r="AA17" s="30">
        <f>IF(('Симм ТЗВ с 0'!AA17='Симм ТЗВ с 0'!AA$92)*AND('Симм ТЗВ с 0'!AA$92&gt;0.15*'Симм ТЗВ с 0'!AA$91),1,0)</f>
        <v>0</v>
      </c>
      <c r="AB17" s="30">
        <f>IF(('Симм ТЗВ с 0'!AB17='Симм ТЗВ с 0'!AB$92)*AND('Симм ТЗВ с 0'!AB$92&gt;0.15*'Симм ТЗВ с 0'!AB$91),1,0)</f>
        <v>1</v>
      </c>
      <c r="AC17" s="30">
        <f>IF(('Симм ТЗВ с 0'!AC17='Симм ТЗВ с 0'!AC$92)*AND('Симм ТЗВ с 0'!AC$92&gt;0.15*'Симм ТЗВ с 0'!AC$91),1,0)</f>
        <v>0</v>
      </c>
      <c r="AD17" s="30">
        <f>IF(('Симм ТЗВ с 0'!AD17='Симм ТЗВ с 0'!AD$92)*AND('Симм ТЗВ с 0'!AD$92&gt;0.15*'Симм ТЗВ с 0'!AD$91),1,0)</f>
        <v>0</v>
      </c>
      <c r="AE17" s="30">
        <f>IF(('Симм ТЗВ с 0'!AE17='Симм ТЗВ с 0'!AE$92)*AND('Симм ТЗВ с 0'!AE$92&gt;0.15*'Симм ТЗВ с 0'!AE$91),1,0)</f>
        <v>0</v>
      </c>
      <c r="AF17" s="30">
        <f>IF(('Симм ТЗВ с 0'!AF17='Симм ТЗВ с 0'!AF$92)*AND('Симм ТЗВ с 0'!AF$92&gt;0.15*'Симм ТЗВ с 0'!AF$91),1,0)</f>
        <v>0</v>
      </c>
      <c r="AG17" s="30">
        <f>IF(('Симм ТЗВ с 0'!AG17='Симм ТЗВ с 0'!AG$92)*AND('Симм ТЗВ с 0'!AG$92&gt;0.15*'Симм ТЗВ с 0'!AG$91),1,0)</f>
        <v>0</v>
      </c>
      <c r="AH17" s="30">
        <f>IF(('Симм ТЗВ с 0'!AH17='Симм ТЗВ с 0'!AH$92)*AND('Симм ТЗВ с 0'!AH$92&gt;0.15*'Симм ТЗВ с 0'!AH$91),1,0)</f>
        <v>0</v>
      </c>
      <c r="AI17" s="30">
        <f>IF(('Симм ТЗВ с 0'!AI17='Симм ТЗВ с 0'!AI$92)*AND('Симм ТЗВ с 0'!AI$92&gt;0.15*'Симм ТЗВ с 0'!AI$91),1,0)</f>
        <v>0</v>
      </c>
      <c r="AJ17" s="30">
        <f>IF(('Симм ТЗВ с 0'!AJ17='Симм ТЗВ с 0'!AJ$92)*AND('Симм ТЗВ с 0'!AJ$92&gt;0.15*'Симм ТЗВ с 0'!AJ$91),1,0)</f>
        <v>0</v>
      </c>
      <c r="AK17" s="30">
        <f>IF(('Симм ТЗВ с 0'!AK17='Симм ТЗВ с 0'!AK$92)*AND('Симм ТЗВ с 0'!AK$92&gt;0.15*'Симм ТЗВ с 0'!AK$91),1,0)</f>
        <v>0</v>
      </c>
      <c r="AL17" s="30">
        <f>IF(('Симм ТЗВ с 0'!AL17='Симм ТЗВ с 0'!AL$92)*AND('Симм ТЗВ с 0'!AL$92&gt;0.15*'Симм ТЗВ с 0'!AL$91),1,0)</f>
        <v>0</v>
      </c>
      <c r="AM17" s="30">
        <f>IF(('Симм ТЗВ с 0'!AM17='Симм ТЗВ с 0'!AM$92)*AND('Симм ТЗВ с 0'!AM$92&gt;0.15*'Симм ТЗВ с 0'!AM$91),1,0)</f>
        <v>0</v>
      </c>
      <c r="AN17" s="30">
        <f>IF(('Симм ТЗВ с 0'!AN17='Симм ТЗВ с 0'!AN$92)*AND('Симм ТЗВ с 0'!AN$92&gt;0.15*'Симм ТЗВ с 0'!AN$91),1,0)</f>
        <v>0</v>
      </c>
      <c r="AO17" s="30">
        <f>IF(('Симм ТЗВ с 0'!AO17='Симм ТЗВ с 0'!AO$92)*AND('Симм ТЗВ с 0'!AO$92&gt;0.15*'Симм ТЗВ с 0'!AO$91),1,0)</f>
        <v>0</v>
      </c>
      <c r="AP17" s="30">
        <f>IF(('Симм ТЗВ с 0'!AP17='Симм ТЗВ с 0'!AP$92)*AND('Симм ТЗВ с 0'!AP$92&gt;0.15*'Симм ТЗВ с 0'!AP$91),1,0)</f>
        <v>0</v>
      </c>
      <c r="AQ17" s="30">
        <f>IF(('Симм ТЗВ с 0'!AQ17='Симм ТЗВ с 0'!AQ$92)*AND('Симм ТЗВ с 0'!AQ$92&gt;0.15*'Симм ТЗВ с 0'!AQ$91),1,0)</f>
        <v>0</v>
      </c>
      <c r="AR17" s="30">
        <f>IF(('Симм ТЗВ с 0'!AR17='Симм ТЗВ с 0'!AR$92)*AND('Симм ТЗВ с 0'!AR$92&gt;0.15*'Симм ТЗВ с 0'!AR$91),1,0)</f>
        <v>0</v>
      </c>
      <c r="AS17" s="30">
        <f>IF(('Симм ТЗВ с 0'!AS17='Симм ТЗВ с 0'!AS$92)*AND('Симм ТЗВ с 0'!AS$92&gt;0.15*'Симм ТЗВ с 0'!AS$91),1,0)</f>
        <v>0</v>
      </c>
      <c r="AT17" s="30">
        <f>IF(('Симм ТЗВ с 0'!AT17='Симм ТЗВ с 0'!AT$92)*AND('Симм ТЗВ с 0'!AT$92&gt;0.15*'Симм ТЗВ с 0'!AT$91),1,0)</f>
        <v>0</v>
      </c>
      <c r="AU17" s="30">
        <f>IF(('Симм ТЗВ с 0'!AU17='Симм ТЗВ с 0'!AU$92)*AND('Симм ТЗВ с 0'!AU$92&gt;0.15*'Симм ТЗВ с 0'!AU$91),1,0)</f>
        <v>0</v>
      </c>
      <c r="AV17" s="30">
        <f>IF(('Симм ТЗВ с 0'!AV17='Симм ТЗВ с 0'!AV$92)*AND('Симм ТЗВ с 0'!AV$92&gt;0.15*'Симм ТЗВ с 0'!AV$91),1,0)</f>
        <v>0</v>
      </c>
      <c r="AW17" s="30">
        <f>IF(('Симм ТЗВ с 0'!AW17='Симм ТЗВ с 0'!AW$92)*AND('Симм ТЗВ с 0'!AW$92&gt;0.15*'Симм ТЗВ с 0'!AW$91),1,0)</f>
        <v>0</v>
      </c>
      <c r="AX17" s="30">
        <f>IF(('Симм ТЗВ с 0'!AX17='Симм ТЗВ с 0'!AX$92)*AND('Симм ТЗВ с 0'!AX$92&gt;0.15*'Симм ТЗВ с 0'!AX$91),1,0)</f>
        <v>0</v>
      </c>
      <c r="AY17" s="30">
        <f>IF(('Симм ТЗВ с 0'!AY17='Симм ТЗВ с 0'!AY$92)*AND('Симм ТЗВ с 0'!AY$92&gt;0.15*'Симм ТЗВ с 0'!AY$91),1,0)</f>
        <v>0</v>
      </c>
      <c r="AZ17" s="30">
        <f>IF(('Симм ТЗВ с 0'!AZ17='Симм ТЗВ с 0'!AZ$92)*AND('Симм ТЗВ с 0'!AZ$92&gt;0.15*'Симм ТЗВ с 0'!AZ$91),1,0)</f>
        <v>0</v>
      </c>
      <c r="BA17" s="30">
        <f>IF(('Симм ТЗВ с 0'!BA17='Симм ТЗВ с 0'!BA$92)*AND('Симм ТЗВ с 0'!BA$92&gt;0.15*'Симм ТЗВ с 0'!BA$91),1,0)</f>
        <v>0</v>
      </c>
      <c r="BB17" s="30">
        <f>IF(('Симм ТЗВ с 0'!BB17='Симм ТЗВ с 0'!BB$92)*AND('Симм ТЗВ с 0'!BB$92&gt;0.15*'Симм ТЗВ с 0'!BB$91),1,0)</f>
        <v>0</v>
      </c>
      <c r="BC17" s="30">
        <f>IF(('Симм ТЗВ с 0'!BC17='Симм ТЗВ с 0'!BC$92)*AND('Симм ТЗВ с 0'!BC$92&gt;0.15*'Симм ТЗВ с 0'!BC$91),1,0)</f>
        <v>0</v>
      </c>
      <c r="BD17" s="30">
        <f>IF(('Симм ТЗВ с 0'!BD17='Симм ТЗВ с 0'!BD$92)*AND('Симм ТЗВ с 0'!BD$92&gt;0.15*'Симм ТЗВ с 0'!BD$91),1,0)</f>
        <v>0</v>
      </c>
      <c r="BE17" s="30">
        <f>IF(('Симм ТЗВ с 0'!BE17='Симм ТЗВ с 0'!BE$92)*AND('Симм ТЗВ с 0'!BE$92&gt;0.15*'Симм ТЗВ с 0'!BE$91),1,0)</f>
        <v>0</v>
      </c>
      <c r="BF17" s="30">
        <f>IF(('Симм ТЗВ с 0'!BF17='Симм ТЗВ с 0'!BF$92)*AND('Симм ТЗВ с 0'!BF$92&gt;0.15*'Симм ТЗВ с 0'!BF$91),1,0)</f>
        <v>0</v>
      </c>
      <c r="BG17" s="30">
        <f>IF(('Симм ТЗВ с 0'!BG17='Симм ТЗВ с 0'!BG$92)*AND('Симм ТЗВ с 0'!BG$92&gt;0.15*'Симм ТЗВ с 0'!BG$91),1,0)</f>
        <v>0</v>
      </c>
      <c r="BH17" s="30">
        <f>IF(('Симм ТЗВ с 0'!BH17='Симм ТЗВ с 0'!BH$92)*AND('Симм ТЗВ с 0'!BH$92&gt;0.15*'Симм ТЗВ с 0'!BH$91),1,0)</f>
        <v>0</v>
      </c>
      <c r="BI17" s="30">
        <f>IF(('Симм ТЗВ с 0'!BI17='Симм ТЗВ с 0'!BI$92)*AND('Симм ТЗВ с 0'!BI$92&gt;0.15*'Симм ТЗВ с 0'!BI$91),1,0)</f>
        <v>0</v>
      </c>
      <c r="BJ17" s="30">
        <f>IF(('Симм ТЗВ с 0'!BJ17='Симм ТЗВ с 0'!BJ$92)*AND('Симм ТЗВ с 0'!BJ$92&gt;0.15*'Симм ТЗВ с 0'!BJ$91),1,0)</f>
        <v>0</v>
      </c>
      <c r="BK17" s="30">
        <f>IF(('Симм ТЗВ с 0'!BK17='Симм ТЗВ с 0'!BK$92)*AND('Симм ТЗВ с 0'!BK$92&gt;0.15*'Симм ТЗВ с 0'!BK$91),1,0)</f>
        <v>0</v>
      </c>
      <c r="BL17" s="30">
        <f>IF(('Симм ТЗВ с 0'!BL17='Симм ТЗВ с 0'!BL$92)*AND('Симм ТЗВ с 0'!BL$92&gt;0.15*'Симм ТЗВ с 0'!BL$91),1,0)</f>
        <v>0</v>
      </c>
      <c r="BM17" s="30">
        <f>IF(('Симм ТЗВ с 0'!BM17='Симм ТЗВ с 0'!BM$92)*AND('Симм ТЗВ с 0'!BM$92&gt;0.15*'Симм ТЗВ с 0'!BM$91),1,0)</f>
        <v>0</v>
      </c>
      <c r="BN17" s="30">
        <f>IF(('Симм ТЗВ с 0'!BN17='Симм ТЗВ с 0'!BN$92)*AND('Симм ТЗВ с 0'!BN$92&gt;0.15*'Симм ТЗВ с 0'!BN$91),1,0)</f>
        <v>0</v>
      </c>
      <c r="BO17" s="30">
        <f>IF(('Симм ТЗВ с 0'!BO17='Симм ТЗВ с 0'!BO$92)*AND('Симм ТЗВ с 0'!BO$92&gt;0.15*'Симм ТЗВ с 0'!BO$91),1,0)</f>
        <v>0</v>
      </c>
      <c r="BP17" s="30">
        <f>IF(('Симм ТЗВ с 0'!BP17='Симм ТЗВ с 0'!BP$92)*AND('Симм ТЗВ с 0'!BP$92&gt;0.15*'Симм ТЗВ с 0'!BP$91),1,0)</f>
        <v>0</v>
      </c>
      <c r="BQ17" s="30">
        <f>IF(('Симм ТЗВ с 0'!BQ17='Симм ТЗВ с 0'!BQ$92)*AND('Симм ТЗВ с 0'!BQ$92&gt;0.15*'Симм ТЗВ с 0'!BQ$91),1,0)</f>
        <v>0</v>
      </c>
      <c r="BR17" s="30">
        <f>IF(('Симм ТЗВ с 0'!BR17='Симм ТЗВ с 0'!BR$92)*AND('Симм ТЗВ с 0'!BR$92&gt;0.15*'Симм ТЗВ с 0'!BR$91),1,0)</f>
        <v>0</v>
      </c>
      <c r="BS17" s="30">
        <f>IF(('Симм ТЗВ с 0'!BS17='Симм ТЗВ с 0'!BS$92)*AND('Симм ТЗВ с 0'!BS$92&gt;0.15*'Симм ТЗВ с 0'!BS$91),1,0)</f>
        <v>0</v>
      </c>
      <c r="BT17" s="30">
        <f>IF(('Симм ТЗВ с 0'!BT17='Симм ТЗВ с 0'!BT$92)*AND('Симм ТЗВ с 0'!BT$92&gt;0.15*'Симм ТЗВ с 0'!BT$91),1,0)</f>
        <v>0</v>
      </c>
      <c r="BU17" s="30">
        <f>IF(('Симм ТЗВ с 0'!BU17='Симм ТЗВ с 0'!BU$92)*AND('Симм ТЗВ с 0'!BU$92&gt;0.15*'Симм ТЗВ с 0'!BU$91),1,0)</f>
        <v>0</v>
      </c>
      <c r="BV17" s="30">
        <f>IF(('Симм ТЗВ с 0'!BV17='Симм ТЗВ с 0'!BV$92)*AND('Симм ТЗВ с 0'!BV$92&gt;0.15*'Симм ТЗВ с 0'!BV$91),1,0)</f>
        <v>0</v>
      </c>
      <c r="BW17" s="30">
        <f>IF(('Симм ТЗВ с 0'!BW17='Симм ТЗВ с 0'!BW$92)*AND('Симм ТЗВ с 0'!BW$92&gt;0.15*'Симм ТЗВ с 0'!BW$91),1,0)</f>
        <v>0</v>
      </c>
      <c r="BX17" s="30">
        <f>IF(('Симм ТЗВ с 0'!BX17='Симм ТЗВ с 0'!BX$92)*AND('Симм ТЗВ с 0'!BX$92&gt;0.15*'Симм ТЗВ с 0'!BX$91),1,0)</f>
        <v>0</v>
      </c>
      <c r="BY17" s="30">
        <f>IF(('Симм ТЗВ с 0'!BY17='Симм ТЗВ с 0'!BY$92)*AND('Симм ТЗВ с 0'!BY$92&gt;0.15*'Симм ТЗВ с 0'!BY$91),1,0)</f>
        <v>0</v>
      </c>
      <c r="BZ17" s="30">
        <f>IF(('Симм ТЗВ с 0'!BZ17='Симм ТЗВ с 0'!BZ$92)*AND('Симм ТЗВ с 0'!BZ$92&gt;0.15*'Симм ТЗВ с 0'!BZ$91),1,0)</f>
        <v>0</v>
      </c>
      <c r="CA17" s="30">
        <f>IF(('Симм ТЗВ с 0'!CA17='Симм ТЗВ с 0'!CA$92)*AND('Симм ТЗВ с 0'!CA$92&gt;0.15*'Симм ТЗВ с 0'!CA$91),1,0)</f>
        <v>0</v>
      </c>
      <c r="CB17" s="30">
        <f>IF(('Симм ТЗВ с 0'!CB17='Симм ТЗВ с 0'!CB$92)*AND('Симм ТЗВ с 0'!CB$92&gt;0.15*'Симм ТЗВ с 0'!CB$91),1,0)</f>
        <v>0</v>
      </c>
      <c r="CC17" s="30">
        <f>IF(('Симм ТЗВ с 0'!CC17='Симм ТЗВ с 0'!CC$92)*AND('Симм ТЗВ с 0'!CC$92&gt;0.15*'Симм ТЗВ с 0'!CC$91),1,0)</f>
        <v>0</v>
      </c>
      <c r="CD17" s="30">
        <f>IF(('Симм ТЗВ с 0'!CD17='Симм ТЗВ с 0'!CD$92)*AND('Симм ТЗВ с 0'!CD$92&gt;0.15*'Симм ТЗВ с 0'!CD$91),1,0)</f>
        <v>0</v>
      </c>
      <c r="CE17" s="30">
        <f>IF(('Симм ТЗВ с 0'!CE17='Симм ТЗВ с 0'!CE$92)*AND('Симм ТЗВ с 0'!CE$92&gt;0.15*'Симм ТЗВ с 0'!CE$91),1,0)</f>
        <v>0</v>
      </c>
      <c r="CF17" s="30">
        <f>IF(('Симм ТЗВ с 0'!CF17='Симм ТЗВ с 0'!CF$92)*AND('Симм ТЗВ с 0'!CF$92&gt;0.15*'Симм ТЗВ с 0'!CF$91),1,0)</f>
        <v>0</v>
      </c>
      <c r="CG17" s="30">
        <f>IF(('Симм ТЗВ с 0'!CG17='Симм ТЗВ с 0'!CG$92)*AND('Симм ТЗВ с 0'!CG$92&gt;0.15*'Симм ТЗВ с 0'!CG$91),1,0)</f>
        <v>0</v>
      </c>
      <c r="CH17" s="30">
        <f>IF(('Симм ТЗВ с 0'!CH17='Симм ТЗВ с 0'!CH$92)*AND('Симм ТЗВ с 0'!CH$92&gt;0.15*'Симм ТЗВ с 0'!CH$91),1,0)</f>
        <v>0</v>
      </c>
      <c r="CI17" s="30">
        <f>IF(('Симм ТЗВ с 0'!CI17='Симм ТЗВ с 0'!CI$92)*AND('Симм ТЗВ с 0'!CI$92&gt;0.15*'Симм ТЗВ с 0'!CI$91),1,0)</f>
        <v>0</v>
      </c>
      <c r="CJ17" s="30">
        <f>IF(('Симм ТЗВ с 0'!CJ17='Симм ТЗВ с 0'!CJ$92)*AND('Симм ТЗВ с 0'!CJ$92&gt;0.15*'Симм ТЗВ с 0'!CJ$91),1,0)</f>
        <v>0</v>
      </c>
      <c r="CK17" s="30">
        <f>IF(('Симм ТЗВ с 0'!CK17='Симм ТЗВ с 0'!CK$92)*AND('Симм ТЗВ с 0'!CK$92&gt;0.15*'Симм ТЗВ с 0'!CK$91),1,0)</f>
        <v>0</v>
      </c>
      <c r="CL17" s="91">
        <f t="shared" si="0"/>
        <v>1</v>
      </c>
      <c r="CM17" s="32">
        <f t="shared" si="1"/>
        <v>1</v>
      </c>
    </row>
    <row r="18" spans="1:91" ht="25.5" x14ac:dyDescent="0.2">
      <c r="A18" s="33" t="s">
        <v>256</v>
      </c>
      <c r="B18" s="28" t="s">
        <v>136</v>
      </c>
      <c r="C18" s="35" t="s">
        <v>15</v>
      </c>
      <c r="D18" s="30">
        <f>IF(('Симм ТЗВ с 0'!D18='Симм ТЗВ с 0'!D$92)*AND('Симм ТЗВ с 0'!D$92&gt;0.15*'Симм ТЗВ с 0'!D$91),1,0)</f>
        <v>0</v>
      </c>
      <c r="E18" s="30">
        <f>IF(('Симм ТЗВ с 0'!E18='Симм ТЗВ с 0'!E$92)*AND('Симм ТЗВ с 0'!E$92&gt;0.15*'Симм ТЗВ с 0'!E$91),1,0)</f>
        <v>0</v>
      </c>
      <c r="F18" s="30">
        <f>IF(('Симм ТЗВ с 0'!F18='Симм ТЗВ с 0'!F$92)*AND('Симм ТЗВ с 0'!F$92&gt;0.15*'Симм ТЗВ с 0'!F$91),1,0)</f>
        <v>0</v>
      </c>
      <c r="G18" s="30">
        <f>IF(('Симм ТЗВ с 0'!G18='Симм ТЗВ с 0'!G$92)*AND('Симм ТЗВ с 0'!G$92&gt;0.15*'Симм ТЗВ с 0'!G$91),1,0)</f>
        <v>0</v>
      </c>
      <c r="H18" s="30">
        <f>IF(('Симм ТЗВ с 0'!H18='Симм ТЗВ с 0'!H$92)*AND('Симм ТЗВ с 0'!H$92&gt;0.15*'Симм ТЗВ с 0'!H$91),1,0)</f>
        <v>0</v>
      </c>
      <c r="I18" s="30">
        <f>IF(('Симм ТЗВ с 0'!I18='Симм ТЗВ с 0'!I$92)*AND('Симм ТЗВ с 0'!I$92&gt;0.15*'Симм ТЗВ с 0'!I$91),1,0)</f>
        <v>0</v>
      </c>
      <c r="J18" s="30">
        <f>IF(('Симм ТЗВ с 0'!J18='Симм ТЗВ с 0'!J$92)*AND('Симм ТЗВ с 0'!J$92&gt;0.15*'Симм ТЗВ с 0'!J$91),1,0)</f>
        <v>0</v>
      </c>
      <c r="K18" s="30">
        <f>IF(('Симм ТЗВ с 0'!K18='Симм ТЗВ с 0'!K$92)*AND('Симм ТЗВ с 0'!K$92&gt;0.15*'Симм ТЗВ с 0'!K$91),1,0)</f>
        <v>0</v>
      </c>
      <c r="L18" s="30">
        <f>IF(('Симм ТЗВ с 0'!L18='Симм ТЗВ с 0'!L$92)*AND('Симм ТЗВ с 0'!L$92&gt;0.15*'Симм ТЗВ с 0'!L$91),1,0)</f>
        <v>0</v>
      </c>
      <c r="M18" s="30">
        <f>IF(('Симм ТЗВ с 0'!M18='Симм ТЗВ с 0'!M$92)*AND('Симм ТЗВ с 0'!M$92&gt;0.15*'Симм ТЗВ с 0'!M$91),1,0)</f>
        <v>0</v>
      </c>
      <c r="N18" s="30">
        <f>IF(('Симм ТЗВ с 0'!N18='Симм ТЗВ с 0'!N$92)*AND('Симм ТЗВ с 0'!N$92&gt;0.15*'Симм ТЗВ с 0'!N$91),1,0)</f>
        <v>0</v>
      </c>
      <c r="O18" s="30">
        <f>IF(('Симм ТЗВ с 0'!O18='Симм ТЗВ с 0'!O$92)*AND('Симм ТЗВ с 0'!O$92&gt;0.15*'Симм ТЗВ с 0'!O$91),1,0)</f>
        <v>0</v>
      </c>
      <c r="P18" s="30">
        <f>IF(('Симм ТЗВ с 0'!P18='Симм ТЗВ с 0'!P$92)*AND('Симм ТЗВ с 0'!P$92&gt;0.15*'Симм ТЗВ с 0'!P$91),1,0)</f>
        <v>0</v>
      </c>
      <c r="Q18" s="30">
        <f>IF(('Симм ТЗВ с 0'!Q18='Симм ТЗВ с 0'!Q$92)*AND('Симм ТЗВ с 0'!Q$92&gt;0.15*'Симм ТЗВ с 0'!Q$91),1,0)</f>
        <v>0</v>
      </c>
      <c r="R18" s="30">
        <f>IF(('Симм ТЗВ с 0'!R18='Симм ТЗВ с 0'!R$92)*AND('Симм ТЗВ с 0'!R$92&gt;0.15*'Симм ТЗВ с 0'!R$91),1,0)</f>
        <v>0</v>
      </c>
      <c r="S18" s="30">
        <f>IF(('Симм ТЗВ с 0'!S18='Симм ТЗВ с 0'!S$92)*AND('Симм ТЗВ с 0'!S$92&gt;0.15*'Симм ТЗВ с 0'!S$91),1,0)</f>
        <v>0</v>
      </c>
      <c r="T18" s="30">
        <f>IF(('Симм ТЗВ с 0'!T18='Симм ТЗВ с 0'!T$92)*AND('Симм ТЗВ с 0'!T$92&gt;0.15*'Симм ТЗВ с 0'!T$91),1,0)</f>
        <v>0</v>
      </c>
      <c r="U18" s="30">
        <f>IF(('Симм ТЗВ с 0'!U18='Симм ТЗВ с 0'!U$92)*AND('Симм ТЗВ с 0'!U$92&gt;0.15*'Симм ТЗВ с 0'!U$91),1,0)</f>
        <v>0</v>
      </c>
      <c r="V18" s="30">
        <f>IF(('Симм ТЗВ с 0'!V18='Симм ТЗВ с 0'!V$92)*AND('Симм ТЗВ с 0'!V$92&gt;0.15*'Симм ТЗВ с 0'!V$91),1,0)</f>
        <v>0</v>
      </c>
      <c r="W18" s="30">
        <f>IF(('Симм ТЗВ с 0'!W18='Симм ТЗВ с 0'!W$92)*AND('Симм ТЗВ с 0'!W$92&gt;0.15*'Симм ТЗВ с 0'!W$91),1,0)</f>
        <v>0</v>
      </c>
      <c r="X18" s="30">
        <f>IF(('Симм ТЗВ с 0'!X18='Симм ТЗВ с 0'!X$92)*AND('Симм ТЗВ с 0'!X$92&gt;0.15*'Симм ТЗВ с 0'!X$91),1,0)</f>
        <v>0</v>
      </c>
      <c r="Y18" s="30">
        <f>IF(('Симм ТЗВ с 0'!Y18='Симм ТЗВ с 0'!Y$92)*AND('Симм ТЗВ с 0'!Y$92&gt;0.15*'Симм ТЗВ с 0'!Y$91),1,0)</f>
        <v>0</v>
      </c>
      <c r="Z18" s="30">
        <f>IF(('Симм ТЗВ с 0'!Z18='Симм ТЗВ с 0'!Z$92)*AND('Симм ТЗВ с 0'!Z$92&gt;0.15*'Симм ТЗВ с 0'!Z$91),1,0)</f>
        <v>0</v>
      </c>
      <c r="AA18" s="30">
        <f>IF(('Симм ТЗВ с 0'!AA18='Симм ТЗВ с 0'!AA$92)*AND('Симм ТЗВ с 0'!AA$92&gt;0.15*'Симм ТЗВ с 0'!AA$91),1,0)</f>
        <v>0</v>
      </c>
      <c r="AB18" s="30">
        <f>IF(('Симм ТЗВ с 0'!AB18='Симм ТЗВ с 0'!AB$92)*AND('Симм ТЗВ с 0'!AB$92&gt;0.15*'Симм ТЗВ с 0'!AB$91),1,0)</f>
        <v>0</v>
      </c>
      <c r="AC18" s="30">
        <f>IF(('Симм ТЗВ с 0'!AC18='Симм ТЗВ с 0'!AC$92)*AND('Симм ТЗВ с 0'!AC$92&gt;0.15*'Симм ТЗВ с 0'!AC$91),1,0)</f>
        <v>0</v>
      </c>
      <c r="AD18" s="30">
        <f>IF(('Симм ТЗВ с 0'!AD18='Симм ТЗВ с 0'!AD$92)*AND('Симм ТЗВ с 0'!AD$92&gt;0.15*'Симм ТЗВ с 0'!AD$91),1,0)</f>
        <v>0</v>
      </c>
      <c r="AE18" s="30">
        <f>IF(('Симм ТЗВ с 0'!AE18='Симм ТЗВ с 0'!AE$92)*AND('Симм ТЗВ с 0'!AE$92&gt;0.15*'Симм ТЗВ с 0'!AE$91),1,0)</f>
        <v>0</v>
      </c>
      <c r="AF18" s="30">
        <f>IF(('Симм ТЗВ с 0'!AF18='Симм ТЗВ с 0'!AF$92)*AND('Симм ТЗВ с 0'!AF$92&gt;0.15*'Симм ТЗВ с 0'!AF$91),1,0)</f>
        <v>0</v>
      </c>
      <c r="AG18" s="30">
        <f>IF(('Симм ТЗВ с 0'!AG18='Симм ТЗВ с 0'!AG$92)*AND('Симм ТЗВ с 0'!AG$92&gt;0.15*'Симм ТЗВ с 0'!AG$91),1,0)</f>
        <v>0</v>
      </c>
      <c r="AH18" s="30">
        <f>IF(('Симм ТЗВ с 0'!AH18='Симм ТЗВ с 0'!AH$92)*AND('Симм ТЗВ с 0'!AH$92&gt;0.15*'Симм ТЗВ с 0'!AH$91),1,0)</f>
        <v>0</v>
      </c>
      <c r="AI18" s="30">
        <f>IF(('Симм ТЗВ с 0'!AI18='Симм ТЗВ с 0'!AI$92)*AND('Симм ТЗВ с 0'!AI$92&gt;0.15*'Симм ТЗВ с 0'!AI$91),1,0)</f>
        <v>0</v>
      </c>
      <c r="AJ18" s="30">
        <f>IF(('Симм ТЗВ с 0'!AJ18='Симм ТЗВ с 0'!AJ$92)*AND('Симм ТЗВ с 0'!AJ$92&gt;0.15*'Симм ТЗВ с 0'!AJ$91),1,0)</f>
        <v>0</v>
      </c>
      <c r="AK18" s="30">
        <f>IF(('Симм ТЗВ с 0'!AK18='Симм ТЗВ с 0'!AK$92)*AND('Симм ТЗВ с 0'!AK$92&gt;0.15*'Симм ТЗВ с 0'!AK$91),1,0)</f>
        <v>0</v>
      </c>
      <c r="AL18" s="30">
        <f>IF(('Симм ТЗВ с 0'!AL18='Симм ТЗВ с 0'!AL$92)*AND('Симм ТЗВ с 0'!AL$92&gt;0.15*'Симм ТЗВ с 0'!AL$91),1,0)</f>
        <v>0</v>
      </c>
      <c r="AM18" s="30">
        <f>IF(('Симм ТЗВ с 0'!AM18='Симм ТЗВ с 0'!AM$92)*AND('Симм ТЗВ с 0'!AM$92&gt;0.15*'Симм ТЗВ с 0'!AM$91),1,0)</f>
        <v>0</v>
      </c>
      <c r="AN18" s="30">
        <f>IF(('Симм ТЗВ с 0'!AN18='Симм ТЗВ с 0'!AN$92)*AND('Симм ТЗВ с 0'!AN$92&gt;0.15*'Симм ТЗВ с 0'!AN$91),1,0)</f>
        <v>0</v>
      </c>
      <c r="AO18" s="30">
        <f>IF(('Симм ТЗВ с 0'!AO18='Симм ТЗВ с 0'!AO$92)*AND('Симм ТЗВ с 0'!AO$92&gt;0.15*'Симм ТЗВ с 0'!AO$91),1,0)</f>
        <v>0</v>
      </c>
      <c r="AP18" s="30">
        <f>IF(('Симм ТЗВ с 0'!AP18='Симм ТЗВ с 0'!AP$92)*AND('Симм ТЗВ с 0'!AP$92&gt;0.15*'Симм ТЗВ с 0'!AP$91),1,0)</f>
        <v>0</v>
      </c>
      <c r="AQ18" s="30">
        <f>IF(('Симм ТЗВ с 0'!AQ18='Симм ТЗВ с 0'!AQ$92)*AND('Симм ТЗВ с 0'!AQ$92&gt;0.15*'Симм ТЗВ с 0'!AQ$91),1,0)</f>
        <v>0</v>
      </c>
      <c r="AR18" s="30">
        <f>IF(('Симм ТЗВ с 0'!AR18='Симм ТЗВ с 0'!AR$92)*AND('Симм ТЗВ с 0'!AR$92&gt;0.15*'Симм ТЗВ с 0'!AR$91),1,0)</f>
        <v>0</v>
      </c>
      <c r="AS18" s="30">
        <f>IF(('Симм ТЗВ с 0'!AS18='Симм ТЗВ с 0'!AS$92)*AND('Симм ТЗВ с 0'!AS$92&gt;0.15*'Симм ТЗВ с 0'!AS$91),1,0)</f>
        <v>0</v>
      </c>
      <c r="AT18" s="30">
        <f>IF(('Симм ТЗВ с 0'!AT18='Симм ТЗВ с 0'!AT$92)*AND('Симм ТЗВ с 0'!AT$92&gt;0.15*'Симм ТЗВ с 0'!AT$91),1,0)</f>
        <v>0</v>
      </c>
      <c r="AU18" s="30">
        <f>IF(('Симм ТЗВ с 0'!AU18='Симм ТЗВ с 0'!AU$92)*AND('Симм ТЗВ с 0'!AU$92&gt;0.15*'Симм ТЗВ с 0'!AU$91),1,0)</f>
        <v>0</v>
      </c>
      <c r="AV18" s="30">
        <f>IF(('Симм ТЗВ с 0'!AV18='Симм ТЗВ с 0'!AV$92)*AND('Симм ТЗВ с 0'!AV$92&gt;0.15*'Симм ТЗВ с 0'!AV$91),1,0)</f>
        <v>0</v>
      </c>
      <c r="AW18" s="30">
        <f>IF(('Симм ТЗВ с 0'!AW18='Симм ТЗВ с 0'!AW$92)*AND('Симм ТЗВ с 0'!AW$92&gt;0.15*'Симм ТЗВ с 0'!AW$91),1,0)</f>
        <v>0</v>
      </c>
      <c r="AX18" s="30">
        <f>IF(('Симм ТЗВ с 0'!AX18='Симм ТЗВ с 0'!AX$92)*AND('Симм ТЗВ с 0'!AX$92&gt;0.15*'Симм ТЗВ с 0'!AX$91),1,0)</f>
        <v>0</v>
      </c>
      <c r="AY18" s="30">
        <f>IF(('Симм ТЗВ с 0'!AY18='Симм ТЗВ с 0'!AY$92)*AND('Симм ТЗВ с 0'!AY$92&gt;0.15*'Симм ТЗВ с 0'!AY$91),1,0)</f>
        <v>0</v>
      </c>
      <c r="AZ18" s="30">
        <f>IF(('Симм ТЗВ с 0'!AZ18='Симм ТЗВ с 0'!AZ$92)*AND('Симм ТЗВ с 0'!AZ$92&gt;0.15*'Симм ТЗВ с 0'!AZ$91),1,0)</f>
        <v>0</v>
      </c>
      <c r="BA18" s="30">
        <f>IF(('Симм ТЗВ с 0'!BA18='Симм ТЗВ с 0'!BA$92)*AND('Симм ТЗВ с 0'!BA$92&gt;0.15*'Симм ТЗВ с 0'!BA$91),1,0)</f>
        <v>0</v>
      </c>
      <c r="BB18" s="30">
        <f>IF(('Симм ТЗВ с 0'!BB18='Симм ТЗВ с 0'!BB$92)*AND('Симм ТЗВ с 0'!BB$92&gt;0.15*'Симм ТЗВ с 0'!BB$91),1,0)</f>
        <v>0</v>
      </c>
      <c r="BC18" s="30">
        <f>IF(('Симм ТЗВ с 0'!BC18='Симм ТЗВ с 0'!BC$92)*AND('Симм ТЗВ с 0'!BC$92&gt;0.15*'Симм ТЗВ с 0'!BC$91),1,0)</f>
        <v>0</v>
      </c>
      <c r="BD18" s="30">
        <f>IF(('Симм ТЗВ с 0'!BD18='Симм ТЗВ с 0'!BD$92)*AND('Симм ТЗВ с 0'!BD$92&gt;0.15*'Симм ТЗВ с 0'!BD$91),1,0)</f>
        <v>0</v>
      </c>
      <c r="BE18" s="30">
        <f>IF(('Симм ТЗВ с 0'!BE18='Симм ТЗВ с 0'!BE$92)*AND('Симм ТЗВ с 0'!BE$92&gt;0.15*'Симм ТЗВ с 0'!BE$91),1,0)</f>
        <v>0</v>
      </c>
      <c r="BF18" s="30">
        <f>IF(('Симм ТЗВ с 0'!BF18='Симм ТЗВ с 0'!BF$92)*AND('Симм ТЗВ с 0'!BF$92&gt;0.15*'Симм ТЗВ с 0'!BF$91),1,0)</f>
        <v>0</v>
      </c>
      <c r="BG18" s="30">
        <f>IF(('Симм ТЗВ с 0'!BG18='Симм ТЗВ с 0'!BG$92)*AND('Симм ТЗВ с 0'!BG$92&gt;0.15*'Симм ТЗВ с 0'!BG$91),1,0)</f>
        <v>0</v>
      </c>
      <c r="BH18" s="30">
        <f>IF(('Симм ТЗВ с 0'!BH18='Симм ТЗВ с 0'!BH$92)*AND('Симм ТЗВ с 0'!BH$92&gt;0.15*'Симм ТЗВ с 0'!BH$91),1,0)</f>
        <v>0</v>
      </c>
      <c r="BI18" s="30">
        <f>IF(('Симм ТЗВ с 0'!BI18='Симм ТЗВ с 0'!BI$92)*AND('Симм ТЗВ с 0'!BI$92&gt;0.15*'Симм ТЗВ с 0'!BI$91),1,0)</f>
        <v>0</v>
      </c>
      <c r="BJ18" s="30">
        <f>IF(('Симм ТЗВ с 0'!BJ18='Симм ТЗВ с 0'!BJ$92)*AND('Симм ТЗВ с 0'!BJ$92&gt;0.15*'Симм ТЗВ с 0'!BJ$91),1,0)</f>
        <v>0</v>
      </c>
      <c r="BK18" s="30">
        <f>IF(('Симм ТЗВ с 0'!BK18='Симм ТЗВ с 0'!BK$92)*AND('Симм ТЗВ с 0'!BK$92&gt;0.15*'Симм ТЗВ с 0'!BK$91),1,0)</f>
        <v>0</v>
      </c>
      <c r="BL18" s="30">
        <f>IF(('Симм ТЗВ с 0'!BL18='Симм ТЗВ с 0'!BL$92)*AND('Симм ТЗВ с 0'!BL$92&gt;0.15*'Симм ТЗВ с 0'!BL$91),1,0)</f>
        <v>0</v>
      </c>
      <c r="BM18" s="30">
        <f>IF(('Симм ТЗВ с 0'!BM18='Симм ТЗВ с 0'!BM$92)*AND('Симм ТЗВ с 0'!BM$92&gt;0.15*'Симм ТЗВ с 0'!BM$91),1,0)</f>
        <v>0</v>
      </c>
      <c r="BN18" s="30">
        <f>IF(('Симм ТЗВ с 0'!BN18='Симм ТЗВ с 0'!BN$92)*AND('Симм ТЗВ с 0'!BN$92&gt;0.15*'Симм ТЗВ с 0'!BN$91),1,0)</f>
        <v>0</v>
      </c>
      <c r="BO18" s="30">
        <f>IF(('Симм ТЗВ с 0'!BO18='Симм ТЗВ с 0'!BO$92)*AND('Симм ТЗВ с 0'!BO$92&gt;0.15*'Симм ТЗВ с 0'!BO$91),1,0)</f>
        <v>0</v>
      </c>
      <c r="BP18" s="30">
        <f>IF(('Симм ТЗВ с 0'!BP18='Симм ТЗВ с 0'!BP$92)*AND('Симм ТЗВ с 0'!BP$92&gt;0.15*'Симм ТЗВ с 0'!BP$91),1,0)</f>
        <v>0</v>
      </c>
      <c r="BQ18" s="30">
        <f>IF(('Симм ТЗВ с 0'!BQ18='Симм ТЗВ с 0'!BQ$92)*AND('Симм ТЗВ с 0'!BQ$92&gt;0.15*'Симм ТЗВ с 0'!BQ$91),1,0)</f>
        <v>0</v>
      </c>
      <c r="BR18" s="30">
        <f>IF(('Симм ТЗВ с 0'!BR18='Симм ТЗВ с 0'!BR$92)*AND('Симм ТЗВ с 0'!BR$92&gt;0.15*'Симм ТЗВ с 0'!BR$91),1,0)</f>
        <v>0</v>
      </c>
      <c r="BS18" s="30">
        <f>IF(('Симм ТЗВ с 0'!BS18='Симм ТЗВ с 0'!BS$92)*AND('Симм ТЗВ с 0'!BS$92&gt;0.15*'Симм ТЗВ с 0'!BS$91),1,0)</f>
        <v>0</v>
      </c>
      <c r="BT18" s="30">
        <f>IF(('Симм ТЗВ с 0'!BT18='Симм ТЗВ с 0'!BT$92)*AND('Симм ТЗВ с 0'!BT$92&gt;0.15*'Симм ТЗВ с 0'!BT$91),1,0)</f>
        <v>0</v>
      </c>
      <c r="BU18" s="30">
        <f>IF(('Симм ТЗВ с 0'!BU18='Симм ТЗВ с 0'!BU$92)*AND('Симм ТЗВ с 0'!BU$92&gt;0.15*'Симм ТЗВ с 0'!BU$91),1,0)</f>
        <v>0</v>
      </c>
      <c r="BV18" s="30">
        <f>IF(('Симм ТЗВ с 0'!BV18='Симм ТЗВ с 0'!BV$92)*AND('Симм ТЗВ с 0'!BV$92&gt;0.15*'Симм ТЗВ с 0'!BV$91),1,0)</f>
        <v>0</v>
      </c>
      <c r="BW18" s="30">
        <f>IF(('Симм ТЗВ с 0'!BW18='Симм ТЗВ с 0'!BW$92)*AND('Симм ТЗВ с 0'!BW$92&gt;0.15*'Симм ТЗВ с 0'!BW$91),1,0)</f>
        <v>0</v>
      </c>
      <c r="BX18" s="30">
        <f>IF(('Симм ТЗВ с 0'!BX18='Симм ТЗВ с 0'!BX$92)*AND('Симм ТЗВ с 0'!BX$92&gt;0.15*'Симм ТЗВ с 0'!BX$91),1,0)</f>
        <v>0</v>
      </c>
      <c r="BY18" s="30">
        <f>IF(('Симм ТЗВ с 0'!BY18='Симм ТЗВ с 0'!BY$92)*AND('Симм ТЗВ с 0'!BY$92&gt;0.15*'Симм ТЗВ с 0'!BY$91),1,0)</f>
        <v>0</v>
      </c>
      <c r="BZ18" s="30">
        <f>IF(('Симм ТЗВ с 0'!BZ18='Симм ТЗВ с 0'!BZ$92)*AND('Симм ТЗВ с 0'!BZ$92&gt;0.15*'Симм ТЗВ с 0'!BZ$91),1,0)</f>
        <v>0</v>
      </c>
      <c r="CA18" s="30">
        <f>IF(('Симм ТЗВ с 0'!CA18='Симм ТЗВ с 0'!CA$92)*AND('Симм ТЗВ с 0'!CA$92&gt;0.15*'Симм ТЗВ с 0'!CA$91),1,0)</f>
        <v>0</v>
      </c>
      <c r="CB18" s="30">
        <f>IF(('Симм ТЗВ с 0'!CB18='Симм ТЗВ с 0'!CB$92)*AND('Симм ТЗВ с 0'!CB$92&gt;0.15*'Симм ТЗВ с 0'!CB$91),1,0)</f>
        <v>0</v>
      </c>
      <c r="CC18" s="30">
        <f>IF(('Симм ТЗВ с 0'!CC18='Симм ТЗВ с 0'!CC$92)*AND('Симм ТЗВ с 0'!CC$92&gt;0.15*'Симм ТЗВ с 0'!CC$91),1,0)</f>
        <v>0</v>
      </c>
      <c r="CD18" s="30">
        <f>IF(('Симм ТЗВ с 0'!CD18='Симм ТЗВ с 0'!CD$92)*AND('Симм ТЗВ с 0'!CD$92&gt;0.15*'Симм ТЗВ с 0'!CD$91),1,0)</f>
        <v>0</v>
      </c>
      <c r="CE18" s="30">
        <f>IF(('Симм ТЗВ с 0'!CE18='Симм ТЗВ с 0'!CE$92)*AND('Симм ТЗВ с 0'!CE$92&gt;0.15*'Симм ТЗВ с 0'!CE$91),1,0)</f>
        <v>0</v>
      </c>
      <c r="CF18" s="30">
        <f>IF(('Симм ТЗВ с 0'!CF18='Симм ТЗВ с 0'!CF$92)*AND('Симм ТЗВ с 0'!CF$92&gt;0.15*'Симм ТЗВ с 0'!CF$91),1,0)</f>
        <v>0</v>
      </c>
      <c r="CG18" s="30">
        <f>IF(('Симм ТЗВ с 0'!CG18='Симм ТЗВ с 0'!CG$92)*AND('Симм ТЗВ с 0'!CG$92&gt;0.15*'Симм ТЗВ с 0'!CG$91),1,0)</f>
        <v>0</v>
      </c>
      <c r="CH18" s="30">
        <f>IF(('Симм ТЗВ с 0'!CH18='Симм ТЗВ с 0'!CH$92)*AND('Симм ТЗВ с 0'!CH$92&gt;0.15*'Симм ТЗВ с 0'!CH$91),1,0)</f>
        <v>0</v>
      </c>
      <c r="CI18" s="30">
        <f>IF(('Симм ТЗВ с 0'!CI18='Симм ТЗВ с 0'!CI$92)*AND('Симм ТЗВ с 0'!CI$92&gt;0.15*'Симм ТЗВ с 0'!CI$91),1,0)</f>
        <v>0</v>
      </c>
      <c r="CJ18" s="30">
        <f>IF(('Симм ТЗВ с 0'!CJ18='Симм ТЗВ с 0'!CJ$92)*AND('Симм ТЗВ с 0'!CJ$92&gt;0.15*'Симм ТЗВ с 0'!CJ$91),1,0)</f>
        <v>0</v>
      </c>
      <c r="CK18" s="30">
        <f>IF(('Симм ТЗВ с 0'!CK18='Симм ТЗВ с 0'!CK$92)*AND('Симм ТЗВ с 0'!CK$92&gt;0.15*'Симм ТЗВ с 0'!CK$91),1,0)</f>
        <v>0</v>
      </c>
      <c r="CL18" s="91">
        <f t="shared" si="0"/>
        <v>0</v>
      </c>
      <c r="CM18" s="32">
        <f t="shared" si="1"/>
        <v>0</v>
      </c>
    </row>
    <row r="19" spans="1:91" ht="25.5" x14ac:dyDescent="0.2">
      <c r="A19" s="33" t="s">
        <v>257</v>
      </c>
      <c r="B19" s="38" t="s">
        <v>137</v>
      </c>
      <c r="C19" s="35" t="s">
        <v>16</v>
      </c>
      <c r="D19" s="30">
        <f>IF(('Симм ТЗВ с 0'!D19='Симм ТЗВ с 0'!D$92)*AND('Симм ТЗВ с 0'!D$92&gt;0.15*'Симм ТЗВ с 0'!D$91),1,0)</f>
        <v>0</v>
      </c>
      <c r="E19" s="30">
        <f>IF(('Симм ТЗВ с 0'!E19='Симм ТЗВ с 0'!E$92)*AND('Симм ТЗВ с 0'!E$92&gt;0.15*'Симм ТЗВ с 0'!E$91),1,0)</f>
        <v>0</v>
      </c>
      <c r="F19" s="30">
        <f>IF(('Симм ТЗВ с 0'!F19='Симм ТЗВ с 0'!F$92)*AND('Симм ТЗВ с 0'!F$92&gt;0.15*'Симм ТЗВ с 0'!F$91),1,0)</f>
        <v>0</v>
      </c>
      <c r="G19" s="30">
        <f>IF(('Симм ТЗВ с 0'!G19='Симм ТЗВ с 0'!G$92)*AND('Симм ТЗВ с 0'!G$92&gt;0.15*'Симм ТЗВ с 0'!G$91),1,0)</f>
        <v>0</v>
      </c>
      <c r="H19" s="30">
        <f>IF(('Симм ТЗВ с 0'!H19='Симм ТЗВ с 0'!H$92)*AND('Симм ТЗВ с 0'!H$92&gt;0.15*'Симм ТЗВ с 0'!H$91),1,0)</f>
        <v>0</v>
      </c>
      <c r="I19" s="30">
        <f>IF(('Симм ТЗВ с 0'!I19='Симм ТЗВ с 0'!I$92)*AND('Симм ТЗВ с 0'!I$92&gt;0.15*'Симм ТЗВ с 0'!I$91),1,0)</f>
        <v>0</v>
      </c>
      <c r="J19" s="30">
        <f>IF(('Симм ТЗВ с 0'!J19='Симм ТЗВ с 0'!J$92)*AND('Симм ТЗВ с 0'!J$92&gt;0.15*'Симм ТЗВ с 0'!J$91),1,0)</f>
        <v>0</v>
      </c>
      <c r="K19" s="30">
        <f>IF(('Симм ТЗВ с 0'!K19='Симм ТЗВ с 0'!K$92)*AND('Симм ТЗВ с 0'!K$92&gt;0.15*'Симм ТЗВ с 0'!K$91),1,0)</f>
        <v>0</v>
      </c>
      <c r="L19" s="30">
        <f>IF(('Симм ТЗВ с 0'!L19='Симм ТЗВ с 0'!L$92)*AND('Симм ТЗВ с 0'!L$92&gt;0.15*'Симм ТЗВ с 0'!L$91),1,0)</f>
        <v>0</v>
      </c>
      <c r="M19" s="30">
        <f>IF(('Симм ТЗВ с 0'!M19='Симм ТЗВ с 0'!M$92)*AND('Симм ТЗВ с 0'!M$92&gt;0.15*'Симм ТЗВ с 0'!M$91),1,0)</f>
        <v>0</v>
      </c>
      <c r="N19" s="30">
        <f>IF(('Симм ТЗВ с 0'!N19='Симм ТЗВ с 0'!N$92)*AND('Симм ТЗВ с 0'!N$92&gt;0.15*'Симм ТЗВ с 0'!N$91),1,0)</f>
        <v>0</v>
      </c>
      <c r="O19" s="30">
        <f>IF(('Симм ТЗВ с 0'!O19='Симм ТЗВ с 0'!O$92)*AND('Симм ТЗВ с 0'!O$92&gt;0.15*'Симм ТЗВ с 0'!O$91),1,0)</f>
        <v>0</v>
      </c>
      <c r="P19" s="30">
        <f>IF(('Симм ТЗВ с 0'!P19='Симм ТЗВ с 0'!P$92)*AND('Симм ТЗВ с 0'!P$92&gt;0.15*'Симм ТЗВ с 0'!P$91),1,0)</f>
        <v>0</v>
      </c>
      <c r="Q19" s="30">
        <f>IF(('Симм ТЗВ с 0'!Q19='Симм ТЗВ с 0'!Q$92)*AND('Симм ТЗВ с 0'!Q$92&gt;0.15*'Симм ТЗВ с 0'!Q$91),1,0)</f>
        <v>0</v>
      </c>
      <c r="R19" s="30">
        <f>IF(('Симм ТЗВ с 0'!R19='Симм ТЗВ с 0'!R$92)*AND('Симм ТЗВ с 0'!R$92&gt;0.15*'Симм ТЗВ с 0'!R$91),1,0)</f>
        <v>0</v>
      </c>
      <c r="S19" s="30">
        <f>IF(('Симм ТЗВ с 0'!S19='Симм ТЗВ с 0'!S$92)*AND('Симм ТЗВ с 0'!S$92&gt;0.15*'Симм ТЗВ с 0'!S$91),1,0)</f>
        <v>0</v>
      </c>
      <c r="T19" s="30">
        <f>IF(('Симм ТЗВ с 0'!T19='Симм ТЗВ с 0'!T$92)*AND('Симм ТЗВ с 0'!T$92&gt;0.15*'Симм ТЗВ с 0'!T$91),1,0)</f>
        <v>0</v>
      </c>
      <c r="U19" s="30">
        <f>IF(('Симм ТЗВ с 0'!U19='Симм ТЗВ с 0'!U$92)*AND('Симм ТЗВ с 0'!U$92&gt;0.15*'Симм ТЗВ с 0'!U$91),1,0)</f>
        <v>0</v>
      </c>
      <c r="V19" s="30">
        <f>IF(('Симм ТЗВ с 0'!V19='Симм ТЗВ с 0'!V$92)*AND('Симм ТЗВ с 0'!V$92&gt;0.15*'Симм ТЗВ с 0'!V$91),1,0)</f>
        <v>0</v>
      </c>
      <c r="W19" s="30">
        <f>IF(('Симм ТЗВ с 0'!W19='Симм ТЗВ с 0'!W$92)*AND('Симм ТЗВ с 0'!W$92&gt;0.15*'Симм ТЗВ с 0'!W$91),1,0)</f>
        <v>0</v>
      </c>
      <c r="X19" s="30">
        <f>IF(('Симм ТЗВ с 0'!X19='Симм ТЗВ с 0'!X$92)*AND('Симм ТЗВ с 0'!X$92&gt;0.15*'Симм ТЗВ с 0'!X$91),1,0)</f>
        <v>0</v>
      </c>
      <c r="Y19" s="30">
        <f>IF(('Симм ТЗВ с 0'!Y19='Симм ТЗВ с 0'!Y$92)*AND('Симм ТЗВ с 0'!Y$92&gt;0.15*'Симм ТЗВ с 0'!Y$91),1,0)</f>
        <v>0</v>
      </c>
      <c r="Z19" s="30">
        <f>IF(('Симм ТЗВ с 0'!Z19='Симм ТЗВ с 0'!Z$92)*AND('Симм ТЗВ с 0'!Z$92&gt;0.15*'Симм ТЗВ с 0'!Z$91),1,0)</f>
        <v>0</v>
      </c>
      <c r="AA19" s="30">
        <f>IF(('Симм ТЗВ с 0'!AA19='Симм ТЗВ с 0'!AA$92)*AND('Симм ТЗВ с 0'!AA$92&gt;0.15*'Симм ТЗВ с 0'!AA$91),1,0)</f>
        <v>0</v>
      </c>
      <c r="AB19" s="30">
        <f>IF(('Симм ТЗВ с 0'!AB19='Симм ТЗВ с 0'!AB$92)*AND('Симм ТЗВ с 0'!AB$92&gt;0.15*'Симм ТЗВ с 0'!AB$91),1,0)</f>
        <v>0</v>
      </c>
      <c r="AC19" s="30">
        <f>IF(('Симм ТЗВ с 0'!AC19='Симм ТЗВ с 0'!AC$92)*AND('Симм ТЗВ с 0'!AC$92&gt;0.15*'Симм ТЗВ с 0'!AC$91),1,0)</f>
        <v>0</v>
      </c>
      <c r="AD19" s="30">
        <f>IF(('Симм ТЗВ с 0'!AD19='Симм ТЗВ с 0'!AD$92)*AND('Симм ТЗВ с 0'!AD$92&gt;0.15*'Симм ТЗВ с 0'!AD$91),1,0)</f>
        <v>0</v>
      </c>
      <c r="AE19" s="30">
        <f>IF(('Симм ТЗВ с 0'!AE19='Симм ТЗВ с 0'!AE$92)*AND('Симм ТЗВ с 0'!AE$92&gt;0.15*'Симм ТЗВ с 0'!AE$91),1,0)</f>
        <v>0</v>
      </c>
      <c r="AF19" s="30">
        <f>IF(('Симм ТЗВ с 0'!AF19='Симм ТЗВ с 0'!AF$92)*AND('Симм ТЗВ с 0'!AF$92&gt;0.15*'Симм ТЗВ с 0'!AF$91),1,0)</f>
        <v>0</v>
      </c>
      <c r="AG19" s="30">
        <f>IF(('Симм ТЗВ с 0'!AG19='Симм ТЗВ с 0'!AG$92)*AND('Симм ТЗВ с 0'!AG$92&gt;0.15*'Симм ТЗВ с 0'!AG$91),1,0)</f>
        <v>0</v>
      </c>
      <c r="AH19" s="30">
        <f>IF(('Симм ТЗВ с 0'!AH19='Симм ТЗВ с 0'!AH$92)*AND('Симм ТЗВ с 0'!AH$92&gt;0.15*'Симм ТЗВ с 0'!AH$91),1,0)</f>
        <v>0</v>
      </c>
      <c r="AI19" s="30">
        <f>IF(('Симм ТЗВ с 0'!AI19='Симм ТЗВ с 0'!AI$92)*AND('Симм ТЗВ с 0'!AI$92&gt;0.15*'Симм ТЗВ с 0'!AI$91),1,0)</f>
        <v>0</v>
      </c>
      <c r="AJ19" s="30">
        <f>IF(('Симм ТЗВ с 0'!AJ19='Симм ТЗВ с 0'!AJ$92)*AND('Симм ТЗВ с 0'!AJ$92&gt;0.15*'Симм ТЗВ с 0'!AJ$91),1,0)</f>
        <v>0</v>
      </c>
      <c r="AK19" s="30">
        <f>IF(('Симм ТЗВ с 0'!AK19='Симм ТЗВ с 0'!AK$92)*AND('Симм ТЗВ с 0'!AK$92&gt;0.15*'Симм ТЗВ с 0'!AK$91),1,0)</f>
        <v>0</v>
      </c>
      <c r="AL19" s="30">
        <f>IF(('Симм ТЗВ с 0'!AL19='Симм ТЗВ с 0'!AL$92)*AND('Симм ТЗВ с 0'!AL$92&gt;0.15*'Симм ТЗВ с 0'!AL$91),1,0)</f>
        <v>0</v>
      </c>
      <c r="AM19" s="30">
        <f>IF(('Симм ТЗВ с 0'!AM19='Симм ТЗВ с 0'!AM$92)*AND('Симм ТЗВ с 0'!AM$92&gt;0.15*'Симм ТЗВ с 0'!AM$91),1,0)</f>
        <v>0</v>
      </c>
      <c r="AN19" s="30">
        <f>IF(('Симм ТЗВ с 0'!AN19='Симм ТЗВ с 0'!AN$92)*AND('Симм ТЗВ с 0'!AN$92&gt;0.15*'Симм ТЗВ с 0'!AN$91),1,0)</f>
        <v>0</v>
      </c>
      <c r="AO19" s="30">
        <f>IF(('Симм ТЗВ с 0'!AO19='Симм ТЗВ с 0'!AO$92)*AND('Симм ТЗВ с 0'!AO$92&gt;0.15*'Симм ТЗВ с 0'!AO$91),1,0)</f>
        <v>0</v>
      </c>
      <c r="AP19" s="30">
        <f>IF(('Симм ТЗВ с 0'!AP19='Симм ТЗВ с 0'!AP$92)*AND('Симм ТЗВ с 0'!AP$92&gt;0.15*'Симм ТЗВ с 0'!AP$91),1,0)</f>
        <v>0</v>
      </c>
      <c r="AQ19" s="30">
        <f>IF(('Симм ТЗВ с 0'!AQ19='Симм ТЗВ с 0'!AQ$92)*AND('Симм ТЗВ с 0'!AQ$92&gt;0.15*'Симм ТЗВ с 0'!AQ$91),1,0)</f>
        <v>0</v>
      </c>
      <c r="AR19" s="30">
        <f>IF(('Симм ТЗВ с 0'!AR19='Симм ТЗВ с 0'!AR$92)*AND('Симм ТЗВ с 0'!AR$92&gt;0.15*'Симм ТЗВ с 0'!AR$91),1,0)</f>
        <v>0</v>
      </c>
      <c r="AS19" s="30">
        <f>IF(('Симм ТЗВ с 0'!AS19='Симм ТЗВ с 0'!AS$92)*AND('Симм ТЗВ с 0'!AS$92&gt;0.15*'Симм ТЗВ с 0'!AS$91),1,0)</f>
        <v>0</v>
      </c>
      <c r="AT19" s="30">
        <f>IF(('Симм ТЗВ с 0'!AT19='Симм ТЗВ с 0'!AT$92)*AND('Симм ТЗВ с 0'!AT$92&gt;0.15*'Симм ТЗВ с 0'!AT$91),1,0)</f>
        <v>0</v>
      </c>
      <c r="AU19" s="30">
        <f>IF(('Симм ТЗВ с 0'!AU19='Симм ТЗВ с 0'!AU$92)*AND('Симм ТЗВ с 0'!AU$92&gt;0.15*'Симм ТЗВ с 0'!AU$91),1,0)</f>
        <v>0</v>
      </c>
      <c r="AV19" s="30">
        <f>IF(('Симм ТЗВ с 0'!AV19='Симм ТЗВ с 0'!AV$92)*AND('Симм ТЗВ с 0'!AV$92&gt;0.15*'Симм ТЗВ с 0'!AV$91),1,0)</f>
        <v>0</v>
      </c>
      <c r="AW19" s="30">
        <f>IF(('Симм ТЗВ с 0'!AW19='Симм ТЗВ с 0'!AW$92)*AND('Симм ТЗВ с 0'!AW$92&gt;0.15*'Симм ТЗВ с 0'!AW$91),1,0)</f>
        <v>0</v>
      </c>
      <c r="AX19" s="30">
        <f>IF(('Симм ТЗВ с 0'!AX19='Симм ТЗВ с 0'!AX$92)*AND('Симм ТЗВ с 0'!AX$92&gt;0.15*'Симм ТЗВ с 0'!AX$91),1,0)</f>
        <v>0</v>
      </c>
      <c r="AY19" s="30">
        <f>IF(('Симм ТЗВ с 0'!AY19='Симм ТЗВ с 0'!AY$92)*AND('Симм ТЗВ с 0'!AY$92&gt;0.15*'Симм ТЗВ с 0'!AY$91),1,0)</f>
        <v>0</v>
      </c>
      <c r="AZ19" s="30">
        <f>IF(('Симм ТЗВ с 0'!AZ19='Симм ТЗВ с 0'!AZ$92)*AND('Симм ТЗВ с 0'!AZ$92&gt;0.15*'Симм ТЗВ с 0'!AZ$91),1,0)</f>
        <v>0</v>
      </c>
      <c r="BA19" s="30">
        <f>IF(('Симм ТЗВ с 0'!BA19='Симм ТЗВ с 0'!BA$92)*AND('Симм ТЗВ с 0'!BA$92&gt;0.15*'Симм ТЗВ с 0'!BA$91),1,0)</f>
        <v>0</v>
      </c>
      <c r="BB19" s="30">
        <f>IF(('Симм ТЗВ с 0'!BB19='Симм ТЗВ с 0'!BB$92)*AND('Симм ТЗВ с 0'!BB$92&gt;0.15*'Симм ТЗВ с 0'!BB$91),1,0)</f>
        <v>0</v>
      </c>
      <c r="BC19" s="30">
        <f>IF(('Симм ТЗВ с 0'!BC19='Симм ТЗВ с 0'!BC$92)*AND('Симм ТЗВ с 0'!BC$92&gt;0.15*'Симм ТЗВ с 0'!BC$91),1,0)</f>
        <v>0</v>
      </c>
      <c r="BD19" s="30">
        <f>IF(('Симм ТЗВ с 0'!BD19='Симм ТЗВ с 0'!BD$92)*AND('Симм ТЗВ с 0'!BD$92&gt;0.15*'Симм ТЗВ с 0'!BD$91),1,0)</f>
        <v>0</v>
      </c>
      <c r="BE19" s="30">
        <f>IF(('Симм ТЗВ с 0'!BE19='Симм ТЗВ с 0'!BE$92)*AND('Симм ТЗВ с 0'!BE$92&gt;0.15*'Симм ТЗВ с 0'!BE$91),1,0)</f>
        <v>0</v>
      </c>
      <c r="BF19" s="30">
        <f>IF(('Симм ТЗВ с 0'!BF19='Симм ТЗВ с 0'!BF$92)*AND('Симм ТЗВ с 0'!BF$92&gt;0.15*'Симм ТЗВ с 0'!BF$91),1,0)</f>
        <v>0</v>
      </c>
      <c r="BG19" s="30">
        <f>IF(('Симм ТЗВ с 0'!BG19='Симм ТЗВ с 0'!BG$92)*AND('Симм ТЗВ с 0'!BG$92&gt;0.15*'Симм ТЗВ с 0'!BG$91),1,0)</f>
        <v>0</v>
      </c>
      <c r="BH19" s="30">
        <f>IF(('Симм ТЗВ с 0'!BH19='Симм ТЗВ с 0'!BH$92)*AND('Симм ТЗВ с 0'!BH$92&gt;0.15*'Симм ТЗВ с 0'!BH$91),1,0)</f>
        <v>0</v>
      </c>
      <c r="BI19" s="30">
        <f>IF(('Симм ТЗВ с 0'!BI19='Симм ТЗВ с 0'!BI$92)*AND('Симм ТЗВ с 0'!BI$92&gt;0.15*'Симм ТЗВ с 0'!BI$91),1,0)</f>
        <v>0</v>
      </c>
      <c r="BJ19" s="30">
        <f>IF(('Симм ТЗВ с 0'!BJ19='Симм ТЗВ с 0'!BJ$92)*AND('Симм ТЗВ с 0'!BJ$92&gt;0.15*'Симм ТЗВ с 0'!BJ$91),1,0)</f>
        <v>0</v>
      </c>
      <c r="BK19" s="30">
        <f>IF(('Симм ТЗВ с 0'!BK19='Симм ТЗВ с 0'!BK$92)*AND('Симм ТЗВ с 0'!BK$92&gt;0.15*'Симм ТЗВ с 0'!BK$91),1,0)</f>
        <v>0</v>
      </c>
      <c r="BL19" s="30">
        <f>IF(('Симм ТЗВ с 0'!BL19='Симм ТЗВ с 0'!BL$92)*AND('Симм ТЗВ с 0'!BL$92&gt;0.15*'Симм ТЗВ с 0'!BL$91),1,0)</f>
        <v>0</v>
      </c>
      <c r="BM19" s="30">
        <f>IF(('Симм ТЗВ с 0'!BM19='Симм ТЗВ с 0'!BM$92)*AND('Симм ТЗВ с 0'!BM$92&gt;0.15*'Симм ТЗВ с 0'!BM$91),1,0)</f>
        <v>0</v>
      </c>
      <c r="BN19" s="30">
        <f>IF(('Симм ТЗВ с 0'!BN19='Симм ТЗВ с 0'!BN$92)*AND('Симм ТЗВ с 0'!BN$92&gt;0.15*'Симм ТЗВ с 0'!BN$91),1,0)</f>
        <v>0</v>
      </c>
      <c r="BO19" s="30">
        <f>IF(('Симм ТЗВ с 0'!BO19='Симм ТЗВ с 0'!BO$92)*AND('Симм ТЗВ с 0'!BO$92&gt;0.15*'Симм ТЗВ с 0'!BO$91),1,0)</f>
        <v>0</v>
      </c>
      <c r="BP19" s="30">
        <f>IF(('Симм ТЗВ с 0'!BP19='Симм ТЗВ с 0'!BP$92)*AND('Симм ТЗВ с 0'!BP$92&gt;0.15*'Симм ТЗВ с 0'!BP$91),1,0)</f>
        <v>0</v>
      </c>
      <c r="BQ19" s="30">
        <f>IF(('Симм ТЗВ с 0'!BQ19='Симм ТЗВ с 0'!BQ$92)*AND('Симм ТЗВ с 0'!BQ$92&gt;0.15*'Симм ТЗВ с 0'!BQ$91),1,0)</f>
        <v>0</v>
      </c>
      <c r="BR19" s="30">
        <f>IF(('Симм ТЗВ с 0'!BR19='Симм ТЗВ с 0'!BR$92)*AND('Симм ТЗВ с 0'!BR$92&gt;0.15*'Симм ТЗВ с 0'!BR$91),1,0)</f>
        <v>0</v>
      </c>
      <c r="BS19" s="30">
        <f>IF(('Симм ТЗВ с 0'!BS19='Симм ТЗВ с 0'!BS$92)*AND('Симм ТЗВ с 0'!BS$92&gt;0.15*'Симм ТЗВ с 0'!BS$91),1,0)</f>
        <v>0</v>
      </c>
      <c r="BT19" s="30">
        <f>IF(('Симм ТЗВ с 0'!BT19='Симм ТЗВ с 0'!BT$92)*AND('Симм ТЗВ с 0'!BT$92&gt;0.15*'Симм ТЗВ с 0'!BT$91),1,0)</f>
        <v>0</v>
      </c>
      <c r="BU19" s="30">
        <f>IF(('Симм ТЗВ с 0'!BU19='Симм ТЗВ с 0'!BU$92)*AND('Симм ТЗВ с 0'!BU$92&gt;0.15*'Симм ТЗВ с 0'!BU$91),1,0)</f>
        <v>0</v>
      </c>
      <c r="BV19" s="30">
        <f>IF(('Симм ТЗВ с 0'!BV19='Симм ТЗВ с 0'!BV$92)*AND('Симм ТЗВ с 0'!BV$92&gt;0.15*'Симм ТЗВ с 0'!BV$91),1,0)</f>
        <v>0</v>
      </c>
      <c r="BW19" s="30">
        <f>IF(('Симм ТЗВ с 0'!BW19='Симм ТЗВ с 0'!BW$92)*AND('Симм ТЗВ с 0'!BW$92&gt;0.15*'Симм ТЗВ с 0'!BW$91),1,0)</f>
        <v>0</v>
      </c>
      <c r="BX19" s="30">
        <f>IF(('Симм ТЗВ с 0'!BX19='Симм ТЗВ с 0'!BX$92)*AND('Симм ТЗВ с 0'!BX$92&gt;0.15*'Симм ТЗВ с 0'!BX$91),1,0)</f>
        <v>0</v>
      </c>
      <c r="BY19" s="30">
        <f>IF(('Симм ТЗВ с 0'!BY19='Симм ТЗВ с 0'!BY$92)*AND('Симм ТЗВ с 0'!BY$92&gt;0.15*'Симм ТЗВ с 0'!BY$91),1,0)</f>
        <v>0</v>
      </c>
      <c r="BZ19" s="30">
        <f>IF(('Симм ТЗВ с 0'!BZ19='Симм ТЗВ с 0'!BZ$92)*AND('Симм ТЗВ с 0'!BZ$92&gt;0.15*'Симм ТЗВ с 0'!BZ$91),1,0)</f>
        <v>0</v>
      </c>
      <c r="CA19" s="30">
        <f>IF(('Симм ТЗВ с 0'!CA19='Симм ТЗВ с 0'!CA$92)*AND('Симм ТЗВ с 0'!CA$92&gt;0.15*'Симм ТЗВ с 0'!CA$91),1,0)</f>
        <v>0</v>
      </c>
      <c r="CB19" s="30">
        <f>IF(('Симм ТЗВ с 0'!CB19='Симм ТЗВ с 0'!CB$92)*AND('Симм ТЗВ с 0'!CB$92&gt;0.15*'Симм ТЗВ с 0'!CB$91),1,0)</f>
        <v>0</v>
      </c>
      <c r="CC19" s="30">
        <f>IF(('Симм ТЗВ с 0'!CC19='Симм ТЗВ с 0'!CC$92)*AND('Симм ТЗВ с 0'!CC$92&gt;0.15*'Симм ТЗВ с 0'!CC$91),1,0)</f>
        <v>0</v>
      </c>
      <c r="CD19" s="30">
        <f>IF(('Симм ТЗВ с 0'!CD19='Симм ТЗВ с 0'!CD$92)*AND('Симм ТЗВ с 0'!CD$92&gt;0.15*'Симм ТЗВ с 0'!CD$91),1,0)</f>
        <v>0</v>
      </c>
      <c r="CE19" s="30">
        <f>IF(('Симм ТЗВ с 0'!CE19='Симм ТЗВ с 0'!CE$92)*AND('Симм ТЗВ с 0'!CE$92&gt;0.15*'Симм ТЗВ с 0'!CE$91),1,0)</f>
        <v>0</v>
      </c>
      <c r="CF19" s="30">
        <f>IF(('Симм ТЗВ с 0'!CF19='Симм ТЗВ с 0'!CF$92)*AND('Симм ТЗВ с 0'!CF$92&gt;0.15*'Симм ТЗВ с 0'!CF$91),1,0)</f>
        <v>0</v>
      </c>
      <c r="CG19" s="30">
        <f>IF(('Симм ТЗВ с 0'!CG19='Симм ТЗВ с 0'!CG$92)*AND('Симм ТЗВ с 0'!CG$92&gt;0.15*'Симм ТЗВ с 0'!CG$91),1,0)</f>
        <v>0</v>
      </c>
      <c r="CH19" s="30">
        <f>IF(('Симм ТЗВ с 0'!CH19='Симм ТЗВ с 0'!CH$92)*AND('Симм ТЗВ с 0'!CH$92&gt;0.15*'Симм ТЗВ с 0'!CH$91),1,0)</f>
        <v>0</v>
      </c>
      <c r="CI19" s="30">
        <f>IF(('Симм ТЗВ с 0'!CI19='Симм ТЗВ с 0'!CI$92)*AND('Симм ТЗВ с 0'!CI$92&gt;0.15*'Симм ТЗВ с 0'!CI$91),1,0)</f>
        <v>0</v>
      </c>
      <c r="CJ19" s="30">
        <f>IF(('Симм ТЗВ с 0'!CJ19='Симм ТЗВ с 0'!CJ$92)*AND('Симм ТЗВ с 0'!CJ$92&gt;0.15*'Симм ТЗВ с 0'!CJ$91),1,0)</f>
        <v>0</v>
      </c>
      <c r="CK19" s="30">
        <f>IF(('Симм ТЗВ с 0'!CK19='Симм ТЗВ с 0'!CK$92)*AND('Симм ТЗВ с 0'!CK$92&gt;0.15*'Симм ТЗВ с 0'!CK$91),1,0)</f>
        <v>0</v>
      </c>
      <c r="CL19" s="91">
        <f t="shared" si="0"/>
        <v>0</v>
      </c>
      <c r="CM19" s="32">
        <f t="shared" si="1"/>
        <v>0</v>
      </c>
    </row>
    <row r="20" spans="1:91" ht="25.5" x14ac:dyDescent="0.2">
      <c r="A20" s="33" t="s">
        <v>258</v>
      </c>
      <c r="B20" s="38" t="s">
        <v>138</v>
      </c>
      <c r="C20" s="35" t="s">
        <v>17</v>
      </c>
      <c r="D20" s="30">
        <f>IF(('Симм ТЗВ с 0'!D20='Симм ТЗВ с 0'!D$92)*AND('Симм ТЗВ с 0'!D$92&gt;0.15*'Симм ТЗВ с 0'!D$91),1,0)</f>
        <v>0</v>
      </c>
      <c r="E20" s="30">
        <f>IF(('Симм ТЗВ с 0'!E20='Симм ТЗВ с 0'!E$92)*AND('Симм ТЗВ с 0'!E$92&gt;0.15*'Симм ТЗВ с 0'!E$91),1,0)</f>
        <v>0</v>
      </c>
      <c r="F20" s="30">
        <f>IF(('Симм ТЗВ с 0'!F20='Симм ТЗВ с 0'!F$92)*AND('Симм ТЗВ с 0'!F$92&gt;0.15*'Симм ТЗВ с 0'!F$91),1,0)</f>
        <v>0</v>
      </c>
      <c r="G20" s="30">
        <f>IF(('Симм ТЗВ с 0'!G20='Симм ТЗВ с 0'!G$92)*AND('Симм ТЗВ с 0'!G$92&gt;0.15*'Симм ТЗВ с 0'!G$91),1,0)</f>
        <v>0</v>
      </c>
      <c r="H20" s="30">
        <f>IF(('Симм ТЗВ с 0'!H20='Симм ТЗВ с 0'!H$92)*AND('Симм ТЗВ с 0'!H$92&gt;0.15*'Симм ТЗВ с 0'!H$91),1,0)</f>
        <v>0</v>
      </c>
      <c r="I20" s="30">
        <f>IF(('Симм ТЗВ с 0'!I20='Симм ТЗВ с 0'!I$92)*AND('Симм ТЗВ с 0'!I$92&gt;0.15*'Симм ТЗВ с 0'!I$91),1,0)</f>
        <v>0</v>
      </c>
      <c r="J20" s="30">
        <f>IF(('Симм ТЗВ с 0'!J20='Симм ТЗВ с 0'!J$92)*AND('Симм ТЗВ с 0'!J$92&gt;0.15*'Симм ТЗВ с 0'!J$91),1,0)</f>
        <v>0</v>
      </c>
      <c r="K20" s="30">
        <f>IF(('Симм ТЗВ с 0'!K20='Симм ТЗВ с 0'!K$92)*AND('Симм ТЗВ с 0'!K$92&gt;0.15*'Симм ТЗВ с 0'!K$91),1,0)</f>
        <v>0</v>
      </c>
      <c r="L20" s="30">
        <f>IF(('Симм ТЗВ с 0'!L20='Симм ТЗВ с 0'!L$92)*AND('Симм ТЗВ с 0'!L$92&gt;0.15*'Симм ТЗВ с 0'!L$91),1,0)</f>
        <v>0</v>
      </c>
      <c r="M20" s="30">
        <f>IF(('Симм ТЗВ с 0'!M20='Симм ТЗВ с 0'!M$92)*AND('Симм ТЗВ с 0'!M$92&gt;0.15*'Симм ТЗВ с 0'!M$91),1,0)</f>
        <v>0</v>
      </c>
      <c r="N20" s="30">
        <f>IF(('Симм ТЗВ с 0'!N20='Симм ТЗВ с 0'!N$92)*AND('Симм ТЗВ с 0'!N$92&gt;0.15*'Симм ТЗВ с 0'!N$91),1,0)</f>
        <v>0</v>
      </c>
      <c r="O20" s="30">
        <f>IF(('Симм ТЗВ с 0'!O20='Симм ТЗВ с 0'!O$92)*AND('Симм ТЗВ с 0'!O$92&gt;0.15*'Симм ТЗВ с 0'!O$91),1,0)</f>
        <v>0</v>
      </c>
      <c r="P20" s="30">
        <f>IF(('Симм ТЗВ с 0'!P20='Симм ТЗВ с 0'!P$92)*AND('Симм ТЗВ с 0'!P$92&gt;0.15*'Симм ТЗВ с 0'!P$91),1,0)</f>
        <v>0</v>
      </c>
      <c r="Q20" s="30">
        <f>IF(('Симм ТЗВ с 0'!Q20='Симм ТЗВ с 0'!Q$92)*AND('Симм ТЗВ с 0'!Q$92&gt;0.15*'Симм ТЗВ с 0'!Q$91),1,0)</f>
        <v>0</v>
      </c>
      <c r="R20" s="30">
        <f>IF(('Симм ТЗВ с 0'!R20='Симм ТЗВ с 0'!R$92)*AND('Симм ТЗВ с 0'!R$92&gt;0.15*'Симм ТЗВ с 0'!R$91),1,0)</f>
        <v>0</v>
      </c>
      <c r="S20" s="30">
        <f>IF(('Симм ТЗВ с 0'!S20='Симм ТЗВ с 0'!S$92)*AND('Симм ТЗВ с 0'!S$92&gt;0.15*'Симм ТЗВ с 0'!S$91),1,0)</f>
        <v>0</v>
      </c>
      <c r="T20" s="30">
        <f>IF(('Симм ТЗВ с 0'!T20='Симм ТЗВ с 0'!T$92)*AND('Симм ТЗВ с 0'!T$92&gt;0.15*'Симм ТЗВ с 0'!T$91),1,0)</f>
        <v>0</v>
      </c>
      <c r="U20" s="30">
        <f>IF(('Симм ТЗВ с 0'!U20='Симм ТЗВ с 0'!U$92)*AND('Симм ТЗВ с 0'!U$92&gt;0.15*'Симм ТЗВ с 0'!U$91),1,0)</f>
        <v>0</v>
      </c>
      <c r="V20" s="30">
        <f>IF(('Симм ТЗВ с 0'!V20='Симм ТЗВ с 0'!V$92)*AND('Симм ТЗВ с 0'!V$92&gt;0.15*'Симм ТЗВ с 0'!V$91),1,0)</f>
        <v>0</v>
      </c>
      <c r="W20" s="30">
        <f>IF(('Симм ТЗВ с 0'!W20='Симм ТЗВ с 0'!W$92)*AND('Симм ТЗВ с 0'!W$92&gt;0.15*'Симм ТЗВ с 0'!W$91),1,0)</f>
        <v>0</v>
      </c>
      <c r="X20" s="30">
        <f>IF(('Симм ТЗВ с 0'!X20='Симм ТЗВ с 0'!X$92)*AND('Симм ТЗВ с 0'!X$92&gt;0.15*'Симм ТЗВ с 0'!X$91),1,0)</f>
        <v>0</v>
      </c>
      <c r="Y20" s="30">
        <f>IF(('Симм ТЗВ с 0'!Y20='Симм ТЗВ с 0'!Y$92)*AND('Симм ТЗВ с 0'!Y$92&gt;0.15*'Симм ТЗВ с 0'!Y$91),1,0)</f>
        <v>0</v>
      </c>
      <c r="Z20" s="30">
        <f>IF(('Симм ТЗВ с 0'!Z20='Симм ТЗВ с 0'!Z$92)*AND('Симм ТЗВ с 0'!Z$92&gt;0.15*'Симм ТЗВ с 0'!Z$91),1,0)</f>
        <v>0</v>
      </c>
      <c r="AA20" s="30">
        <f>IF(('Симм ТЗВ с 0'!AA20='Симм ТЗВ с 0'!AA$92)*AND('Симм ТЗВ с 0'!AA$92&gt;0.15*'Симм ТЗВ с 0'!AA$91),1,0)</f>
        <v>0</v>
      </c>
      <c r="AB20" s="30">
        <f>IF(('Симм ТЗВ с 0'!AB20='Симм ТЗВ с 0'!AB$92)*AND('Симм ТЗВ с 0'!AB$92&gt;0.15*'Симм ТЗВ с 0'!AB$91),1,0)</f>
        <v>0</v>
      </c>
      <c r="AC20" s="30">
        <f>IF(('Симм ТЗВ с 0'!AC20='Симм ТЗВ с 0'!AC$92)*AND('Симм ТЗВ с 0'!AC$92&gt;0.15*'Симм ТЗВ с 0'!AC$91),1,0)</f>
        <v>0</v>
      </c>
      <c r="AD20" s="30">
        <f>IF(('Симм ТЗВ с 0'!AD20='Симм ТЗВ с 0'!AD$92)*AND('Симм ТЗВ с 0'!AD$92&gt;0.15*'Симм ТЗВ с 0'!AD$91),1,0)</f>
        <v>0</v>
      </c>
      <c r="AE20" s="30">
        <f>IF(('Симм ТЗВ с 0'!AE20='Симм ТЗВ с 0'!AE$92)*AND('Симм ТЗВ с 0'!AE$92&gt;0.15*'Симм ТЗВ с 0'!AE$91),1,0)</f>
        <v>0</v>
      </c>
      <c r="AF20" s="30">
        <f>IF(('Симм ТЗВ с 0'!AF20='Симм ТЗВ с 0'!AF$92)*AND('Симм ТЗВ с 0'!AF$92&gt;0.15*'Симм ТЗВ с 0'!AF$91),1,0)</f>
        <v>0</v>
      </c>
      <c r="AG20" s="30">
        <f>IF(('Симм ТЗВ с 0'!AG20='Симм ТЗВ с 0'!AG$92)*AND('Симм ТЗВ с 0'!AG$92&gt;0.15*'Симм ТЗВ с 0'!AG$91),1,0)</f>
        <v>0</v>
      </c>
      <c r="AH20" s="30">
        <f>IF(('Симм ТЗВ с 0'!AH20='Симм ТЗВ с 0'!AH$92)*AND('Симм ТЗВ с 0'!AH$92&gt;0.15*'Симм ТЗВ с 0'!AH$91),1,0)</f>
        <v>0</v>
      </c>
      <c r="AI20" s="30">
        <f>IF(('Симм ТЗВ с 0'!AI20='Симм ТЗВ с 0'!AI$92)*AND('Симм ТЗВ с 0'!AI$92&gt;0.15*'Симм ТЗВ с 0'!AI$91),1,0)</f>
        <v>0</v>
      </c>
      <c r="AJ20" s="30">
        <f>IF(('Симм ТЗВ с 0'!AJ20='Симм ТЗВ с 0'!AJ$92)*AND('Симм ТЗВ с 0'!AJ$92&gt;0.15*'Симм ТЗВ с 0'!AJ$91),1,0)</f>
        <v>0</v>
      </c>
      <c r="AK20" s="30">
        <f>IF(('Симм ТЗВ с 0'!AK20='Симм ТЗВ с 0'!AK$92)*AND('Симм ТЗВ с 0'!AK$92&gt;0.15*'Симм ТЗВ с 0'!AK$91),1,0)</f>
        <v>0</v>
      </c>
      <c r="AL20" s="30">
        <f>IF(('Симм ТЗВ с 0'!AL20='Симм ТЗВ с 0'!AL$92)*AND('Симм ТЗВ с 0'!AL$92&gt;0.15*'Симм ТЗВ с 0'!AL$91),1,0)</f>
        <v>0</v>
      </c>
      <c r="AM20" s="30">
        <f>IF(('Симм ТЗВ с 0'!AM20='Симм ТЗВ с 0'!AM$92)*AND('Симм ТЗВ с 0'!AM$92&gt;0.15*'Симм ТЗВ с 0'!AM$91),1,0)</f>
        <v>0</v>
      </c>
      <c r="AN20" s="30">
        <f>IF(('Симм ТЗВ с 0'!AN20='Симм ТЗВ с 0'!AN$92)*AND('Симм ТЗВ с 0'!AN$92&gt;0.15*'Симм ТЗВ с 0'!AN$91),1,0)</f>
        <v>0</v>
      </c>
      <c r="AO20" s="30">
        <f>IF(('Симм ТЗВ с 0'!AO20='Симм ТЗВ с 0'!AO$92)*AND('Симм ТЗВ с 0'!AO$92&gt;0.15*'Симм ТЗВ с 0'!AO$91),1,0)</f>
        <v>0</v>
      </c>
      <c r="AP20" s="30">
        <f>IF(('Симм ТЗВ с 0'!AP20='Симм ТЗВ с 0'!AP$92)*AND('Симм ТЗВ с 0'!AP$92&gt;0.15*'Симм ТЗВ с 0'!AP$91),1,0)</f>
        <v>0</v>
      </c>
      <c r="AQ20" s="30">
        <f>IF(('Симм ТЗВ с 0'!AQ20='Симм ТЗВ с 0'!AQ$92)*AND('Симм ТЗВ с 0'!AQ$92&gt;0.15*'Симм ТЗВ с 0'!AQ$91),1,0)</f>
        <v>0</v>
      </c>
      <c r="AR20" s="30">
        <f>IF(('Симм ТЗВ с 0'!AR20='Симм ТЗВ с 0'!AR$92)*AND('Симм ТЗВ с 0'!AR$92&gt;0.15*'Симм ТЗВ с 0'!AR$91),1,0)</f>
        <v>0</v>
      </c>
      <c r="AS20" s="30">
        <f>IF(('Симм ТЗВ с 0'!AS20='Симм ТЗВ с 0'!AS$92)*AND('Симм ТЗВ с 0'!AS$92&gt;0.15*'Симм ТЗВ с 0'!AS$91),1,0)</f>
        <v>0</v>
      </c>
      <c r="AT20" s="30">
        <f>IF(('Симм ТЗВ с 0'!AT20='Симм ТЗВ с 0'!AT$92)*AND('Симм ТЗВ с 0'!AT$92&gt;0.15*'Симм ТЗВ с 0'!AT$91),1,0)</f>
        <v>0</v>
      </c>
      <c r="AU20" s="30">
        <f>IF(('Симм ТЗВ с 0'!AU20='Симм ТЗВ с 0'!AU$92)*AND('Симм ТЗВ с 0'!AU$92&gt;0.15*'Симм ТЗВ с 0'!AU$91),1,0)</f>
        <v>0</v>
      </c>
      <c r="AV20" s="30">
        <f>IF(('Симм ТЗВ с 0'!AV20='Симм ТЗВ с 0'!AV$92)*AND('Симм ТЗВ с 0'!AV$92&gt;0.15*'Симм ТЗВ с 0'!AV$91),1,0)</f>
        <v>0</v>
      </c>
      <c r="AW20" s="30">
        <f>IF(('Симм ТЗВ с 0'!AW20='Симм ТЗВ с 0'!AW$92)*AND('Симм ТЗВ с 0'!AW$92&gt;0.15*'Симм ТЗВ с 0'!AW$91),1,0)</f>
        <v>0</v>
      </c>
      <c r="AX20" s="30">
        <f>IF(('Симм ТЗВ с 0'!AX20='Симм ТЗВ с 0'!AX$92)*AND('Симм ТЗВ с 0'!AX$92&gt;0.15*'Симм ТЗВ с 0'!AX$91),1,0)</f>
        <v>0</v>
      </c>
      <c r="AY20" s="30">
        <f>IF(('Симм ТЗВ с 0'!AY20='Симм ТЗВ с 0'!AY$92)*AND('Симм ТЗВ с 0'!AY$92&gt;0.15*'Симм ТЗВ с 0'!AY$91),1,0)</f>
        <v>0</v>
      </c>
      <c r="AZ20" s="30">
        <f>IF(('Симм ТЗВ с 0'!AZ20='Симм ТЗВ с 0'!AZ$92)*AND('Симм ТЗВ с 0'!AZ$92&gt;0.15*'Симм ТЗВ с 0'!AZ$91),1,0)</f>
        <v>0</v>
      </c>
      <c r="BA20" s="30">
        <f>IF(('Симм ТЗВ с 0'!BA20='Симм ТЗВ с 0'!BA$92)*AND('Симм ТЗВ с 0'!BA$92&gt;0.15*'Симм ТЗВ с 0'!BA$91),1,0)</f>
        <v>0</v>
      </c>
      <c r="BB20" s="30">
        <f>IF(('Симм ТЗВ с 0'!BB20='Симм ТЗВ с 0'!BB$92)*AND('Симм ТЗВ с 0'!BB$92&gt;0.15*'Симм ТЗВ с 0'!BB$91),1,0)</f>
        <v>0</v>
      </c>
      <c r="BC20" s="30">
        <f>IF(('Симм ТЗВ с 0'!BC20='Симм ТЗВ с 0'!BC$92)*AND('Симм ТЗВ с 0'!BC$92&gt;0.15*'Симм ТЗВ с 0'!BC$91),1,0)</f>
        <v>0</v>
      </c>
      <c r="BD20" s="30">
        <f>IF(('Симм ТЗВ с 0'!BD20='Симм ТЗВ с 0'!BD$92)*AND('Симм ТЗВ с 0'!BD$92&gt;0.15*'Симм ТЗВ с 0'!BD$91),1,0)</f>
        <v>0</v>
      </c>
      <c r="BE20" s="30">
        <f>IF(('Симм ТЗВ с 0'!BE20='Симм ТЗВ с 0'!BE$92)*AND('Симм ТЗВ с 0'!BE$92&gt;0.15*'Симм ТЗВ с 0'!BE$91),1,0)</f>
        <v>0</v>
      </c>
      <c r="BF20" s="30">
        <f>IF(('Симм ТЗВ с 0'!BF20='Симм ТЗВ с 0'!BF$92)*AND('Симм ТЗВ с 0'!BF$92&gt;0.15*'Симм ТЗВ с 0'!BF$91),1,0)</f>
        <v>0</v>
      </c>
      <c r="BG20" s="30">
        <f>IF(('Симм ТЗВ с 0'!BG20='Симм ТЗВ с 0'!BG$92)*AND('Симм ТЗВ с 0'!BG$92&gt;0.15*'Симм ТЗВ с 0'!BG$91),1,0)</f>
        <v>0</v>
      </c>
      <c r="BH20" s="30">
        <f>IF(('Симм ТЗВ с 0'!BH20='Симм ТЗВ с 0'!BH$92)*AND('Симм ТЗВ с 0'!BH$92&gt;0.15*'Симм ТЗВ с 0'!BH$91),1,0)</f>
        <v>0</v>
      </c>
      <c r="BI20" s="30">
        <f>IF(('Симм ТЗВ с 0'!BI20='Симм ТЗВ с 0'!BI$92)*AND('Симм ТЗВ с 0'!BI$92&gt;0.15*'Симм ТЗВ с 0'!BI$91),1,0)</f>
        <v>0</v>
      </c>
      <c r="BJ20" s="30">
        <f>IF(('Симм ТЗВ с 0'!BJ20='Симм ТЗВ с 0'!BJ$92)*AND('Симм ТЗВ с 0'!BJ$92&gt;0.15*'Симм ТЗВ с 0'!BJ$91),1,0)</f>
        <v>0</v>
      </c>
      <c r="BK20" s="30">
        <f>IF(('Симм ТЗВ с 0'!BK20='Симм ТЗВ с 0'!BK$92)*AND('Симм ТЗВ с 0'!BK$92&gt;0.15*'Симм ТЗВ с 0'!BK$91),1,0)</f>
        <v>0</v>
      </c>
      <c r="BL20" s="30">
        <f>IF(('Симм ТЗВ с 0'!BL20='Симм ТЗВ с 0'!BL$92)*AND('Симм ТЗВ с 0'!BL$92&gt;0.15*'Симм ТЗВ с 0'!BL$91),1,0)</f>
        <v>0</v>
      </c>
      <c r="BM20" s="30">
        <f>IF(('Симм ТЗВ с 0'!BM20='Симм ТЗВ с 0'!BM$92)*AND('Симм ТЗВ с 0'!BM$92&gt;0.15*'Симм ТЗВ с 0'!BM$91),1,0)</f>
        <v>0</v>
      </c>
      <c r="BN20" s="30">
        <f>IF(('Симм ТЗВ с 0'!BN20='Симм ТЗВ с 0'!BN$92)*AND('Симм ТЗВ с 0'!BN$92&gt;0.15*'Симм ТЗВ с 0'!BN$91),1,0)</f>
        <v>0</v>
      </c>
      <c r="BO20" s="30">
        <f>IF(('Симм ТЗВ с 0'!BO20='Симм ТЗВ с 0'!BO$92)*AND('Симм ТЗВ с 0'!BO$92&gt;0.15*'Симм ТЗВ с 0'!BO$91),1,0)</f>
        <v>0</v>
      </c>
      <c r="BP20" s="30">
        <f>IF(('Симм ТЗВ с 0'!BP20='Симм ТЗВ с 0'!BP$92)*AND('Симм ТЗВ с 0'!BP$92&gt;0.15*'Симм ТЗВ с 0'!BP$91),1,0)</f>
        <v>0</v>
      </c>
      <c r="BQ20" s="30">
        <f>IF(('Симм ТЗВ с 0'!BQ20='Симм ТЗВ с 0'!BQ$92)*AND('Симм ТЗВ с 0'!BQ$92&gt;0.15*'Симм ТЗВ с 0'!BQ$91),1,0)</f>
        <v>0</v>
      </c>
      <c r="BR20" s="30">
        <f>IF(('Симм ТЗВ с 0'!BR20='Симм ТЗВ с 0'!BR$92)*AND('Симм ТЗВ с 0'!BR$92&gt;0.15*'Симм ТЗВ с 0'!BR$91),1,0)</f>
        <v>0</v>
      </c>
      <c r="BS20" s="30">
        <f>IF(('Симм ТЗВ с 0'!BS20='Симм ТЗВ с 0'!BS$92)*AND('Симм ТЗВ с 0'!BS$92&gt;0.15*'Симм ТЗВ с 0'!BS$91),1,0)</f>
        <v>0</v>
      </c>
      <c r="BT20" s="30">
        <f>IF(('Симм ТЗВ с 0'!BT20='Симм ТЗВ с 0'!BT$92)*AND('Симм ТЗВ с 0'!BT$92&gt;0.15*'Симм ТЗВ с 0'!BT$91),1,0)</f>
        <v>0</v>
      </c>
      <c r="BU20" s="30">
        <f>IF(('Симм ТЗВ с 0'!BU20='Симм ТЗВ с 0'!BU$92)*AND('Симм ТЗВ с 0'!BU$92&gt;0.15*'Симм ТЗВ с 0'!BU$91),1,0)</f>
        <v>0</v>
      </c>
      <c r="BV20" s="30">
        <f>IF(('Симм ТЗВ с 0'!BV20='Симм ТЗВ с 0'!BV$92)*AND('Симм ТЗВ с 0'!BV$92&gt;0.15*'Симм ТЗВ с 0'!BV$91),1,0)</f>
        <v>0</v>
      </c>
      <c r="BW20" s="30">
        <f>IF(('Симм ТЗВ с 0'!BW20='Симм ТЗВ с 0'!BW$92)*AND('Симм ТЗВ с 0'!BW$92&gt;0.15*'Симм ТЗВ с 0'!BW$91),1,0)</f>
        <v>0</v>
      </c>
      <c r="BX20" s="30">
        <f>IF(('Симм ТЗВ с 0'!BX20='Симм ТЗВ с 0'!BX$92)*AND('Симм ТЗВ с 0'!BX$92&gt;0.15*'Симм ТЗВ с 0'!BX$91),1,0)</f>
        <v>0</v>
      </c>
      <c r="BY20" s="30">
        <f>IF(('Симм ТЗВ с 0'!BY20='Симм ТЗВ с 0'!BY$92)*AND('Симм ТЗВ с 0'!BY$92&gt;0.15*'Симм ТЗВ с 0'!BY$91),1,0)</f>
        <v>0</v>
      </c>
      <c r="BZ20" s="30">
        <f>IF(('Симм ТЗВ с 0'!BZ20='Симм ТЗВ с 0'!BZ$92)*AND('Симм ТЗВ с 0'!BZ$92&gt;0.15*'Симм ТЗВ с 0'!BZ$91),1,0)</f>
        <v>0</v>
      </c>
      <c r="CA20" s="30">
        <f>IF(('Симм ТЗВ с 0'!CA20='Симм ТЗВ с 0'!CA$92)*AND('Симм ТЗВ с 0'!CA$92&gt;0.15*'Симм ТЗВ с 0'!CA$91),1,0)</f>
        <v>0</v>
      </c>
      <c r="CB20" s="30">
        <f>IF(('Симм ТЗВ с 0'!CB20='Симм ТЗВ с 0'!CB$92)*AND('Симм ТЗВ с 0'!CB$92&gt;0.15*'Симм ТЗВ с 0'!CB$91),1,0)</f>
        <v>0</v>
      </c>
      <c r="CC20" s="30">
        <f>IF(('Симм ТЗВ с 0'!CC20='Симм ТЗВ с 0'!CC$92)*AND('Симм ТЗВ с 0'!CC$92&gt;0.15*'Симм ТЗВ с 0'!CC$91),1,0)</f>
        <v>0</v>
      </c>
      <c r="CD20" s="30">
        <f>IF(('Симм ТЗВ с 0'!CD20='Симм ТЗВ с 0'!CD$92)*AND('Симм ТЗВ с 0'!CD$92&gt;0.15*'Симм ТЗВ с 0'!CD$91),1,0)</f>
        <v>0</v>
      </c>
      <c r="CE20" s="30">
        <f>IF(('Симм ТЗВ с 0'!CE20='Симм ТЗВ с 0'!CE$92)*AND('Симм ТЗВ с 0'!CE$92&gt;0.15*'Симм ТЗВ с 0'!CE$91),1,0)</f>
        <v>0</v>
      </c>
      <c r="CF20" s="30">
        <f>IF(('Симм ТЗВ с 0'!CF20='Симм ТЗВ с 0'!CF$92)*AND('Симм ТЗВ с 0'!CF$92&gt;0.15*'Симм ТЗВ с 0'!CF$91),1,0)</f>
        <v>0</v>
      </c>
      <c r="CG20" s="30">
        <f>IF(('Симм ТЗВ с 0'!CG20='Симм ТЗВ с 0'!CG$92)*AND('Симм ТЗВ с 0'!CG$92&gt;0.15*'Симм ТЗВ с 0'!CG$91),1,0)</f>
        <v>0</v>
      </c>
      <c r="CH20" s="30">
        <f>IF(('Симм ТЗВ с 0'!CH20='Симм ТЗВ с 0'!CH$92)*AND('Симм ТЗВ с 0'!CH$92&gt;0.15*'Симм ТЗВ с 0'!CH$91),1,0)</f>
        <v>0</v>
      </c>
      <c r="CI20" s="30">
        <f>IF(('Симм ТЗВ с 0'!CI20='Симм ТЗВ с 0'!CI$92)*AND('Симм ТЗВ с 0'!CI$92&gt;0.15*'Симм ТЗВ с 0'!CI$91),1,0)</f>
        <v>0</v>
      </c>
      <c r="CJ20" s="30">
        <f>IF(('Симм ТЗВ с 0'!CJ20='Симм ТЗВ с 0'!CJ$92)*AND('Симм ТЗВ с 0'!CJ$92&gt;0.15*'Симм ТЗВ с 0'!CJ$91),1,0)</f>
        <v>0</v>
      </c>
      <c r="CK20" s="30">
        <f>IF(('Симм ТЗВ с 0'!CK20='Симм ТЗВ с 0'!CK$92)*AND('Симм ТЗВ с 0'!CK$92&gt;0.15*'Симм ТЗВ с 0'!CK$91),1,0)</f>
        <v>0</v>
      </c>
      <c r="CL20" s="91">
        <f t="shared" si="0"/>
        <v>0</v>
      </c>
      <c r="CM20" s="32">
        <f t="shared" si="1"/>
        <v>0</v>
      </c>
    </row>
    <row r="21" spans="1:91" x14ac:dyDescent="0.2">
      <c r="A21" s="33" t="s">
        <v>259</v>
      </c>
      <c r="B21" s="38" t="s">
        <v>139</v>
      </c>
      <c r="C21" s="35" t="s">
        <v>18</v>
      </c>
      <c r="D21" s="30">
        <f>IF(('Симм ТЗВ с 0'!D21='Симм ТЗВ с 0'!D$92)*AND('Симм ТЗВ с 0'!D$92&gt;0.15*'Симм ТЗВ с 0'!D$91),1,0)</f>
        <v>0</v>
      </c>
      <c r="E21" s="30">
        <f>IF(('Симм ТЗВ с 0'!E21='Симм ТЗВ с 0'!E$92)*AND('Симм ТЗВ с 0'!E$92&gt;0.15*'Симм ТЗВ с 0'!E$91),1,0)</f>
        <v>0</v>
      </c>
      <c r="F21" s="30">
        <f>IF(('Симм ТЗВ с 0'!F21='Симм ТЗВ с 0'!F$92)*AND('Симм ТЗВ с 0'!F$92&gt;0.15*'Симм ТЗВ с 0'!F$91),1,0)</f>
        <v>0</v>
      </c>
      <c r="G21" s="30">
        <f>IF(('Симм ТЗВ с 0'!G21='Симм ТЗВ с 0'!G$92)*AND('Симм ТЗВ с 0'!G$92&gt;0.15*'Симм ТЗВ с 0'!G$91),1,0)</f>
        <v>0</v>
      </c>
      <c r="H21" s="30">
        <f>IF(('Симм ТЗВ с 0'!H21='Симм ТЗВ с 0'!H$92)*AND('Симм ТЗВ с 0'!H$92&gt;0.15*'Симм ТЗВ с 0'!H$91),1,0)</f>
        <v>0</v>
      </c>
      <c r="I21" s="30">
        <f>IF(('Симм ТЗВ с 0'!I21='Симм ТЗВ с 0'!I$92)*AND('Симм ТЗВ с 0'!I$92&gt;0.15*'Симм ТЗВ с 0'!I$91),1,0)</f>
        <v>0</v>
      </c>
      <c r="J21" s="30">
        <f>IF(('Симм ТЗВ с 0'!J21='Симм ТЗВ с 0'!J$92)*AND('Симм ТЗВ с 0'!J$92&gt;0.15*'Симм ТЗВ с 0'!J$91),1,0)</f>
        <v>0</v>
      </c>
      <c r="K21" s="30">
        <f>IF(('Симм ТЗВ с 0'!K21='Симм ТЗВ с 0'!K$92)*AND('Симм ТЗВ с 0'!K$92&gt;0.15*'Симм ТЗВ с 0'!K$91),1,0)</f>
        <v>0</v>
      </c>
      <c r="L21" s="30">
        <f>IF(('Симм ТЗВ с 0'!L21='Симм ТЗВ с 0'!L$92)*AND('Симм ТЗВ с 0'!L$92&gt;0.15*'Симм ТЗВ с 0'!L$91),1,0)</f>
        <v>0</v>
      </c>
      <c r="M21" s="30">
        <f>IF(('Симм ТЗВ с 0'!M21='Симм ТЗВ с 0'!M$92)*AND('Симм ТЗВ с 0'!M$92&gt;0.15*'Симм ТЗВ с 0'!M$91),1,0)</f>
        <v>0</v>
      </c>
      <c r="N21" s="30">
        <f>IF(('Симм ТЗВ с 0'!N21='Симм ТЗВ с 0'!N$92)*AND('Симм ТЗВ с 0'!N$92&gt;0.15*'Симм ТЗВ с 0'!N$91),1,0)</f>
        <v>0</v>
      </c>
      <c r="O21" s="30">
        <f>IF(('Симм ТЗВ с 0'!O21='Симм ТЗВ с 0'!O$92)*AND('Симм ТЗВ с 0'!O$92&gt;0.15*'Симм ТЗВ с 0'!O$91),1,0)</f>
        <v>0</v>
      </c>
      <c r="P21" s="30">
        <f>IF(('Симм ТЗВ с 0'!P21='Симм ТЗВ с 0'!P$92)*AND('Симм ТЗВ с 0'!P$92&gt;0.15*'Симм ТЗВ с 0'!P$91),1,0)</f>
        <v>0</v>
      </c>
      <c r="Q21" s="30">
        <f>IF(('Симм ТЗВ с 0'!Q21='Симм ТЗВ с 0'!Q$92)*AND('Симм ТЗВ с 0'!Q$92&gt;0.15*'Симм ТЗВ с 0'!Q$91),1,0)</f>
        <v>0</v>
      </c>
      <c r="R21" s="30">
        <f>IF(('Симм ТЗВ с 0'!R21='Симм ТЗВ с 0'!R$92)*AND('Симм ТЗВ с 0'!R$92&gt;0.15*'Симм ТЗВ с 0'!R$91),1,0)</f>
        <v>0</v>
      </c>
      <c r="S21" s="30">
        <f>IF(('Симм ТЗВ с 0'!S21='Симм ТЗВ с 0'!S$92)*AND('Симм ТЗВ с 0'!S$92&gt;0.15*'Симм ТЗВ с 0'!S$91),1,0)</f>
        <v>0</v>
      </c>
      <c r="T21" s="30">
        <f>IF(('Симм ТЗВ с 0'!T21='Симм ТЗВ с 0'!T$92)*AND('Симм ТЗВ с 0'!T$92&gt;0.15*'Симм ТЗВ с 0'!T$91),1,0)</f>
        <v>0</v>
      </c>
      <c r="U21" s="30">
        <f>IF(('Симм ТЗВ с 0'!U21='Симм ТЗВ с 0'!U$92)*AND('Симм ТЗВ с 0'!U$92&gt;0.15*'Симм ТЗВ с 0'!U$91),1,0)</f>
        <v>0</v>
      </c>
      <c r="V21" s="30">
        <f>IF(('Симм ТЗВ с 0'!V21='Симм ТЗВ с 0'!V$92)*AND('Симм ТЗВ с 0'!V$92&gt;0.15*'Симм ТЗВ с 0'!V$91),1,0)</f>
        <v>0</v>
      </c>
      <c r="W21" s="30">
        <f>IF(('Симм ТЗВ с 0'!W21='Симм ТЗВ с 0'!W$92)*AND('Симм ТЗВ с 0'!W$92&gt;0.15*'Симм ТЗВ с 0'!W$91),1,0)</f>
        <v>0</v>
      </c>
      <c r="X21" s="30">
        <f>IF(('Симм ТЗВ с 0'!X21='Симм ТЗВ с 0'!X$92)*AND('Симм ТЗВ с 0'!X$92&gt;0.15*'Симм ТЗВ с 0'!X$91),1,0)</f>
        <v>0</v>
      </c>
      <c r="Y21" s="30">
        <f>IF(('Симм ТЗВ с 0'!Y21='Симм ТЗВ с 0'!Y$92)*AND('Симм ТЗВ с 0'!Y$92&gt;0.15*'Симм ТЗВ с 0'!Y$91),1,0)</f>
        <v>0</v>
      </c>
      <c r="Z21" s="30">
        <f>IF(('Симм ТЗВ с 0'!Z21='Симм ТЗВ с 0'!Z$92)*AND('Симм ТЗВ с 0'!Z$92&gt;0.15*'Симм ТЗВ с 0'!Z$91),1,0)</f>
        <v>0</v>
      </c>
      <c r="AA21" s="30">
        <f>IF(('Симм ТЗВ с 0'!AA21='Симм ТЗВ с 0'!AA$92)*AND('Симм ТЗВ с 0'!AA$92&gt;0.15*'Симм ТЗВ с 0'!AA$91),1,0)</f>
        <v>0</v>
      </c>
      <c r="AB21" s="30">
        <f>IF(('Симм ТЗВ с 0'!AB21='Симм ТЗВ с 0'!AB$92)*AND('Симм ТЗВ с 0'!AB$92&gt;0.15*'Симм ТЗВ с 0'!AB$91),1,0)</f>
        <v>0</v>
      </c>
      <c r="AC21" s="30">
        <f>IF(('Симм ТЗВ с 0'!AC21='Симм ТЗВ с 0'!AC$92)*AND('Симм ТЗВ с 0'!AC$92&gt;0.15*'Симм ТЗВ с 0'!AC$91),1,0)</f>
        <v>0</v>
      </c>
      <c r="AD21" s="30">
        <f>IF(('Симм ТЗВ с 0'!AD21='Симм ТЗВ с 0'!AD$92)*AND('Симм ТЗВ с 0'!AD$92&gt;0.15*'Симм ТЗВ с 0'!AD$91),1,0)</f>
        <v>0</v>
      </c>
      <c r="AE21" s="30">
        <f>IF(('Симм ТЗВ с 0'!AE21='Симм ТЗВ с 0'!AE$92)*AND('Симм ТЗВ с 0'!AE$92&gt;0.15*'Симм ТЗВ с 0'!AE$91),1,0)</f>
        <v>0</v>
      </c>
      <c r="AF21" s="30">
        <f>IF(('Симм ТЗВ с 0'!AF21='Симм ТЗВ с 0'!AF$92)*AND('Симм ТЗВ с 0'!AF$92&gt;0.15*'Симм ТЗВ с 0'!AF$91),1,0)</f>
        <v>0</v>
      </c>
      <c r="AG21" s="30">
        <f>IF(('Симм ТЗВ с 0'!AG21='Симм ТЗВ с 0'!AG$92)*AND('Симм ТЗВ с 0'!AG$92&gt;0.15*'Симм ТЗВ с 0'!AG$91),1,0)</f>
        <v>0</v>
      </c>
      <c r="AH21" s="30">
        <f>IF(('Симм ТЗВ с 0'!AH21='Симм ТЗВ с 0'!AH$92)*AND('Симм ТЗВ с 0'!AH$92&gt;0.15*'Симм ТЗВ с 0'!AH$91),1,0)</f>
        <v>0</v>
      </c>
      <c r="AI21" s="30">
        <f>IF(('Симм ТЗВ с 0'!AI21='Симм ТЗВ с 0'!AI$92)*AND('Симм ТЗВ с 0'!AI$92&gt;0.15*'Симм ТЗВ с 0'!AI$91),1,0)</f>
        <v>0</v>
      </c>
      <c r="AJ21" s="30">
        <f>IF(('Симм ТЗВ с 0'!AJ21='Симм ТЗВ с 0'!AJ$92)*AND('Симм ТЗВ с 0'!AJ$92&gt;0.15*'Симм ТЗВ с 0'!AJ$91),1,0)</f>
        <v>0</v>
      </c>
      <c r="AK21" s="30">
        <f>IF(('Симм ТЗВ с 0'!AK21='Симм ТЗВ с 0'!AK$92)*AND('Симм ТЗВ с 0'!AK$92&gt;0.15*'Симм ТЗВ с 0'!AK$91),1,0)</f>
        <v>0</v>
      </c>
      <c r="AL21" s="30">
        <f>IF(('Симм ТЗВ с 0'!AL21='Симм ТЗВ с 0'!AL$92)*AND('Симм ТЗВ с 0'!AL$92&gt;0.15*'Симм ТЗВ с 0'!AL$91),1,0)</f>
        <v>0</v>
      </c>
      <c r="AM21" s="30">
        <f>IF(('Симм ТЗВ с 0'!AM21='Симм ТЗВ с 0'!AM$92)*AND('Симм ТЗВ с 0'!AM$92&gt;0.15*'Симм ТЗВ с 0'!AM$91),1,0)</f>
        <v>0</v>
      </c>
      <c r="AN21" s="30">
        <f>IF(('Симм ТЗВ с 0'!AN21='Симм ТЗВ с 0'!AN$92)*AND('Симм ТЗВ с 0'!AN$92&gt;0.15*'Симм ТЗВ с 0'!AN$91),1,0)</f>
        <v>0</v>
      </c>
      <c r="AO21" s="30">
        <f>IF(('Симм ТЗВ с 0'!AO21='Симм ТЗВ с 0'!AO$92)*AND('Симм ТЗВ с 0'!AO$92&gt;0.15*'Симм ТЗВ с 0'!AO$91),1,0)</f>
        <v>0</v>
      </c>
      <c r="AP21" s="30">
        <f>IF(('Симм ТЗВ с 0'!AP21='Симм ТЗВ с 0'!AP$92)*AND('Симм ТЗВ с 0'!AP$92&gt;0.15*'Симм ТЗВ с 0'!AP$91),1,0)</f>
        <v>0</v>
      </c>
      <c r="AQ21" s="30">
        <f>IF(('Симм ТЗВ с 0'!AQ21='Симм ТЗВ с 0'!AQ$92)*AND('Симм ТЗВ с 0'!AQ$92&gt;0.15*'Симм ТЗВ с 0'!AQ$91),1,0)</f>
        <v>0</v>
      </c>
      <c r="AR21" s="30">
        <f>IF(('Симм ТЗВ с 0'!AR21='Симм ТЗВ с 0'!AR$92)*AND('Симм ТЗВ с 0'!AR$92&gt;0.15*'Симм ТЗВ с 0'!AR$91),1,0)</f>
        <v>0</v>
      </c>
      <c r="AS21" s="30">
        <f>IF(('Симм ТЗВ с 0'!AS21='Симм ТЗВ с 0'!AS$92)*AND('Симм ТЗВ с 0'!AS$92&gt;0.15*'Симм ТЗВ с 0'!AS$91),1,0)</f>
        <v>0</v>
      </c>
      <c r="AT21" s="30">
        <f>IF(('Симм ТЗВ с 0'!AT21='Симм ТЗВ с 0'!AT$92)*AND('Симм ТЗВ с 0'!AT$92&gt;0.15*'Симм ТЗВ с 0'!AT$91),1,0)</f>
        <v>0</v>
      </c>
      <c r="AU21" s="30">
        <f>IF(('Симм ТЗВ с 0'!AU21='Симм ТЗВ с 0'!AU$92)*AND('Симм ТЗВ с 0'!AU$92&gt;0.15*'Симм ТЗВ с 0'!AU$91),1,0)</f>
        <v>0</v>
      </c>
      <c r="AV21" s="30">
        <f>IF(('Симм ТЗВ с 0'!AV21='Симм ТЗВ с 0'!AV$92)*AND('Симм ТЗВ с 0'!AV$92&gt;0.15*'Симм ТЗВ с 0'!AV$91),1,0)</f>
        <v>0</v>
      </c>
      <c r="AW21" s="30">
        <f>IF(('Симм ТЗВ с 0'!AW21='Симм ТЗВ с 0'!AW$92)*AND('Симм ТЗВ с 0'!AW$92&gt;0.15*'Симм ТЗВ с 0'!AW$91),1,0)</f>
        <v>0</v>
      </c>
      <c r="AX21" s="30">
        <f>IF(('Симм ТЗВ с 0'!AX21='Симм ТЗВ с 0'!AX$92)*AND('Симм ТЗВ с 0'!AX$92&gt;0.15*'Симм ТЗВ с 0'!AX$91),1,0)</f>
        <v>0</v>
      </c>
      <c r="AY21" s="30">
        <f>IF(('Симм ТЗВ с 0'!AY21='Симм ТЗВ с 0'!AY$92)*AND('Симм ТЗВ с 0'!AY$92&gt;0.15*'Симм ТЗВ с 0'!AY$91),1,0)</f>
        <v>0</v>
      </c>
      <c r="AZ21" s="30">
        <f>IF(('Симм ТЗВ с 0'!AZ21='Симм ТЗВ с 0'!AZ$92)*AND('Симм ТЗВ с 0'!AZ$92&gt;0.15*'Симм ТЗВ с 0'!AZ$91),1,0)</f>
        <v>0</v>
      </c>
      <c r="BA21" s="30">
        <f>IF(('Симм ТЗВ с 0'!BA21='Симм ТЗВ с 0'!BA$92)*AND('Симм ТЗВ с 0'!BA$92&gt;0.15*'Симм ТЗВ с 0'!BA$91),1,0)</f>
        <v>0</v>
      </c>
      <c r="BB21" s="30">
        <f>IF(('Симм ТЗВ с 0'!BB21='Симм ТЗВ с 0'!BB$92)*AND('Симм ТЗВ с 0'!BB$92&gt;0.15*'Симм ТЗВ с 0'!BB$91),1,0)</f>
        <v>0</v>
      </c>
      <c r="BC21" s="30">
        <f>IF(('Симм ТЗВ с 0'!BC21='Симм ТЗВ с 0'!BC$92)*AND('Симм ТЗВ с 0'!BC$92&gt;0.15*'Симм ТЗВ с 0'!BC$91),1,0)</f>
        <v>0</v>
      </c>
      <c r="BD21" s="30">
        <f>IF(('Симм ТЗВ с 0'!BD21='Симм ТЗВ с 0'!BD$92)*AND('Симм ТЗВ с 0'!BD$92&gt;0.15*'Симм ТЗВ с 0'!BD$91),1,0)</f>
        <v>0</v>
      </c>
      <c r="BE21" s="30">
        <f>IF(('Симм ТЗВ с 0'!BE21='Симм ТЗВ с 0'!BE$92)*AND('Симм ТЗВ с 0'!BE$92&gt;0.15*'Симм ТЗВ с 0'!BE$91),1,0)</f>
        <v>0</v>
      </c>
      <c r="BF21" s="30">
        <f>IF(('Симм ТЗВ с 0'!BF21='Симм ТЗВ с 0'!BF$92)*AND('Симм ТЗВ с 0'!BF$92&gt;0.15*'Симм ТЗВ с 0'!BF$91),1,0)</f>
        <v>0</v>
      </c>
      <c r="BG21" s="30">
        <f>IF(('Симм ТЗВ с 0'!BG21='Симм ТЗВ с 0'!BG$92)*AND('Симм ТЗВ с 0'!BG$92&gt;0.15*'Симм ТЗВ с 0'!BG$91),1,0)</f>
        <v>0</v>
      </c>
      <c r="BH21" s="30">
        <f>IF(('Симм ТЗВ с 0'!BH21='Симм ТЗВ с 0'!BH$92)*AND('Симм ТЗВ с 0'!BH$92&gt;0.15*'Симм ТЗВ с 0'!BH$91),1,0)</f>
        <v>0</v>
      </c>
      <c r="BI21" s="30">
        <f>IF(('Симм ТЗВ с 0'!BI21='Симм ТЗВ с 0'!BI$92)*AND('Симм ТЗВ с 0'!BI$92&gt;0.15*'Симм ТЗВ с 0'!BI$91),1,0)</f>
        <v>0</v>
      </c>
      <c r="BJ21" s="30">
        <f>IF(('Симм ТЗВ с 0'!BJ21='Симм ТЗВ с 0'!BJ$92)*AND('Симм ТЗВ с 0'!BJ$92&gt;0.15*'Симм ТЗВ с 0'!BJ$91),1,0)</f>
        <v>0</v>
      </c>
      <c r="BK21" s="30">
        <f>IF(('Симм ТЗВ с 0'!BK21='Симм ТЗВ с 0'!BK$92)*AND('Симм ТЗВ с 0'!BK$92&gt;0.15*'Симм ТЗВ с 0'!BK$91),1,0)</f>
        <v>0</v>
      </c>
      <c r="BL21" s="30">
        <f>IF(('Симм ТЗВ с 0'!BL21='Симм ТЗВ с 0'!BL$92)*AND('Симм ТЗВ с 0'!BL$92&gt;0.15*'Симм ТЗВ с 0'!BL$91),1,0)</f>
        <v>0</v>
      </c>
      <c r="BM21" s="30">
        <f>IF(('Симм ТЗВ с 0'!BM21='Симм ТЗВ с 0'!BM$92)*AND('Симм ТЗВ с 0'!BM$92&gt;0.15*'Симм ТЗВ с 0'!BM$91),1,0)</f>
        <v>0</v>
      </c>
      <c r="BN21" s="30">
        <f>IF(('Симм ТЗВ с 0'!BN21='Симм ТЗВ с 0'!BN$92)*AND('Симм ТЗВ с 0'!BN$92&gt;0.15*'Симм ТЗВ с 0'!BN$91),1,0)</f>
        <v>0</v>
      </c>
      <c r="BO21" s="30">
        <f>IF(('Симм ТЗВ с 0'!BO21='Симм ТЗВ с 0'!BO$92)*AND('Симм ТЗВ с 0'!BO$92&gt;0.15*'Симм ТЗВ с 0'!BO$91),1,0)</f>
        <v>0</v>
      </c>
      <c r="BP21" s="30">
        <f>IF(('Симм ТЗВ с 0'!BP21='Симм ТЗВ с 0'!BP$92)*AND('Симм ТЗВ с 0'!BP$92&gt;0.15*'Симм ТЗВ с 0'!BP$91),1,0)</f>
        <v>0</v>
      </c>
      <c r="BQ21" s="30">
        <f>IF(('Симм ТЗВ с 0'!BQ21='Симм ТЗВ с 0'!BQ$92)*AND('Симм ТЗВ с 0'!BQ$92&gt;0.15*'Симм ТЗВ с 0'!BQ$91),1,0)</f>
        <v>0</v>
      </c>
      <c r="BR21" s="30">
        <f>IF(('Симм ТЗВ с 0'!BR21='Симм ТЗВ с 0'!BR$92)*AND('Симм ТЗВ с 0'!BR$92&gt;0.15*'Симм ТЗВ с 0'!BR$91),1,0)</f>
        <v>0</v>
      </c>
      <c r="BS21" s="30">
        <f>IF(('Симм ТЗВ с 0'!BS21='Симм ТЗВ с 0'!BS$92)*AND('Симм ТЗВ с 0'!BS$92&gt;0.15*'Симм ТЗВ с 0'!BS$91),1,0)</f>
        <v>0</v>
      </c>
      <c r="BT21" s="30">
        <f>IF(('Симм ТЗВ с 0'!BT21='Симм ТЗВ с 0'!BT$92)*AND('Симм ТЗВ с 0'!BT$92&gt;0.15*'Симм ТЗВ с 0'!BT$91),1,0)</f>
        <v>0</v>
      </c>
      <c r="BU21" s="30">
        <f>IF(('Симм ТЗВ с 0'!BU21='Симм ТЗВ с 0'!BU$92)*AND('Симм ТЗВ с 0'!BU$92&gt;0.15*'Симм ТЗВ с 0'!BU$91),1,0)</f>
        <v>0</v>
      </c>
      <c r="BV21" s="30">
        <f>IF(('Симм ТЗВ с 0'!BV21='Симм ТЗВ с 0'!BV$92)*AND('Симм ТЗВ с 0'!BV$92&gt;0.15*'Симм ТЗВ с 0'!BV$91),1,0)</f>
        <v>0</v>
      </c>
      <c r="BW21" s="30">
        <f>IF(('Симм ТЗВ с 0'!BW21='Симм ТЗВ с 0'!BW$92)*AND('Симм ТЗВ с 0'!BW$92&gt;0.15*'Симм ТЗВ с 0'!BW$91),1,0)</f>
        <v>0</v>
      </c>
      <c r="BX21" s="30">
        <f>IF(('Симм ТЗВ с 0'!BX21='Симм ТЗВ с 0'!BX$92)*AND('Симм ТЗВ с 0'!BX$92&gt;0.15*'Симм ТЗВ с 0'!BX$91),1,0)</f>
        <v>0</v>
      </c>
      <c r="BY21" s="30">
        <f>IF(('Симм ТЗВ с 0'!BY21='Симм ТЗВ с 0'!BY$92)*AND('Симм ТЗВ с 0'!BY$92&gt;0.15*'Симм ТЗВ с 0'!BY$91),1,0)</f>
        <v>0</v>
      </c>
      <c r="BZ21" s="30">
        <f>IF(('Симм ТЗВ с 0'!BZ21='Симм ТЗВ с 0'!BZ$92)*AND('Симм ТЗВ с 0'!BZ$92&gt;0.15*'Симм ТЗВ с 0'!BZ$91),1,0)</f>
        <v>0</v>
      </c>
      <c r="CA21" s="30">
        <f>IF(('Симм ТЗВ с 0'!CA21='Симм ТЗВ с 0'!CA$92)*AND('Симм ТЗВ с 0'!CA$92&gt;0.15*'Симм ТЗВ с 0'!CA$91),1,0)</f>
        <v>0</v>
      </c>
      <c r="CB21" s="30">
        <f>IF(('Симм ТЗВ с 0'!CB21='Симм ТЗВ с 0'!CB$92)*AND('Симм ТЗВ с 0'!CB$92&gt;0.15*'Симм ТЗВ с 0'!CB$91),1,0)</f>
        <v>0</v>
      </c>
      <c r="CC21" s="30">
        <f>IF(('Симм ТЗВ с 0'!CC21='Симм ТЗВ с 0'!CC$92)*AND('Симм ТЗВ с 0'!CC$92&gt;0.15*'Симм ТЗВ с 0'!CC$91),1,0)</f>
        <v>0</v>
      </c>
      <c r="CD21" s="30">
        <f>IF(('Симм ТЗВ с 0'!CD21='Симм ТЗВ с 0'!CD$92)*AND('Симм ТЗВ с 0'!CD$92&gt;0.15*'Симм ТЗВ с 0'!CD$91),1,0)</f>
        <v>0</v>
      </c>
      <c r="CE21" s="30">
        <f>IF(('Симм ТЗВ с 0'!CE21='Симм ТЗВ с 0'!CE$92)*AND('Симм ТЗВ с 0'!CE$92&gt;0.15*'Симм ТЗВ с 0'!CE$91),1,0)</f>
        <v>0</v>
      </c>
      <c r="CF21" s="30">
        <f>IF(('Симм ТЗВ с 0'!CF21='Симм ТЗВ с 0'!CF$92)*AND('Симм ТЗВ с 0'!CF$92&gt;0.15*'Симм ТЗВ с 0'!CF$91),1,0)</f>
        <v>0</v>
      </c>
      <c r="CG21" s="30">
        <f>IF(('Симм ТЗВ с 0'!CG21='Симм ТЗВ с 0'!CG$92)*AND('Симм ТЗВ с 0'!CG$92&gt;0.15*'Симм ТЗВ с 0'!CG$91),1,0)</f>
        <v>0</v>
      </c>
      <c r="CH21" s="30">
        <f>IF(('Симм ТЗВ с 0'!CH21='Симм ТЗВ с 0'!CH$92)*AND('Симм ТЗВ с 0'!CH$92&gt;0.15*'Симм ТЗВ с 0'!CH$91),1,0)</f>
        <v>0</v>
      </c>
      <c r="CI21" s="30">
        <f>IF(('Симм ТЗВ с 0'!CI21='Симм ТЗВ с 0'!CI$92)*AND('Симм ТЗВ с 0'!CI$92&gt;0.15*'Симм ТЗВ с 0'!CI$91),1,0)</f>
        <v>0</v>
      </c>
      <c r="CJ21" s="30">
        <f>IF(('Симм ТЗВ с 0'!CJ21='Симм ТЗВ с 0'!CJ$92)*AND('Симм ТЗВ с 0'!CJ$92&gt;0.15*'Симм ТЗВ с 0'!CJ$91),1,0)</f>
        <v>0</v>
      </c>
      <c r="CK21" s="30">
        <f>IF(('Симм ТЗВ с 0'!CK21='Симм ТЗВ с 0'!CK$92)*AND('Симм ТЗВ с 0'!CK$92&gt;0.15*'Симм ТЗВ с 0'!CK$91),1,0)</f>
        <v>0</v>
      </c>
      <c r="CL21" s="91">
        <f t="shared" si="0"/>
        <v>0</v>
      </c>
      <c r="CM21" s="32">
        <f t="shared" si="1"/>
        <v>0</v>
      </c>
    </row>
    <row r="22" spans="1:91" ht="38.25" x14ac:dyDescent="0.2">
      <c r="A22" s="33" t="s">
        <v>260</v>
      </c>
      <c r="B22" s="38" t="s">
        <v>140</v>
      </c>
      <c r="C22" s="35" t="s">
        <v>19</v>
      </c>
      <c r="D22" s="30">
        <f>IF(('Симм ТЗВ с 0'!D22='Симм ТЗВ с 0'!D$92)*AND('Симм ТЗВ с 0'!D$92&gt;0.15*'Симм ТЗВ с 0'!D$91),1,0)</f>
        <v>0</v>
      </c>
      <c r="E22" s="30">
        <f>IF(('Симм ТЗВ с 0'!E22='Симм ТЗВ с 0'!E$92)*AND('Симм ТЗВ с 0'!E$92&gt;0.15*'Симм ТЗВ с 0'!E$91),1,0)</f>
        <v>0</v>
      </c>
      <c r="F22" s="30">
        <f>IF(('Симм ТЗВ с 0'!F22='Симм ТЗВ с 0'!F$92)*AND('Симм ТЗВ с 0'!F$92&gt;0.15*'Симм ТЗВ с 0'!F$91),1,0)</f>
        <v>0</v>
      </c>
      <c r="G22" s="30">
        <f>IF(('Симм ТЗВ с 0'!G22='Симм ТЗВ с 0'!G$92)*AND('Симм ТЗВ с 0'!G$92&gt;0.15*'Симм ТЗВ с 0'!G$91),1,0)</f>
        <v>0</v>
      </c>
      <c r="H22" s="30">
        <f>IF(('Симм ТЗВ с 0'!H22='Симм ТЗВ с 0'!H$92)*AND('Симм ТЗВ с 0'!H$92&gt;0.15*'Симм ТЗВ с 0'!H$91),1,0)</f>
        <v>0</v>
      </c>
      <c r="I22" s="30">
        <f>IF(('Симм ТЗВ с 0'!I22='Симм ТЗВ с 0'!I$92)*AND('Симм ТЗВ с 0'!I$92&gt;0.15*'Симм ТЗВ с 0'!I$91),1,0)</f>
        <v>0</v>
      </c>
      <c r="J22" s="30">
        <f>IF(('Симм ТЗВ с 0'!J22='Симм ТЗВ с 0'!J$92)*AND('Симм ТЗВ с 0'!J$92&gt;0.15*'Симм ТЗВ с 0'!J$91),1,0)</f>
        <v>0</v>
      </c>
      <c r="K22" s="30">
        <f>IF(('Симм ТЗВ с 0'!K22='Симм ТЗВ с 0'!K$92)*AND('Симм ТЗВ с 0'!K$92&gt;0.15*'Симм ТЗВ с 0'!K$91),1,0)</f>
        <v>0</v>
      </c>
      <c r="L22" s="30">
        <f>IF(('Симм ТЗВ с 0'!L22='Симм ТЗВ с 0'!L$92)*AND('Симм ТЗВ с 0'!L$92&gt;0.15*'Симм ТЗВ с 0'!L$91),1,0)</f>
        <v>0</v>
      </c>
      <c r="M22" s="30">
        <f>IF(('Симм ТЗВ с 0'!M22='Симм ТЗВ с 0'!M$92)*AND('Симм ТЗВ с 0'!M$92&gt;0.15*'Симм ТЗВ с 0'!M$91),1,0)</f>
        <v>0</v>
      </c>
      <c r="N22" s="30">
        <f>IF(('Симм ТЗВ с 0'!N22='Симм ТЗВ с 0'!N$92)*AND('Симм ТЗВ с 0'!N$92&gt;0.15*'Симм ТЗВ с 0'!N$91),1,0)</f>
        <v>0</v>
      </c>
      <c r="O22" s="30">
        <f>IF(('Симм ТЗВ с 0'!O22='Симм ТЗВ с 0'!O$92)*AND('Симм ТЗВ с 0'!O$92&gt;0.15*'Симм ТЗВ с 0'!O$91),1,0)</f>
        <v>0</v>
      </c>
      <c r="P22" s="30">
        <f>IF(('Симм ТЗВ с 0'!P22='Симм ТЗВ с 0'!P$92)*AND('Симм ТЗВ с 0'!P$92&gt;0.15*'Симм ТЗВ с 0'!P$91),1,0)</f>
        <v>0</v>
      </c>
      <c r="Q22" s="30">
        <f>IF(('Симм ТЗВ с 0'!Q22='Симм ТЗВ с 0'!Q$92)*AND('Симм ТЗВ с 0'!Q$92&gt;0.15*'Симм ТЗВ с 0'!Q$91),1,0)</f>
        <v>0</v>
      </c>
      <c r="R22" s="30">
        <f>IF(('Симм ТЗВ с 0'!R22='Симм ТЗВ с 0'!R$92)*AND('Симм ТЗВ с 0'!R$92&gt;0.15*'Симм ТЗВ с 0'!R$91),1,0)</f>
        <v>0</v>
      </c>
      <c r="S22" s="30">
        <f>IF(('Симм ТЗВ с 0'!S22='Симм ТЗВ с 0'!S$92)*AND('Симм ТЗВ с 0'!S$92&gt;0.15*'Симм ТЗВ с 0'!S$91),1,0)</f>
        <v>0</v>
      </c>
      <c r="T22" s="30">
        <f>IF(('Симм ТЗВ с 0'!T22='Симм ТЗВ с 0'!T$92)*AND('Симм ТЗВ с 0'!T$92&gt;0.15*'Симм ТЗВ с 0'!T$91),1,0)</f>
        <v>0</v>
      </c>
      <c r="U22" s="30">
        <f>IF(('Симм ТЗВ с 0'!U22='Симм ТЗВ с 0'!U$92)*AND('Симм ТЗВ с 0'!U$92&gt;0.15*'Симм ТЗВ с 0'!U$91),1,0)</f>
        <v>0</v>
      </c>
      <c r="V22" s="30">
        <f>IF(('Симм ТЗВ с 0'!V22='Симм ТЗВ с 0'!V$92)*AND('Симм ТЗВ с 0'!V$92&gt;0.15*'Симм ТЗВ с 0'!V$91),1,0)</f>
        <v>0</v>
      </c>
      <c r="W22" s="30">
        <f>IF(('Симм ТЗВ с 0'!W22='Симм ТЗВ с 0'!W$92)*AND('Симм ТЗВ с 0'!W$92&gt;0.15*'Симм ТЗВ с 0'!W$91),1,0)</f>
        <v>0</v>
      </c>
      <c r="X22" s="30">
        <f>IF(('Симм ТЗВ с 0'!X22='Симм ТЗВ с 0'!X$92)*AND('Симм ТЗВ с 0'!X$92&gt;0.15*'Симм ТЗВ с 0'!X$91),1,0)</f>
        <v>0</v>
      </c>
      <c r="Y22" s="30">
        <f>IF(('Симм ТЗВ с 0'!Y22='Симм ТЗВ с 0'!Y$92)*AND('Симм ТЗВ с 0'!Y$92&gt;0.15*'Симм ТЗВ с 0'!Y$91),1,0)</f>
        <v>0</v>
      </c>
      <c r="Z22" s="30">
        <f>IF(('Симм ТЗВ с 0'!Z22='Симм ТЗВ с 0'!Z$92)*AND('Симм ТЗВ с 0'!Z$92&gt;0.15*'Симм ТЗВ с 0'!Z$91),1,0)</f>
        <v>0</v>
      </c>
      <c r="AA22" s="30">
        <f>IF(('Симм ТЗВ с 0'!AA22='Симм ТЗВ с 0'!AA$92)*AND('Симм ТЗВ с 0'!AA$92&gt;0.15*'Симм ТЗВ с 0'!AA$91),1,0)</f>
        <v>0</v>
      </c>
      <c r="AB22" s="30">
        <f>IF(('Симм ТЗВ с 0'!AB22='Симм ТЗВ с 0'!AB$92)*AND('Симм ТЗВ с 0'!AB$92&gt;0.15*'Симм ТЗВ с 0'!AB$91),1,0)</f>
        <v>0</v>
      </c>
      <c r="AC22" s="30">
        <f>IF(('Симм ТЗВ с 0'!AC22='Симм ТЗВ с 0'!AC$92)*AND('Симм ТЗВ с 0'!AC$92&gt;0.15*'Симм ТЗВ с 0'!AC$91),1,0)</f>
        <v>0</v>
      </c>
      <c r="AD22" s="30">
        <f>IF(('Симм ТЗВ с 0'!AD22='Симм ТЗВ с 0'!AD$92)*AND('Симм ТЗВ с 0'!AD$92&gt;0.15*'Симм ТЗВ с 0'!AD$91),1,0)</f>
        <v>0</v>
      </c>
      <c r="AE22" s="30">
        <f>IF(('Симм ТЗВ с 0'!AE22='Симм ТЗВ с 0'!AE$92)*AND('Симм ТЗВ с 0'!AE$92&gt;0.15*'Симм ТЗВ с 0'!AE$91),1,0)</f>
        <v>0</v>
      </c>
      <c r="AF22" s="30">
        <f>IF(('Симм ТЗВ с 0'!AF22='Симм ТЗВ с 0'!AF$92)*AND('Симм ТЗВ с 0'!AF$92&gt;0.15*'Симм ТЗВ с 0'!AF$91),1,0)</f>
        <v>0</v>
      </c>
      <c r="AG22" s="30">
        <f>IF(('Симм ТЗВ с 0'!AG22='Симм ТЗВ с 0'!AG$92)*AND('Симм ТЗВ с 0'!AG$92&gt;0.15*'Симм ТЗВ с 0'!AG$91),1,0)</f>
        <v>0</v>
      </c>
      <c r="AH22" s="30">
        <f>IF(('Симм ТЗВ с 0'!AH22='Симм ТЗВ с 0'!AH$92)*AND('Симм ТЗВ с 0'!AH$92&gt;0.15*'Симм ТЗВ с 0'!AH$91),1,0)</f>
        <v>0</v>
      </c>
      <c r="AI22" s="30">
        <f>IF(('Симм ТЗВ с 0'!AI22='Симм ТЗВ с 0'!AI$92)*AND('Симм ТЗВ с 0'!AI$92&gt;0.15*'Симм ТЗВ с 0'!AI$91),1,0)</f>
        <v>0</v>
      </c>
      <c r="AJ22" s="30">
        <f>IF(('Симм ТЗВ с 0'!AJ22='Симм ТЗВ с 0'!AJ$92)*AND('Симм ТЗВ с 0'!AJ$92&gt;0.15*'Симм ТЗВ с 0'!AJ$91),1,0)</f>
        <v>0</v>
      </c>
      <c r="AK22" s="30">
        <f>IF(('Симм ТЗВ с 0'!AK22='Симм ТЗВ с 0'!AK$92)*AND('Симм ТЗВ с 0'!AK$92&gt;0.15*'Симм ТЗВ с 0'!AK$91),1,0)</f>
        <v>0</v>
      </c>
      <c r="AL22" s="30">
        <f>IF(('Симм ТЗВ с 0'!AL22='Симм ТЗВ с 0'!AL$92)*AND('Симм ТЗВ с 0'!AL$92&gt;0.15*'Симм ТЗВ с 0'!AL$91),1,0)</f>
        <v>0</v>
      </c>
      <c r="AM22" s="30">
        <f>IF(('Симм ТЗВ с 0'!AM22='Симм ТЗВ с 0'!AM$92)*AND('Симм ТЗВ с 0'!AM$92&gt;0.15*'Симм ТЗВ с 0'!AM$91),1,0)</f>
        <v>0</v>
      </c>
      <c r="AN22" s="30">
        <f>IF(('Симм ТЗВ с 0'!AN22='Симм ТЗВ с 0'!AN$92)*AND('Симм ТЗВ с 0'!AN$92&gt;0.15*'Симм ТЗВ с 0'!AN$91),1,0)</f>
        <v>0</v>
      </c>
      <c r="AO22" s="30">
        <f>IF(('Симм ТЗВ с 0'!AO22='Симм ТЗВ с 0'!AO$92)*AND('Симм ТЗВ с 0'!AO$92&gt;0.15*'Симм ТЗВ с 0'!AO$91),1,0)</f>
        <v>0</v>
      </c>
      <c r="AP22" s="30">
        <f>IF(('Симм ТЗВ с 0'!AP22='Симм ТЗВ с 0'!AP$92)*AND('Симм ТЗВ с 0'!AP$92&gt;0.15*'Симм ТЗВ с 0'!AP$91),1,0)</f>
        <v>0</v>
      </c>
      <c r="AQ22" s="30">
        <f>IF(('Симм ТЗВ с 0'!AQ22='Симм ТЗВ с 0'!AQ$92)*AND('Симм ТЗВ с 0'!AQ$92&gt;0.15*'Симм ТЗВ с 0'!AQ$91),1,0)</f>
        <v>0</v>
      </c>
      <c r="AR22" s="30">
        <f>IF(('Симм ТЗВ с 0'!AR22='Симм ТЗВ с 0'!AR$92)*AND('Симм ТЗВ с 0'!AR$92&gt;0.15*'Симм ТЗВ с 0'!AR$91),1,0)</f>
        <v>0</v>
      </c>
      <c r="AS22" s="30">
        <f>IF(('Симм ТЗВ с 0'!AS22='Симм ТЗВ с 0'!AS$92)*AND('Симм ТЗВ с 0'!AS$92&gt;0.15*'Симм ТЗВ с 0'!AS$91),1,0)</f>
        <v>0</v>
      </c>
      <c r="AT22" s="30">
        <f>IF(('Симм ТЗВ с 0'!AT22='Симм ТЗВ с 0'!AT$92)*AND('Симм ТЗВ с 0'!AT$92&gt;0.15*'Симм ТЗВ с 0'!AT$91),1,0)</f>
        <v>0</v>
      </c>
      <c r="AU22" s="30">
        <f>IF(('Симм ТЗВ с 0'!AU22='Симм ТЗВ с 0'!AU$92)*AND('Симм ТЗВ с 0'!AU$92&gt;0.15*'Симм ТЗВ с 0'!AU$91),1,0)</f>
        <v>0</v>
      </c>
      <c r="AV22" s="30">
        <f>IF(('Симм ТЗВ с 0'!AV22='Симм ТЗВ с 0'!AV$92)*AND('Симм ТЗВ с 0'!AV$92&gt;0.15*'Симм ТЗВ с 0'!AV$91),1,0)</f>
        <v>0</v>
      </c>
      <c r="AW22" s="30">
        <f>IF(('Симм ТЗВ с 0'!AW22='Симм ТЗВ с 0'!AW$92)*AND('Симм ТЗВ с 0'!AW$92&gt;0.15*'Симм ТЗВ с 0'!AW$91),1,0)</f>
        <v>0</v>
      </c>
      <c r="AX22" s="30">
        <f>IF(('Симм ТЗВ с 0'!AX22='Симм ТЗВ с 0'!AX$92)*AND('Симм ТЗВ с 0'!AX$92&gt;0.15*'Симм ТЗВ с 0'!AX$91),1,0)</f>
        <v>0</v>
      </c>
      <c r="AY22" s="30">
        <f>IF(('Симм ТЗВ с 0'!AY22='Симм ТЗВ с 0'!AY$92)*AND('Симм ТЗВ с 0'!AY$92&gt;0.15*'Симм ТЗВ с 0'!AY$91),1,0)</f>
        <v>0</v>
      </c>
      <c r="AZ22" s="30">
        <f>IF(('Симм ТЗВ с 0'!AZ22='Симм ТЗВ с 0'!AZ$92)*AND('Симм ТЗВ с 0'!AZ$92&gt;0.15*'Симм ТЗВ с 0'!AZ$91),1,0)</f>
        <v>0</v>
      </c>
      <c r="BA22" s="30">
        <f>IF(('Симм ТЗВ с 0'!BA22='Симм ТЗВ с 0'!BA$92)*AND('Симм ТЗВ с 0'!BA$92&gt;0.15*'Симм ТЗВ с 0'!BA$91),1,0)</f>
        <v>0</v>
      </c>
      <c r="BB22" s="30">
        <f>IF(('Симм ТЗВ с 0'!BB22='Симм ТЗВ с 0'!BB$92)*AND('Симм ТЗВ с 0'!BB$92&gt;0.15*'Симм ТЗВ с 0'!BB$91),1,0)</f>
        <v>0</v>
      </c>
      <c r="BC22" s="30">
        <f>IF(('Симм ТЗВ с 0'!BC22='Симм ТЗВ с 0'!BC$92)*AND('Симм ТЗВ с 0'!BC$92&gt;0.15*'Симм ТЗВ с 0'!BC$91),1,0)</f>
        <v>0</v>
      </c>
      <c r="BD22" s="30">
        <f>IF(('Симм ТЗВ с 0'!BD22='Симм ТЗВ с 0'!BD$92)*AND('Симм ТЗВ с 0'!BD$92&gt;0.15*'Симм ТЗВ с 0'!BD$91),1,0)</f>
        <v>0</v>
      </c>
      <c r="BE22" s="30">
        <f>IF(('Симм ТЗВ с 0'!BE22='Симм ТЗВ с 0'!BE$92)*AND('Симм ТЗВ с 0'!BE$92&gt;0.15*'Симм ТЗВ с 0'!BE$91),1,0)</f>
        <v>0</v>
      </c>
      <c r="BF22" s="30">
        <f>IF(('Симм ТЗВ с 0'!BF22='Симм ТЗВ с 0'!BF$92)*AND('Симм ТЗВ с 0'!BF$92&gt;0.15*'Симм ТЗВ с 0'!BF$91),1,0)</f>
        <v>0</v>
      </c>
      <c r="BG22" s="30">
        <f>IF(('Симм ТЗВ с 0'!BG22='Симм ТЗВ с 0'!BG$92)*AND('Симм ТЗВ с 0'!BG$92&gt;0.15*'Симм ТЗВ с 0'!BG$91),1,0)</f>
        <v>0</v>
      </c>
      <c r="BH22" s="30">
        <f>IF(('Симм ТЗВ с 0'!BH22='Симм ТЗВ с 0'!BH$92)*AND('Симм ТЗВ с 0'!BH$92&gt;0.15*'Симм ТЗВ с 0'!BH$91),1,0)</f>
        <v>0</v>
      </c>
      <c r="BI22" s="30">
        <f>IF(('Симм ТЗВ с 0'!BI22='Симм ТЗВ с 0'!BI$92)*AND('Симм ТЗВ с 0'!BI$92&gt;0.15*'Симм ТЗВ с 0'!BI$91),1,0)</f>
        <v>0</v>
      </c>
      <c r="BJ22" s="30">
        <f>IF(('Симм ТЗВ с 0'!BJ22='Симм ТЗВ с 0'!BJ$92)*AND('Симм ТЗВ с 0'!BJ$92&gt;0.15*'Симм ТЗВ с 0'!BJ$91),1,0)</f>
        <v>0</v>
      </c>
      <c r="BK22" s="30">
        <f>IF(('Симм ТЗВ с 0'!BK22='Симм ТЗВ с 0'!BK$92)*AND('Симм ТЗВ с 0'!BK$92&gt;0.15*'Симм ТЗВ с 0'!BK$91),1,0)</f>
        <v>0</v>
      </c>
      <c r="BL22" s="30">
        <f>IF(('Симм ТЗВ с 0'!BL22='Симм ТЗВ с 0'!BL$92)*AND('Симм ТЗВ с 0'!BL$92&gt;0.15*'Симм ТЗВ с 0'!BL$91),1,0)</f>
        <v>0</v>
      </c>
      <c r="BM22" s="30">
        <f>IF(('Симм ТЗВ с 0'!BM22='Симм ТЗВ с 0'!BM$92)*AND('Симм ТЗВ с 0'!BM$92&gt;0.15*'Симм ТЗВ с 0'!BM$91),1,0)</f>
        <v>0</v>
      </c>
      <c r="BN22" s="30">
        <f>IF(('Симм ТЗВ с 0'!BN22='Симм ТЗВ с 0'!BN$92)*AND('Симм ТЗВ с 0'!BN$92&gt;0.15*'Симм ТЗВ с 0'!BN$91),1,0)</f>
        <v>0</v>
      </c>
      <c r="BO22" s="30">
        <f>IF(('Симм ТЗВ с 0'!BO22='Симм ТЗВ с 0'!BO$92)*AND('Симм ТЗВ с 0'!BO$92&gt;0.15*'Симм ТЗВ с 0'!BO$91),1,0)</f>
        <v>0</v>
      </c>
      <c r="BP22" s="30">
        <f>IF(('Симм ТЗВ с 0'!BP22='Симм ТЗВ с 0'!BP$92)*AND('Симм ТЗВ с 0'!BP$92&gt;0.15*'Симм ТЗВ с 0'!BP$91),1,0)</f>
        <v>0</v>
      </c>
      <c r="BQ22" s="30">
        <f>IF(('Симм ТЗВ с 0'!BQ22='Симм ТЗВ с 0'!BQ$92)*AND('Симм ТЗВ с 0'!BQ$92&gt;0.15*'Симм ТЗВ с 0'!BQ$91),1,0)</f>
        <v>0</v>
      </c>
      <c r="BR22" s="30">
        <f>IF(('Симм ТЗВ с 0'!BR22='Симм ТЗВ с 0'!BR$92)*AND('Симм ТЗВ с 0'!BR$92&gt;0.15*'Симм ТЗВ с 0'!BR$91),1,0)</f>
        <v>0</v>
      </c>
      <c r="BS22" s="30">
        <f>IF(('Симм ТЗВ с 0'!BS22='Симм ТЗВ с 0'!BS$92)*AND('Симм ТЗВ с 0'!BS$92&gt;0.15*'Симм ТЗВ с 0'!BS$91),1,0)</f>
        <v>0</v>
      </c>
      <c r="BT22" s="30">
        <f>IF(('Симм ТЗВ с 0'!BT22='Симм ТЗВ с 0'!BT$92)*AND('Симм ТЗВ с 0'!BT$92&gt;0.15*'Симм ТЗВ с 0'!BT$91),1,0)</f>
        <v>0</v>
      </c>
      <c r="BU22" s="30">
        <f>IF(('Симм ТЗВ с 0'!BU22='Симм ТЗВ с 0'!BU$92)*AND('Симм ТЗВ с 0'!BU$92&gt;0.15*'Симм ТЗВ с 0'!BU$91),1,0)</f>
        <v>0</v>
      </c>
      <c r="BV22" s="30">
        <f>IF(('Симм ТЗВ с 0'!BV22='Симм ТЗВ с 0'!BV$92)*AND('Симм ТЗВ с 0'!BV$92&gt;0.15*'Симм ТЗВ с 0'!BV$91),1,0)</f>
        <v>0</v>
      </c>
      <c r="BW22" s="30">
        <f>IF(('Симм ТЗВ с 0'!BW22='Симм ТЗВ с 0'!BW$92)*AND('Симм ТЗВ с 0'!BW$92&gt;0.15*'Симм ТЗВ с 0'!BW$91),1,0)</f>
        <v>0</v>
      </c>
      <c r="BX22" s="30">
        <f>IF(('Симм ТЗВ с 0'!BX22='Симм ТЗВ с 0'!BX$92)*AND('Симм ТЗВ с 0'!BX$92&gt;0.15*'Симм ТЗВ с 0'!BX$91),1,0)</f>
        <v>0</v>
      </c>
      <c r="BY22" s="30">
        <f>IF(('Симм ТЗВ с 0'!BY22='Симм ТЗВ с 0'!BY$92)*AND('Симм ТЗВ с 0'!BY$92&gt;0.15*'Симм ТЗВ с 0'!BY$91),1,0)</f>
        <v>0</v>
      </c>
      <c r="BZ22" s="30">
        <f>IF(('Симм ТЗВ с 0'!BZ22='Симм ТЗВ с 0'!BZ$92)*AND('Симм ТЗВ с 0'!BZ$92&gt;0.15*'Симм ТЗВ с 0'!BZ$91),1,0)</f>
        <v>0</v>
      </c>
      <c r="CA22" s="30">
        <f>IF(('Симм ТЗВ с 0'!CA22='Симм ТЗВ с 0'!CA$92)*AND('Симм ТЗВ с 0'!CA$92&gt;0.15*'Симм ТЗВ с 0'!CA$91),1,0)</f>
        <v>0</v>
      </c>
      <c r="CB22" s="30">
        <f>IF(('Симм ТЗВ с 0'!CB22='Симм ТЗВ с 0'!CB$92)*AND('Симм ТЗВ с 0'!CB$92&gt;0.15*'Симм ТЗВ с 0'!CB$91),1,0)</f>
        <v>0</v>
      </c>
      <c r="CC22" s="30">
        <f>IF(('Симм ТЗВ с 0'!CC22='Симм ТЗВ с 0'!CC$92)*AND('Симм ТЗВ с 0'!CC$92&gt;0.15*'Симм ТЗВ с 0'!CC$91),1,0)</f>
        <v>0</v>
      </c>
      <c r="CD22" s="30">
        <f>IF(('Симм ТЗВ с 0'!CD22='Симм ТЗВ с 0'!CD$92)*AND('Симм ТЗВ с 0'!CD$92&gt;0.15*'Симм ТЗВ с 0'!CD$91),1,0)</f>
        <v>0</v>
      </c>
      <c r="CE22" s="30">
        <f>IF(('Симм ТЗВ с 0'!CE22='Симм ТЗВ с 0'!CE$92)*AND('Симм ТЗВ с 0'!CE$92&gt;0.15*'Симм ТЗВ с 0'!CE$91),1,0)</f>
        <v>0</v>
      </c>
      <c r="CF22" s="30">
        <f>IF(('Симм ТЗВ с 0'!CF22='Симм ТЗВ с 0'!CF$92)*AND('Симм ТЗВ с 0'!CF$92&gt;0.15*'Симм ТЗВ с 0'!CF$91),1,0)</f>
        <v>0</v>
      </c>
      <c r="CG22" s="30">
        <f>IF(('Симм ТЗВ с 0'!CG22='Симм ТЗВ с 0'!CG$92)*AND('Симм ТЗВ с 0'!CG$92&gt;0.15*'Симм ТЗВ с 0'!CG$91),1,0)</f>
        <v>0</v>
      </c>
      <c r="CH22" s="30">
        <f>IF(('Симм ТЗВ с 0'!CH22='Симм ТЗВ с 0'!CH$92)*AND('Симм ТЗВ с 0'!CH$92&gt;0.15*'Симм ТЗВ с 0'!CH$91),1,0)</f>
        <v>0</v>
      </c>
      <c r="CI22" s="30">
        <f>IF(('Симм ТЗВ с 0'!CI22='Симм ТЗВ с 0'!CI$92)*AND('Симм ТЗВ с 0'!CI$92&gt;0.15*'Симм ТЗВ с 0'!CI$91),1,0)</f>
        <v>0</v>
      </c>
      <c r="CJ22" s="30">
        <f>IF(('Симм ТЗВ с 0'!CJ22='Симм ТЗВ с 0'!CJ$92)*AND('Симм ТЗВ с 0'!CJ$92&gt;0.15*'Симм ТЗВ с 0'!CJ$91),1,0)</f>
        <v>0</v>
      </c>
      <c r="CK22" s="30">
        <f>IF(('Симм ТЗВ с 0'!CK22='Симм ТЗВ с 0'!CK$92)*AND('Симм ТЗВ с 0'!CK$92&gt;0.15*'Симм ТЗВ с 0'!CK$91),1,0)</f>
        <v>0</v>
      </c>
      <c r="CL22" s="91">
        <f t="shared" si="0"/>
        <v>0</v>
      </c>
      <c r="CM22" s="32">
        <f t="shared" si="1"/>
        <v>0</v>
      </c>
    </row>
    <row r="23" spans="1:91" x14ac:dyDescent="0.2">
      <c r="A23" s="33" t="s">
        <v>261</v>
      </c>
      <c r="B23" s="28" t="s">
        <v>141</v>
      </c>
      <c r="C23" s="35" t="s">
        <v>20</v>
      </c>
      <c r="D23" s="30">
        <f>IF(('Симм ТЗВ с 0'!D23='Симм ТЗВ с 0'!D$92)*AND('Симм ТЗВ с 0'!D$92&gt;0.15*'Симм ТЗВ с 0'!D$91),1,0)</f>
        <v>0</v>
      </c>
      <c r="E23" s="30">
        <f>IF(('Симм ТЗВ с 0'!E23='Симм ТЗВ с 0'!E$92)*AND('Симм ТЗВ с 0'!E$92&gt;0.15*'Симм ТЗВ с 0'!E$91),1,0)</f>
        <v>0</v>
      </c>
      <c r="F23" s="30">
        <f>IF(('Симм ТЗВ с 0'!F23='Симм ТЗВ с 0'!F$92)*AND('Симм ТЗВ с 0'!F$92&gt;0.15*'Симм ТЗВ с 0'!F$91),1,0)</f>
        <v>0</v>
      </c>
      <c r="G23" s="30">
        <f>IF(('Симм ТЗВ с 0'!G23='Симм ТЗВ с 0'!G$92)*AND('Симм ТЗВ с 0'!G$92&gt;0.15*'Симм ТЗВ с 0'!G$91),1,0)</f>
        <v>0</v>
      </c>
      <c r="H23" s="30">
        <f>IF(('Симм ТЗВ с 0'!H23='Симм ТЗВ с 0'!H$92)*AND('Симм ТЗВ с 0'!H$92&gt;0.15*'Симм ТЗВ с 0'!H$91),1,0)</f>
        <v>0</v>
      </c>
      <c r="I23" s="30">
        <f>IF(('Симм ТЗВ с 0'!I23='Симм ТЗВ с 0'!I$92)*AND('Симм ТЗВ с 0'!I$92&gt;0.15*'Симм ТЗВ с 0'!I$91),1,0)</f>
        <v>0</v>
      </c>
      <c r="J23" s="30">
        <f>IF(('Симм ТЗВ с 0'!J23='Симм ТЗВ с 0'!J$92)*AND('Симм ТЗВ с 0'!J$92&gt;0.15*'Симм ТЗВ с 0'!J$91),1,0)</f>
        <v>0</v>
      </c>
      <c r="K23" s="30">
        <f>IF(('Симм ТЗВ с 0'!K23='Симм ТЗВ с 0'!K$92)*AND('Симм ТЗВ с 0'!K$92&gt;0.15*'Симм ТЗВ с 0'!K$91),1,0)</f>
        <v>0</v>
      </c>
      <c r="L23" s="30">
        <f>IF(('Симм ТЗВ с 0'!L23='Симм ТЗВ с 0'!L$92)*AND('Симм ТЗВ с 0'!L$92&gt;0.15*'Симм ТЗВ с 0'!L$91),1,0)</f>
        <v>0</v>
      </c>
      <c r="M23" s="30">
        <f>IF(('Симм ТЗВ с 0'!M23='Симм ТЗВ с 0'!M$92)*AND('Симм ТЗВ с 0'!M$92&gt;0.15*'Симм ТЗВ с 0'!M$91),1,0)</f>
        <v>0</v>
      </c>
      <c r="N23" s="30">
        <f>IF(('Симм ТЗВ с 0'!N23='Симм ТЗВ с 0'!N$92)*AND('Симм ТЗВ с 0'!N$92&gt;0.15*'Симм ТЗВ с 0'!N$91),1,0)</f>
        <v>0</v>
      </c>
      <c r="O23" s="30">
        <f>IF(('Симм ТЗВ с 0'!O23='Симм ТЗВ с 0'!O$92)*AND('Симм ТЗВ с 0'!O$92&gt;0.15*'Симм ТЗВ с 0'!O$91),1,0)</f>
        <v>0</v>
      </c>
      <c r="P23" s="30">
        <f>IF(('Симм ТЗВ с 0'!P23='Симм ТЗВ с 0'!P$92)*AND('Симм ТЗВ с 0'!P$92&gt;0.15*'Симм ТЗВ с 0'!P$91),1,0)</f>
        <v>0</v>
      </c>
      <c r="Q23" s="30">
        <f>IF(('Симм ТЗВ с 0'!Q23='Симм ТЗВ с 0'!Q$92)*AND('Симм ТЗВ с 0'!Q$92&gt;0.15*'Симм ТЗВ с 0'!Q$91),1,0)</f>
        <v>0</v>
      </c>
      <c r="R23" s="30">
        <f>IF(('Симм ТЗВ с 0'!R23='Симм ТЗВ с 0'!R$92)*AND('Симм ТЗВ с 0'!R$92&gt;0.15*'Симм ТЗВ с 0'!R$91),1,0)</f>
        <v>0</v>
      </c>
      <c r="S23" s="30">
        <f>IF(('Симм ТЗВ с 0'!S23='Симм ТЗВ с 0'!S$92)*AND('Симм ТЗВ с 0'!S$92&gt;0.15*'Симм ТЗВ с 0'!S$91),1,0)</f>
        <v>0</v>
      </c>
      <c r="T23" s="30">
        <f>IF(('Симм ТЗВ с 0'!T23='Симм ТЗВ с 0'!T$92)*AND('Симм ТЗВ с 0'!T$92&gt;0.15*'Симм ТЗВ с 0'!T$91),1,0)</f>
        <v>0</v>
      </c>
      <c r="U23" s="30">
        <f>IF(('Симм ТЗВ с 0'!U23='Симм ТЗВ с 0'!U$92)*AND('Симм ТЗВ с 0'!U$92&gt;0.15*'Симм ТЗВ с 0'!U$91),1,0)</f>
        <v>0</v>
      </c>
      <c r="V23" s="30">
        <f>IF(('Симм ТЗВ с 0'!V23='Симм ТЗВ с 0'!V$92)*AND('Симм ТЗВ с 0'!V$92&gt;0.15*'Симм ТЗВ с 0'!V$91),1,0)</f>
        <v>0</v>
      </c>
      <c r="W23" s="30">
        <f>IF(('Симм ТЗВ с 0'!W23='Симм ТЗВ с 0'!W$92)*AND('Симм ТЗВ с 0'!W$92&gt;0.15*'Симм ТЗВ с 0'!W$91),1,0)</f>
        <v>0</v>
      </c>
      <c r="X23" s="30">
        <f>IF(('Симм ТЗВ с 0'!X23='Симм ТЗВ с 0'!X$92)*AND('Симм ТЗВ с 0'!X$92&gt;0.15*'Симм ТЗВ с 0'!X$91),1,0)</f>
        <v>0</v>
      </c>
      <c r="Y23" s="30">
        <f>IF(('Симм ТЗВ с 0'!Y23='Симм ТЗВ с 0'!Y$92)*AND('Симм ТЗВ с 0'!Y$92&gt;0.15*'Симм ТЗВ с 0'!Y$91),1,0)</f>
        <v>0</v>
      </c>
      <c r="Z23" s="30">
        <f>IF(('Симм ТЗВ с 0'!Z23='Симм ТЗВ с 0'!Z$92)*AND('Симм ТЗВ с 0'!Z$92&gt;0.15*'Симм ТЗВ с 0'!Z$91),1,0)</f>
        <v>0</v>
      </c>
      <c r="AA23" s="30">
        <f>IF(('Симм ТЗВ с 0'!AA23='Симм ТЗВ с 0'!AA$92)*AND('Симм ТЗВ с 0'!AA$92&gt;0.15*'Симм ТЗВ с 0'!AA$91),1,0)</f>
        <v>0</v>
      </c>
      <c r="AB23" s="30">
        <f>IF(('Симм ТЗВ с 0'!AB23='Симм ТЗВ с 0'!AB$92)*AND('Симм ТЗВ с 0'!AB$92&gt;0.15*'Симм ТЗВ с 0'!AB$91),1,0)</f>
        <v>0</v>
      </c>
      <c r="AC23" s="30">
        <f>IF(('Симм ТЗВ с 0'!AC23='Симм ТЗВ с 0'!AC$92)*AND('Симм ТЗВ с 0'!AC$92&gt;0.15*'Симм ТЗВ с 0'!AC$91),1,0)</f>
        <v>0</v>
      </c>
      <c r="AD23" s="30">
        <f>IF(('Симм ТЗВ с 0'!AD23='Симм ТЗВ с 0'!AD$92)*AND('Симм ТЗВ с 0'!AD$92&gt;0.15*'Симм ТЗВ с 0'!AD$91),1,0)</f>
        <v>0</v>
      </c>
      <c r="AE23" s="30">
        <f>IF(('Симм ТЗВ с 0'!AE23='Симм ТЗВ с 0'!AE$92)*AND('Симм ТЗВ с 0'!AE$92&gt;0.15*'Симм ТЗВ с 0'!AE$91),1,0)</f>
        <v>0</v>
      </c>
      <c r="AF23" s="30">
        <f>IF(('Симм ТЗВ с 0'!AF23='Симм ТЗВ с 0'!AF$92)*AND('Симм ТЗВ с 0'!AF$92&gt;0.15*'Симм ТЗВ с 0'!AF$91),1,0)</f>
        <v>0</v>
      </c>
      <c r="AG23" s="30">
        <f>IF(('Симм ТЗВ с 0'!AG23='Симм ТЗВ с 0'!AG$92)*AND('Симм ТЗВ с 0'!AG$92&gt;0.15*'Симм ТЗВ с 0'!AG$91),1,0)</f>
        <v>0</v>
      </c>
      <c r="AH23" s="30">
        <f>IF(('Симм ТЗВ с 0'!AH23='Симм ТЗВ с 0'!AH$92)*AND('Симм ТЗВ с 0'!AH$92&gt;0.15*'Симм ТЗВ с 0'!AH$91),1,0)</f>
        <v>0</v>
      </c>
      <c r="AI23" s="30">
        <f>IF(('Симм ТЗВ с 0'!AI23='Симм ТЗВ с 0'!AI$92)*AND('Симм ТЗВ с 0'!AI$92&gt;0.15*'Симм ТЗВ с 0'!AI$91),1,0)</f>
        <v>0</v>
      </c>
      <c r="AJ23" s="30">
        <f>IF(('Симм ТЗВ с 0'!AJ23='Симм ТЗВ с 0'!AJ$92)*AND('Симм ТЗВ с 0'!AJ$92&gt;0.15*'Симм ТЗВ с 0'!AJ$91),1,0)</f>
        <v>0</v>
      </c>
      <c r="AK23" s="30">
        <f>IF(('Симм ТЗВ с 0'!AK23='Симм ТЗВ с 0'!AK$92)*AND('Симм ТЗВ с 0'!AK$92&gt;0.15*'Симм ТЗВ с 0'!AK$91),1,0)</f>
        <v>0</v>
      </c>
      <c r="AL23" s="30">
        <f>IF(('Симм ТЗВ с 0'!AL23='Симм ТЗВ с 0'!AL$92)*AND('Симм ТЗВ с 0'!AL$92&gt;0.15*'Симм ТЗВ с 0'!AL$91),1,0)</f>
        <v>0</v>
      </c>
      <c r="AM23" s="30">
        <f>IF(('Симм ТЗВ с 0'!AM23='Симм ТЗВ с 0'!AM$92)*AND('Симм ТЗВ с 0'!AM$92&gt;0.15*'Симм ТЗВ с 0'!AM$91),1,0)</f>
        <v>0</v>
      </c>
      <c r="AN23" s="30">
        <f>IF(('Симм ТЗВ с 0'!AN23='Симм ТЗВ с 0'!AN$92)*AND('Симм ТЗВ с 0'!AN$92&gt;0.15*'Симм ТЗВ с 0'!AN$91),1,0)</f>
        <v>0</v>
      </c>
      <c r="AO23" s="30">
        <f>IF(('Симм ТЗВ с 0'!AO23='Симм ТЗВ с 0'!AO$92)*AND('Симм ТЗВ с 0'!AO$92&gt;0.15*'Симм ТЗВ с 0'!AO$91),1,0)</f>
        <v>0</v>
      </c>
      <c r="AP23" s="30">
        <f>IF(('Симм ТЗВ с 0'!AP23='Симм ТЗВ с 0'!AP$92)*AND('Симм ТЗВ с 0'!AP$92&gt;0.15*'Симм ТЗВ с 0'!AP$91),1,0)</f>
        <v>0</v>
      </c>
      <c r="AQ23" s="30">
        <f>IF(('Симм ТЗВ с 0'!AQ23='Симм ТЗВ с 0'!AQ$92)*AND('Симм ТЗВ с 0'!AQ$92&gt;0.15*'Симм ТЗВ с 0'!AQ$91),1,0)</f>
        <v>0</v>
      </c>
      <c r="AR23" s="30">
        <f>IF(('Симм ТЗВ с 0'!AR23='Симм ТЗВ с 0'!AR$92)*AND('Симм ТЗВ с 0'!AR$92&gt;0.15*'Симм ТЗВ с 0'!AR$91),1,0)</f>
        <v>0</v>
      </c>
      <c r="AS23" s="30">
        <f>IF(('Симм ТЗВ с 0'!AS23='Симм ТЗВ с 0'!AS$92)*AND('Симм ТЗВ с 0'!AS$92&gt;0.15*'Симм ТЗВ с 0'!AS$91),1,0)</f>
        <v>0</v>
      </c>
      <c r="AT23" s="30">
        <f>IF(('Симм ТЗВ с 0'!AT23='Симм ТЗВ с 0'!AT$92)*AND('Симм ТЗВ с 0'!AT$92&gt;0.15*'Симм ТЗВ с 0'!AT$91),1,0)</f>
        <v>0</v>
      </c>
      <c r="AU23" s="30">
        <f>IF(('Симм ТЗВ с 0'!AU23='Симм ТЗВ с 0'!AU$92)*AND('Симм ТЗВ с 0'!AU$92&gt;0.15*'Симм ТЗВ с 0'!AU$91),1,0)</f>
        <v>0</v>
      </c>
      <c r="AV23" s="30">
        <f>IF(('Симм ТЗВ с 0'!AV23='Симм ТЗВ с 0'!AV$92)*AND('Симм ТЗВ с 0'!AV$92&gt;0.15*'Симм ТЗВ с 0'!AV$91),1,0)</f>
        <v>0</v>
      </c>
      <c r="AW23" s="30">
        <f>IF(('Симм ТЗВ с 0'!AW23='Симм ТЗВ с 0'!AW$92)*AND('Симм ТЗВ с 0'!AW$92&gt;0.15*'Симм ТЗВ с 0'!AW$91),1,0)</f>
        <v>0</v>
      </c>
      <c r="AX23" s="30">
        <f>IF(('Симм ТЗВ с 0'!AX23='Симм ТЗВ с 0'!AX$92)*AND('Симм ТЗВ с 0'!AX$92&gt;0.15*'Симм ТЗВ с 0'!AX$91),1,0)</f>
        <v>0</v>
      </c>
      <c r="AY23" s="30">
        <f>IF(('Симм ТЗВ с 0'!AY23='Симм ТЗВ с 0'!AY$92)*AND('Симм ТЗВ с 0'!AY$92&gt;0.15*'Симм ТЗВ с 0'!AY$91),1,0)</f>
        <v>0</v>
      </c>
      <c r="AZ23" s="30">
        <f>IF(('Симм ТЗВ с 0'!AZ23='Симм ТЗВ с 0'!AZ$92)*AND('Симм ТЗВ с 0'!AZ$92&gt;0.15*'Симм ТЗВ с 0'!AZ$91),1,0)</f>
        <v>0</v>
      </c>
      <c r="BA23" s="30">
        <f>IF(('Симм ТЗВ с 0'!BA23='Симм ТЗВ с 0'!BA$92)*AND('Симм ТЗВ с 0'!BA$92&gt;0.15*'Симм ТЗВ с 0'!BA$91),1,0)</f>
        <v>0</v>
      </c>
      <c r="BB23" s="30">
        <f>IF(('Симм ТЗВ с 0'!BB23='Симм ТЗВ с 0'!BB$92)*AND('Симм ТЗВ с 0'!BB$92&gt;0.15*'Симм ТЗВ с 0'!BB$91),1,0)</f>
        <v>0</v>
      </c>
      <c r="BC23" s="30">
        <f>IF(('Симм ТЗВ с 0'!BC23='Симм ТЗВ с 0'!BC$92)*AND('Симм ТЗВ с 0'!BC$92&gt;0.15*'Симм ТЗВ с 0'!BC$91),1,0)</f>
        <v>0</v>
      </c>
      <c r="BD23" s="30">
        <f>IF(('Симм ТЗВ с 0'!BD23='Симм ТЗВ с 0'!BD$92)*AND('Симм ТЗВ с 0'!BD$92&gt;0.15*'Симм ТЗВ с 0'!BD$91),1,0)</f>
        <v>0</v>
      </c>
      <c r="BE23" s="30">
        <f>IF(('Симм ТЗВ с 0'!BE23='Симм ТЗВ с 0'!BE$92)*AND('Симм ТЗВ с 0'!BE$92&gt;0.15*'Симм ТЗВ с 0'!BE$91),1,0)</f>
        <v>0</v>
      </c>
      <c r="BF23" s="30">
        <f>IF(('Симм ТЗВ с 0'!BF23='Симм ТЗВ с 0'!BF$92)*AND('Симм ТЗВ с 0'!BF$92&gt;0.15*'Симм ТЗВ с 0'!BF$91),1,0)</f>
        <v>0</v>
      </c>
      <c r="BG23" s="30">
        <f>IF(('Симм ТЗВ с 0'!BG23='Симм ТЗВ с 0'!BG$92)*AND('Симм ТЗВ с 0'!BG$92&gt;0.15*'Симм ТЗВ с 0'!BG$91),1,0)</f>
        <v>0</v>
      </c>
      <c r="BH23" s="30">
        <f>IF(('Симм ТЗВ с 0'!BH23='Симм ТЗВ с 0'!BH$92)*AND('Симм ТЗВ с 0'!BH$92&gt;0.15*'Симм ТЗВ с 0'!BH$91),1,0)</f>
        <v>0</v>
      </c>
      <c r="BI23" s="30">
        <f>IF(('Симм ТЗВ с 0'!BI23='Симм ТЗВ с 0'!BI$92)*AND('Симм ТЗВ с 0'!BI$92&gt;0.15*'Симм ТЗВ с 0'!BI$91),1,0)</f>
        <v>0</v>
      </c>
      <c r="BJ23" s="30">
        <f>IF(('Симм ТЗВ с 0'!BJ23='Симм ТЗВ с 0'!BJ$92)*AND('Симм ТЗВ с 0'!BJ$92&gt;0.15*'Симм ТЗВ с 0'!BJ$91),1,0)</f>
        <v>0</v>
      </c>
      <c r="BK23" s="30">
        <f>IF(('Симм ТЗВ с 0'!BK23='Симм ТЗВ с 0'!BK$92)*AND('Симм ТЗВ с 0'!BK$92&gt;0.15*'Симм ТЗВ с 0'!BK$91),1,0)</f>
        <v>0</v>
      </c>
      <c r="BL23" s="30">
        <f>IF(('Симм ТЗВ с 0'!BL23='Симм ТЗВ с 0'!BL$92)*AND('Симм ТЗВ с 0'!BL$92&gt;0.15*'Симм ТЗВ с 0'!BL$91),1,0)</f>
        <v>0</v>
      </c>
      <c r="BM23" s="30">
        <f>IF(('Симм ТЗВ с 0'!BM23='Симм ТЗВ с 0'!BM$92)*AND('Симм ТЗВ с 0'!BM$92&gt;0.15*'Симм ТЗВ с 0'!BM$91),1,0)</f>
        <v>0</v>
      </c>
      <c r="BN23" s="30">
        <f>IF(('Симм ТЗВ с 0'!BN23='Симм ТЗВ с 0'!BN$92)*AND('Симм ТЗВ с 0'!BN$92&gt;0.15*'Симм ТЗВ с 0'!BN$91),1,0)</f>
        <v>0</v>
      </c>
      <c r="BO23" s="30">
        <f>IF(('Симм ТЗВ с 0'!BO23='Симм ТЗВ с 0'!BO$92)*AND('Симм ТЗВ с 0'!BO$92&gt;0.15*'Симм ТЗВ с 0'!BO$91),1,0)</f>
        <v>0</v>
      </c>
      <c r="BP23" s="30">
        <f>IF(('Симм ТЗВ с 0'!BP23='Симм ТЗВ с 0'!BP$92)*AND('Симм ТЗВ с 0'!BP$92&gt;0.15*'Симм ТЗВ с 0'!BP$91),1,0)</f>
        <v>0</v>
      </c>
      <c r="BQ23" s="30">
        <f>IF(('Симм ТЗВ с 0'!BQ23='Симм ТЗВ с 0'!BQ$92)*AND('Симм ТЗВ с 0'!BQ$92&gt;0.15*'Симм ТЗВ с 0'!BQ$91),1,0)</f>
        <v>0</v>
      </c>
      <c r="BR23" s="30">
        <f>IF(('Симм ТЗВ с 0'!BR23='Симм ТЗВ с 0'!BR$92)*AND('Симм ТЗВ с 0'!BR$92&gt;0.15*'Симм ТЗВ с 0'!BR$91),1,0)</f>
        <v>0</v>
      </c>
      <c r="BS23" s="30">
        <f>IF(('Симм ТЗВ с 0'!BS23='Симм ТЗВ с 0'!BS$92)*AND('Симм ТЗВ с 0'!BS$92&gt;0.15*'Симм ТЗВ с 0'!BS$91),1,0)</f>
        <v>0</v>
      </c>
      <c r="BT23" s="30">
        <f>IF(('Симм ТЗВ с 0'!BT23='Симм ТЗВ с 0'!BT$92)*AND('Симм ТЗВ с 0'!BT$92&gt;0.15*'Симм ТЗВ с 0'!BT$91),1,0)</f>
        <v>0</v>
      </c>
      <c r="BU23" s="30">
        <f>IF(('Симм ТЗВ с 0'!BU23='Симм ТЗВ с 0'!BU$92)*AND('Симм ТЗВ с 0'!BU$92&gt;0.15*'Симм ТЗВ с 0'!BU$91),1,0)</f>
        <v>0</v>
      </c>
      <c r="BV23" s="30">
        <f>IF(('Симм ТЗВ с 0'!BV23='Симм ТЗВ с 0'!BV$92)*AND('Симм ТЗВ с 0'!BV$92&gt;0.15*'Симм ТЗВ с 0'!BV$91),1,0)</f>
        <v>0</v>
      </c>
      <c r="BW23" s="30">
        <f>IF(('Симм ТЗВ с 0'!BW23='Симм ТЗВ с 0'!BW$92)*AND('Симм ТЗВ с 0'!BW$92&gt;0.15*'Симм ТЗВ с 0'!BW$91),1,0)</f>
        <v>0</v>
      </c>
      <c r="BX23" s="30">
        <f>IF(('Симм ТЗВ с 0'!BX23='Симм ТЗВ с 0'!BX$92)*AND('Симм ТЗВ с 0'!BX$92&gt;0.15*'Симм ТЗВ с 0'!BX$91),1,0)</f>
        <v>0</v>
      </c>
      <c r="BY23" s="30">
        <f>IF(('Симм ТЗВ с 0'!BY23='Симм ТЗВ с 0'!BY$92)*AND('Симм ТЗВ с 0'!BY$92&gt;0.15*'Симм ТЗВ с 0'!BY$91),1,0)</f>
        <v>0</v>
      </c>
      <c r="BZ23" s="30">
        <f>IF(('Симм ТЗВ с 0'!BZ23='Симм ТЗВ с 0'!BZ$92)*AND('Симм ТЗВ с 0'!BZ$92&gt;0.15*'Симм ТЗВ с 0'!BZ$91),1,0)</f>
        <v>0</v>
      </c>
      <c r="CA23" s="30">
        <f>IF(('Симм ТЗВ с 0'!CA23='Симм ТЗВ с 0'!CA$92)*AND('Симм ТЗВ с 0'!CA$92&gt;0.15*'Симм ТЗВ с 0'!CA$91),1,0)</f>
        <v>0</v>
      </c>
      <c r="CB23" s="30">
        <f>IF(('Симм ТЗВ с 0'!CB23='Симм ТЗВ с 0'!CB$92)*AND('Симм ТЗВ с 0'!CB$92&gt;0.15*'Симм ТЗВ с 0'!CB$91),1,0)</f>
        <v>0</v>
      </c>
      <c r="CC23" s="30">
        <f>IF(('Симм ТЗВ с 0'!CC23='Симм ТЗВ с 0'!CC$92)*AND('Симм ТЗВ с 0'!CC$92&gt;0.15*'Симм ТЗВ с 0'!CC$91),1,0)</f>
        <v>0</v>
      </c>
      <c r="CD23" s="30">
        <f>IF(('Симм ТЗВ с 0'!CD23='Симм ТЗВ с 0'!CD$92)*AND('Симм ТЗВ с 0'!CD$92&gt;0.15*'Симм ТЗВ с 0'!CD$91),1,0)</f>
        <v>0</v>
      </c>
      <c r="CE23" s="30">
        <f>IF(('Симм ТЗВ с 0'!CE23='Симм ТЗВ с 0'!CE$92)*AND('Симм ТЗВ с 0'!CE$92&gt;0.15*'Симм ТЗВ с 0'!CE$91),1,0)</f>
        <v>0</v>
      </c>
      <c r="CF23" s="30">
        <f>IF(('Симм ТЗВ с 0'!CF23='Симм ТЗВ с 0'!CF$92)*AND('Симм ТЗВ с 0'!CF$92&gt;0.15*'Симм ТЗВ с 0'!CF$91),1,0)</f>
        <v>0</v>
      </c>
      <c r="CG23" s="30">
        <f>IF(('Симм ТЗВ с 0'!CG23='Симм ТЗВ с 0'!CG$92)*AND('Симм ТЗВ с 0'!CG$92&gt;0.15*'Симм ТЗВ с 0'!CG$91),1,0)</f>
        <v>0</v>
      </c>
      <c r="CH23" s="30">
        <f>IF(('Симм ТЗВ с 0'!CH23='Симм ТЗВ с 0'!CH$92)*AND('Симм ТЗВ с 0'!CH$92&gt;0.15*'Симм ТЗВ с 0'!CH$91),1,0)</f>
        <v>0</v>
      </c>
      <c r="CI23" s="30">
        <f>IF(('Симм ТЗВ с 0'!CI23='Симм ТЗВ с 0'!CI$92)*AND('Симм ТЗВ с 0'!CI$92&gt;0.15*'Симм ТЗВ с 0'!CI$91),1,0)</f>
        <v>0</v>
      </c>
      <c r="CJ23" s="30">
        <f>IF(('Симм ТЗВ с 0'!CJ23='Симм ТЗВ с 0'!CJ$92)*AND('Симм ТЗВ с 0'!CJ$92&gt;0.15*'Симм ТЗВ с 0'!CJ$91),1,0)</f>
        <v>0</v>
      </c>
      <c r="CK23" s="30">
        <f>IF(('Симм ТЗВ с 0'!CK23='Симм ТЗВ с 0'!CK$92)*AND('Симм ТЗВ с 0'!CK$92&gt;0.15*'Симм ТЗВ с 0'!CK$91),1,0)</f>
        <v>0</v>
      </c>
      <c r="CL23" s="91">
        <f t="shared" si="0"/>
        <v>0</v>
      </c>
      <c r="CM23" s="32">
        <f t="shared" si="1"/>
        <v>0</v>
      </c>
    </row>
    <row r="24" spans="1:91" x14ac:dyDescent="0.2">
      <c r="A24" s="33" t="s">
        <v>262</v>
      </c>
      <c r="B24" s="38" t="s">
        <v>142</v>
      </c>
      <c r="C24" s="35" t="s">
        <v>21</v>
      </c>
      <c r="D24" s="30">
        <f>IF(('Симм ТЗВ с 0'!D24='Симм ТЗВ с 0'!D$92)*AND('Симм ТЗВ с 0'!D$92&gt;0.15*'Симм ТЗВ с 0'!D$91),1,0)</f>
        <v>0</v>
      </c>
      <c r="E24" s="30">
        <f>IF(('Симм ТЗВ с 0'!E24='Симм ТЗВ с 0'!E$92)*AND('Симм ТЗВ с 0'!E$92&gt;0.15*'Симм ТЗВ с 0'!E$91),1,0)</f>
        <v>0</v>
      </c>
      <c r="F24" s="30">
        <f>IF(('Симм ТЗВ с 0'!F24='Симм ТЗВ с 0'!F$92)*AND('Симм ТЗВ с 0'!F$92&gt;0.15*'Симм ТЗВ с 0'!F$91),1,0)</f>
        <v>0</v>
      </c>
      <c r="G24" s="30">
        <f>IF(('Симм ТЗВ с 0'!G24='Симм ТЗВ с 0'!G$92)*AND('Симм ТЗВ с 0'!G$92&gt;0.15*'Симм ТЗВ с 0'!G$91),1,0)</f>
        <v>0</v>
      </c>
      <c r="H24" s="30">
        <f>IF(('Симм ТЗВ с 0'!H24='Симм ТЗВ с 0'!H$92)*AND('Симм ТЗВ с 0'!H$92&gt;0.15*'Симм ТЗВ с 0'!H$91),1,0)</f>
        <v>0</v>
      </c>
      <c r="I24" s="30">
        <f>IF(('Симм ТЗВ с 0'!I24='Симм ТЗВ с 0'!I$92)*AND('Симм ТЗВ с 0'!I$92&gt;0.15*'Симм ТЗВ с 0'!I$91),1,0)</f>
        <v>0</v>
      </c>
      <c r="J24" s="30">
        <f>IF(('Симм ТЗВ с 0'!J24='Симм ТЗВ с 0'!J$92)*AND('Симм ТЗВ с 0'!J$92&gt;0.15*'Симм ТЗВ с 0'!J$91),1,0)</f>
        <v>0</v>
      </c>
      <c r="K24" s="30">
        <f>IF(('Симм ТЗВ с 0'!K24='Симм ТЗВ с 0'!K$92)*AND('Симм ТЗВ с 0'!K$92&gt;0.15*'Симм ТЗВ с 0'!K$91),1,0)</f>
        <v>0</v>
      </c>
      <c r="L24" s="30">
        <f>IF(('Симм ТЗВ с 0'!L24='Симм ТЗВ с 0'!L$92)*AND('Симм ТЗВ с 0'!L$92&gt;0.15*'Симм ТЗВ с 0'!L$91),1,0)</f>
        <v>0</v>
      </c>
      <c r="M24" s="30">
        <f>IF(('Симм ТЗВ с 0'!M24='Симм ТЗВ с 0'!M$92)*AND('Симм ТЗВ с 0'!M$92&gt;0.15*'Симм ТЗВ с 0'!M$91),1,0)</f>
        <v>0</v>
      </c>
      <c r="N24" s="30">
        <f>IF(('Симм ТЗВ с 0'!N24='Симм ТЗВ с 0'!N$92)*AND('Симм ТЗВ с 0'!N$92&gt;0.15*'Симм ТЗВ с 0'!N$91),1,0)</f>
        <v>0</v>
      </c>
      <c r="O24" s="30">
        <f>IF(('Симм ТЗВ с 0'!O24='Симм ТЗВ с 0'!O$92)*AND('Симм ТЗВ с 0'!O$92&gt;0.15*'Симм ТЗВ с 0'!O$91),1,0)</f>
        <v>0</v>
      </c>
      <c r="P24" s="30">
        <f>IF(('Симм ТЗВ с 0'!P24='Симм ТЗВ с 0'!P$92)*AND('Симм ТЗВ с 0'!P$92&gt;0.15*'Симм ТЗВ с 0'!P$91),1,0)</f>
        <v>0</v>
      </c>
      <c r="Q24" s="30">
        <f>IF(('Симм ТЗВ с 0'!Q24='Симм ТЗВ с 0'!Q$92)*AND('Симм ТЗВ с 0'!Q$92&gt;0.15*'Симм ТЗВ с 0'!Q$91),1,0)</f>
        <v>0</v>
      </c>
      <c r="R24" s="30">
        <f>IF(('Симм ТЗВ с 0'!R24='Симм ТЗВ с 0'!R$92)*AND('Симм ТЗВ с 0'!R$92&gt;0.15*'Симм ТЗВ с 0'!R$91),1,0)</f>
        <v>0</v>
      </c>
      <c r="S24" s="30">
        <f>IF(('Симм ТЗВ с 0'!S24='Симм ТЗВ с 0'!S$92)*AND('Симм ТЗВ с 0'!S$92&gt;0.15*'Симм ТЗВ с 0'!S$91),1,0)</f>
        <v>0</v>
      </c>
      <c r="T24" s="30">
        <f>IF(('Симм ТЗВ с 0'!T24='Симм ТЗВ с 0'!T$92)*AND('Симм ТЗВ с 0'!T$92&gt;0.15*'Симм ТЗВ с 0'!T$91),1,0)</f>
        <v>0</v>
      </c>
      <c r="U24" s="30">
        <f>IF(('Симм ТЗВ с 0'!U24='Симм ТЗВ с 0'!U$92)*AND('Симм ТЗВ с 0'!U$92&gt;0.15*'Симм ТЗВ с 0'!U$91),1,0)</f>
        <v>0</v>
      </c>
      <c r="V24" s="30">
        <f>IF(('Симм ТЗВ с 0'!V24='Симм ТЗВ с 0'!V$92)*AND('Симм ТЗВ с 0'!V$92&gt;0.15*'Симм ТЗВ с 0'!V$91),1,0)</f>
        <v>0</v>
      </c>
      <c r="W24" s="30">
        <f>IF(('Симм ТЗВ с 0'!W24='Симм ТЗВ с 0'!W$92)*AND('Симм ТЗВ с 0'!W$92&gt;0.15*'Симм ТЗВ с 0'!W$91),1,0)</f>
        <v>0</v>
      </c>
      <c r="X24" s="30">
        <f>IF(('Симм ТЗВ с 0'!X24='Симм ТЗВ с 0'!X$92)*AND('Симм ТЗВ с 0'!X$92&gt;0.15*'Симм ТЗВ с 0'!X$91),1,0)</f>
        <v>0</v>
      </c>
      <c r="Y24" s="30">
        <f>IF(('Симм ТЗВ с 0'!Y24='Симм ТЗВ с 0'!Y$92)*AND('Симм ТЗВ с 0'!Y$92&gt;0.15*'Симм ТЗВ с 0'!Y$91),1,0)</f>
        <v>0</v>
      </c>
      <c r="Z24" s="30">
        <f>IF(('Симм ТЗВ с 0'!Z24='Симм ТЗВ с 0'!Z$92)*AND('Симм ТЗВ с 0'!Z$92&gt;0.15*'Симм ТЗВ с 0'!Z$91),1,0)</f>
        <v>0</v>
      </c>
      <c r="AA24" s="30">
        <f>IF(('Симм ТЗВ с 0'!AA24='Симм ТЗВ с 0'!AA$92)*AND('Симм ТЗВ с 0'!AA$92&gt;0.15*'Симм ТЗВ с 0'!AA$91),1,0)</f>
        <v>0</v>
      </c>
      <c r="AB24" s="30">
        <f>IF(('Симм ТЗВ с 0'!AB24='Симм ТЗВ с 0'!AB$92)*AND('Симм ТЗВ с 0'!AB$92&gt;0.15*'Симм ТЗВ с 0'!AB$91),1,0)</f>
        <v>0</v>
      </c>
      <c r="AC24" s="30">
        <f>IF(('Симм ТЗВ с 0'!AC24='Симм ТЗВ с 0'!AC$92)*AND('Симм ТЗВ с 0'!AC$92&gt;0.15*'Симм ТЗВ с 0'!AC$91),1,0)</f>
        <v>0</v>
      </c>
      <c r="AD24" s="30">
        <f>IF(('Симм ТЗВ с 0'!AD24='Симм ТЗВ с 0'!AD$92)*AND('Симм ТЗВ с 0'!AD$92&gt;0.15*'Симм ТЗВ с 0'!AD$91),1,0)</f>
        <v>0</v>
      </c>
      <c r="AE24" s="30">
        <f>IF(('Симм ТЗВ с 0'!AE24='Симм ТЗВ с 0'!AE$92)*AND('Симм ТЗВ с 0'!AE$92&gt;0.15*'Симм ТЗВ с 0'!AE$91),1,0)</f>
        <v>0</v>
      </c>
      <c r="AF24" s="30">
        <f>IF(('Симм ТЗВ с 0'!AF24='Симм ТЗВ с 0'!AF$92)*AND('Симм ТЗВ с 0'!AF$92&gt;0.15*'Симм ТЗВ с 0'!AF$91),1,0)</f>
        <v>0</v>
      </c>
      <c r="AG24" s="30">
        <f>IF(('Симм ТЗВ с 0'!AG24='Симм ТЗВ с 0'!AG$92)*AND('Симм ТЗВ с 0'!AG$92&gt;0.15*'Симм ТЗВ с 0'!AG$91),1,0)</f>
        <v>0</v>
      </c>
      <c r="AH24" s="30">
        <f>IF(('Симм ТЗВ с 0'!AH24='Симм ТЗВ с 0'!AH$92)*AND('Симм ТЗВ с 0'!AH$92&gt;0.15*'Симм ТЗВ с 0'!AH$91),1,0)</f>
        <v>0</v>
      </c>
      <c r="AI24" s="30">
        <f>IF(('Симм ТЗВ с 0'!AI24='Симм ТЗВ с 0'!AI$92)*AND('Симм ТЗВ с 0'!AI$92&gt;0.15*'Симм ТЗВ с 0'!AI$91),1,0)</f>
        <v>0</v>
      </c>
      <c r="AJ24" s="30">
        <f>IF(('Симм ТЗВ с 0'!AJ24='Симм ТЗВ с 0'!AJ$92)*AND('Симм ТЗВ с 0'!AJ$92&gt;0.15*'Симм ТЗВ с 0'!AJ$91),1,0)</f>
        <v>0</v>
      </c>
      <c r="AK24" s="30">
        <f>IF(('Симм ТЗВ с 0'!AK24='Симм ТЗВ с 0'!AK$92)*AND('Симм ТЗВ с 0'!AK$92&gt;0.15*'Симм ТЗВ с 0'!AK$91),1,0)</f>
        <v>0</v>
      </c>
      <c r="AL24" s="30">
        <f>IF(('Симм ТЗВ с 0'!AL24='Симм ТЗВ с 0'!AL$92)*AND('Симм ТЗВ с 0'!AL$92&gt;0.15*'Симм ТЗВ с 0'!AL$91),1,0)</f>
        <v>0</v>
      </c>
      <c r="AM24" s="30">
        <f>IF(('Симм ТЗВ с 0'!AM24='Симм ТЗВ с 0'!AM$92)*AND('Симм ТЗВ с 0'!AM$92&gt;0.15*'Симм ТЗВ с 0'!AM$91),1,0)</f>
        <v>0</v>
      </c>
      <c r="AN24" s="30">
        <f>IF(('Симм ТЗВ с 0'!AN24='Симм ТЗВ с 0'!AN$92)*AND('Симм ТЗВ с 0'!AN$92&gt;0.15*'Симм ТЗВ с 0'!AN$91),1,0)</f>
        <v>0</v>
      </c>
      <c r="AO24" s="30">
        <f>IF(('Симм ТЗВ с 0'!AO24='Симм ТЗВ с 0'!AO$92)*AND('Симм ТЗВ с 0'!AO$92&gt;0.15*'Симм ТЗВ с 0'!AO$91),1,0)</f>
        <v>0</v>
      </c>
      <c r="AP24" s="30">
        <f>IF(('Симм ТЗВ с 0'!AP24='Симм ТЗВ с 0'!AP$92)*AND('Симм ТЗВ с 0'!AP$92&gt;0.15*'Симм ТЗВ с 0'!AP$91),1,0)</f>
        <v>0</v>
      </c>
      <c r="AQ24" s="30">
        <f>IF(('Симм ТЗВ с 0'!AQ24='Симм ТЗВ с 0'!AQ$92)*AND('Симм ТЗВ с 0'!AQ$92&gt;0.15*'Симм ТЗВ с 0'!AQ$91),1,0)</f>
        <v>0</v>
      </c>
      <c r="AR24" s="30">
        <f>IF(('Симм ТЗВ с 0'!AR24='Симм ТЗВ с 0'!AR$92)*AND('Симм ТЗВ с 0'!AR$92&gt;0.15*'Симм ТЗВ с 0'!AR$91),1,0)</f>
        <v>0</v>
      </c>
      <c r="AS24" s="30">
        <f>IF(('Симм ТЗВ с 0'!AS24='Симм ТЗВ с 0'!AS$92)*AND('Симм ТЗВ с 0'!AS$92&gt;0.15*'Симм ТЗВ с 0'!AS$91),1,0)</f>
        <v>0</v>
      </c>
      <c r="AT24" s="30">
        <f>IF(('Симм ТЗВ с 0'!AT24='Симм ТЗВ с 0'!AT$92)*AND('Симм ТЗВ с 0'!AT$92&gt;0.15*'Симм ТЗВ с 0'!AT$91),1,0)</f>
        <v>0</v>
      </c>
      <c r="AU24" s="30">
        <f>IF(('Симм ТЗВ с 0'!AU24='Симм ТЗВ с 0'!AU$92)*AND('Симм ТЗВ с 0'!AU$92&gt;0.15*'Симм ТЗВ с 0'!AU$91),1,0)</f>
        <v>0</v>
      </c>
      <c r="AV24" s="30">
        <f>IF(('Симм ТЗВ с 0'!AV24='Симм ТЗВ с 0'!AV$92)*AND('Симм ТЗВ с 0'!AV$92&gt;0.15*'Симм ТЗВ с 0'!AV$91),1,0)</f>
        <v>0</v>
      </c>
      <c r="AW24" s="30">
        <f>IF(('Симм ТЗВ с 0'!AW24='Симм ТЗВ с 0'!AW$92)*AND('Симм ТЗВ с 0'!AW$92&gt;0.15*'Симм ТЗВ с 0'!AW$91),1,0)</f>
        <v>0</v>
      </c>
      <c r="AX24" s="30">
        <f>IF(('Симм ТЗВ с 0'!AX24='Симм ТЗВ с 0'!AX$92)*AND('Симм ТЗВ с 0'!AX$92&gt;0.15*'Симм ТЗВ с 0'!AX$91),1,0)</f>
        <v>0</v>
      </c>
      <c r="AY24" s="30">
        <f>IF(('Симм ТЗВ с 0'!AY24='Симм ТЗВ с 0'!AY$92)*AND('Симм ТЗВ с 0'!AY$92&gt;0.15*'Симм ТЗВ с 0'!AY$91),1,0)</f>
        <v>0</v>
      </c>
      <c r="AZ24" s="30">
        <f>IF(('Симм ТЗВ с 0'!AZ24='Симм ТЗВ с 0'!AZ$92)*AND('Симм ТЗВ с 0'!AZ$92&gt;0.15*'Симм ТЗВ с 0'!AZ$91),1,0)</f>
        <v>0</v>
      </c>
      <c r="BA24" s="30">
        <f>IF(('Симм ТЗВ с 0'!BA24='Симм ТЗВ с 0'!BA$92)*AND('Симм ТЗВ с 0'!BA$92&gt;0.15*'Симм ТЗВ с 0'!BA$91),1,0)</f>
        <v>0</v>
      </c>
      <c r="BB24" s="30">
        <f>IF(('Симм ТЗВ с 0'!BB24='Симм ТЗВ с 0'!BB$92)*AND('Симм ТЗВ с 0'!BB$92&gt;0.15*'Симм ТЗВ с 0'!BB$91),1,0)</f>
        <v>0</v>
      </c>
      <c r="BC24" s="30">
        <f>IF(('Симм ТЗВ с 0'!BC24='Симм ТЗВ с 0'!BC$92)*AND('Симм ТЗВ с 0'!BC$92&gt;0.15*'Симм ТЗВ с 0'!BC$91),1,0)</f>
        <v>0</v>
      </c>
      <c r="BD24" s="30">
        <f>IF(('Симм ТЗВ с 0'!BD24='Симм ТЗВ с 0'!BD$92)*AND('Симм ТЗВ с 0'!BD$92&gt;0.15*'Симм ТЗВ с 0'!BD$91),1,0)</f>
        <v>0</v>
      </c>
      <c r="BE24" s="30">
        <f>IF(('Симм ТЗВ с 0'!BE24='Симм ТЗВ с 0'!BE$92)*AND('Симм ТЗВ с 0'!BE$92&gt;0.15*'Симм ТЗВ с 0'!BE$91),1,0)</f>
        <v>0</v>
      </c>
      <c r="BF24" s="30">
        <f>IF(('Симм ТЗВ с 0'!BF24='Симм ТЗВ с 0'!BF$92)*AND('Симм ТЗВ с 0'!BF$92&gt;0.15*'Симм ТЗВ с 0'!BF$91),1,0)</f>
        <v>0</v>
      </c>
      <c r="BG24" s="30">
        <f>IF(('Симм ТЗВ с 0'!BG24='Симм ТЗВ с 0'!BG$92)*AND('Симм ТЗВ с 0'!BG$92&gt;0.15*'Симм ТЗВ с 0'!BG$91),1,0)</f>
        <v>0</v>
      </c>
      <c r="BH24" s="30">
        <f>IF(('Симм ТЗВ с 0'!BH24='Симм ТЗВ с 0'!BH$92)*AND('Симм ТЗВ с 0'!BH$92&gt;0.15*'Симм ТЗВ с 0'!BH$91),1,0)</f>
        <v>0</v>
      </c>
      <c r="BI24" s="30">
        <f>IF(('Симм ТЗВ с 0'!BI24='Симм ТЗВ с 0'!BI$92)*AND('Симм ТЗВ с 0'!BI$92&gt;0.15*'Симм ТЗВ с 0'!BI$91),1,0)</f>
        <v>0</v>
      </c>
      <c r="BJ24" s="30">
        <f>IF(('Симм ТЗВ с 0'!BJ24='Симм ТЗВ с 0'!BJ$92)*AND('Симм ТЗВ с 0'!BJ$92&gt;0.15*'Симм ТЗВ с 0'!BJ$91),1,0)</f>
        <v>0</v>
      </c>
      <c r="BK24" s="30">
        <f>IF(('Симм ТЗВ с 0'!BK24='Симм ТЗВ с 0'!BK$92)*AND('Симм ТЗВ с 0'!BK$92&gt;0.15*'Симм ТЗВ с 0'!BK$91),1,0)</f>
        <v>0</v>
      </c>
      <c r="BL24" s="30">
        <f>IF(('Симм ТЗВ с 0'!BL24='Симм ТЗВ с 0'!BL$92)*AND('Симм ТЗВ с 0'!BL$92&gt;0.15*'Симм ТЗВ с 0'!BL$91),1,0)</f>
        <v>0</v>
      </c>
      <c r="BM24" s="30">
        <f>IF(('Симм ТЗВ с 0'!BM24='Симм ТЗВ с 0'!BM$92)*AND('Симм ТЗВ с 0'!BM$92&gt;0.15*'Симм ТЗВ с 0'!BM$91),1,0)</f>
        <v>0</v>
      </c>
      <c r="BN24" s="30">
        <f>IF(('Симм ТЗВ с 0'!BN24='Симм ТЗВ с 0'!BN$92)*AND('Симм ТЗВ с 0'!BN$92&gt;0.15*'Симм ТЗВ с 0'!BN$91),1,0)</f>
        <v>0</v>
      </c>
      <c r="BO24" s="30">
        <f>IF(('Симм ТЗВ с 0'!BO24='Симм ТЗВ с 0'!BO$92)*AND('Симм ТЗВ с 0'!BO$92&gt;0.15*'Симм ТЗВ с 0'!BO$91),1,0)</f>
        <v>0</v>
      </c>
      <c r="BP24" s="30">
        <f>IF(('Симм ТЗВ с 0'!BP24='Симм ТЗВ с 0'!BP$92)*AND('Симм ТЗВ с 0'!BP$92&gt;0.15*'Симм ТЗВ с 0'!BP$91),1,0)</f>
        <v>0</v>
      </c>
      <c r="BQ24" s="30">
        <f>IF(('Симм ТЗВ с 0'!BQ24='Симм ТЗВ с 0'!BQ$92)*AND('Симм ТЗВ с 0'!BQ$92&gt;0.15*'Симм ТЗВ с 0'!BQ$91),1,0)</f>
        <v>0</v>
      </c>
      <c r="BR24" s="30">
        <f>IF(('Симм ТЗВ с 0'!BR24='Симм ТЗВ с 0'!BR$92)*AND('Симм ТЗВ с 0'!BR$92&gt;0.15*'Симм ТЗВ с 0'!BR$91),1,0)</f>
        <v>0</v>
      </c>
      <c r="BS24" s="30">
        <f>IF(('Симм ТЗВ с 0'!BS24='Симм ТЗВ с 0'!BS$92)*AND('Симм ТЗВ с 0'!BS$92&gt;0.15*'Симм ТЗВ с 0'!BS$91),1,0)</f>
        <v>0</v>
      </c>
      <c r="BT24" s="30">
        <f>IF(('Симм ТЗВ с 0'!BT24='Симм ТЗВ с 0'!BT$92)*AND('Симм ТЗВ с 0'!BT$92&gt;0.15*'Симм ТЗВ с 0'!BT$91),1,0)</f>
        <v>0</v>
      </c>
      <c r="BU24" s="30">
        <f>IF(('Симм ТЗВ с 0'!BU24='Симм ТЗВ с 0'!BU$92)*AND('Симм ТЗВ с 0'!BU$92&gt;0.15*'Симм ТЗВ с 0'!BU$91),1,0)</f>
        <v>0</v>
      </c>
      <c r="BV24" s="30">
        <f>IF(('Симм ТЗВ с 0'!BV24='Симм ТЗВ с 0'!BV$92)*AND('Симм ТЗВ с 0'!BV$92&gt;0.15*'Симм ТЗВ с 0'!BV$91),1,0)</f>
        <v>0</v>
      </c>
      <c r="BW24" s="30">
        <f>IF(('Симм ТЗВ с 0'!BW24='Симм ТЗВ с 0'!BW$92)*AND('Симм ТЗВ с 0'!BW$92&gt;0.15*'Симм ТЗВ с 0'!BW$91),1,0)</f>
        <v>0</v>
      </c>
      <c r="BX24" s="30">
        <f>IF(('Симм ТЗВ с 0'!BX24='Симм ТЗВ с 0'!BX$92)*AND('Симм ТЗВ с 0'!BX$92&gt;0.15*'Симм ТЗВ с 0'!BX$91),1,0)</f>
        <v>0</v>
      </c>
      <c r="BY24" s="30">
        <f>IF(('Симм ТЗВ с 0'!BY24='Симм ТЗВ с 0'!BY$92)*AND('Симм ТЗВ с 0'!BY$92&gt;0.15*'Симм ТЗВ с 0'!BY$91),1,0)</f>
        <v>0</v>
      </c>
      <c r="BZ24" s="30">
        <f>IF(('Симм ТЗВ с 0'!BZ24='Симм ТЗВ с 0'!BZ$92)*AND('Симм ТЗВ с 0'!BZ$92&gt;0.15*'Симм ТЗВ с 0'!BZ$91),1,0)</f>
        <v>0</v>
      </c>
      <c r="CA24" s="30">
        <f>IF(('Симм ТЗВ с 0'!CA24='Симм ТЗВ с 0'!CA$92)*AND('Симм ТЗВ с 0'!CA$92&gt;0.15*'Симм ТЗВ с 0'!CA$91),1,0)</f>
        <v>0</v>
      </c>
      <c r="CB24" s="30">
        <f>IF(('Симм ТЗВ с 0'!CB24='Симм ТЗВ с 0'!CB$92)*AND('Симм ТЗВ с 0'!CB$92&gt;0.15*'Симм ТЗВ с 0'!CB$91),1,0)</f>
        <v>0</v>
      </c>
      <c r="CC24" s="30">
        <f>IF(('Симм ТЗВ с 0'!CC24='Симм ТЗВ с 0'!CC$92)*AND('Симм ТЗВ с 0'!CC$92&gt;0.15*'Симм ТЗВ с 0'!CC$91),1,0)</f>
        <v>0</v>
      </c>
      <c r="CD24" s="30">
        <f>IF(('Симм ТЗВ с 0'!CD24='Симм ТЗВ с 0'!CD$92)*AND('Симм ТЗВ с 0'!CD$92&gt;0.15*'Симм ТЗВ с 0'!CD$91),1,0)</f>
        <v>0</v>
      </c>
      <c r="CE24" s="30">
        <f>IF(('Симм ТЗВ с 0'!CE24='Симм ТЗВ с 0'!CE$92)*AND('Симм ТЗВ с 0'!CE$92&gt;0.15*'Симм ТЗВ с 0'!CE$91),1,0)</f>
        <v>0</v>
      </c>
      <c r="CF24" s="30">
        <f>IF(('Симм ТЗВ с 0'!CF24='Симм ТЗВ с 0'!CF$92)*AND('Симм ТЗВ с 0'!CF$92&gt;0.15*'Симм ТЗВ с 0'!CF$91),1,0)</f>
        <v>0</v>
      </c>
      <c r="CG24" s="30">
        <f>IF(('Симм ТЗВ с 0'!CG24='Симм ТЗВ с 0'!CG$92)*AND('Симм ТЗВ с 0'!CG$92&gt;0.15*'Симм ТЗВ с 0'!CG$91),1,0)</f>
        <v>0</v>
      </c>
      <c r="CH24" s="30">
        <f>IF(('Симм ТЗВ с 0'!CH24='Симм ТЗВ с 0'!CH$92)*AND('Симм ТЗВ с 0'!CH$92&gt;0.15*'Симм ТЗВ с 0'!CH$91),1,0)</f>
        <v>0</v>
      </c>
      <c r="CI24" s="30">
        <f>IF(('Симм ТЗВ с 0'!CI24='Симм ТЗВ с 0'!CI$92)*AND('Симм ТЗВ с 0'!CI$92&gt;0.15*'Симм ТЗВ с 0'!CI$91),1,0)</f>
        <v>0</v>
      </c>
      <c r="CJ24" s="30">
        <f>IF(('Симм ТЗВ с 0'!CJ24='Симм ТЗВ с 0'!CJ$92)*AND('Симм ТЗВ с 0'!CJ$92&gt;0.15*'Симм ТЗВ с 0'!CJ$91),1,0)</f>
        <v>0</v>
      </c>
      <c r="CK24" s="30">
        <f>IF(('Симм ТЗВ с 0'!CK24='Симм ТЗВ с 0'!CK$92)*AND('Симм ТЗВ с 0'!CK$92&gt;0.15*'Симм ТЗВ с 0'!CK$91),1,0)</f>
        <v>0</v>
      </c>
      <c r="CL24" s="91">
        <f t="shared" si="0"/>
        <v>0</v>
      </c>
      <c r="CM24" s="32">
        <f t="shared" si="1"/>
        <v>0</v>
      </c>
    </row>
    <row r="25" spans="1:91" x14ac:dyDescent="0.2">
      <c r="A25" s="33" t="s">
        <v>263</v>
      </c>
      <c r="B25" s="38" t="s">
        <v>143</v>
      </c>
      <c r="C25" s="35" t="s">
        <v>22</v>
      </c>
      <c r="D25" s="30">
        <f>IF(('Симм ТЗВ с 0'!D25='Симм ТЗВ с 0'!D$92)*AND('Симм ТЗВ с 0'!D$92&gt;0.15*'Симм ТЗВ с 0'!D$91),1,0)</f>
        <v>0</v>
      </c>
      <c r="E25" s="30">
        <f>IF(('Симм ТЗВ с 0'!E25='Симм ТЗВ с 0'!E$92)*AND('Симм ТЗВ с 0'!E$92&gt;0.15*'Симм ТЗВ с 0'!E$91),1,0)</f>
        <v>0</v>
      </c>
      <c r="F25" s="30">
        <f>IF(('Симм ТЗВ с 0'!F25='Симм ТЗВ с 0'!F$92)*AND('Симм ТЗВ с 0'!F$92&gt;0.15*'Симм ТЗВ с 0'!F$91),1,0)</f>
        <v>0</v>
      </c>
      <c r="G25" s="30">
        <f>IF(('Симм ТЗВ с 0'!G25='Симм ТЗВ с 0'!G$92)*AND('Симм ТЗВ с 0'!G$92&gt;0.15*'Симм ТЗВ с 0'!G$91),1,0)</f>
        <v>0</v>
      </c>
      <c r="H25" s="30">
        <f>IF(('Симм ТЗВ с 0'!H25='Симм ТЗВ с 0'!H$92)*AND('Симм ТЗВ с 0'!H$92&gt;0.15*'Симм ТЗВ с 0'!H$91),1,0)</f>
        <v>0</v>
      </c>
      <c r="I25" s="30">
        <f>IF(('Симм ТЗВ с 0'!I25='Симм ТЗВ с 0'!I$92)*AND('Симм ТЗВ с 0'!I$92&gt;0.15*'Симм ТЗВ с 0'!I$91),1,0)</f>
        <v>0</v>
      </c>
      <c r="J25" s="30">
        <f>IF(('Симм ТЗВ с 0'!J25='Симм ТЗВ с 0'!J$92)*AND('Симм ТЗВ с 0'!J$92&gt;0.15*'Симм ТЗВ с 0'!J$91),1,0)</f>
        <v>0</v>
      </c>
      <c r="K25" s="30">
        <f>IF(('Симм ТЗВ с 0'!K25='Симм ТЗВ с 0'!K$92)*AND('Симм ТЗВ с 0'!K$92&gt;0.15*'Симм ТЗВ с 0'!K$91),1,0)</f>
        <v>0</v>
      </c>
      <c r="L25" s="30">
        <f>IF(('Симм ТЗВ с 0'!L25='Симм ТЗВ с 0'!L$92)*AND('Симм ТЗВ с 0'!L$92&gt;0.15*'Симм ТЗВ с 0'!L$91),1,0)</f>
        <v>0</v>
      </c>
      <c r="M25" s="30">
        <f>IF(('Симм ТЗВ с 0'!M25='Симм ТЗВ с 0'!M$92)*AND('Симм ТЗВ с 0'!M$92&gt;0.15*'Симм ТЗВ с 0'!M$91),1,0)</f>
        <v>0</v>
      </c>
      <c r="N25" s="30">
        <f>IF(('Симм ТЗВ с 0'!N25='Симм ТЗВ с 0'!N$92)*AND('Симм ТЗВ с 0'!N$92&gt;0.15*'Симм ТЗВ с 0'!N$91),1,0)</f>
        <v>0</v>
      </c>
      <c r="O25" s="30">
        <f>IF(('Симм ТЗВ с 0'!O25='Симм ТЗВ с 0'!O$92)*AND('Симм ТЗВ с 0'!O$92&gt;0.15*'Симм ТЗВ с 0'!O$91),1,0)</f>
        <v>0</v>
      </c>
      <c r="P25" s="30">
        <f>IF(('Симм ТЗВ с 0'!P25='Симм ТЗВ с 0'!P$92)*AND('Симм ТЗВ с 0'!P$92&gt;0.15*'Симм ТЗВ с 0'!P$91),1,0)</f>
        <v>0</v>
      </c>
      <c r="Q25" s="30">
        <f>IF(('Симм ТЗВ с 0'!Q25='Симм ТЗВ с 0'!Q$92)*AND('Симм ТЗВ с 0'!Q$92&gt;0.15*'Симм ТЗВ с 0'!Q$91),1,0)</f>
        <v>0</v>
      </c>
      <c r="R25" s="30">
        <f>IF(('Симм ТЗВ с 0'!R25='Симм ТЗВ с 0'!R$92)*AND('Симм ТЗВ с 0'!R$92&gt;0.15*'Симм ТЗВ с 0'!R$91),1,0)</f>
        <v>0</v>
      </c>
      <c r="S25" s="30">
        <f>IF(('Симм ТЗВ с 0'!S25='Симм ТЗВ с 0'!S$92)*AND('Симм ТЗВ с 0'!S$92&gt;0.15*'Симм ТЗВ с 0'!S$91),1,0)</f>
        <v>0</v>
      </c>
      <c r="T25" s="30">
        <f>IF(('Симм ТЗВ с 0'!T25='Симм ТЗВ с 0'!T$92)*AND('Симм ТЗВ с 0'!T$92&gt;0.15*'Симм ТЗВ с 0'!T$91),1,0)</f>
        <v>0</v>
      </c>
      <c r="U25" s="30">
        <f>IF(('Симм ТЗВ с 0'!U25='Симм ТЗВ с 0'!U$92)*AND('Симм ТЗВ с 0'!U$92&gt;0.15*'Симм ТЗВ с 0'!U$91),1,0)</f>
        <v>0</v>
      </c>
      <c r="V25" s="30">
        <f>IF(('Симм ТЗВ с 0'!V25='Симм ТЗВ с 0'!V$92)*AND('Симм ТЗВ с 0'!V$92&gt;0.15*'Симм ТЗВ с 0'!V$91),1,0)</f>
        <v>0</v>
      </c>
      <c r="W25" s="30">
        <f>IF(('Симм ТЗВ с 0'!W25='Симм ТЗВ с 0'!W$92)*AND('Симм ТЗВ с 0'!W$92&gt;0.15*'Симм ТЗВ с 0'!W$91),1,0)</f>
        <v>0</v>
      </c>
      <c r="X25" s="30">
        <f>IF(('Симм ТЗВ с 0'!X25='Симм ТЗВ с 0'!X$92)*AND('Симм ТЗВ с 0'!X$92&gt;0.15*'Симм ТЗВ с 0'!X$91),1,0)</f>
        <v>0</v>
      </c>
      <c r="Y25" s="30">
        <f>IF(('Симм ТЗВ с 0'!Y25='Симм ТЗВ с 0'!Y$92)*AND('Симм ТЗВ с 0'!Y$92&gt;0.15*'Симм ТЗВ с 0'!Y$91),1,0)</f>
        <v>0</v>
      </c>
      <c r="Z25" s="30">
        <f>IF(('Симм ТЗВ с 0'!Z25='Симм ТЗВ с 0'!Z$92)*AND('Симм ТЗВ с 0'!Z$92&gt;0.15*'Симм ТЗВ с 0'!Z$91),1,0)</f>
        <v>0</v>
      </c>
      <c r="AA25" s="30">
        <f>IF(('Симм ТЗВ с 0'!AA25='Симм ТЗВ с 0'!AA$92)*AND('Симм ТЗВ с 0'!AA$92&gt;0.15*'Симм ТЗВ с 0'!AA$91),1,0)</f>
        <v>0</v>
      </c>
      <c r="AB25" s="30">
        <f>IF(('Симм ТЗВ с 0'!AB25='Симм ТЗВ с 0'!AB$92)*AND('Симм ТЗВ с 0'!AB$92&gt;0.15*'Симм ТЗВ с 0'!AB$91),1,0)</f>
        <v>0</v>
      </c>
      <c r="AC25" s="30">
        <f>IF(('Симм ТЗВ с 0'!AC25='Симм ТЗВ с 0'!AC$92)*AND('Симм ТЗВ с 0'!AC$92&gt;0.15*'Симм ТЗВ с 0'!AC$91),1,0)</f>
        <v>0</v>
      </c>
      <c r="AD25" s="30">
        <f>IF(('Симм ТЗВ с 0'!AD25='Симм ТЗВ с 0'!AD$92)*AND('Симм ТЗВ с 0'!AD$92&gt;0.15*'Симм ТЗВ с 0'!AD$91),1,0)</f>
        <v>0</v>
      </c>
      <c r="AE25" s="30">
        <f>IF(('Симм ТЗВ с 0'!AE25='Симм ТЗВ с 0'!AE$92)*AND('Симм ТЗВ с 0'!AE$92&gt;0.15*'Симм ТЗВ с 0'!AE$91),1,0)</f>
        <v>0</v>
      </c>
      <c r="AF25" s="30">
        <f>IF(('Симм ТЗВ с 0'!AF25='Симм ТЗВ с 0'!AF$92)*AND('Симм ТЗВ с 0'!AF$92&gt;0.15*'Симм ТЗВ с 0'!AF$91),1,0)</f>
        <v>0</v>
      </c>
      <c r="AG25" s="30">
        <f>IF(('Симм ТЗВ с 0'!AG25='Симм ТЗВ с 0'!AG$92)*AND('Симм ТЗВ с 0'!AG$92&gt;0.15*'Симм ТЗВ с 0'!AG$91),1,0)</f>
        <v>0</v>
      </c>
      <c r="AH25" s="30">
        <f>IF(('Симм ТЗВ с 0'!AH25='Симм ТЗВ с 0'!AH$92)*AND('Симм ТЗВ с 0'!AH$92&gt;0.15*'Симм ТЗВ с 0'!AH$91),1,0)</f>
        <v>0</v>
      </c>
      <c r="AI25" s="30">
        <f>IF(('Симм ТЗВ с 0'!AI25='Симм ТЗВ с 0'!AI$92)*AND('Симм ТЗВ с 0'!AI$92&gt;0.15*'Симм ТЗВ с 0'!AI$91),1,0)</f>
        <v>0</v>
      </c>
      <c r="AJ25" s="30">
        <f>IF(('Симм ТЗВ с 0'!AJ25='Симм ТЗВ с 0'!AJ$92)*AND('Симм ТЗВ с 0'!AJ$92&gt;0.15*'Симм ТЗВ с 0'!AJ$91),1,0)</f>
        <v>0</v>
      </c>
      <c r="AK25" s="30">
        <f>IF(('Симм ТЗВ с 0'!AK25='Симм ТЗВ с 0'!AK$92)*AND('Симм ТЗВ с 0'!AK$92&gt;0.15*'Симм ТЗВ с 0'!AK$91),1,0)</f>
        <v>0</v>
      </c>
      <c r="AL25" s="30">
        <f>IF(('Симм ТЗВ с 0'!AL25='Симм ТЗВ с 0'!AL$92)*AND('Симм ТЗВ с 0'!AL$92&gt;0.15*'Симм ТЗВ с 0'!AL$91),1,0)</f>
        <v>0</v>
      </c>
      <c r="AM25" s="30">
        <f>IF(('Симм ТЗВ с 0'!AM25='Симм ТЗВ с 0'!AM$92)*AND('Симм ТЗВ с 0'!AM$92&gt;0.15*'Симм ТЗВ с 0'!AM$91),1,0)</f>
        <v>0</v>
      </c>
      <c r="AN25" s="30">
        <f>IF(('Симм ТЗВ с 0'!AN25='Симм ТЗВ с 0'!AN$92)*AND('Симм ТЗВ с 0'!AN$92&gt;0.15*'Симм ТЗВ с 0'!AN$91),1,0)</f>
        <v>0</v>
      </c>
      <c r="AO25" s="30">
        <f>IF(('Симм ТЗВ с 0'!AO25='Симм ТЗВ с 0'!AO$92)*AND('Симм ТЗВ с 0'!AO$92&gt;0.15*'Симм ТЗВ с 0'!AO$91),1,0)</f>
        <v>0</v>
      </c>
      <c r="AP25" s="30">
        <f>IF(('Симм ТЗВ с 0'!AP25='Симм ТЗВ с 0'!AP$92)*AND('Симм ТЗВ с 0'!AP$92&gt;0.15*'Симм ТЗВ с 0'!AP$91),1,0)</f>
        <v>0</v>
      </c>
      <c r="AQ25" s="30">
        <f>IF(('Симм ТЗВ с 0'!AQ25='Симм ТЗВ с 0'!AQ$92)*AND('Симм ТЗВ с 0'!AQ$92&gt;0.15*'Симм ТЗВ с 0'!AQ$91),1,0)</f>
        <v>0</v>
      </c>
      <c r="AR25" s="30">
        <f>IF(('Симм ТЗВ с 0'!AR25='Симм ТЗВ с 0'!AR$92)*AND('Симм ТЗВ с 0'!AR$92&gt;0.15*'Симм ТЗВ с 0'!AR$91),1,0)</f>
        <v>0</v>
      </c>
      <c r="AS25" s="30">
        <f>IF(('Симм ТЗВ с 0'!AS25='Симм ТЗВ с 0'!AS$92)*AND('Симм ТЗВ с 0'!AS$92&gt;0.15*'Симм ТЗВ с 0'!AS$91),1,0)</f>
        <v>0</v>
      </c>
      <c r="AT25" s="30">
        <f>IF(('Симм ТЗВ с 0'!AT25='Симм ТЗВ с 0'!AT$92)*AND('Симм ТЗВ с 0'!AT$92&gt;0.15*'Симм ТЗВ с 0'!AT$91),1,0)</f>
        <v>0</v>
      </c>
      <c r="AU25" s="30">
        <f>IF(('Симм ТЗВ с 0'!AU25='Симм ТЗВ с 0'!AU$92)*AND('Симм ТЗВ с 0'!AU$92&gt;0.15*'Симм ТЗВ с 0'!AU$91),1,0)</f>
        <v>0</v>
      </c>
      <c r="AV25" s="30">
        <f>IF(('Симм ТЗВ с 0'!AV25='Симм ТЗВ с 0'!AV$92)*AND('Симм ТЗВ с 0'!AV$92&gt;0.15*'Симм ТЗВ с 0'!AV$91),1,0)</f>
        <v>0</v>
      </c>
      <c r="AW25" s="30">
        <f>IF(('Симм ТЗВ с 0'!AW25='Симм ТЗВ с 0'!AW$92)*AND('Симм ТЗВ с 0'!AW$92&gt;0.15*'Симм ТЗВ с 0'!AW$91),1,0)</f>
        <v>0</v>
      </c>
      <c r="AX25" s="30">
        <f>IF(('Симм ТЗВ с 0'!AX25='Симм ТЗВ с 0'!AX$92)*AND('Симм ТЗВ с 0'!AX$92&gt;0.15*'Симм ТЗВ с 0'!AX$91),1,0)</f>
        <v>0</v>
      </c>
      <c r="AY25" s="30">
        <f>IF(('Симм ТЗВ с 0'!AY25='Симм ТЗВ с 0'!AY$92)*AND('Симм ТЗВ с 0'!AY$92&gt;0.15*'Симм ТЗВ с 0'!AY$91),1,0)</f>
        <v>0</v>
      </c>
      <c r="AZ25" s="30">
        <f>IF(('Симм ТЗВ с 0'!AZ25='Симм ТЗВ с 0'!AZ$92)*AND('Симм ТЗВ с 0'!AZ$92&gt;0.15*'Симм ТЗВ с 0'!AZ$91),1,0)</f>
        <v>0</v>
      </c>
      <c r="BA25" s="30">
        <f>IF(('Симм ТЗВ с 0'!BA25='Симм ТЗВ с 0'!BA$92)*AND('Симм ТЗВ с 0'!BA$92&gt;0.15*'Симм ТЗВ с 0'!BA$91),1,0)</f>
        <v>0</v>
      </c>
      <c r="BB25" s="30">
        <f>IF(('Симм ТЗВ с 0'!BB25='Симм ТЗВ с 0'!BB$92)*AND('Симм ТЗВ с 0'!BB$92&gt;0.15*'Симм ТЗВ с 0'!BB$91),1,0)</f>
        <v>0</v>
      </c>
      <c r="BC25" s="30">
        <f>IF(('Симм ТЗВ с 0'!BC25='Симм ТЗВ с 0'!BC$92)*AND('Симм ТЗВ с 0'!BC$92&gt;0.15*'Симм ТЗВ с 0'!BC$91),1,0)</f>
        <v>0</v>
      </c>
      <c r="BD25" s="30">
        <f>IF(('Симм ТЗВ с 0'!BD25='Симм ТЗВ с 0'!BD$92)*AND('Симм ТЗВ с 0'!BD$92&gt;0.15*'Симм ТЗВ с 0'!BD$91),1,0)</f>
        <v>0</v>
      </c>
      <c r="BE25" s="30">
        <f>IF(('Симм ТЗВ с 0'!BE25='Симм ТЗВ с 0'!BE$92)*AND('Симм ТЗВ с 0'!BE$92&gt;0.15*'Симм ТЗВ с 0'!BE$91),1,0)</f>
        <v>0</v>
      </c>
      <c r="BF25" s="30">
        <f>IF(('Симм ТЗВ с 0'!BF25='Симм ТЗВ с 0'!BF$92)*AND('Симм ТЗВ с 0'!BF$92&gt;0.15*'Симм ТЗВ с 0'!BF$91),1,0)</f>
        <v>0</v>
      </c>
      <c r="BG25" s="30">
        <f>IF(('Симм ТЗВ с 0'!BG25='Симм ТЗВ с 0'!BG$92)*AND('Симм ТЗВ с 0'!BG$92&gt;0.15*'Симм ТЗВ с 0'!BG$91),1,0)</f>
        <v>0</v>
      </c>
      <c r="BH25" s="30">
        <f>IF(('Симм ТЗВ с 0'!BH25='Симм ТЗВ с 0'!BH$92)*AND('Симм ТЗВ с 0'!BH$92&gt;0.15*'Симм ТЗВ с 0'!BH$91),1,0)</f>
        <v>0</v>
      </c>
      <c r="BI25" s="30">
        <f>IF(('Симм ТЗВ с 0'!BI25='Симм ТЗВ с 0'!BI$92)*AND('Симм ТЗВ с 0'!BI$92&gt;0.15*'Симм ТЗВ с 0'!BI$91),1,0)</f>
        <v>0</v>
      </c>
      <c r="BJ25" s="30">
        <f>IF(('Симм ТЗВ с 0'!BJ25='Симм ТЗВ с 0'!BJ$92)*AND('Симм ТЗВ с 0'!BJ$92&gt;0.15*'Симм ТЗВ с 0'!BJ$91),1,0)</f>
        <v>0</v>
      </c>
      <c r="BK25" s="30">
        <f>IF(('Симм ТЗВ с 0'!BK25='Симм ТЗВ с 0'!BK$92)*AND('Симм ТЗВ с 0'!BK$92&gt;0.15*'Симм ТЗВ с 0'!BK$91),1,0)</f>
        <v>0</v>
      </c>
      <c r="BL25" s="30">
        <f>IF(('Симм ТЗВ с 0'!BL25='Симм ТЗВ с 0'!BL$92)*AND('Симм ТЗВ с 0'!BL$92&gt;0.15*'Симм ТЗВ с 0'!BL$91),1,0)</f>
        <v>0</v>
      </c>
      <c r="BM25" s="30">
        <f>IF(('Симм ТЗВ с 0'!BM25='Симм ТЗВ с 0'!BM$92)*AND('Симм ТЗВ с 0'!BM$92&gt;0.15*'Симм ТЗВ с 0'!BM$91),1,0)</f>
        <v>0</v>
      </c>
      <c r="BN25" s="30">
        <f>IF(('Симм ТЗВ с 0'!BN25='Симм ТЗВ с 0'!BN$92)*AND('Симм ТЗВ с 0'!BN$92&gt;0.15*'Симм ТЗВ с 0'!BN$91),1,0)</f>
        <v>0</v>
      </c>
      <c r="BO25" s="30">
        <f>IF(('Симм ТЗВ с 0'!BO25='Симм ТЗВ с 0'!BO$92)*AND('Симм ТЗВ с 0'!BO$92&gt;0.15*'Симм ТЗВ с 0'!BO$91),1,0)</f>
        <v>0</v>
      </c>
      <c r="BP25" s="30">
        <f>IF(('Симм ТЗВ с 0'!BP25='Симм ТЗВ с 0'!BP$92)*AND('Симм ТЗВ с 0'!BP$92&gt;0.15*'Симм ТЗВ с 0'!BP$91),1,0)</f>
        <v>0</v>
      </c>
      <c r="BQ25" s="30">
        <f>IF(('Симм ТЗВ с 0'!BQ25='Симм ТЗВ с 0'!BQ$92)*AND('Симм ТЗВ с 0'!BQ$92&gt;0.15*'Симм ТЗВ с 0'!BQ$91),1,0)</f>
        <v>0</v>
      </c>
      <c r="BR25" s="30">
        <f>IF(('Симм ТЗВ с 0'!BR25='Симм ТЗВ с 0'!BR$92)*AND('Симм ТЗВ с 0'!BR$92&gt;0.15*'Симм ТЗВ с 0'!BR$91),1,0)</f>
        <v>0</v>
      </c>
      <c r="BS25" s="30">
        <f>IF(('Симм ТЗВ с 0'!BS25='Симм ТЗВ с 0'!BS$92)*AND('Симм ТЗВ с 0'!BS$92&gt;0.15*'Симм ТЗВ с 0'!BS$91),1,0)</f>
        <v>0</v>
      </c>
      <c r="BT25" s="30">
        <f>IF(('Симм ТЗВ с 0'!BT25='Симм ТЗВ с 0'!BT$92)*AND('Симм ТЗВ с 0'!BT$92&gt;0.15*'Симм ТЗВ с 0'!BT$91),1,0)</f>
        <v>0</v>
      </c>
      <c r="BU25" s="30">
        <f>IF(('Симм ТЗВ с 0'!BU25='Симм ТЗВ с 0'!BU$92)*AND('Симм ТЗВ с 0'!BU$92&gt;0.15*'Симм ТЗВ с 0'!BU$91),1,0)</f>
        <v>0</v>
      </c>
      <c r="BV25" s="30">
        <f>IF(('Симм ТЗВ с 0'!BV25='Симм ТЗВ с 0'!BV$92)*AND('Симм ТЗВ с 0'!BV$92&gt;0.15*'Симм ТЗВ с 0'!BV$91),1,0)</f>
        <v>0</v>
      </c>
      <c r="BW25" s="30">
        <f>IF(('Симм ТЗВ с 0'!BW25='Симм ТЗВ с 0'!BW$92)*AND('Симм ТЗВ с 0'!BW$92&gt;0.15*'Симм ТЗВ с 0'!BW$91),1,0)</f>
        <v>0</v>
      </c>
      <c r="BX25" s="30">
        <f>IF(('Симм ТЗВ с 0'!BX25='Симм ТЗВ с 0'!BX$92)*AND('Симм ТЗВ с 0'!BX$92&gt;0.15*'Симм ТЗВ с 0'!BX$91),1,0)</f>
        <v>0</v>
      </c>
      <c r="BY25" s="30">
        <f>IF(('Симм ТЗВ с 0'!BY25='Симм ТЗВ с 0'!BY$92)*AND('Симм ТЗВ с 0'!BY$92&gt;0.15*'Симм ТЗВ с 0'!BY$91),1,0)</f>
        <v>0</v>
      </c>
      <c r="BZ25" s="30">
        <f>IF(('Симм ТЗВ с 0'!BZ25='Симм ТЗВ с 0'!BZ$92)*AND('Симм ТЗВ с 0'!BZ$92&gt;0.15*'Симм ТЗВ с 0'!BZ$91),1,0)</f>
        <v>0</v>
      </c>
      <c r="CA25" s="30">
        <f>IF(('Симм ТЗВ с 0'!CA25='Симм ТЗВ с 0'!CA$92)*AND('Симм ТЗВ с 0'!CA$92&gt;0.15*'Симм ТЗВ с 0'!CA$91),1,0)</f>
        <v>0</v>
      </c>
      <c r="CB25" s="30">
        <f>IF(('Симм ТЗВ с 0'!CB25='Симм ТЗВ с 0'!CB$92)*AND('Симм ТЗВ с 0'!CB$92&gt;0.15*'Симм ТЗВ с 0'!CB$91),1,0)</f>
        <v>0</v>
      </c>
      <c r="CC25" s="30">
        <f>IF(('Симм ТЗВ с 0'!CC25='Симм ТЗВ с 0'!CC$92)*AND('Симм ТЗВ с 0'!CC$92&gt;0.15*'Симм ТЗВ с 0'!CC$91),1,0)</f>
        <v>0</v>
      </c>
      <c r="CD25" s="30">
        <f>IF(('Симм ТЗВ с 0'!CD25='Симм ТЗВ с 0'!CD$92)*AND('Симм ТЗВ с 0'!CD$92&gt;0.15*'Симм ТЗВ с 0'!CD$91),1,0)</f>
        <v>0</v>
      </c>
      <c r="CE25" s="30">
        <f>IF(('Симм ТЗВ с 0'!CE25='Симм ТЗВ с 0'!CE$92)*AND('Симм ТЗВ с 0'!CE$92&gt;0.15*'Симм ТЗВ с 0'!CE$91),1,0)</f>
        <v>0</v>
      </c>
      <c r="CF25" s="30">
        <f>IF(('Симм ТЗВ с 0'!CF25='Симм ТЗВ с 0'!CF$92)*AND('Симм ТЗВ с 0'!CF$92&gt;0.15*'Симм ТЗВ с 0'!CF$91),1,0)</f>
        <v>0</v>
      </c>
      <c r="CG25" s="30">
        <f>IF(('Симм ТЗВ с 0'!CG25='Симм ТЗВ с 0'!CG$92)*AND('Симм ТЗВ с 0'!CG$92&gt;0.15*'Симм ТЗВ с 0'!CG$91),1,0)</f>
        <v>0</v>
      </c>
      <c r="CH25" s="30">
        <f>IF(('Симм ТЗВ с 0'!CH25='Симм ТЗВ с 0'!CH$92)*AND('Симм ТЗВ с 0'!CH$92&gt;0.15*'Симм ТЗВ с 0'!CH$91),1,0)</f>
        <v>0</v>
      </c>
      <c r="CI25" s="30">
        <f>IF(('Симм ТЗВ с 0'!CI25='Симм ТЗВ с 0'!CI$92)*AND('Симм ТЗВ с 0'!CI$92&gt;0.15*'Симм ТЗВ с 0'!CI$91),1,0)</f>
        <v>0</v>
      </c>
      <c r="CJ25" s="30">
        <f>IF(('Симм ТЗВ с 0'!CJ25='Симм ТЗВ с 0'!CJ$92)*AND('Симм ТЗВ с 0'!CJ$92&gt;0.15*'Симм ТЗВ с 0'!CJ$91),1,0)</f>
        <v>0</v>
      </c>
      <c r="CK25" s="30">
        <f>IF(('Симм ТЗВ с 0'!CK25='Симм ТЗВ с 0'!CK$92)*AND('Симм ТЗВ с 0'!CK$92&gt;0.15*'Симм ТЗВ с 0'!CK$91),1,0)</f>
        <v>0</v>
      </c>
      <c r="CL25" s="91">
        <f t="shared" si="0"/>
        <v>0</v>
      </c>
      <c r="CM25" s="32">
        <f t="shared" si="1"/>
        <v>0</v>
      </c>
    </row>
    <row r="26" spans="1:91" x14ac:dyDescent="0.2">
      <c r="A26" s="33" t="s">
        <v>264</v>
      </c>
      <c r="B26" s="38">
        <v>17</v>
      </c>
      <c r="C26" s="35" t="s">
        <v>23</v>
      </c>
      <c r="D26" s="30">
        <f>IF(('Симм ТЗВ с 0'!D26='Симм ТЗВ с 0'!D$92)*AND('Симм ТЗВ с 0'!D$92&gt;0.15*'Симм ТЗВ с 0'!D$91),1,0)</f>
        <v>0</v>
      </c>
      <c r="E26" s="30">
        <f>IF(('Симм ТЗВ с 0'!E26='Симм ТЗВ с 0'!E$92)*AND('Симм ТЗВ с 0'!E$92&gt;0.15*'Симм ТЗВ с 0'!E$91),1,0)</f>
        <v>0</v>
      </c>
      <c r="F26" s="30">
        <f>IF(('Симм ТЗВ с 0'!F26='Симм ТЗВ с 0'!F$92)*AND('Симм ТЗВ с 0'!F$92&gt;0.15*'Симм ТЗВ с 0'!F$91),1,0)</f>
        <v>0</v>
      </c>
      <c r="G26" s="30">
        <f>IF(('Симм ТЗВ с 0'!G26='Симм ТЗВ с 0'!G$92)*AND('Симм ТЗВ с 0'!G$92&gt;0.15*'Симм ТЗВ с 0'!G$91),1,0)</f>
        <v>0</v>
      </c>
      <c r="H26" s="30">
        <f>IF(('Симм ТЗВ с 0'!H26='Симм ТЗВ с 0'!H$92)*AND('Симм ТЗВ с 0'!H$92&gt;0.15*'Симм ТЗВ с 0'!H$91),1,0)</f>
        <v>0</v>
      </c>
      <c r="I26" s="30">
        <f>IF(('Симм ТЗВ с 0'!I26='Симм ТЗВ с 0'!I$92)*AND('Симм ТЗВ с 0'!I$92&gt;0.15*'Симм ТЗВ с 0'!I$91),1,0)</f>
        <v>0</v>
      </c>
      <c r="J26" s="30">
        <f>IF(('Симм ТЗВ с 0'!J26='Симм ТЗВ с 0'!J$92)*AND('Симм ТЗВ с 0'!J$92&gt;0.15*'Симм ТЗВ с 0'!J$91),1,0)</f>
        <v>0</v>
      </c>
      <c r="K26" s="30">
        <f>IF(('Симм ТЗВ с 0'!K26='Симм ТЗВ с 0'!K$92)*AND('Симм ТЗВ с 0'!K$92&gt;0.15*'Симм ТЗВ с 0'!K$91),1,0)</f>
        <v>0</v>
      </c>
      <c r="L26" s="30">
        <f>IF(('Симм ТЗВ с 0'!L26='Симм ТЗВ с 0'!L$92)*AND('Симм ТЗВ с 0'!L$92&gt;0.15*'Симм ТЗВ с 0'!L$91),1,0)</f>
        <v>0</v>
      </c>
      <c r="M26" s="30">
        <f>IF(('Симм ТЗВ с 0'!M26='Симм ТЗВ с 0'!M$92)*AND('Симм ТЗВ с 0'!M$92&gt;0.15*'Симм ТЗВ с 0'!M$91),1,0)</f>
        <v>0</v>
      </c>
      <c r="N26" s="30">
        <f>IF(('Симм ТЗВ с 0'!N26='Симм ТЗВ с 0'!N$92)*AND('Симм ТЗВ с 0'!N$92&gt;0.15*'Симм ТЗВ с 0'!N$91),1,0)</f>
        <v>0</v>
      </c>
      <c r="O26" s="30">
        <f>IF(('Симм ТЗВ с 0'!O26='Симм ТЗВ с 0'!O$92)*AND('Симм ТЗВ с 0'!O$92&gt;0.15*'Симм ТЗВ с 0'!O$91),1,0)</f>
        <v>0</v>
      </c>
      <c r="P26" s="30">
        <f>IF(('Симм ТЗВ с 0'!P26='Симм ТЗВ с 0'!P$92)*AND('Симм ТЗВ с 0'!P$92&gt;0.15*'Симм ТЗВ с 0'!P$91),1,0)</f>
        <v>0</v>
      </c>
      <c r="Q26" s="30">
        <f>IF(('Симм ТЗВ с 0'!Q26='Симм ТЗВ с 0'!Q$92)*AND('Симм ТЗВ с 0'!Q$92&gt;0.15*'Симм ТЗВ с 0'!Q$91),1,0)</f>
        <v>0</v>
      </c>
      <c r="R26" s="30">
        <f>IF(('Симм ТЗВ с 0'!R26='Симм ТЗВ с 0'!R$92)*AND('Симм ТЗВ с 0'!R$92&gt;0.15*'Симм ТЗВ с 0'!R$91),1,0)</f>
        <v>0</v>
      </c>
      <c r="S26" s="30">
        <f>IF(('Симм ТЗВ с 0'!S26='Симм ТЗВ с 0'!S$92)*AND('Симм ТЗВ с 0'!S$92&gt;0.15*'Симм ТЗВ с 0'!S$91),1,0)</f>
        <v>0</v>
      </c>
      <c r="T26" s="30">
        <f>IF(('Симм ТЗВ с 0'!T26='Симм ТЗВ с 0'!T$92)*AND('Симм ТЗВ с 0'!T$92&gt;0.15*'Симм ТЗВ с 0'!T$91),1,0)</f>
        <v>0</v>
      </c>
      <c r="U26" s="30">
        <f>IF(('Симм ТЗВ с 0'!U26='Симм ТЗВ с 0'!U$92)*AND('Симм ТЗВ с 0'!U$92&gt;0.15*'Симм ТЗВ с 0'!U$91),1,0)</f>
        <v>0</v>
      </c>
      <c r="V26" s="30">
        <f>IF(('Симм ТЗВ с 0'!V26='Симм ТЗВ с 0'!V$92)*AND('Симм ТЗВ с 0'!V$92&gt;0.15*'Симм ТЗВ с 0'!V$91),1,0)</f>
        <v>0</v>
      </c>
      <c r="W26" s="30">
        <f>IF(('Симм ТЗВ с 0'!W26='Симм ТЗВ с 0'!W$92)*AND('Симм ТЗВ с 0'!W$92&gt;0.15*'Симм ТЗВ с 0'!W$91),1,0)</f>
        <v>0</v>
      </c>
      <c r="X26" s="30">
        <f>IF(('Симм ТЗВ с 0'!X26='Симм ТЗВ с 0'!X$92)*AND('Симм ТЗВ с 0'!X$92&gt;0.15*'Симм ТЗВ с 0'!X$91),1,0)</f>
        <v>0</v>
      </c>
      <c r="Y26" s="30">
        <f>IF(('Симм ТЗВ с 0'!Y26='Симм ТЗВ с 0'!Y$92)*AND('Симм ТЗВ с 0'!Y$92&gt;0.15*'Симм ТЗВ с 0'!Y$91),1,0)</f>
        <v>0</v>
      </c>
      <c r="Z26" s="30">
        <f>IF(('Симм ТЗВ с 0'!Z26='Симм ТЗВ с 0'!Z$92)*AND('Симм ТЗВ с 0'!Z$92&gt;0.15*'Симм ТЗВ с 0'!Z$91),1,0)</f>
        <v>0</v>
      </c>
      <c r="AA26" s="30">
        <f>IF(('Симм ТЗВ с 0'!AA26='Симм ТЗВ с 0'!AA$92)*AND('Симм ТЗВ с 0'!AA$92&gt;0.15*'Симм ТЗВ с 0'!AA$91),1,0)</f>
        <v>1</v>
      </c>
      <c r="AB26" s="30">
        <f>IF(('Симм ТЗВ с 0'!AB26='Симм ТЗВ с 0'!AB$92)*AND('Симм ТЗВ с 0'!AB$92&gt;0.15*'Симм ТЗВ с 0'!AB$91),1,0)</f>
        <v>0</v>
      </c>
      <c r="AC26" s="30">
        <f>IF(('Симм ТЗВ с 0'!AC26='Симм ТЗВ с 0'!AC$92)*AND('Симм ТЗВ с 0'!AC$92&gt;0.15*'Симм ТЗВ с 0'!AC$91),1,0)</f>
        <v>0</v>
      </c>
      <c r="AD26" s="30">
        <f>IF(('Симм ТЗВ с 0'!AD26='Симм ТЗВ с 0'!AD$92)*AND('Симм ТЗВ с 0'!AD$92&gt;0.15*'Симм ТЗВ с 0'!AD$91),1,0)</f>
        <v>0</v>
      </c>
      <c r="AE26" s="30">
        <f>IF(('Симм ТЗВ с 0'!AE26='Симм ТЗВ с 0'!AE$92)*AND('Симм ТЗВ с 0'!AE$92&gt;0.15*'Симм ТЗВ с 0'!AE$91),1,0)</f>
        <v>0</v>
      </c>
      <c r="AF26" s="30">
        <f>IF(('Симм ТЗВ с 0'!AF26='Симм ТЗВ с 0'!AF$92)*AND('Симм ТЗВ с 0'!AF$92&gt;0.15*'Симм ТЗВ с 0'!AF$91),1,0)</f>
        <v>0</v>
      </c>
      <c r="AG26" s="30">
        <f>IF(('Симм ТЗВ с 0'!AG26='Симм ТЗВ с 0'!AG$92)*AND('Симм ТЗВ с 0'!AG$92&gt;0.15*'Симм ТЗВ с 0'!AG$91),1,0)</f>
        <v>0</v>
      </c>
      <c r="AH26" s="30">
        <f>IF(('Симм ТЗВ с 0'!AH26='Симм ТЗВ с 0'!AH$92)*AND('Симм ТЗВ с 0'!AH$92&gt;0.15*'Симм ТЗВ с 0'!AH$91),1,0)</f>
        <v>0</v>
      </c>
      <c r="AI26" s="30">
        <f>IF(('Симм ТЗВ с 0'!AI26='Симм ТЗВ с 0'!AI$92)*AND('Симм ТЗВ с 0'!AI$92&gt;0.15*'Симм ТЗВ с 0'!AI$91),1,0)</f>
        <v>0</v>
      </c>
      <c r="AJ26" s="30">
        <f>IF(('Симм ТЗВ с 0'!AJ26='Симм ТЗВ с 0'!AJ$92)*AND('Симм ТЗВ с 0'!AJ$92&gt;0.15*'Симм ТЗВ с 0'!AJ$91),1,0)</f>
        <v>0</v>
      </c>
      <c r="AK26" s="30">
        <f>IF(('Симм ТЗВ с 0'!AK26='Симм ТЗВ с 0'!AK$92)*AND('Симм ТЗВ с 0'!AK$92&gt;0.15*'Симм ТЗВ с 0'!AK$91),1,0)</f>
        <v>0</v>
      </c>
      <c r="AL26" s="30">
        <f>IF(('Симм ТЗВ с 0'!AL26='Симм ТЗВ с 0'!AL$92)*AND('Симм ТЗВ с 0'!AL$92&gt;0.15*'Симм ТЗВ с 0'!AL$91),1,0)</f>
        <v>0</v>
      </c>
      <c r="AM26" s="30">
        <f>IF(('Симм ТЗВ с 0'!AM26='Симм ТЗВ с 0'!AM$92)*AND('Симм ТЗВ с 0'!AM$92&gt;0.15*'Симм ТЗВ с 0'!AM$91),1,0)</f>
        <v>0</v>
      </c>
      <c r="AN26" s="30">
        <f>IF(('Симм ТЗВ с 0'!AN26='Симм ТЗВ с 0'!AN$92)*AND('Симм ТЗВ с 0'!AN$92&gt;0.15*'Симм ТЗВ с 0'!AN$91),1,0)</f>
        <v>0</v>
      </c>
      <c r="AO26" s="30">
        <f>IF(('Симм ТЗВ с 0'!AO26='Симм ТЗВ с 0'!AO$92)*AND('Симм ТЗВ с 0'!AO$92&gt;0.15*'Симм ТЗВ с 0'!AO$91),1,0)</f>
        <v>0</v>
      </c>
      <c r="AP26" s="30">
        <f>IF(('Симм ТЗВ с 0'!AP26='Симм ТЗВ с 0'!AP$92)*AND('Симм ТЗВ с 0'!AP$92&gt;0.15*'Симм ТЗВ с 0'!AP$91),1,0)</f>
        <v>0</v>
      </c>
      <c r="AQ26" s="30">
        <f>IF(('Симм ТЗВ с 0'!AQ26='Симм ТЗВ с 0'!AQ$92)*AND('Симм ТЗВ с 0'!AQ$92&gt;0.15*'Симм ТЗВ с 0'!AQ$91),1,0)</f>
        <v>0</v>
      </c>
      <c r="AR26" s="30">
        <f>IF(('Симм ТЗВ с 0'!AR26='Симм ТЗВ с 0'!AR$92)*AND('Симм ТЗВ с 0'!AR$92&gt;0.15*'Симм ТЗВ с 0'!AR$91),1,0)</f>
        <v>0</v>
      </c>
      <c r="AS26" s="30">
        <f>IF(('Симм ТЗВ с 0'!AS26='Симм ТЗВ с 0'!AS$92)*AND('Симм ТЗВ с 0'!AS$92&gt;0.15*'Симм ТЗВ с 0'!AS$91),1,0)</f>
        <v>0</v>
      </c>
      <c r="AT26" s="30">
        <f>IF(('Симм ТЗВ с 0'!AT26='Симм ТЗВ с 0'!AT$92)*AND('Симм ТЗВ с 0'!AT$92&gt;0.15*'Симм ТЗВ с 0'!AT$91),1,0)</f>
        <v>0</v>
      </c>
      <c r="AU26" s="30">
        <f>IF(('Симм ТЗВ с 0'!AU26='Симм ТЗВ с 0'!AU$92)*AND('Симм ТЗВ с 0'!AU$92&gt;0.15*'Симм ТЗВ с 0'!AU$91),1,0)</f>
        <v>0</v>
      </c>
      <c r="AV26" s="30">
        <f>IF(('Симм ТЗВ с 0'!AV26='Симм ТЗВ с 0'!AV$92)*AND('Симм ТЗВ с 0'!AV$92&gt;0.15*'Симм ТЗВ с 0'!AV$91),1,0)</f>
        <v>0</v>
      </c>
      <c r="AW26" s="30">
        <f>IF(('Симм ТЗВ с 0'!AW26='Симм ТЗВ с 0'!AW$92)*AND('Симм ТЗВ с 0'!AW$92&gt;0.15*'Симм ТЗВ с 0'!AW$91),1,0)</f>
        <v>0</v>
      </c>
      <c r="AX26" s="30">
        <f>IF(('Симм ТЗВ с 0'!AX26='Симм ТЗВ с 0'!AX$92)*AND('Симм ТЗВ с 0'!AX$92&gt;0.15*'Симм ТЗВ с 0'!AX$91),1,0)</f>
        <v>0</v>
      </c>
      <c r="AY26" s="30">
        <f>IF(('Симм ТЗВ с 0'!AY26='Симм ТЗВ с 0'!AY$92)*AND('Симм ТЗВ с 0'!AY$92&gt;0.15*'Симм ТЗВ с 0'!AY$91),1,0)</f>
        <v>0</v>
      </c>
      <c r="AZ26" s="30">
        <f>IF(('Симм ТЗВ с 0'!AZ26='Симм ТЗВ с 0'!AZ$92)*AND('Симм ТЗВ с 0'!AZ$92&gt;0.15*'Симм ТЗВ с 0'!AZ$91),1,0)</f>
        <v>0</v>
      </c>
      <c r="BA26" s="30">
        <f>IF(('Симм ТЗВ с 0'!BA26='Симм ТЗВ с 0'!BA$92)*AND('Симм ТЗВ с 0'!BA$92&gt;0.15*'Симм ТЗВ с 0'!BA$91),1,0)</f>
        <v>0</v>
      </c>
      <c r="BB26" s="30">
        <f>IF(('Симм ТЗВ с 0'!BB26='Симм ТЗВ с 0'!BB$92)*AND('Симм ТЗВ с 0'!BB$92&gt;0.15*'Симм ТЗВ с 0'!BB$91),1,0)</f>
        <v>0</v>
      </c>
      <c r="BC26" s="30">
        <f>IF(('Симм ТЗВ с 0'!BC26='Симм ТЗВ с 0'!BC$92)*AND('Симм ТЗВ с 0'!BC$92&gt;0.15*'Симм ТЗВ с 0'!BC$91),1,0)</f>
        <v>0</v>
      </c>
      <c r="BD26" s="30">
        <f>IF(('Симм ТЗВ с 0'!BD26='Симм ТЗВ с 0'!BD$92)*AND('Симм ТЗВ с 0'!BD$92&gt;0.15*'Симм ТЗВ с 0'!BD$91),1,0)</f>
        <v>0</v>
      </c>
      <c r="BE26" s="30">
        <f>IF(('Симм ТЗВ с 0'!BE26='Симм ТЗВ с 0'!BE$92)*AND('Симм ТЗВ с 0'!BE$92&gt;0.15*'Симм ТЗВ с 0'!BE$91),1,0)</f>
        <v>0</v>
      </c>
      <c r="BF26" s="30">
        <f>IF(('Симм ТЗВ с 0'!BF26='Симм ТЗВ с 0'!BF$92)*AND('Симм ТЗВ с 0'!BF$92&gt;0.15*'Симм ТЗВ с 0'!BF$91),1,0)</f>
        <v>0</v>
      </c>
      <c r="BG26" s="30">
        <f>IF(('Симм ТЗВ с 0'!BG26='Симм ТЗВ с 0'!BG$92)*AND('Симм ТЗВ с 0'!BG$92&gt;0.15*'Симм ТЗВ с 0'!BG$91),1,0)</f>
        <v>0</v>
      </c>
      <c r="BH26" s="30">
        <f>IF(('Симм ТЗВ с 0'!BH26='Симм ТЗВ с 0'!BH$92)*AND('Симм ТЗВ с 0'!BH$92&gt;0.15*'Симм ТЗВ с 0'!BH$91),1,0)</f>
        <v>0</v>
      </c>
      <c r="BI26" s="30">
        <f>IF(('Симм ТЗВ с 0'!BI26='Симм ТЗВ с 0'!BI$92)*AND('Симм ТЗВ с 0'!BI$92&gt;0.15*'Симм ТЗВ с 0'!BI$91),1,0)</f>
        <v>0</v>
      </c>
      <c r="BJ26" s="30">
        <f>IF(('Симм ТЗВ с 0'!BJ26='Симм ТЗВ с 0'!BJ$92)*AND('Симм ТЗВ с 0'!BJ$92&gt;0.15*'Симм ТЗВ с 0'!BJ$91),1,0)</f>
        <v>0</v>
      </c>
      <c r="BK26" s="30">
        <f>IF(('Симм ТЗВ с 0'!BK26='Симм ТЗВ с 0'!BK$92)*AND('Симм ТЗВ с 0'!BK$92&gt;0.15*'Симм ТЗВ с 0'!BK$91),1,0)</f>
        <v>0</v>
      </c>
      <c r="BL26" s="30">
        <f>IF(('Симм ТЗВ с 0'!BL26='Симм ТЗВ с 0'!BL$92)*AND('Симм ТЗВ с 0'!BL$92&gt;0.15*'Симм ТЗВ с 0'!BL$91),1,0)</f>
        <v>0</v>
      </c>
      <c r="BM26" s="30">
        <f>IF(('Симм ТЗВ с 0'!BM26='Симм ТЗВ с 0'!BM$92)*AND('Симм ТЗВ с 0'!BM$92&gt;0.15*'Симм ТЗВ с 0'!BM$91),1,0)</f>
        <v>0</v>
      </c>
      <c r="BN26" s="30">
        <f>IF(('Симм ТЗВ с 0'!BN26='Симм ТЗВ с 0'!BN$92)*AND('Симм ТЗВ с 0'!BN$92&gt;0.15*'Симм ТЗВ с 0'!BN$91),1,0)</f>
        <v>0</v>
      </c>
      <c r="BO26" s="30">
        <f>IF(('Симм ТЗВ с 0'!BO26='Симм ТЗВ с 0'!BO$92)*AND('Симм ТЗВ с 0'!BO$92&gt;0.15*'Симм ТЗВ с 0'!BO$91),1,0)</f>
        <v>0</v>
      </c>
      <c r="BP26" s="30">
        <f>IF(('Симм ТЗВ с 0'!BP26='Симм ТЗВ с 0'!BP$92)*AND('Симм ТЗВ с 0'!BP$92&gt;0.15*'Симм ТЗВ с 0'!BP$91),1,0)</f>
        <v>0</v>
      </c>
      <c r="BQ26" s="30">
        <f>IF(('Симм ТЗВ с 0'!BQ26='Симм ТЗВ с 0'!BQ$92)*AND('Симм ТЗВ с 0'!BQ$92&gt;0.15*'Симм ТЗВ с 0'!BQ$91),1,0)</f>
        <v>0</v>
      </c>
      <c r="BR26" s="30">
        <f>IF(('Симм ТЗВ с 0'!BR26='Симм ТЗВ с 0'!BR$92)*AND('Симм ТЗВ с 0'!BR$92&gt;0.15*'Симм ТЗВ с 0'!BR$91),1,0)</f>
        <v>0</v>
      </c>
      <c r="BS26" s="30">
        <f>IF(('Симм ТЗВ с 0'!BS26='Симм ТЗВ с 0'!BS$92)*AND('Симм ТЗВ с 0'!BS$92&gt;0.15*'Симм ТЗВ с 0'!BS$91),1,0)</f>
        <v>0</v>
      </c>
      <c r="BT26" s="30">
        <f>IF(('Симм ТЗВ с 0'!BT26='Симм ТЗВ с 0'!BT$92)*AND('Симм ТЗВ с 0'!BT$92&gt;0.15*'Симм ТЗВ с 0'!BT$91),1,0)</f>
        <v>0</v>
      </c>
      <c r="BU26" s="30">
        <f>IF(('Симм ТЗВ с 0'!BU26='Симм ТЗВ с 0'!BU$92)*AND('Симм ТЗВ с 0'!BU$92&gt;0.15*'Симм ТЗВ с 0'!BU$91),1,0)</f>
        <v>0</v>
      </c>
      <c r="BV26" s="30">
        <f>IF(('Симм ТЗВ с 0'!BV26='Симм ТЗВ с 0'!BV$92)*AND('Симм ТЗВ с 0'!BV$92&gt;0.15*'Симм ТЗВ с 0'!BV$91),1,0)</f>
        <v>0</v>
      </c>
      <c r="BW26" s="30">
        <f>IF(('Симм ТЗВ с 0'!BW26='Симм ТЗВ с 0'!BW$92)*AND('Симм ТЗВ с 0'!BW$92&gt;0.15*'Симм ТЗВ с 0'!BW$91),1,0)</f>
        <v>0</v>
      </c>
      <c r="BX26" s="30">
        <f>IF(('Симм ТЗВ с 0'!BX26='Симм ТЗВ с 0'!BX$92)*AND('Симм ТЗВ с 0'!BX$92&gt;0.15*'Симм ТЗВ с 0'!BX$91),1,0)</f>
        <v>0</v>
      </c>
      <c r="BY26" s="30">
        <f>IF(('Симм ТЗВ с 0'!BY26='Симм ТЗВ с 0'!BY$92)*AND('Симм ТЗВ с 0'!BY$92&gt;0.15*'Симм ТЗВ с 0'!BY$91),1,0)</f>
        <v>0</v>
      </c>
      <c r="BZ26" s="30">
        <f>IF(('Симм ТЗВ с 0'!BZ26='Симм ТЗВ с 0'!BZ$92)*AND('Симм ТЗВ с 0'!BZ$92&gt;0.15*'Симм ТЗВ с 0'!BZ$91),1,0)</f>
        <v>0</v>
      </c>
      <c r="CA26" s="30">
        <f>IF(('Симм ТЗВ с 0'!CA26='Симм ТЗВ с 0'!CA$92)*AND('Симм ТЗВ с 0'!CA$92&gt;0.15*'Симм ТЗВ с 0'!CA$91),1,0)</f>
        <v>0</v>
      </c>
      <c r="CB26" s="30">
        <f>IF(('Симм ТЗВ с 0'!CB26='Симм ТЗВ с 0'!CB$92)*AND('Симм ТЗВ с 0'!CB$92&gt;0.15*'Симм ТЗВ с 0'!CB$91),1,0)</f>
        <v>0</v>
      </c>
      <c r="CC26" s="30">
        <f>IF(('Симм ТЗВ с 0'!CC26='Симм ТЗВ с 0'!CC$92)*AND('Симм ТЗВ с 0'!CC$92&gt;0.15*'Симм ТЗВ с 0'!CC$91),1,0)</f>
        <v>0</v>
      </c>
      <c r="CD26" s="30">
        <f>IF(('Симм ТЗВ с 0'!CD26='Симм ТЗВ с 0'!CD$92)*AND('Симм ТЗВ с 0'!CD$92&gt;0.15*'Симм ТЗВ с 0'!CD$91),1,0)</f>
        <v>0</v>
      </c>
      <c r="CE26" s="30">
        <f>IF(('Симм ТЗВ с 0'!CE26='Симм ТЗВ с 0'!CE$92)*AND('Симм ТЗВ с 0'!CE$92&gt;0.15*'Симм ТЗВ с 0'!CE$91),1,0)</f>
        <v>0</v>
      </c>
      <c r="CF26" s="30">
        <f>IF(('Симм ТЗВ с 0'!CF26='Симм ТЗВ с 0'!CF$92)*AND('Симм ТЗВ с 0'!CF$92&gt;0.15*'Симм ТЗВ с 0'!CF$91),1,0)</f>
        <v>0</v>
      </c>
      <c r="CG26" s="30">
        <f>IF(('Симм ТЗВ с 0'!CG26='Симм ТЗВ с 0'!CG$92)*AND('Симм ТЗВ с 0'!CG$92&gt;0.15*'Симм ТЗВ с 0'!CG$91),1,0)</f>
        <v>0</v>
      </c>
      <c r="CH26" s="30">
        <f>IF(('Симм ТЗВ с 0'!CH26='Симм ТЗВ с 0'!CH$92)*AND('Симм ТЗВ с 0'!CH$92&gt;0.15*'Симм ТЗВ с 0'!CH$91),1,0)</f>
        <v>0</v>
      </c>
      <c r="CI26" s="30">
        <f>IF(('Симм ТЗВ с 0'!CI26='Симм ТЗВ с 0'!CI$92)*AND('Симм ТЗВ с 0'!CI$92&gt;0.15*'Симм ТЗВ с 0'!CI$91),1,0)</f>
        <v>0</v>
      </c>
      <c r="CJ26" s="30">
        <f>IF(('Симм ТЗВ с 0'!CJ26='Симм ТЗВ с 0'!CJ$92)*AND('Симм ТЗВ с 0'!CJ$92&gt;0.15*'Симм ТЗВ с 0'!CJ$91),1,0)</f>
        <v>0</v>
      </c>
      <c r="CK26" s="30">
        <f>IF(('Симм ТЗВ с 0'!CK26='Симм ТЗВ с 0'!CK$92)*AND('Симм ТЗВ с 0'!CK$92&gt;0.15*'Симм ТЗВ с 0'!CK$91),1,0)</f>
        <v>0</v>
      </c>
      <c r="CL26" s="91">
        <f t="shared" si="0"/>
        <v>1</v>
      </c>
      <c r="CM26" s="32">
        <f t="shared" si="1"/>
        <v>1</v>
      </c>
    </row>
    <row r="27" spans="1:91" x14ac:dyDescent="0.2">
      <c r="A27" s="33" t="s">
        <v>265</v>
      </c>
      <c r="B27" s="38" t="s">
        <v>144</v>
      </c>
      <c r="C27" s="35" t="s">
        <v>24</v>
      </c>
      <c r="D27" s="30">
        <f>IF(('Симм ТЗВ с 0'!D27='Симм ТЗВ с 0'!D$92)*AND('Симм ТЗВ с 0'!D$92&gt;0.15*'Симм ТЗВ с 0'!D$91),1,0)</f>
        <v>0</v>
      </c>
      <c r="E27" s="30">
        <f>IF(('Симм ТЗВ с 0'!E27='Симм ТЗВ с 0'!E$92)*AND('Симм ТЗВ с 0'!E$92&gt;0.15*'Симм ТЗВ с 0'!E$91),1,0)</f>
        <v>0</v>
      </c>
      <c r="F27" s="30">
        <f>IF(('Симм ТЗВ с 0'!F27='Симм ТЗВ с 0'!F$92)*AND('Симм ТЗВ с 0'!F$92&gt;0.15*'Симм ТЗВ с 0'!F$91),1,0)</f>
        <v>0</v>
      </c>
      <c r="G27" s="30">
        <f>IF(('Симм ТЗВ с 0'!G27='Симм ТЗВ с 0'!G$92)*AND('Симм ТЗВ с 0'!G$92&gt;0.15*'Симм ТЗВ с 0'!G$91),1,0)</f>
        <v>0</v>
      </c>
      <c r="H27" s="30">
        <f>IF(('Симм ТЗВ с 0'!H27='Симм ТЗВ с 0'!H$92)*AND('Симм ТЗВ с 0'!H$92&gt;0.15*'Симм ТЗВ с 0'!H$91),1,0)</f>
        <v>0</v>
      </c>
      <c r="I27" s="30">
        <f>IF(('Симм ТЗВ с 0'!I27='Симм ТЗВ с 0'!I$92)*AND('Симм ТЗВ с 0'!I$92&gt;0.15*'Симм ТЗВ с 0'!I$91),1,0)</f>
        <v>0</v>
      </c>
      <c r="J27" s="30">
        <f>IF(('Симм ТЗВ с 0'!J27='Симм ТЗВ с 0'!J$92)*AND('Симм ТЗВ с 0'!J$92&gt;0.15*'Симм ТЗВ с 0'!J$91),1,0)</f>
        <v>0</v>
      </c>
      <c r="K27" s="30">
        <f>IF(('Симм ТЗВ с 0'!K27='Симм ТЗВ с 0'!K$92)*AND('Симм ТЗВ с 0'!K$92&gt;0.15*'Симм ТЗВ с 0'!K$91),1,0)</f>
        <v>0</v>
      </c>
      <c r="L27" s="30">
        <f>IF(('Симм ТЗВ с 0'!L27='Симм ТЗВ с 0'!L$92)*AND('Симм ТЗВ с 0'!L$92&gt;0.15*'Симм ТЗВ с 0'!L$91),1,0)</f>
        <v>0</v>
      </c>
      <c r="M27" s="30">
        <f>IF(('Симм ТЗВ с 0'!M27='Симм ТЗВ с 0'!M$92)*AND('Симм ТЗВ с 0'!M$92&gt;0.15*'Симм ТЗВ с 0'!M$91),1,0)</f>
        <v>0</v>
      </c>
      <c r="N27" s="30">
        <f>IF(('Симм ТЗВ с 0'!N27='Симм ТЗВ с 0'!N$92)*AND('Симм ТЗВ с 0'!N$92&gt;0.15*'Симм ТЗВ с 0'!N$91),1,0)</f>
        <v>0</v>
      </c>
      <c r="O27" s="30">
        <f>IF(('Симм ТЗВ с 0'!O27='Симм ТЗВ с 0'!O$92)*AND('Симм ТЗВ с 0'!O$92&gt;0.15*'Симм ТЗВ с 0'!O$91),1,0)</f>
        <v>0</v>
      </c>
      <c r="P27" s="30">
        <f>IF(('Симм ТЗВ с 0'!P27='Симм ТЗВ с 0'!P$92)*AND('Симм ТЗВ с 0'!P$92&gt;0.15*'Симм ТЗВ с 0'!P$91),1,0)</f>
        <v>0</v>
      </c>
      <c r="Q27" s="30">
        <f>IF(('Симм ТЗВ с 0'!Q27='Симм ТЗВ с 0'!Q$92)*AND('Симм ТЗВ с 0'!Q$92&gt;0.15*'Симм ТЗВ с 0'!Q$91),1,0)</f>
        <v>0</v>
      </c>
      <c r="R27" s="30">
        <f>IF(('Симм ТЗВ с 0'!R27='Симм ТЗВ с 0'!R$92)*AND('Симм ТЗВ с 0'!R$92&gt;0.15*'Симм ТЗВ с 0'!R$91),1,0)</f>
        <v>0</v>
      </c>
      <c r="S27" s="30">
        <f>IF(('Симм ТЗВ с 0'!S27='Симм ТЗВ с 0'!S$92)*AND('Симм ТЗВ с 0'!S$92&gt;0.15*'Симм ТЗВ с 0'!S$91),1,0)</f>
        <v>0</v>
      </c>
      <c r="T27" s="30">
        <f>IF(('Симм ТЗВ с 0'!T27='Симм ТЗВ с 0'!T$92)*AND('Симм ТЗВ с 0'!T$92&gt;0.15*'Симм ТЗВ с 0'!T$91),1,0)</f>
        <v>0</v>
      </c>
      <c r="U27" s="30">
        <f>IF(('Симм ТЗВ с 0'!U27='Симм ТЗВ с 0'!U$92)*AND('Симм ТЗВ с 0'!U$92&gt;0.15*'Симм ТЗВ с 0'!U$91),1,0)</f>
        <v>0</v>
      </c>
      <c r="V27" s="30">
        <f>IF(('Симм ТЗВ с 0'!V27='Симм ТЗВ с 0'!V$92)*AND('Симм ТЗВ с 0'!V$92&gt;0.15*'Симм ТЗВ с 0'!V$91),1,0)</f>
        <v>0</v>
      </c>
      <c r="W27" s="30">
        <f>IF(('Симм ТЗВ с 0'!W27='Симм ТЗВ с 0'!W$92)*AND('Симм ТЗВ с 0'!W$92&gt;0.15*'Симм ТЗВ с 0'!W$91),1,0)</f>
        <v>0</v>
      </c>
      <c r="X27" s="30">
        <f>IF(('Симм ТЗВ с 0'!X27='Симм ТЗВ с 0'!X$92)*AND('Симм ТЗВ с 0'!X$92&gt;0.15*'Симм ТЗВ с 0'!X$91),1,0)</f>
        <v>0</v>
      </c>
      <c r="Y27" s="30">
        <f>IF(('Симм ТЗВ с 0'!Y27='Симм ТЗВ с 0'!Y$92)*AND('Симм ТЗВ с 0'!Y$92&gt;0.15*'Симм ТЗВ с 0'!Y$91),1,0)</f>
        <v>0</v>
      </c>
      <c r="Z27" s="30">
        <f>IF(('Симм ТЗВ с 0'!Z27='Симм ТЗВ с 0'!Z$92)*AND('Симм ТЗВ с 0'!Z$92&gt;0.15*'Симм ТЗВ с 0'!Z$91),1,0)</f>
        <v>0</v>
      </c>
      <c r="AA27" s="30">
        <f>IF(('Симм ТЗВ с 0'!AA27='Симм ТЗВ с 0'!AA$92)*AND('Симм ТЗВ с 0'!AA$92&gt;0.15*'Симм ТЗВ с 0'!AA$91),1,0)</f>
        <v>0</v>
      </c>
      <c r="AB27" s="30">
        <f>IF(('Симм ТЗВ с 0'!AB27='Симм ТЗВ с 0'!AB$92)*AND('Симм ТЗВ с 0'!AB$92&gt;0.15*'Симм ТЗВ с 0'!AB$91),1,0)</f>
        <v>0</v>
      </c>
      <c r="AC27" s="30">
        <f>IF(('Симм ТЗВ с 0'!AC27='Симм ТЗВ с 0'!AC$92)*AND('Симм ТЗВ с 0'!AC$92&gt;0.15*'Симм ТЗВ с 0'!AC$91),1,0)</f>
        <v>0</v>
      </c>
      <c r="AD27" s="30">
        <f>IF(('Симм ТЗВ с 0'!AD27='Симм ТЗВ с 0'!AD$92)*AND('Симм ТЗВ с 0'!AD$92&gt;0.15*'Симм ТЗВ с 0'!AD$91),1,0)</f>
        <v>0</v>
      </c>
      <c r="AE27" s="30">
        <f>IF(('Симм ТЗВ с 0'!AE27='Симм ТЗВ с 0'!AE$92)*AND('Симм ТЗВ с 0'!AE$92&gt;0.15*'Симм ТЗВ с 0'!AE$91),1,0)</f>
        <v>0</v>
      </c>
      <c r="AF27" s="30">
        <f>IF(('Симм ТЗВ с 0'!AF27='Симм ТЗВ с 0'!AF$92)*AND('Симм ТЗВ с 0'!AF$92&gt;0.15*'Симм ТЗВ с 0'!AF$91),1,0)</f>
        <v>0</v>
      </c>
      <c r="AG27" s="30">
        <f>IF(('Симм ТЗВ с 0'!AG27='Симм ТЗВ с 0'!AG$92)*AND('Симм ТЗВ с 0'!AG$92&gt;0.15*'Симм ТЗВ с 0'!AG$91),1,0)</f>
        <v>0</v>
      </c>
      <c r="AH27" s="30">
        <f>IF(('Симм ТЗВ с 0'!AH27='Симм ТЗВ с 0'!AH$92)*AND('Симм ТЗВ с 0'!AH$92&gt;0.15*'Симм ТЗВ с 0'!AH$91),1,0)</f>
        <v>0</v>
      </c>
      <c r="AI27" s="30">
        <f>IF(('Симм ТЗВ с 0'!AI27='Симм ТЗВ с 0'!AI$92)*AND('Симм ТЗВ с 0'!AI$92&gt;0.15*'Симм ТЗВ с 0'!AI$91),1,0)</f>
        <v>0</v>
      </c>
      <c r="AJ27" s="30">
        <f>IF(('Симм ТЗВ с 0'!AJ27='Симм ТЗВ с 0'!AJ$92)*AND('Симм ТЗВ с 0'!AJ$92&gt;0.15*'Симм ТЗВ с 0'!AJ$91),1,0)</f>
        <v>0</v>
      </c>
      <c r="AK27" s="30">
        <f>IF(('Симм ТЗВ с 0'!AK27='Симм ТЗВ с 0'!AK$92)*AND('Симм ТЗВ с 0'!AK$92&gt;0.15*'Симм ТЗВ с 0'!AK$91),1,0)</f>
        <v>0</v>
      </c>
      <c r="AL27" s="30">
        <f>IF(('Симм ТЗВ с 0'!AL27='Симм ТЗВ с 0'!AL$92)*AND('Симм ТЗВ с 0'!AL$92&gt;0.15*'Симм ТЗВ с 0'!AL$91),1,0)</f>
        <v>0</v>
      </c>
      <c r="AM27" s="30">
        <f>IF(('Симм ТЗВ с 0'!AM27='Симм ТЗВ с 0'!AM$92)*AND('Симм ТЗВ с 0'!AM$92&gt;0.15*'Симм ТЗВ с 0'!AM$91),1,0)</f>
        <v>0</v>
      </c>
      <c r="AN27" s="30">
        <f>IF(('Симм ТЗВ с 0'!AN27='Симм ТЗВ с 0'!AN$92)*AND('Симм ТЗВ с 0'!AN$92&gt;0.15*'Симм ТЗВ с 0'!AN$91),1,0)</f>
        <v>0</v>
      </c>
      <c r="AO27" s="30">
        <f>IF(('Симм ТЗВ с 0'!AO27='Симм ТЗВ с 0'!AO$92)*AND('Симм ТЗВ с 0'!AO$92&gt;0.15*'Симм ТЗВ с 0'!AO$91),1,0)</f>
        <v>0</v>
      </c>
      <c r="AP27" s="30">
        <f>IF(('Симм ТЗВ с 0'!AP27='Симм ТЗВ с 0'!AP$92)*AND('Симм ТЗВ с 0'!AP$92&gt;0.15*'Симм ТЗВ с 0'!AP$91),1,0)</f>
        <v>0</v>
      </c>
      <c r="AQ27" s="30">
        <f>IF(('Симм ТЗВ с 0'!AQ27='Симм ТЗВ с 0'!AQ$92)*AND('Симм ТЗВ с 0'!AQ$92&gt;0.15*'Симм ТЗВ с 0'!AQ$91),1,0)</f>
        <v>0</v>
      </c>
      <c r="AR27" s="30">
        <f>IF(('Симм ТЗВ с 0'!AR27='Симм ТЗВ с 0'!AR$92)*AND('Симм ТЗВ с 0'!AR$92&gt;0.15*'Симм ТЗВ с 0'!AR$91),1,0)</f>
        <v>0</v>
      </c>
      <c r="AS27" s="30">
        <f>IF(('Симм ТЗВ с 0'!AS27='Симм ТЗВ с 0'!AS$92)*AND('Симм ТЗВ с 0'!AS$92&gt;0.15*'Симм ТЗВ с 0'!AS$91),1,0)</f>
        <v>0</v>
      </c>
      <c r="AT27" s="30">
        <f>IF(('Симм ТЗВ с 0'!AT27='Симм ТЗВ с 0'!AT$92)*AND('Симм ТЗВ с 0'!AT$92&gt;0.15*'Симм ТЗВ с 0'!AT$91),1,0)</f>
        <v>0</v>
      </c>
      <c r="AU27" s="30">
        <f>IF(('Симм ТЗВ с 0'!AU27='Симм ТЗВ с 0'!AU$92)*AND('Симм ТЗВ с 0'!AU$92&gt;0.15*'Симм ТЗВ с 0'!AU$91),1,0)</f>
        <v>0</v>
      </c>
      <c r="AV27" s="30">
        <f>IF(('Симм ТЗВ с 0'!AV27='Симм ТЗВ с 0'!AV$92)*AND('Симм ТЗВ с 0'!AV$92&gt;0.15*'Симм ТЗВ с 0'!AV$91),1,0)</f>
        <v>0</v>
      </c>
      <c r="AW27" s="30">
        <f>IF(('Симм ТЗВ с 0'!AW27='Симм ТЗВ с 0'!AW$92)*AND('Симм ТЗВ с 0'!AW$92&gt;0.15*'Симм ТЗВ с 0'!AW$91),1,0)</f>
        <v>0</v>
      </c>
      <c r="AX27" s="30">
        <f>IF(('Симм ТЗВ с 0'!AX27='Симм ТЗВ с 0'!AX$92)*AND('Симм ТЗВ с 0'!AX$92&gt;0.15*'Симм ТЗВ с 0'!AX$91),1,0)</f>
        <v>0</v>
      </c>
      <c r="AY27" s="30">
        <f>IF(('Симм ТЗВ с 0'!AY27='Симм ТЗВ с 0'!AY$92)*AND('Симм ТЗВ с 0'!AY$92&gt;0.15*'Симм ТЗВ с 0'!AY$91),1,0)</f>
        <v>0</v>
      </c>
      <c r="AZ27" s="30">
        <f>IF(('Симм ТЗВ с 0'!AZ27='Симм ТЗВ с 0'!AZ$92)*AND('Симм ТЗВ с 0'!AZ$92&gt;0.15*'Симм ТЗВ с 0'!AZ$91),1,0)</f>
        <v>0</v>
      </c>
      <c r="BA27" s="30">
        <f>IF(('Симм ТЗВ с 0'!BA27='Симм ТЗВ с 0'!BA$92)*AND('Симм ТЗВ с 0'!BA$92&gt;0.15*'Симм ТЗВ с 0'!BA$91),1,0)</f>
        <v>0</v>
      </c>
      <c r="BB27" s="30">
        <f>IF(('Симм ТЗВ с 0'!BB27='Симм ТЗВ с 0'!BB$92)*AND('Симм ТЗВ с 0'!BB$92&gt;0.15*'Симм ТЗВ с 0'!BB$91),1,0)</f>
        <v>0</v>
      </c>
      <c r="BC27" s="30">
        <f>IF(('Симм ТЗВ с 0'!BC27='Симм ТЗВ с 0'!BC$92)*AND('Симм ТЗВ с 0'!BC$92&gt;0.15*'Симм ТЗВ с 0'!BC$91),1,0)</f>
        <v>0</v>
      </c>
      <c r="BD27" s="30">
        <f>IF(('Симм ТЗВ с 0'!BD27='Симм ТЗВ с 0'!BD$92)*AND('Симм ТЗВ с 0'!BD$92&gt;0.15*'Симм ТЗВ с 0'!BD$91),1,0)</f>
        <v>0</v>
      </c>
      <c r="BE27" s="30">
        <f>IF(('Симм ТЗВ с 0'!BE27='Симм ТЗВ с 0'!BE$92)*AND('Симм ТЗВ с 0'!BE$92&gt;0.15*'Симм ТЗВ с 0'!BE$91),1,0)</f>
        <v>0</v>
      </c>
      <c r="BF27" s="30">
        <f>IF(('Симм ТЗВ с 0'!BF27='Симм ТЗВ с 0'!BF$92)*AND('Симм ТЗВ с 0'!BF$92&gt;0.15*'Симм ТЗВ с 0'!BF$91),1,0)</f>
        <v>0</v>
      </c>
      <c r="BG27" s="30">
        <f>IF(('Симм ТЗВ с 0'!BG27='Симм ТЗВ с 0'!BG$92)*AND('Симм ТЗВ с 0'!BG$92&gt;0.15*'Симм ТЗВ с 0'!BG$91),1,0)</f>
        <v>0</v>
      </c>
      <c r="BH27" s="30">
        <f>IF(('Симм ТЗВ с 0'!BH27='Симм ТЗВ с 0'!BH$92)*AND('Симм ТЗВ с 0'!BH$92&gt;0.15*'Симм ТЗВ с 0'!BH$91),1,0)</f>
        <v>0</v>
      </c>
      <c r="BI27" s="30">
        <f>IF(('Симм ТЗВ с 0'!BI27='Симм ТЗВ с 0'!BI$92)*AND('Симм ТЗВ с 0'!BI$92&gt;0.15*'Симм ТЗВ с 0'!BI$91),1,0)</f>
        <v>0</v>
      </c>
      <c r="BJ27" s="30">
        <f>IF(('Симм ТЗВ с 0'!BJ27='Симм ТЗВ с 0'!BJ$92)*AND('Симм ТЗВ с 0'!BJ$92&gt;0.15*'Симм ТЗВ с 0'!BJ$91),1,0)</f>
        <v>0</v>
      </c>
      <c r="BK27" s="30">
        <f>IF(('Симм ТЗВ с 0'!BK27='Симм ТЗВ с 0'!BK$92)*AND('Симм ТЗВ с 0'!BK$92&gt;0.15*'Симм ТЗВ с 0'!BK$91),1,0)</f>
        <v>0</v>
      </c>
      <c r="BL27" s="30">
        <f>IF(('Симм ТЗВ с 0'!BL27='Симм ТЗВ с 0'!BL$92)*AND('Симм ТЗВ с 0'!BL$92&gt;0.15*'Симм ТЗВ с 0'!BL$91),1,0)</f>
        <v>0</v>
      </c>
      <c r="BM27" s="30">
        <f>IF(('Симм ТЗВ с 0'!BM27='Симм ТЗВ с 0'!BM$92)*AND('Симм ТЗВ с 0'!BM$92&gt;0.15*'Симм ТЗВ с 0'!BM$91),1,0)</f>
        <v>0</v>
      </c>
      <c r="BN27" s="30">
        <f>IF(('Симм ТЗВ с 0'!BN27='Симм ТЗВ с 0'!BN$92)*AND('Симм ТЗВ с 0'!BN$92&gt;0.15*'Симм ТЗВ с 0'!BN$91),1,0)</f>
        <v>0</v>
      </c>
      <c r="BO27" s="30">
        <f>IF(('Симм ТЗВ с 0'!BO27='Симм ТЗВ с 0'!BO$92)*AND('Симм ТЗВ с 0'!BO$92&gt;0.15*'Симм ТЗВ с 0'!BO$91),1,0)</f>
        <v>0</v>
      </c>
      <c r="BP27" s="30">
        <f>IF(('Симм ТЗВ с 0'!BP27='Симм ТЗВ с 0'!BP$92)*AND('Симм ТЗВ с 0'!BP$92&gt;0.15*'Симм ТЗВ с 0'!BP$91),1,0)</f>
        <v>0</v>
      </c>
      <c r="BQ27" s="30">
        <f>IF(('Симм ТЗВ с 0'!BQ27='Симм ТЗВ с 0'!BQ$92)*AND('Симм ТЗВ с 0'!BQ$92&gt;0.15*'Симм ТЗВ с 0'!BQ$91),1,0)</f>
        <v>0</v>
      </c>
      <c r="BR27" s="30">
        <f>IF(('Симм ТЗВ с 0'!BR27='Симм ТЗВ с 0'!BR$92)*AND('Симм ТЗВ с 0'!BR$92&gt;0.15*'Симм ТЗВ с 0'!BR$91),1,0)</f>
        <v>0</v>
      </c>
      <c r="BS27" s="30">
        <f>IF(('Симм ТЗВ с 0'!BS27='Симм ТЗВ с 0'!BS$92)*AND('Симм ТЗВ с 0'!BS$92&gt;0.15*'Симм ТЗВ с 0'!BS$91),1,0)</f>
        <v>0</v>
      </c>
      <c r="BT27" s="30">
        <f>IF(('Симм ТЗВ с 0'!BT27='Симм ТЗВ с 0'!BT$92)*AND('Симм ТЗВ с 0'!BT$92&gt;0.15*'Симм ТЗВ с 0'!BT$91),1,0)</f>
        <v>0</v>
      </c>
      <c r="BU27" s="30">
        <f>IF(('Симм ТЗВ с 0'!BU27='Симм ТЗВ с 0'!BU$92)*AND('Симм ТЗВ с 0'!BU$92&gt;0.15*'Симм ТЗВ с 0'!BU$91),1,0)</f>
        <v>0</v>
      </c>
      <c r="BV27" s="30">
        <f>IF(('Симм ТЗВ с 0'!BV27='Симм ТЗВ с 0'!BV$92)*AND('Симм ТЗВ с 0'!BV$92&gt;0.15*'Симм ТЗВ с 0'!BV$91),1,0)</f>
        <v>0</v>
      </c>
      <c r="BW27" s="30">
        <f>IF(('Симм ТЗВ с 0'!BW27='Симм ТЗВ с 0'!BW$92)*AND('Симм ТЗВ с 0'!BW$92&gt;0.15*'Симм ТЗВ с 0'!BW$91),1,0)</f>
        <v>0</v>
      </c>
      <c r="BX27" s="30">
        <f>IF(('Симм ТЗВ с 0'!BX27='Симм ТЗВ с 0'!BX$92)*AND('Симм ТЗВ с 0'!BX$92&gt;0.15*'Симм ТЗВ с 0'!BX$91),1,0)</f>
        <v>0</v>
      </c>
      <c r="BY27" s="30">
        <f>IF(('Симм ТЗВ с 0'!BY27='Симм ТЗВ с 0'!BY$92)*AND('Симм ТЗВ с 0'!BY$92&gt;0.15*'Симм ТЗВ с 0'!BY$91),1,0)</f>
        <v>0</v>
      </c>
      <c r="BZ27" s="30">
        <f>IF(('Симм ТЗВ с 0'!BZ27='Симм ТЗВ с 0'!BZ$92)*AND('Симм ТЗВ с 0'!BZ$92&gt;0.15*'Симм ТЗВ с 0'!BZ$91),1,0)</f>
        <v>0</v>
      </c>
      <c r="CA27" s="30">
        <f>IF(('Симм ТЗВ с 0'!CA27='Симм ТЗВ с 0'!CA$92)*AND('Симм ТЗВ с 0'!CA$92&gt;0.15*'Симм ТЗВ с 0'!CA$91),1,0)</f>
        <v>0</v>
      </c>
      <c r="CB27" s="30">
        <f>IF(('Симм ТЗВ с 0'!CB27='Симм ТЗВ с 0'!CB$92)*AND('Симм ТЗВ с 0'!CB$92&gt;0.15*'Симм ТЗВ с 0'!CB$91),1,0)</f>
        <v>0</v>
      </c>
      <c r="CC27" s="30">
        <f>IF(('Симм ТЗВ с 0'!CC27='Симм ТЗВ с 0'!CC$92)*AND('Симм ТЗВ с 0'!CC$92&gt;0.15*'Симм ТЗВ с 0'!CC$91),1,0)</f>
        <v>0</v>
      </c>
      <c r="CD27" s="30">
        <f>IF(('Симм ТЗВ с 0'!CD27='Симм ТЗВ с 0'!CD$92)*AND('Симм ТЗВ с 0'!CD$92&gt;0.15*'Симм ТЗВ с 0'!CD$91),1,0)</f>
        <v>0</v>
      </c>
      <c r="CE27" s="30">
        <f>IF(('Симм ТЗВ с 0'!CE27='Симм ТЗВ с 0'!CE$92)*AND('Симм ТЗВ с 0'!CE$92&gt;0.15*'Симм ТЗВ с 0'!CE$91),1,0)</f>
        <v>0</v>
      </c>
      <c r="CF27" s="30">
        <f>IF(('Симм ТЗВ с 0'!CF27='Симм ТЗВ с 0'!CF$92)*AND('Симм ТЗВ с 0'!CF$92&gt;0.15*'Симм ТЗВ с 0'!CF$91),1,0)</f>
        <v>0</v>
      </c>
      <c r="CG27" s="30">
        <f>IF(('Симм ТЗВ с 0'!CG27='Симм ТЗВ с 0'!CG$92)*AND('Симм ТЗВ с 0'!CG$92&gt;0.15*'Симм ТЗВ с 0'!CG$91),1,0)</f>
        <v>0</v>
      </c>
      <c r="CH27" s="30">
        <f>IF(('Симм ТЗВ с 0'!CH27='Симм ТЗВ с 0'!CH$92)*AND('Симм ТЗВ с 0'!CH$92&gt;0.15*'Симм ТЗВ с 0'!CH$91),1,0)</f>
        <v>0</v>
      </c>
      <c r="CI27" s="30">
        <f>IF(('Симм ТЗВ с 0'!CI27='Симм ТЗВ с 0'!CI$92)*AND('Симм ТЗВ с 0'!CI$92&gt;0.15*'Симм ТЗВ с 0'!CI$91),1,0)</f>
        <v>0</v>
      </c>
      <c r="CJ27" s="30">
        <f>IF(('Симм ТЗВ с 0'!CJ27='Симм ТЗВ с 0'!CJ$92)*AND('Симм ТЗВ с 0'!CJ$92&gt;0.15*'Симм ТЗВ с 0'!CJ$91),1,0)</f>
        <v>0</v>
      </c>
      <c r="CK27" s="30">
        <f>IF(('Симм ТЗВ с 0'!CK27='Симм ТЗВ с 0'!CK$92)*AND('Симм ТЗВ с 0'!CK$92&gt;0.15*'Симм ТЗВ с 0'!CK$91),1,0)</f>
        <v>0</v>
      </c>
      <c r="CL27" s="91">
        <f t="shared" si="0"/>
        <v>0</v>
      </c>
      <c r="CM27" s="32">
        <f t="shared" si="1"/>
        <v>0</v>
      </c>
    </row>
    <row r="28" spans="1:91" x14ac:dyDescent="0.2">
      <c r="A28" s="33" t="s">
        <v>266</v>
      </c>
      <c r="B28" s="38" t="s">
        <v>145</v>
      </c>
      <c r="C28" s="35" t="s">
        <v>25</v>
      </c>
      <c r="D28" s="30">
        <f>IF(('Симм ТЗВ с 0'!D28='Симм ТЗВ с 0'!D$92)*AND('Симм ТЗВ с 0'!D$92&gt;0.15*'Симм ТЗВ с 0'!D$91),1,0)</f>
        <v>0</v>
      </c>
      <c r="E28" s="30">
        <f>IF(('Симм ТЗВ с 0'!E28='Симм ТЗВ с 0'!E$92)*AND('Симм ТЗВ с 0'!E$92&gt;0.15*'Симм ТЗВ с 0'!E$91),1,0)</f>
        <v>0</v>
      </c>
      <c r="F28" s="30">
        <f>IF(('Симм ТЗВ с 0'!F28='Симм ТЗВ с 0'!F$92)*AND('Симм ТЗВ с 0'!F$92&gt;0.15*'Симм ТЗВ с 0'!F$91),1,0)</f>
        <v>0</v>
      </c>
      <c r="G28" s="30">
        <f>IF(('Симм ТЗВ с 0'!G28='Симм ТЗВ с 0'!G$92)*AND('Симм ТЗВ с 0'!G$92&gt;0.15*'Симм ТЗВ с 0'!G$91),1,0)</f>
        <v>0</v>
      </c>
      <c r="H28" s="30">
        <f>IF(('Симм ТЗВ с 0'!H28='Симм ТЗВ с 0'!H$92)*AND('Симм ТЗВ с 0'!H$92&gt;0.15*'Симм ТЗВ с 0'!H$91),1,0)</f>
        <v>0</v>
      </c>
      <c r="I28" s="30">
        <f>IF(('Симм ТЗВ с 0'!I28='Симм ТЗВ с 0'!I$92)*AND('Симм ТЗВ с 0'!I$92&gt;0.15*'Симм ТЗВ с 0'!I$91),1,0)</f>
        <v>0</v>
      </c>
      <c r="J28" s="30">
        <f>IF(('Симм ТЗВ с 0'!J28='Симм ТЗВ с 0'!J$92)*AND('Симм ТЗВ с 0'!J$92&gt;0.15*'Симм ТЗВ с 0'!J$91),1,0)</f>
        <v>0</v>
      </c>
      <c r="K28" s="30">
        <f>IF(('Симм ТЗВ с 0'!K28='Симм ТЗВ с 0'!K$92)*AND('Симм ТЗВ с 0'!K$92&gt;0.15*'Симм ТЗВ с 0'!K$91),1,0)</f>
        <v>0</v>
      </c>
      <c r="L28" s="30">
        <f>IF(('Симм ТЗВ с 0'!L28='Симм ТЗВ с 0'!L$92)*AND('Симм ТЗВ с 0'!L$92&gt;0.15*'Симм ТЗВ с 0'!L$91),1,0)</f>
        <v>0</v>
      </c>
      <c r="M28" s="30">
        <f>IF(('Симм ТЗВ с 0'!M28='Симм ТЗВ с 0'!M$92)*AND('Симм ТЗВ с 0'!M$92&gt;0.15*'Симм ТЗВ с 0'!M$91),1,0)</f>
        <v>0</v>
      </c>
      <c r="N28" s="30">
        <f>IF(('Симм ТЗВ с 0'!N28='Симм ТЗВ с 0'!N$92)*AND('Симм ТЗВ с 0'!N$92&gt;0.15*'Симм ТЗВ с 0'!N$91),1,0)</f>
        <v>0</v>
      </c>
      <c r="O28" s="30">
        <f>IF(('Симм ТЗВ с 0'!O28='Симм ТЗВ с 0'!O$92)*AND('Симм ТЗВ с 0'!O$92&gt;0.15*'Симм ТЗВ с 0'!O$91),1,0)</f>
        <v>0</v>
      </c>
      <c r="P28" s="30">
        <f>IF(('Симм ТЗВ с 0'!P28='Симм ТЗВ с 0'!P$92)*AND('Симм ТЗВ с 0'!P$92&gt;0.15*'Симм ТЗВ с 0'!P$91),1,0)</f>
        <v>0</v>
      </c>
      <c r="Q28" s="30">
        <f>IF(('Симм ТЗВ с 0'!Q28='Симм ТЗВ с 0'!Q$92)*AND('Симм ТЗВ с 0'!Q$92&gt;0.15*'Симм ТЗВ с 0'!Q$91),1,0)</f>
        <v>0</v>
      </c>
      <c r="R28" s="30">
        <f>IF(('Симм ТЗВ с 0'!R28='Симм ТЗВ с 0'!R$92)*AND('Симм ТЗВ с 0'!R$92&gt;0.15*'Симм ТЗВ с 0'!R$91),1,0)</f>
        <v>0</v>
      </c>
      <c r="S28" s="30">
        <f>IF(('Симм ТЗВ с 0'!S28='Симм ТЗВ с 0'!S$92)*AND('Симм ТЗВ с 0'!S$92&gt;0.15*'Симм ТЗВ с 0'!S$91),1,0)</f>
        <v>0</v>
      </c>
      <c r="T28" s="30">
        <f>IF(('Симм ТЗВ с 0'!T28='Симм ТЗВ с 0'!T$92)*AND('Симм ТЗВ с 0'!T$92&gt;0.15*'Симм ТЗВ с 0'!T$91),1,0)</f>
        <v>0</v>
      </c>
      <c r="U28" s="30">
        <f>IF(('Симм ТЗВ с 0'!U28='Симм ТЗВ с 0'!U$92)*AND('Симм ТЗВ с 0'!U$92&gt;0.15*'Симм ТЗВ с 0'!U$91),1,0)</f>
        <v>0</v>
      </c>
      <c r="V28" s="30">
        <f>IF(('Симм ТЗВ с 0'!V28='Симм ТЗВ с 0'!V$92)*AND('Симм ТЗВ с 0'!V$92&gt;0.15*'Симм ТЗВ с 0'!V$91),1,0)</f>
        <v>0</v>
      </c>
      <c r="W28" s="30">
        <f>IF(('Симм ТЗВ с 0'!W28='Симм ТЗВ с 0'!W$92)*AND('Симм ТЗВ с 0'!W$92&gt;0.15*'Симм ТЗВ с 0'!W$91),1,0)</f>
        <v>0</v>
      </c>
      <c r="X28" s="30">
        <f>IF(('Симм ТЗВ с 0'!X28='Симм ТЗВ с 0'!X$92)*AND('Симм ТЗВ с 0'!X$92&gt;0.15*'Симм ТЗВ с 0'!X$91),1,0)</f>
        <v>0</v>
      </c>
      <c r="Y28" s="30">
        <f>IF(('Симм ТЗВ с 0'!Y28='Симм ТЗВ с 0'!Y$92)*AND('Симм ТЗВ с 0'!Y$92&gt;0.15*'Симм ТЗВ с 0'!Y$91),1,0)</f>
        <v>0</v>
      </c>
      <c r="Z28" s="30">
        <f>IF(('Симм ТЗВ с 0'!Z28='Симм ТЗВ с 0'!Z$92)*AND('Симм ТЗВ с 0'!Z$92&gt;0.15*'Симм ТЗВ с 0'!Z$91),1,0)</f>
        <v>0</v>
      </c>
      <c r="AA28" s="30">
        <f>IF(('Симм ТЗВ с 0'!AA28='Симм ТЗВ с 0'!AA$92)*AND('Симм ТЗВ с 0'!AA$92&gt;0.15*'Симм ТЗВ с 0'!AA$91),1,0)</f>
        <v>0</v>
      </c>
      <c r="AB28" s="30">
        <f>IF(('Симм ТЗВ с 0'!AB28='Симм ТЗВ с 0'!AB$92)*AND('Симм ТЗВ с 0'!AB$92&gt;0.15*'Симм ТЗВ с 0'!AB$91),1,0)</f>
        <v>0</v>
      </c>
      <c r="AC28" s="30">
        <f>IF(('Симм ТЗВ с 0'!AC28='Симм ТЗВ с 0'!AC$92)*AND('Симм ТЗВ с 0'!AC$92&gt;0.15*'Симм ТЗВ с 0'!AC$91),1,0)</f>
        <v>0</v>
      </c>
      <c r="AD28" s="30">
        <f>IF(('Симм ТЗВ с 0'!AD28='Симм ТЗВ с 0'!AD$92)*AND('Симм ТЗВ с 0'!AD$92&gt;0.15*'Симм ТЗВ с 0'!AD$91),1,0)</f>
        <v>0</v>
      </c>
      <c r="AE28" s="30">
        <f>IF(('Симм ТЗВ с 0'!AE28='Симм ТЗВ с 0'!AE$92)*AND('Симм ТЗВ с 0'!AE$92&gt;0.15*'Симм ТЗВ с 0'!AE$91),1,0)</f>
        <v>0</v>
      </c>
      <c r="AF28" s="30">
        <f>IF(('Симм ТЗВ с 0'!AF28='Симм ТЗВ с 0'!AF$92)*AND('Симм ТЗВ с 0'!AF$92&gt;0.15*'Симм ТЗВ с 0'!AF$91),1,0)</f>
        <v>0</v>
      </c>
      <c r="AG28" s="30">
        <f>IF(('Симм ТЗВ с 0'!AG28='Симм ТЗВ с 0'!AG$92)*AND('Симм ТЗВ с 0'!AG$92&gt;0.15*'Симм ТЗВ с 0'!AG$91),1,0)</f>
        <v>0</v>
      </c>
      <c r="AH28" s="30">
        <f>IF(('Симм ТЗВ с 0'!AH28='Симм ТЗВ с 0'!AH$92)*AND('Симм ТЗВ с 0'!AH$92&gt;0.15*'Симм ТЗВ с 0'!AH$91),1,0)</f>
        <v>0</v>
      </c>
      <c r="AI28" s="30">
        <f>IF(('Симм ТЗВ с 0'!AI28='Симм ТЗВ с 0'!AI$92)*AND('Симм ТЗВ с 0'!AI$92&gt;0.15*'Симм ТЗВ с 0'!AI$91),1,0)</f>
        <v>0</v>
      </c>
      <c r="AJ28" s="30">
        <f>IF(('Симм ТЗВ с 0'!AJ28='Симм ТЗВ с 0'!AJ$92)*AND('Симм ТЗВ с 0'!AJ$92&gt;0.15*'Симм ТЗВ с 0'!AJ$91),1,0)</f>
        <v>0</v>
      </c>
      <c r="AK28" s="30">
        <f>IF(('Симм ТЗВ с 0'!AK28='Симм ТЗВ с 0'!AK$92)*AND('Симм ТЗВ с 0'!AK$92&gt;0.15*'Симм ТЗВ с 0'!AK$91),1,0)</f>
        <v>0</v>
      </c>
      <c r="AL28" s="30">
        <f>IF(('Симм ТЗВ с 0'!AL28='Симм ТЗВ с 0'!AL$92)*AND('Симм ТЗВ с 0'!AL$92&gt;0.15*'Симм ТЗВ с 0'!AL$91),1,0)</f>
        <v>0</v>
      </c>
      <c r="AM28" s="30">
        <f>IF(('Симм ТЗВ с 0'!AM28='Симм ТЗВ с 0'!AM$92)*AND('Симм ТЗВ с 0'!AM$92&gt;0.15*'Симм ТЗВ с 0'!AM$91),1,0)</f>
        <v>0</v>
      </c>
      <c r="AN28" s="30">
        <f>IF(('Симм ТЗВ с 0'!AN28='Симм ТЗВ с 0'!AN$92)*AND('Симм ТЗВ с 0'!AN$92&gt;0.15*'Симм ТЗВ с 0'!AN$91),1,0)</f>
        <v>0</v>
      </c>
      <c r="AO28" s="30">
        <f>IF(('Симм ТЗВ с 0'!AO28='Симм ТЗВ с 0'!AO$92)*AND('Симм ТЗВ с 0'!AO$92&gt;0.15*'Симм ТЗВ с 0'!AO$91),1,0)</f>
        <v>0</v>
      </c>
      <c r="AP28" s="30">
        <f>IF(('Симм ТЗВ с 0'!AP28='Симм ТЗВ с 0'!AP$92)*AND('Симм ТЗВ с 0'!AP$92&gt;0.15*'Симм ТЗВ с 0'!AP$91),1,0)</f>
        <v>0</v>
      </c>
      <c r="AQ28" s="30">
        <f>IF(('Симм ТЗВ с 0'!AQ28='Симм ТЗВ с 0'!AQ$92)*AND('Симм ТЗВ с 0'!AQ$92&gt;0.15*'Симм ТЗВ с 0'!AQ$91),1,0)</f>
        <v>0</v>
      </c>
      <c r="AR28" s="30">
        <f>IF(('Симм ТЗВ с 0'!AR28='Симм ТЗВ с 0'!AR$92)*AND('Симм ТЗВ с 0'!AR$92&gt;0.15*'Симм ТЗВ с 0'!AR$91),1,0)</f>
        <v>0</v>
      </c>
      <c r="AS28" s="30">
        <f>IF(('Симм ТЗВ с 0'!AS28='Симм ТЗВ с 0'!AS$92)*AND('Симм ТЗВ с 0'!AS$92&gt;0.15*'Симм ТЗВ с 0'!AS$91),1,0)</f>
        <v>0</v>
      </c>
      <c r="AT28" s="30">
        <f>IF(('Симм ТЗВ с 0'!AT28='Симм ТЗВ с 0'!AT$92)*AND('Симм ТЗВ с 0'!AT$92&gt;0.15*'Симм ТЗВ с 0'!AT$91),1,0)</f>
        <v>0</v>
      </c>
      <c r="AU28" s="30">
        <f>IF(('Симм ТЗВ с 0'!AU28='Симм ТЗВ с 0'!AU$92)*AND('Симм ТЗВ с 0'!AU$92&gt;0.15*'Симм ТЗВ с 0'!AU$91),1,0)</f>
        <v>0</v>
      </c>
      <c r="AV28" s="30">
        <f>IF(('Симм ТЗВ с 0'!AV28='Симм ТЗВ с 0'!AV$92)*AND('Симм ТЗВ с 0'!AV$92&gt;0.15*'Симм ТЗВ с 0'!AV$91),1,0)</f>
        <v>0</v>
      </c>
      <c r="AW28" s="30">
        <f>IF(('Симм ТЗВ с 0'!AW28='Симм ТЗВ с 0'!AW$92)*AND('Симм ТЗВ с 0'!AW$92&gt;0.15*'Симм ТЗВ с 0'!AW$91),1,0)</f>
        <v>0</v>
      </c>
      <c r="AX28" s="30">
        <f>IF(('Симм ТЗВ с 0'!AX28='Симм ТЗВ с 0'!AX$92)*AND('Симм ТЗВ с 0'!AX$92&gt;0.15*'Симм ТЗВ с 0'!AX$91),1,0)</f>
        <v>0</v>
      </c>
      <c r="AY28" s="30">
        <f>IF(('Симм ТЗВ с 0'!AY28='Симм ТЗВ с 0'!AY$92)*AND('Симм ТЗВ с 0'!AY$92&gt;0.15*'Симм ТЗВ с 0'!AY$91),1,0)</f>
        <v>0</v>
      </c>
      <c r="AZ28" s="30">
        <f>IF(('Симм ТЗВ с 0'!AZ28='Симм ТЗВ с 0'!AZ$92)*AND('Симм ТЗВ с 0'!AZ$92&gt;0.15*'Симм ТЗВ с 0'!AZ$91),1,0)</f>
        <v>0</v>
      </c>
      <c r="BA28" s="30">
        <f>IF(('Симм ТЗВ с 0'!BA28='Симм ТЗВ с 0'!BA$92)*AND('Симм ТЗВ с 0'!BA$92&gt;0.15*'Симм ТЗВ с 0'!BA$91),1,0)</f>
        <v>0</v>
      </c>
      <c r="BB28" s="30">
        <f>IF(('Симм ТЗВ с 0'!BB28='Симм ТЗВ с 0'!BB$92)*AND('Симм ТЗВ с 0'!BB$92&gt;0.15*'Симм ТЗВ с 0'!BB$91),1,0)</f>
        <v>0</v>
      </c>
      <c r="BC28" s="30">
        <f>IF(('Симм ТЗВ с 0'!BC28='Симм ТЗВ с 0'!BC$92)*AND('Симм ТЗВ с 0'!BC$92&gt;0.15*'Симм ТЗВ с 0'!BC$91),1,0)</f>
        <v>0</v>
      </c>
      <c r="BD28" s="30">
        <f>IF(('Симм ТЗВ с 0'!BD28='Симм ТЗВ с 0'!BD$92)*AND('Симм ТЗВ с 0'!BD$92&gt;0.15*'Симм ТЗВ с 0'!BD$91),1,0)</f>
        <v>0</v>
      </c>
      <c r="BE28" s="30">
        <f>IF(('Симм ТЗВ с 0'!BE28='Симм ТЗВ с 0'!BE$92)*AND('Симм ТЗВ с 0'!BE$92&gt;0.15*'Симм ТЗВ с 0'!BE$91),1,0)</f>
        <v>0</v>
      </c>
      <c r="BF28" s="30">
        <f>IF(('Симм ТЗВ с 0'!BF28='Симм ТЗВ с 0'!BF$92)*AND('Симм ТЗВ с 0'!BF$92&gt;0.15*'Симм ТЗВ с 0'!BF$91),1,0)</f>
        <v>0</v>
      </c>
      <c r="BG28" s="30">
        <f>IF(('Симм ТЗВ с 0'!BG28='Симм ТЗВ с 0'!BG$92)*AND('Симм ТЗВ с 0'!BG$92&gt;0.15*'Симм ТЗВ с 0'!BG$91),1,0)</f>
        <v>0</v>
      </c>
      <c r="BH28" s="30">
        <f>IF(('Симм ТЗВ с 0'!BH28='Симм ТЗВ с 0'!BH$92)*AND('Симм ТЗВ с 0'!BH$92&gt;0.15*'Симм ТЗВ с 0'!BH$91),1,0)</f>
        <v>0</v>
      </c>
      <c r="BI28" s="30">
        <f>IF(('Симм ТЗВ с 0'!BI28='Симм ТЗВ с 0'!BI$92)*AND('Симм ТЗВ с 0'!BI$92&gt;0.15*'Симм ТЗВ с 0'!BI$91),1,0)</f>
        <v>0</v>
      </c>
      <c r="BJ28" s="30">
        <f>IF(('Симм ТЗВ с 0'!BJ28='Симм ТЗВ с 0'!BJ$92)*AND('Симм ТЗВ с 0'!BJ$92&gt;0.15*'Симм ТЗВ с 0'!BJ$91),1,0)</f>
        <v>0</v>
      </c>
      <c r="BK28" s="30">
        <f>IF(('Симм ТЗВ с 0'!BK28='Симм ТЗВ с 0'!BK$92)*AND('Симм ТЗВ с 0'!BK$92&gt;0.15*'Симм ТЗВ с 0'!BK$91),1,0)</f>
        <v>0</v>
      </c>
      <c r="BL28" s="30">
        <f>IF(('Симм ТЗВ с 0'!BL28='Симм ТЗВ с 0'!BL$92)*AND('Симм ТЗВ с 0'!BL$92&gt;0.15*'Симм ТЗВ с 0'!BL$91),1,0)</f>
        <v>0</v>
      </c>
      <c r="BM28" s="30">
        <f>IF(('Симм ТЗВ с 0'!BM28='Симм ТЗВ с 0'!BM$92)*AND('Симм ТЗВ с 0'!BM$92&gt;0.15*'Симм ТЗВ с 0'!BM$91),1,0)</f>
        <v>0</v>
      </c>
      <c r="BN28" s="30">
        <f>IF(('Симм ТЗВ с 0'!BN28='Симм ТЗВ с 0'!BN$92)*AND('Симм ТЗВ с 0'!BN$92&gt;0.15*'Симм ТЗВ с 0'!BN$91),1,0)</f>
        <v>0</v>
      </c>
      <c r="BO28" s="30">
        <f>IF(('Симм ТЗВ с 0'!BO28='Симм ТЗВ с 0'!BO$92)*AND('Симм ТЗВ с 0'!BO$92&gt;0.15*'Симм ТЗВ с 0'!BO$91),1,0)</f>
        <v>0</v>
      </c>
      <c r="BP28" s="30">
        <f>IF(('Симм ТЗВ с 0'!BP28='Симм ТЗВ с 0'!BP$92)*AND('Симм ТЗВ с 0'!BP$92&gt;0.15*'Симм ТЗВ с 0'!BP$91),1,0)</f>
        <v>0</v>
      </c>
      <c r="BQ28" s="30">
        <f>IF(('Симм ТЗВ с 0'!BQ28='Симм ТЗВ с 0'!BQ$92)*AND('Симм ТЗВ с 0'!BQ$92&gt;0.15*'Симм ТЗВ с 0'!BQ$91),1,0)</f>
        <v>0</v>
      </c>
      <c r="BR28" s="30">
        <f>IF(('Симм ТЗВ с 0'!BR28='Симм ТЗВ с 0'!BR$92)*AND('Симм ТЗВ с 0'!BR$92&gt;0.15*'Симм ТЗВ с 0'!BR$91),1,0)</f>
        <v>0</v>
      </c>
      <c r="BS28" s="30">
        <f>IF(('Симм ТЗВ с 0'!BS28='Симм ТЗВ с 0'!BS$92)*AND('Симм ТЗВ с 0'!BS$92&gt;0.15*'Симм ТЗВ с 0'!BS$91),1,0)</f>
        <v>0</v>
      </c>
      <c r="BT28" s="30">
        <f>IF(('Симм ТЗВ с 0'!BT28='Симм ТЗВ с 0'!BT$92)*AND('Симм ТЗВ с 0'!BT$92&gt;0.15*'Симм ТЗВ с 0'!BT$91),1,0)</f>
        <v>0</v>
      </c>
      <c r="BU28" s="30">
        <f>IF(('Симм ТЗВ с 0'!BU28='Симм ТЗВ с 0'!BU$92)*AND('Симм ТЗВ с 0'!BU$92&gt;0.15*'Симм ТЗВ с 0'!BU$91),1,0)</f>
        <v>0</v>
      </c>
      <c r="BV28" s="30">
        <f>IF(('Симм ТЗВ с 0'!BV28='Симм ТЗВ с 0'!BV$92)*AND('Симм ТЗВ с 0'!BV$92&gt;0.15*'Симм ТЗВ с 0'!BV$91),1,0)</f>
        <v>0</v>
      </c>
      <c r="BW28" s="30">
        <f>IF(('Симм ТЗВ с 0'!BW28='Симм ТЗВ с 0'!BW$92)*AND('Симм ТЗВ с 0'!BW$92&gt;0.15*'Симм ТЗВ с 0'!BW$91),1,0)</f>
        <v>0</v>
      </c>
      <c r="BX28" s="30">
        <f>IF(('Симм ТЗВ с 0'!BX28='Симм ТЗВ с 0'!BX$92)*AND('Симм ТЗВ с 0'!BX$92&gt;0.15*'Симм ТЗВ с 0'!BX$91),1,0)</f>
        <v>0</v>
      </c>
      <c r="BY28" s="30">
        <f>IF(('Симм ТЗВ с 0'!BY28='Симм ТЗВ с 0'!BY$92)*AND('Симм ТЗВ с 0'!BY$92&gt;0.15*'Симм ТЗВ с 0'!BY$91),1,0)</f>
        <v>0</v>
      </c>
      <c r="BZ28" s="30">
        <f>IF(('Симм ТЗВ с 0'!BZ28='Симм ТЗВ с 0'!BZ$92)*AND('Симм ТЗВ с 0'!BZ$92&gt;0.15*'Симм ТЗВ с 0'!BZ$91),1,0)</f>
        <v>0</v>
      </c>
      <c r="CA28" s="30">
        <f>IF(('Симм ТЗВ с 0'!CA28='Симм ТЗВ с 0'!CA$92)*AND('Симм ТЗВ с 0'!CA$92&gt;0.15*'Симм ТЗВ с 0'!CA$91),1,0)</f>
        <v>0</v>
      </c>
      <c r="CB28" s="30">
        <f>IF(('Симм ТЗВ с 0'!CB28='Симм ТЗВ с 0'!CB$92)*AND('Симм ТЗВ с 0'!CB$92&gt;0.15*'Симм ТЗВ с 0'!CB$91),1,0)</f>
        <v>0</v>
      </c>
      <c r="CC28" s="30">
        <f>IF(('Симм ТЗВ с 0'!CC28='Симм ТЗВ с 0'!CC$92)*AND('Симм ТЗВ с 0'!CC$92&gt;0.15*'Симм ТЗВ с 0'!CC$91),1,0)</f>
        <v>0</v>
      </c>
      <c r="CD28" s="30">
        <f>IF(('Симм ТЗВ с 0'!CD28='Симм ТЗВ с 0'!CD$92)*AND('Симм ТЗВ с 0'!CD$92&gt;0.15*'Симм ТЗВ с 0'!CD$91),1,0)</f>
        <v>0</v>
      </c>
      <c r="CE28" s="30">
        <f>IF(('Симм ТЗВ с 0'!CE28='Симм ТЗВ с 0'!CE$92)*AND('Симм ТЗВ с 0'!CE$92&gt;0.15*'Симм ТЗВ с 0'!CE$91),1,0)</f>
        <v>0</v>
      </c>
      <c r="CF28" s="30">
        <f>IF(('Симм ТЗВ с 0'!CF28='Симм ТЗВ с 0'!CF$92)*AND('Симм ТЗВ с 0'!CF$92&gt;0.15*'Симм ТЗВ с 0'!CF$91),1,0)</f>
        <v>0</v>
      </c>
      <c r="CG28" s="30">
        <f>IF(('Симм ТЗВ с 0'!CG28='Симм ТЗВ с 0'!CG$92)*AND('Симм ТЗВ с 0'!CG$92&gt;0.15*'Симм ТЗВ с 0'!CG$91),1,0)</f>
        <v>0</v>
      </c>
      <c r="CH28" s="30">
        <f>IF(('Симм ТЗВ с 0'!CH28='Симм ТЗВ с 0'!CH$92)*AND('Симм ТЗВ с 0'!CH$92&gt;0.15*'Симм ТЗВ с 0'!CH$91),1,0)</f>
        <v>0</v>
      </c>
      <c r="CI28" s="30">
        <f>IF(('Симм ТЗВ с 0'!CI28='Симм ТЗВ с 0'!CI$92)*AND('Симм ТЗВ с 0'!CI$92&gt;0.15*'Симм ТЗВ с 0'!CI$91),1,0)</f>
        <v>0</v>
      </c>
      <c r="CJ28" s="30">
        <f>IF(('Симм ТЗВ с 0'!CJ28='Симм ТЗВ с 0'!CJ$92)*AND('Симм ТЗВ с 0'!CJ$92&gt;0.15*'Симм ТЗВ с 0'!CJ$91),1,0)</f>
        <v>0</v>
      </c>
      <c r="CK28" s="30">
        <f>IF(('Симм ТЗВ с 0'!CK28='Симм ТЗВ с 0'!CK$92)*AND('Симм ТЗВ с 0'!CK$92&gt;0.15*'Симм ТЗВ с 0'!CK$91),1,0)</f>
        <v>0</v>
      </c>
      <c r="CL28" s="91">
        <f t="shared" si="0"/>
        <v>0</v>
      </c>
      <c r="CM28" s="32">
        <f t="shared" si="1"/>
        <v>0</v>
      </c>
    </row>
    <row r="29" spans="1:91" x14ac:dyDescent="0.2">
      <c r="A29" s="33" t="s">
        <v>267</v>
      </c>
      <c r="B29" s="38" t="s">
        <v>146</v>
      </c>
      <c r="C29" s="35" t="s">
        <v>26</v>
      </c>
      <c r="D29" s="30">
        <f>IF(('Симм ТЗВ с 0'!D29='Симм ТЗВ с 0'!D$92)*AND('Симм ТЗВ с 0'!D$92&gt;0.15*'Симм ТЗВ с 0'!D$91),1,0)</f>
        <v>0</v>
      </c>
      <c r="E29" s="30">
        <f>IF(('Симм ТЗВ с 0'!E29='Симм ТЗВ с 0'!E$92)*AND('Симм ТЗВ с 0'!E$92&gt;0.15*'Симм ТЗВ с 0'!E$91),1,0)</f>
        <v>0</v>
      </c>
      <c r="F29" s="30">
        <f>IF(('Симм ТЗВ с 0'!F29='Симм ТЗВ с 0'!F$92)*AND('Симм ТЗВ с 0'!F$92&gt;0.15*'Симм ТЗВ с 0'!F$91),1,0)</f>
        <v>0</v>
      </c>
      <c r="G29" s="30">
        <f>IF(('Симм ТЗВ с 0'!G29='Симм ТЗВ с 0'!G$92)*AND('Симм ТЗВ с 0'!G$92&gt;0.15*'Симм ТЗВ с 0'!G$91),1,0)</f>
        <v>0</v>
      </c>
      <c r="H29" s="30">
        <f>IF(('Симм ТЗВ с 0'!H29='Симм ТЗВ с 0'!H$92)*AND('Симм ТЗВ с 0'!H$92&gt;0.15*'Симм ТЗВ с 0'!H$91),1,0)</f>
        <v>0</v>
      </c>
      <c r="I29" s="30">
        <f>IF(('Симм ТЗВ с 0'!I29='Симм ТЗВ с 0'!I$92)*AND('Симм ТЗВ с 0'!I$92&gt;0.15*'Симм ТЗВ с 0'!I$91),1,0)</f>
        <v>0</v>
      </c>
      <c r="J29" s="30">
        <f>IF(('Симм ТЗВ с 0'!J29='Симм ТЗВ с 0'!J$92)*AND('Симм ТЗВ с 0'!J$92&gt;0.15*'Симм ТЗВ с 0'!J$91),1,0)</f>
        <v>0</v>
      </c>
      <c r="K29" s="30">
        <f>IF(('Симм ТЗВ с 0'!K29='Симм ТЗВ с 0'!K$92)*AND('Симм ТЗВ с 0'!K$92&gt;0.15*'Симм ТЗВ с 0'!K$91),1,0)</f>
        <v>0</v>
      </c>
      <c r="L29" s="30">
        <f>IF(('Симм ТЗВ с 0'!L29='Симм ТЗВ с 0'!L$92)*AND('Симм ТЗВ с 0'!L$92&gt;0.15*'Симм ТЗВ с 0'!L$91),1,0)</f>
        <v>0</v>
      </c>
      <c r="M29" s="30">
        <f>IF(('Симм ТЗВ с 0'!M29='Симм ТЗВ с 0'!M$92)*AND('Симм ТЗВ с 0'!M$92&gt;0.15*'Симм ТЗВ с 0'!M$91),1,0)</f>
        <v>0</v>
      </c>
      <c r="N29" s="30">
        <f>IF(('Симм ТЗВ с 0'!N29='Симм ТЗВ с 0'!N$92)*AND('Симм ТЗВ с 0'!N$92&gt;0.15*'Симм ТЗВ с 0'!N$91),1,0)</f>
        <v>0</v>
      </c>
      <c r="O29" s="30">
        <f>IF(('Симм ТЗВ с 0'!O29='Симм ТЗВ с 0'!O$92)*AND('Симм ТЗВ с 0'!O$92&gt;0.15*'Симм ТЗВ с 0'!O$91),1,0)</f>
        <v>0</v>
      </c>
      <c r="P29" s="30">
        <f>IF(('Симм ТЗВ с 0'!P29='Симм ТЗВ с 0'!P$92)*AND('Симм ТЗВ с 0'!P$92&gt;0.15*'Симм ТЗВ с 0'!P$91),1,0)</f>
        <v>0</v>
      </c>
      <c r="Q29" s="30">
        <f>IF(('Симм ТЗВ с 0'!Q29='Симм ТЗВ с 0'!Q$92)*AND('Симм ТЗВ с 0'!Q$92&gt;0.15*'Симм ТЗВ с 0'!Q$91),1,0)</f>
        <v>0</v>
      </c>
      <c r="R29" s="30">
        <f>IF(('Симм ТЗВ с 0'!R29='Симм ТЗВ с 0'!R$92)*AND('Симм ТЗВ с 0'!R$92&gt;0.15*'Симм ТЗВ с 0'!R$91),1,0)</f>
        <v>0</v>
      </c>
      <c r="S29" s="30">
        <f>IF(('Симм ТЗВ с 0'!S29='Симм ТЗВ с 0'!S$92)*AND('Симм ТЗВ с 0'!S$92&gt;0.15*'Симм ТЗВ с 0'!S$91),1,0)</f>
        <v>0</v>
      </c>
      <c r="T29" s="30">
        <f>IF(('Симм ТЗВ с 0'!T29='Симм ТЗВ с 0'!T$92)*AND('Симм ТЗВ с 0'!T$92&gt;0.15*'Симм ТЗВ с 0'!T$91),1,0)</f>
        <v>0</v>
      </c>
      <c r="U29" s="30">
        <f>IF(('Симм ТЗВ с 0'!U29='Симм ТЗВ с 0'!U$92)*AND('Симм ТЗВ с 0'!U$92&gt;0.15*'Симм ТЗВ с 0'!U$91),1,0)</f>
        <v>0</v>
      </c>
      <c r="V29" s="30">
        <f>IF(('Симм ТЗВ с 0'!V29='Симм ТЗВ с 0'!V$92)*AND('Симм ТЗВ с 0'!V$92&gt;0.15*'Симм ТЗВ с 0'!V$91),1,0)</f>
        <v>0</v>
      </c>
      <c r="W29" s="30">
        <f>IF(('Симм ТЗВ с 0'!W29='Симм ТЗВ с 0'!W$92)*AND('Симм ТЗВ с 0'!W$92&gt;0.15*'Симм ТЗВ с 0'!W$91),1,0)</f>
        <v>0</v>
      </c>
      <c r="X29" s="30">
        <f>IF(('Симм ТЗВ с 0'!X29='Симм ТЗВ с 0'!X$92)*AND('Симм ТЗВ с 0'!X$92&gt;0.15*'Симм ТЗВ с 0'!X$91),1,0)</f>
        <v>0</v>
      </c>
      <c r="Y29" s="30">
        <f>IF(('Симм ТЗВ с 0'!Y29='Симм ТЗВ с 0'!Y$92)*AND('Симм ТЗВ с 0'!Y$92&gt;0.15*'Симм ТЗВ с 0'!Y$91),1,0)</f>
        <v>0</v>
      </c>
      <c r="Z29" s="30">
        <f>IF(('Симм ТЗВ с 0'!Z29='Симм ТЗВ с 0'!Z$92)*AND('Симм ТЗВ с 0'!Z$92&gt;0.15*'Симм ТЗВ с 0'!Z$91),1,0)</f>
        <v>0</v>
      </c>
      <c r="AA29" s="30">
        <f>IF(('Симм ТЗВ с 0'!AA29='Симм ТЗВ с 0'!AA$92)*AND('Симм ТЗВ с 0'!AA$92&gt;0.15*'Симм ТЗВ с 0'!AA$91),1,0)</f>
        <v>0</v>
      </c>
      <c r="AB29" s="30">
        <f>IF(('Симм ТЗВ с 0'!AB29='Симм ТЗВ с 0'!AB$92)*AND('Симм ТЗВ с 0'!AB$92&gt;0.15*'Симм ТЗВ с 0'!AB$91),1,0)</f>
        <v>0</v>
      </c>
      <c r="AC29" s="30">
        <f>IF(('Симм ТЗВ с 0'!AC29='Симм ТЗВ с 0'!AC$92)*AND('Симм ТЗВ с 0'!AC$92&gt;0.15*'Симм ТЗВ с 0'!AC$91),1,0)</f>
        <v>0</v>
      </c>
      <c r="AD29" s="30">
        <f>IF(('Симм ТЗВ с 0'!AD29='Симм ТЗВ с 0'!AD$92)*AND('Симм ТЗВ с 0'!AD$92&gt;0.15*'Симм ТЗВ с 0'!AD$91),1,0)</f>
        <v>0</v>
      </c>
      <c r="AE29" s="30">
        <f>IF(('Симм ТЗВ с 0'!AE29='Симм ТЗВ с 0'!AE$92)*AND('Симм ТЗВ с 0'!AE$92&gt;0.15*'Симм ТЗВ с 0'!AE$91),1,0)</f>
        <v>0</v>
      </c>
      <c r="AF29" s="30">
        <f>IF(('Симм ТЗВ с 0'!AF29='Симм ТЗВ с 0'!AF$92)*AND('Симм ТЗВ с 0'!AF$92&gt;0.15*'Симм ТЗВ с 0'!AF$91),1,0)</f>
        <v>0</v>
      </c>
      <c r="AG29" s="30">
        <f>IF(('Симм ТЗВ с 0'!AG29='Симм ТЗВ с 0'!AG$92)*AND('Симм ТЗВ с 0'!AG$92&gt;0.15*'Симм ТЗВ с 0'!AG$91),1,0)</f>
        <v>0</v>
      </c>
      <c r="AH29" s="30">
        <f>IF(('Симм ТЗВ с 0'!AH29='Симм ТЗВ с 0'!AH$92)*AND('Симм ТЗВ с 0'!AH$92&gt;0.15*'Симм ТЗВ с 0'!AH$91),1,0)</f>
        <v>0</v>
      </c>
      <c r="AI29" s="30">
        <f>IF(('Симм ТЗВ с 0'!AI29='Симм ТЗВ с 0'!AI$92)*AND('Симм ТЗВ с 0'!AI$92&gt;0.15*'Симм ТЗВ с 0'!AI$91),1,0)</f>
        <v>0</v>
      </c>
      <c r="AJ29" s="30">
        <f>IF(('Симм ТЗВ с 0'!AJ29='Симм ТЗВ с 0'!AJ$92)*AND('Симм ТЗВ с 0'!AJ$92&gt;0.15*'Симм ТЗВ с 0'!AJ$91),1,0)</f>
        <v>0</v>
      </c>
      <c r="AK29" s="30">
        <f>IF(('Симм ТЗВ с 0'!AK29='Симм ТЗВ с 0'!AK$92)*AND('Симм ТЗВ с 0'!AK$92&gt;0.15*'Симм ТЗВ с 0'!AK$91),1,0)</f>
        <v>0</v>
      </c>
      <c r="AL29" s="30">
        <f>IF(('Симм ТЗВ с 0'!AL29='Симм ТЗВ с 0'!AL$92)*AND('Симм ТЗВ с 0'!AL$92&gt;0.15*'Симм ТЗВ с 0'!AL$91),1,0)</f>
        <v>0</v>
      </c>
      <c r="AM29" s="30">
        <f>IF(('Симм ТЗВ с 0'!AM29='Симм ТЗВ с 0'!AM$92)*AND('Симм ТЗВ с 0'!AM$92&gt;0.15*'Симм ТЗВ с 0'!AM$91),1,0)</f>
        <v>0</v>
      </c>
      <c r="AN29" s="30">
        <f>IF(('Симм ТЗВ с 0'!AN29='Симм ТЗВ с 0'!AN$92)*AND('Симм ТЗВ с 0'!AN$92&gt;0.15*'Симм ТЗВ с 0'!AN$91),1,0)</f>
        <v>0</v>
      </c>
      <c r="AO29" s="30">
        <f>IF(('Симм ТЗВ с 0'!AO29='Симм ТЗВ с 0'!AO$92)*AND('Симм ТЗВ с 0'!AO$92&gt;0.15*'Симм ТЗВ с 0'!AO$91),1,0)</f>
        <v>0</v>
      </c>
      <c r="AP29" s="30">
        <f>IF(('Симм ТЗВ с 0'!AP29='Симм ТЗВ с 0'!AP$92)*AND('Симм ТЗВ с 0'!AP$92&gt;0.15*'Симм ТЗВ с 0'!AP$91),1,0)</f>
        <v>0</v>
      </c>
      <c r="AQ29" s="30">
        <f>IF(('Симм ТЗВ с 0'!AQ29='Симм ТЗВ с 0'!AQ$92)*AND('Симм ТЗВ с 0'!AQ$92&gt;0.15*'Симм ТЗВ с 0'!AQ$91),1,0)</f>
        <v>0</v>
      </c>
      <c r="AR29" s="30">
        <f>IF(('Симм ТЗВ с 0'!AR29='Симм ТЗВ с 0'!AR$92)*AND('Симм ТЗВ с 0'!AR$92&gt;0.15*'Симм ТЗВ с 0'!AR$91),1,0)</f>
        <v>0</v>
      </c>
      <c r="AS29" s="30">
        <f>IF(('Симм ТЗВ с 0'!AS29='Симм ТЗВ с 0'!AS$92)*AND('Симм ТЗВ с 0'!AS$92&gt;0.15*'Симм ТЗВ с 0'!AS$91),1,0)</f>
        <v>0</v>
      </c>
      <c r="AT29" s="30">
        <f>IF(('Симм ТЗВ с 0'!AT29='Симм ТЗВ с 0'!AT$92)*AND('Симм ТЗВ с 0'!AT$92&gt;0.15*'Симм ТЗВ с 0'!AT$91),1,0)</f>
        <v>0</v>
      </c>
      <c r="AU29" s="30">
        <f>IF(('Симм ТЗВ с 0'!AU29='Симм ТЗВ с 0'!AU$92)*AND('Симм ТЗВ с 0'!AU$92&gt;0.15*'Симм ТЗВ с 0'!AU$91),1,0)</f>
        <v>0</v>
      </c>
      <c r="AV29" s="30">
        <f>IF(('Симм ТЗВ с 0'!AV29='Симм ТЗВ с 0'!AV$92)*AND('Симм ТЗВ с 0'!AV$92&gt;0.15*'Симм ТЗВ с 0'!AV$91),1,0)</f>
        <v>0</v>
      </c>
      <c r="AW29" s="30">
        <f>IF(('Симм ТЗВ с 0'!AW29='Симм ТЗВ с 0'!AW$92)*AND('Симм ТЗВ с 0'!AW$92&gt;0.15*'Симм ТЗВ с 0'!AW$91),1,0)</f>
        <v>0</v>
      </c>
      <c r="AX29" s="30">
        <f>IF(('Симм ТЗВ с 0'!AX29='Симм ТЗВ с 0'!AX$92)*AND('Симм ТЗВ с 0'!AX$92&gt;0.15*'Симм ТЗВ с 0'!AX$91),1,0)</f>
        <v>0</v>
      </c>
      <c r="AY29" s="30">
        <f>IF(('Симм ТЗВ с 0'!AY29='Симм ТЗВ с 0'!AY$92)*AND('Симм ТЗВ с 0'!AY$92&gt;0.15*'Симм ТЗВ с 0'!AY$91),1,0)</f>
        <v>0</v>
      </c>
      <c r="AZ29" s="30">
        <f>IF(('Симм ТЗВ с 0'!AZ29='Симм ТЗВ с 0'!AZ$92)*AND('Симм ТЗВ с 0'!AZ$92&gt;0.15*'Симм ТЗВ с 0'!AZ$91),1,0)</f>
        <v>0</v>
      </c>
      <c r="BA29" s="30">
        <f>IF(('Симм ТЗВ с 0'!BA29='Симм ТЗВ с 0'!BA$92)*AND('Симм ТЗВ с 0'!BA$92&gt;0.15*'Симм ТЗВ с 0'!BA$91),1,0)</f>
        <v>0</v>
      </c>
      <c r="BB29" s="30">
        <f>IF(('Симм ТЗВ с 0'!BB29='Симм ТЗВ с 0'!BB$92)*AND('Симм ТЗВ с 0'!BB$92&gt;0.15*'Симм ТЗВ с 0'!BB$91),1,0)</f>
        <v>0</v>
      </c>
      <c r="BC29" s="30">
        <f>IF(('Симм ТЗВ с 0'!BC29='Симм ТЗВ с 0'!BC$92)*AND('Симм ТЗВ с 0'!BC$92&gt;0.15*'Симм ТЗВ с 0'!BC$91),1,0)</f>
        <v>0</v>
      </c>
      <c r="BD29" s="30">
        <f>IF(('Симм ТЗВ с 0'!BD29='Симм ТЗВ с 0'!BD$92)*AND('Симм ТЗВ с 0'!BD$92&gt;0.15*'Симм ТЗВ с 0'!BD$91),1,0)</f>
        <v>0</v>
      </c>
      <c r="BE29" s="30">
        <f>IF(('Симм ТЗВ с 0'!BE29='Симм ТЗВ с 0'!BE$92)*AND('Симм ТЗВ с 0'!BE$92&gt;0.15*'Симм ТЗВ с 0'!BE$91),1,0)</f>
        <v>0</v>
      </c>
      <c r="BF29" s="30">
        <f>IF(('Симм ТЗВ с 0'!BF29='Симм ТЗВ с 0'!BF$92)*AND('Симм ТЗВ с 0'!BF$92&gt;0.15*'Симм ТЗВ с 0'!BF$91),1,0)</f>
        <v>0</v>
      </c>
      <c r="BG29" s="30">
        <f>IF(('Симм ТЗВ с 0'!BG29='Симм ТЗВ с 0'!BG$92)*AND('Симм ТЗВ с 0'!BG$92&gt;0.15*'Симм ТЗВ с 0'!BG$91),1,0)</f>
        <v>0</v>
      </c>
      <c r="BH29" s="30">
        <f>IF(('Симм ТЗВ с 0'!BH29='Симм ТЗВ с 0'!BH$92)*AND('Симм ТЗВ с 0'!BH$92&gt;0.15*'Симм ТЗВ с 0'!BH$91),1,0)</f>
        <v>0</v>
      </c>
      <c r="BI29" s="30">
        <f>IF(('Симм ТЗВ с 0'!BI29='Симм ТЗВ с 0'!BI$92)*AND('Симм ТЗВ с 0'!BI$92&gt;0.15*'Симм ТЗВ с 0'!BI$91),1,0)</f>
        <v>0</v>
      </c>
      <c r="BJ29" s="30">
        <f>IF(('Симм ТЗВ с 0'!BJ29='Симм ТЗВ с 0'!BJ$92)*AND('Симм ТЗВ с 0'!BJ$92&gt;0.15*'Симм ТЗВ с 0'!BJ$91),1,0)</f>
        <v>0</v>
      </c>
      <c r="BK29" s="30">
        <f>IF(('Симм ТЗВ с 0'!BK29='Симм ТЗВ с 0'!BK$92)*AND('Симм ТЗВ с 0'!BK$92&gt;0.15*'Симм ТЗВ с 0'!BK$91),1,0)</f>
        <v>0</v>
      </c>
      <c r="BL29" s="30">
        <f>IF(('Симм ТЗВ с 0'!BL29='Симм ТЗВ с 0'!BL$92)*AND('Симм ТЗВ с 0'!BL$92&gt;0.15*'Симм ТЗВ с 0'!BL$91),1,0)</f>
        <v>0</v>
      </c>
      <c r="BM29" s="30">
        <f>IF(('Симм ТЗВ с 0'!BM29='Симм ТЗВ с 0'!BM$92)*AND('Симм ТЗВ с 0'!BM$92&gt;0.15*'Симм ТЗВ с 0'!BM$91),1,0)</f>
        <v>0</v>
      </c>
      <c r="BN29" s="30">
        <f>IF(('Симм ТЗВ с 0'!BN29='Симм ТЗВ с 0'!BN$92)*AND('Симм ТЗВ с 0'!BN$92&gt;0.15*'Симм ТЗВ с 0'!BN$91),1,0)</f>
        <v>0</v>
      </c>
      <c r="BO29" s="30">
        <f>IF(('Симм ТЗВ с 0'!BO29='Симм ТЗВ с 0'!BO$92)*AND('Симм ТЗВ с 0'!BO$92&gt;0.15*'Симм ТЗВ с 0'!BO$91),1,0)</f>
        <v>0</v>
      </c>
      <c r="BP29" s="30">
        <f>IF(('Симм ТЗВ с 0'!BP29='Симм ТЗВ с 0'!BP$92)*AND('Симм ТЗВ с 0'!BP$92&gt;0.15*'Симм ТЗВ с 0'!BP$91),1,0)</f>
        <v>0</v>
      </c>
      <c r="BQ29" s="30">
        <f>IF(('Симм ТЗВ с 0'!BQ29='Симм ТЗВ с 0'!BQ$92)*AND('Симм ТЗВ с 0'!BQ$92&gt;0.15*'Симм ТЗВ с 0'!BQ$91),1,0)</f>
        <v>0</v>
      </c>
      <c r="BR29" s="30">
        <f>IF(('Симм ТЗВ с 0'!BR29='Симм ТЗВ с 0'!BR$92)*AND('Симм ТЗВ с 0'!BR$92&gt;0.15*'Симм ТЗВ с 0'!BR$91),1,0)</f>
        <v>0</v>
      </c>
      <c r="BS29" s="30">
        <f>IF(('Симм ТЗВ с 0'!BS29='Симм ТЗВ с 0'!BS$92)*AND('Симм ТЗВ с 0'!BS$92&gt;0.15*'Симм ТЗВ с 0'!BS$91),1,0)</f>
        <v>0</v>
      </c>
      <c r="BT29" s="30">
        <f>IF(('Симм ТЗВ с 0'!BT29='Симм ТЗВ с 0'!BT$92)*AND('Симм ТЗВ с 0'!BT$92&gt;0.15*'Симм ТЗВ с 0'!BT$91),1,0)</f>
        <v>0</v>
      </c>
      <c r="BU29" s="30">
        <f>IF(('Симм ТЗВ с 0'!BU29='Симм ТЗВ с 0'!BU$92)*AND('Симм ТЗВ с 0'!BU$92&gt;0.15*'Симм ТЗВ с 0'!BU$91),1,0)</f>
        <v>0</v>
      </c>
      <c r="BV29" s="30">
        <f>IF(('Симм ТЗВ с 0'!BV29='Симм ТЗВ с 0'!BV$92)*AND('Симм ТЗВ с 0'!BV$92&gt;0.15*'Симм ТЗВ с 0'!BV$91),1,0)</f>
        <v>0</v>
      </c>
      <c r="BW29" s="30">
        <f>IF(('Симм ТЗВ с 0'!BW29='Симм ТЗВ с 0'!BW$92)*AND('Симм ТЗВ с 0'!BW$92&gt;0.15*'Симм ТЗВ с 0'!BW$91),1,0)</f>
        <v>0</v>
      </c>
      <c r="BX29" s="30">
        <f>IF(('Симм ТЗВ с 0'!BX29='Симм ТЗВ с 0'!BX$92)*AND('Симм ТЗВ с 0'!BX$92&gt;0.15*'Симм ТЗВ с 0'!BX$91),1,0)</f>
        <v>0</v>
      </c>
      <c r="BY29" s="30">
        <f>IF(('Симм ТЗВ с 0'!BY29='Симм ТЗВ с 0'!BY$92)*AND('Симм ТЗВ с 0'!BY$92&gt;0.15*'Симм ТЗВ с 0'!BY$91),1,0)</f>
        <v>0</v>
      </c>
      <c r="BZ29" s="30">
        <f>IF(('Симм ТЗВ с 0'!BZ29='Симм ТЗВ с 0'!BZ$92)*AND('Симм ТЗВ с 0'!BZ$92&gt;0.15*'Симм ТЗВ с 0'!BZ$91),1,0)</f>
        <v>0</v>
      </c>
      <c r="CA29" s="30">
        <f>IF(('Симм ТЗВ с 0'!CA29='Симм ТЗВ с 0'!CA$92)*AND('Симм ТЗВ с 0'!CA$92&gt;0.15*'Симм ТЗВ с 0'!CA$91),1,0)</f>
        <v>0</v>
      </c>
      <c r="CB29" s="30">
        <f>IF(('Симм ТЗВ с 0'!CB29='Симм ТЗВ с 0'!CB$92)*AND('Симм ТЗВ с 0'!CB$92&gt;0.15*'Симм ТЗВ с 0'!CB$91),1,0)</f>
        <v>0</v>
      </c>
      <c r="CC29" s="30">
        <f>IF(('Симм ТЗВ с 0'!CC29='Симм ТЗВ с 0'!CC$92)*AND('Симм ТЗВ с 0'!CC$92&gt;0.15*'Симм ТЗВ с 0'!CC$91),1,0)</f>
        <v>0</v>
      </c>
      <c r="CD29" s="30">
        <f>IF(('Симм ТЗВ с 0'!CD29='Симм ТЗВ с 0'!CD$92)*AND('Симм ТЗВ с 0'!CD$92&gt;0.15*'Симм ТЗВ с 0'!CD$91),1,0)</f>
        <v>0</v>
      </c>
      <c r="CE29" s="30">
        <f>IF(('Симм ТЗВ с 0'!CE29='Симм ТЗВ с 0'!CE$92)*AND('Симм ТЗВ с 0'!CE$92&gt;0.15*'Симм ТЗВ с 0'!CE$91),1,0)</f>
        <v>0</v>
      </c>
      <c r="CF29" s="30">
        <f>IF(('Симм ТЗВ с 0'!CF29='Симм ТЗВ с 0'!CF$92)*AND('Симм ТЗВ с 0'!CF$92&gt;0.15*'Симм ТЗВ с 0'!CF$91),1,0)</f>
        <v>0</v>
      </c>
      <c r="CG29" s="30">
        <f>IF(('Симм ТЗВ с 0'!CG29='Симм ТЗВ с 0'!CG$92)*AND('Симм ТЗВ с 0'!CG$92&gt;0.15*'Симм ТЗВ с 0'!CG$91),1,0)</f>
        <v>0</v>
      </c>
      <c r="CH29" s="30">
        <f>IF(('Симм ТЗВ с 0'!CH29='Симм ТЗВ с 0'!CH$92)*AND('Симм ТЗВ с 0'!CH$92&gt;0.15*'Симм ТЗВ с 0'!CH$91),1,0)</f>
        <v>0</v>
      </c>
      <c r="CI29" s="30">
        <f>IF(('Симм ТЗВ с 0'!CI29='Симм ТЗВ с 0'!CI$92)*AND('Симм ТЗВ с 0'!CI$92&gt;0.15*'Симм ТЗВ с 0'!CI$91),1,0)</f>
        <v>0</v>
      </c>
      <c r="CJ29" s="30">
        <f>IF(('Симм ТЗВ с 0'!CJ29='Симм ТЗВ с 0'!CJ$92)*AND('Симм ТЗВ с 0'!CJ$92&gt;0.15*'Симм ТЗВ с 0'!CJ$91),1,0)</f>
        <v>0</v>
      </c>
      <c r="CK29" s="30">
        <f>IF(('Симм ТЗВ с 0'!CK29='Симм ТЗВ с 0'!CK$92)*AND('Симм ТЗВ с 0'!CK$92&gt;0.15*'Симм ТЗВ с 0'!CK$91),1,0)</f>
        <v>0</v>
      </c>
      <c r="CL29" s="91">
        <f t="shared" si="0"/>
        <v>0</v>
      </c>
      <c r="CM29" s="32">
        <f t="shared" si="1"/>
        <v>0</v>
      </c>
    </row>
    <row r="30" spans="1:91" x14ac:dyDescent="0.2">
      <c r="A30" s="33" t="s">
        <v>268</v>
      </c>
      <c r="B30" s="38" t="s">
        <v>147</v>
      </c>
      <c r="C30" s="35" t="s">
        <v>27</v>
      </c>
      <c r="D30" s="30">
        <f>IF(('Симм ТЗВ с 0'!D30='Симм ТЗВ с 0'!D$92)*AND('Симм ТЗВ с 0'!D$92&gt;0.15*'Симм ТЗВ с 0'!D$91),1,0)</f>
        <v>0</v>
      </c>
      <c r="E30" s="30">
        <f>IF(('Симм ТЗВ с 0'!E30='Симм ТЗВ с 0'!E$92)*AND('Симм ТЗВ с 0'!E$92&gt;0.15*'Симм ТЗВ с 0'!E$91),1,0)</f>
        <v>0</v>
      </c>
      <c r="F30" s="30">
        <f>IF(('Симм ТЗВ с 0'!F30='Симм ТЗВ с 0'!F$92)*AND('Симм ТЗВ с 0'!F$92&gt;0.15*'Симм ТЗВ с 0'!F$91),1,0)</f>
        <v>0</v>
      </c>
      <c r="G30" s="30">
        <f>IF(('Симм ТЗВ с 0'!G30='Симм ТЗВ с 0'!G$92)*AND('Симм ТЗВ с 0'!G$92&gt;0.15*'Симм ТЗВ с 0'!G$91),1,0)</f>
        <v>0</v>
      </c>
      <c r="H30" s="30">
        <f>IF(('Симм ТЗВ с 0'!H30='Симм ТЗВ с 0'!H$92)*AND('Симм ТЗВ с 0'!H$92&gt;0.15*'Симм ТЗВ с 0'!H$91),1,0)</f>
        <v>0</v>
      </c>
      <c r="I30" s="30">
        <f>IF(('Симм ТЗВ с 0'!I30='Симм ТЗВ с 0'!I$92)*AND('Симм ТЗВ с 0'!I$92&gt;0.15*'Симм ТЗВ с 0'!I$91),1,0)</f>
        <v>0</v>
      </c>
      <c r="J30" s="30">
        <f>IF(('Симм ТЗВ с 0'!J30='Симм ТЗВ с 0'!J$92)*AND('Симм ТЗВ с 0'!J$92&gt;0.15*'Симм ТЗВ с 0'!J$91),1,0)</f>
        <v>0</v>
      </c>
      <c r="K30" s="30">
        <f>IF(('Симм ТЗВ с 0'!K30='Симм ТЗВ с 0'!K$92)*AND('Симм ТЗВ с 0'!K$92&gt;0.15*'Симм ТЗВ с 0'!K$91),1,0)</f>
        <v>0</v>
      </c>
      <c r="L30" s="30">
        <f>IF(('Симм ТЗВ с 0'!L30='Симм ТЗВ с 0'!L$92)*AND('Симм ТЗВ с 0'!L$92&gt;0.15*'Симм ТЗВ с 0'!L$91),1,0)</f>
        <v>0</v>
      </c>
      <c r="M30" s="30">
        <f>IF(('Симм ТЗВ с 0'!M30='Симм ТЗВ с 0'!M$92)*AND('Симм ТЗВ с 0'!M$92&gt;0.15*'Симм ТЗВ с 0'!M$91),1,0)</f>
        <v>0</v>
      </c>
      <c r="N30" s="30">
        <f>IF(('Симм ТЗВ с 0'!N30='Симм ТЗВ с 0'!N$92)*AND('Симм ТЗВ с 0'!N$92&gt;0.15*'Симм ТЗВ с 0'!N$91),1,0)</f>
        <v>0</v>
      </c>
      <c r="O30" s="30">
        <f>IF(('Симм ТЗВ с 0'!O30='Симм ТЗВ с 0'!O$92)*AND('Симм ТЗВ с 0'!O$92&gt;0.15*'Симм ТЗВ с 0'!O$91),1,0)</f>
        <v>0</v>
      </c>
      <c r="P30" s="30">
        <f>IF(('Симм ТЗВ с 0'!P30='Симм ТЗВ с 0'!P$92)*AND('Симм ТЗВ с 0'!P$92&gt;0.15*'Симм ТЗВ с 0'!P$91),1,0)</f>
        <v>0</v>
      </c>
      <c r="Q30" s="30">
        <f>IF(('Симм ТЗВ с 0'!Q30='Симм ТЗВ с 0'!Q$92)*AND('Симм ТЗВ с 0'!Q$92&gt;0.15*'Симм ТЗВ с 0'!Q$91),1,0)</f>
        <v>0</v>
      </c>
      <c r="R30" s="30">
        <f>IF(('Симм ТЗВ с 0'!R30='Симм ТЗВ с 0'!R$92)*AND('Симм ТЗВ с 0'!R$92&gt;0.15*'Симм ТЗВ с 0'!R$91),1,0)</f>
        <v>0</v>
      </c>
      <c r="S30" s="30">
        <f>IF(('Симм ТЗВ с 0'!S30='Симм ТЗВ с 0'!S$92)*AND('Симм ТЗВ с 0'!S$92&gt;0.15*'Симм ТЗВ с 0'!S$91),1,0)</f>
        <v>0</v>
      </c>
      <c r="T30" s="30">
        <f>IF(('Симм ТЗВ с 0'!T30='Симм ТЗВ с 0'!T$92)*AND('Симм ТЗВ с 0'!T$92&gt;0.15*'Симм ТЗВ с 0'!T$91),1,0)</f>
        <v>0</v>
      </c>
      <c r="U30" s="30">
        <f>IF(('Симм ТЗВ с 0'!U30='Симм ТЗВ с 0'!U$92)*AND('Симм ТЗВ с 0'!U$92&gt;0.15*'Симм ТЗВ с 0'!U$91),1,0)</f>
        <v>0</v>
      </c>
      <c r="V30" s="30">
        <f>IF(('Симм ТЗВ с 0'!V30='Симм ТЗВ с 0'!V$92)*AND('Симм ТЗВ с 0'!V$92&gt;0.15*'Симм ТЗВ с 0'!V$91),1,0)</f>
        <v>0</v>
      </c>
      <c r="W30" s="30">
        <f>IF(('Симм ТЗВ с 0'!W30='Симм ТЗВ с 0'!W$92)*AND('Симм ТЗВ с 0'!W$92&gt;0.15*'Симм ТЗВ с 0'!W$91),1,0)</f>
        <v>0</v>
      </c>
      <c r="X30" s="30">
        <f>IF(('Симм ТЗВ с 0'!X30='Симм ТЗВ с 0'!X$92)*AND('Симм ТЗВ с 0'!X$92&gt;0.15*'Симм ТЗВ с 0'!X$91),1,0)</f>
        <v>0</v>
      </c>
      <c r="Y30" s="30">
        <f>IF(('Симм ТЗВ с 0'!Y30='Симм ТЗВ с 0'!Y$92)*AND('Симм ТЗВ с 0'!Y$92&gt;0.15*'Симм ТЗВ с 0'!Y$91),1,0)</f>
        <v>0</v>
      </c>
      <c r="Z30" s="30">
        <f>IF(('Симм ТЗВ с 0'!Z30='Симм ТЗВ с 0'!Z$92)*AND('Симм ТЗВ с 0'!Z$92&gt;0.15*'Симм ТЗВ с 0'!Z$91),1,0)</f>
        <v>1</v>
      </c>
      <c r="AA30" s="30">
        <f>IF(('Симм ТЗВ с 0'!AA30='Симм ТЗВ с 0'!AA$92)*AND('Симм ТЗВ с 0'!AA$92&gt;0.15*'Симм ТЗВ с 0'!AA$91),1,0)</f>
        <v>0</v>
      </c>
      <c r="AB30" s="30">
        <f>IF(('Симм ТЗВ с 0'!AB30='Симм ТЗВ с 0'!AB$92)*AND('Симм ТЗВ с 0'!AB$92&gt;0.15*'Симм ТЗВ с 0'!AB$91),1,0)</f>
        <v>0</v>
      </c>
      <c r="AC30" s="30">
        <f>IF(('Симм ТЗВ с 0'!AC30='Симм ТЗВ с 0'!AC$92)*AND('Симм ТЗВ с 0'!AC$92&gt;0.15*'Симм ТЗВ с 0'!AC$91),1,0)</f>
        <v>0</v>
      </c>
      <c r="AD30" s="30">
        <f>IF(('Симм ТЗВ с 0'!AD30='Симм ТЗВ с 0'!AD$92)*AND('Симм ТЗВ с 0'!AD$92&gt;0.15*'Симм ТЗВ с 0'!AD$91),1,0)</f>
        <v>1</v>
      </c>
      <c r="AE30" s="30">
        <f>IF(('Симм ТЗВ с 0'!AE30='Симм ТЗВ с 0'!AE$92)*AND('Симм ТЗВ с 0'!AE$92&gt;0.15*'Симм ТЗВ с 0'!AE$91),1,0)</f>
        <v>1</v>
      </c>
      <c r="AF30" s="30">
        <f>IF(('Симм ТЗВ с 0'!AF30='Симм ТЗВ с 0'!AF$92)*AND('Симм ТЗВ с 0'!AF$92&gt;0.15*'Симм ТЗВ с 0'!AF$91),1,0)</f>
        <v>0</v>
      </c>
      <c r="AG30" s="30">
        <f>IF(('Симм ТЗВ с 0'!AG30='Симм ТЗВ с 0'!AG$92)*AND('Симм ТЗВ с 0'!AG$92&gt;0.15*'Симм ТЗВ с 0'!AG$91),1,0)</f>
        <v>0</v>
      </c>
      <c r="AH30" s="30">
        <f>IF(('Симм ТЗВ с 0'!AH30='Симм ТЗВ с 0'!AH$92)*AND('Симм ТЗВ с 0'!AH$92&gt;0.15*'Симм ТЗВ с 0'!AH$91),1,0)</f>
        <v>0</v>
      </c>
      <c r="AI30" s="30">
        <f>IF(('Симм ТЗВ с 0'!AI30='Симм ТЗВ с 0'!AI$92)*AND('Симм ТЗВ с 0'!AI$92&gt;0.15*'Симм ТЗВ с 0'!AI$91),1,0)</f>
        <v>0</v>
      </c>
      <c r="AJ30" s="30">
        <f>IF(('Симм ТЗВ с 0'!AJ30='Симм ТЗВ с 0'!AJ$92)*AND('Симм ТЗВ с 0'!AJ$92&gt;0.15*'Симм ТЗВ с 0'!AJ$91),1,0)</f>
        <v>0</v>
      </c>
      <c r="AK30" s="30">
        <f>IF(('Симм ТЗВ с 0'!AK30='Симм ТЗВ с 0'!AK$92)*AND('Симм ТЗВ с 0'!AK$92&gt;0.15*'Симм ТЗВ с 0'!AK$91),1,0)</f>
        <v>0</v>
      </c>
      <c r="AL30" s="30">
        <f>IF(('Симм ТЗВ с 0'!AL30='Симм ТЗВ с 0'!AL$92)*AND('Симм ТЗВ с 0'!AL$92&gt;0.15*'Симм ТЗВ с 0'!AL$91),1,0)</f>
        <v>0</v>
      </c>
      <c r="AM30" s="30">
        <f>IF(('Симм ТЗВ с 0'!AM30='Симм ТЗВ с 0'!AM$92)*AND('Симм ТЗВ с 0'!AM$92&gt;0.15*'Симм ТЗВ с 0'!AM$91),1,0)</f>
        <v>0</v>
      </c>
      <c r="AN30" s="30">
        <f>IF(('Симм ТЗВ с 0'!AN30='Симм ТЗВ с 0'!AN$92)*AND('Симм ТЗВ с 0'!AN$92&gt;0.15*'Симм ТЗВ с 0'!AN$91),1,0)</f>
        <v>0</v>
      </c>
      <c r="AO30" s="30">
        <f>IF(('Симм ТЗВ с 0'!AO30='Симм ТЗВ с 0'!AO$92)*AND('Симм ТЗВ с 0'!AO$92&gt;0.15*'Симм ТЗВ с 0'!AO$91),1,0)</f>
        <v>0</v>
      </c>
      <c r="AP30" s="30">
        <f>IF(('Симм ТЗВ с 0'!AP30='Симм ТЗВ с 0'!AP$92)*AND('Симм ТЗВ с 0'!AP$92&gt;0.15*'Симм ТЗВ с 0'!AP$91),1,0)</f>
        <v>0</v>
      </c>
      <c r="AQ30" s="30">
        <f>IF(('Симм ТЗВ с 0'!AQ30='Симм ТЗВ с 0'!AQ$92)*AND('Симм ТЗВ с 0'!AQ$92&gt;0.15*'Симм ТЗВ с 0'!AQ$91),1,0)</f>
        <v>0</v>
      </c>
      <c r="AR30" s="30">
        <f>IF(('Симм ТЗВ с 0'!AR30='Симм ТЗВ с 0'!AR$92)*AND('Симм ТЗВ с 0'!AR$92&gt;0.15*'Симм ТЗВ с 0'!AR$91),1,0)</f>
        <v>0</v>
      </c>
      <c r="AS30" s="30">
        <f>IF(('Симм ТЗВ с 0'!AS30='Симм ТЗВ с 0'!AS$92)*AND('Симм ТЗВ с 0'!AS$92&gt;0.15*'Симм ТЗВ с 0'!AS$91),1,0)</f>
        <v>0</v>
      </c>
      <c r="AT30" s="30">
        <f>IF(('Симм ТЗВ с 0'!AT30='Симм ТЗВ с 0'!AT$92)*AND('Симм ТЗВ с 0'!AT$92&gt;0.15*'Симм ТЗВ с 0'!AT$91),1,0)</f>
        <v>0</v>
      </c>
      <c r="AU30" s="30">
        <f>IF(('Симм ТЗВ с 0'!AU30='Симм ТЗВ с 0'!AU$92)*AND('Симм ТЗВ с 0'!AU$92&gt;0.15*'Симм ТЗВ с 0'!AU$91),1,0)</f>
        <v>0</v>
      </c>
      <c r="AV30" s="30">
        <f>IF(('Симм ТЗВ с 0'!AV30='Симм ТЗВ с 0'!AV$92)*AND('Симм ТЗВ с 0'!AV$92&gt;0.15*'Симм ТЗВ с 0'!AV$91),1,0)</f>
        <v>0</v>
      </c>
      <c r="AW30" s="30">
        <f>IF(('Симм ТЗВ с 0'!AW30='Симм ТЗВ с 0'!AW$92)*AND('Симм ТЗВ с 0'!AW$92&gt;0.15*'Симм ТЗВ с 0'!AW$91),1,0)</f>
        <v>0</v>
      </c>
      <c r="AX30" s="30">
        <f>IF(('Симм ТЗВ с 0'!AX30='Симм ТЗВ с 0'!AX$92)*AND('Симм ТЗВ с 0'!AX$92&gt;0.15*'Симм ТЗВ с 0'!AX$91),1,0)</f>
        <v>0</v>
      </c>
      <c r="AY30" s="30">
        <f>IF(('Симм ТЗВ с 0'!AY30='Симм ТЗВ с 0'!AY$92)*AND('Симм ТЗВ с 0'!AY$92&gt;0.15*'Симм ТЗВ с 0'!AY$91),1,0)</f>
        <v>0</v>
      </c>
      <c r="AZ30" s="30">
        <f>IF(('Симм ТЗВ с 0'!AZ30='Симм ТЗВ с 0'!AZ$92)*AND('Симм ТЗВ с 0'!AZ$92&gt;0.15*'Симм ТЗВ с 0'!AZ$91),1,0)</f>
        <v>0</v>
      </c>
      <c r="BA30" s="30">
        <f>IF(('Симм ТЗВ с 0'!BA30='Симм ТЗВ с 0'!BA$92)*AND('Симм ТЗВ с 0'!BA$92&gt;0.15*'Симм ТЗВ с 0'!BA$91),1,0)</f>
        <v>0</v>
      </c>
      <c r="BB30" s="30">
        <f>IF(('Симм ТЗВ с 0'!BB30='Симм ТЗВ с 0'!BB$92)*AND('Симм ТЗВ с 0'!BB$92&gt;0.15*'Симм ТЗВ с 0'!BB$91),1,0)</f>
        <v>0</v>
      </c>
      <c r="BC30" s="30">
        <f>IF(('Симм ТЗВ с 0'!BC30='Симм ТЗВ с 0'!BC$92)*AND('Симм ТЗВ с 0'!BC$92&gt;0.15*'Симм ТЗВ с 0'!BC$91),1,0)</f>
        <v>0</v>
      </c>
      <c r="BD30" s="30">
        <f>IF(('Симм ТЗВ с 0'!BD30='Симм ТЗВ с 0'!BD$92)*AND('Симм ТЗВ с 0'!BD$92&gt;0.15*'Симм ТЗВ с 0'!BD$91),1,0)</f>
        <v>0</v>
      </c>
      <c r="BE30" s="30">
        <f>IF(('Симм ТЗВ с 0'!BE30='Симм ТЗВ с 0'!BE$92)*AND('Симм ТЗВ с 0'!BE$92&gt;0.15*'Симм ТЗВ с 0'!BE$91),1,0)</f>
        <v>0</v>
      </c>
      <c r="BF30" s="30">
        <f>IF(('Симм ТЗВ с 0'!BF30='Симм ТЗВ с 0'!BF$92)*AND('Симм ТЗВ с 0'!BF$92&gt;0.15*'Симм ТЗВ с 0'!BF$91),1,0)</f>
        <v>0</v>
      </c>
      <c r="BG30" s="30">
        <f>IF(('Симм ТЗВ с 0'!BG30='Симм ТЗВ с 0'!BG$92)*AND('Симм ТЗВ с 0'!BG$92&gt;0.15*'Симм ТЗВ с 0'!BG$91),1,0)</f>
        <v>0</v>
      </c>
      <c r="BH30" s="30">
        <f>IF(('Симм ТЗВ с 0'!BH30='Симм ТЗВ с 0'!BH$92)*AND('Симм ТЗВ с 0'!BH$92&gt;0.15*'Симм ТЗВ с 0'!BH$91),1,0)</f>
        <v>0</v>
      </c>
      <c r="BI30" s="30">
        <f>IF(('Симм ТЗВ с 0'!BI30='Симм ТЗВ с 0'!BI$92)*AND('Симм ТЗВ с 0'!BI$92&gt;0.15*'Симм ТЗВ с 0'!BI$91),1,0)</f>
        <v>0</v>
      </c>
      <c r="BJ30" s="30">
        <f>IF(('Симм ТЗВ с 0'!BJ30='Симм ТЗВ с 0'!BJ$92)*AND('Симм ТЗВ с 0'!BJ$92&gt;0.15*'Симм ТЗВ с 0'!BJ$91),1,0)</f>
        <v>0</v>
      </c>
      <c r="BK30" s="30">
        <f>IF(('Симм ТЗВ с 0'!BK30='Симм ТЗВ с 0'!BK$92)*AND('Симм ТЗВ с 0'!BK$92&gt;0.15*'Симм ТЗВ с 0'!BK$91),1,0)</f>
        <v>0</v>
      </c>
      <c r="BL30" s="30">
        <f>IF(('Симм ТЗВ с 0'!BL30='Симм ТЗВ с 0'!BL$92)*AND('Симм ТЗВ с 0'!BL$92&gt;0.15*'Симм ТЗВ с 0'!BL$91),1,0)</f>
        <v>0</v>
      </c>
      <c r="BM30" s="30">
        <f>IF(('Симм ТЗВ с 0'!BM30='Симм ТЗВ с 0'!BM$92)*AND('Симм ТЗВ с 0'!BM$92&gt;0.15*'Симм ТЗВ с 0'!BM$91),1,0)</f>
        <v>0</v>
      </c>
      <c r="BN30" s="30">
        <f>IF(('Симм ТЗВ с 0'!BN30='Симм ТЗВ с 0'!BN$92)*AND('Симм ТЗВ с 0'!BN$92&gt;0.15*'Симм ТЗВ с 0'!BN$91),1,0)</f>
        <v>0</v>
      </c>
      <c r="BO30" s="30">
        <f>IF(('Симм ТЗВ с 0'!BO30='Симм ТЗВ с 0'!BO$92)*AND('Симм ТЗВ с 0'!BO$92&gt;0.15*'Симм ТЗВ с 0'!BO$91),1,0)</f>
        <v>0</v>
      </c>
      <c r="BP30" s="30">
        <f>IF(('Симм ТЗВ с 0'!BP30='Симм ТЗВ с 0'!BP$92)*AND('Симм ТЗВ с 0'!BP$92&gt;0.15*'Симм ТЗВ с 0'!BP$91),1,0)</f>
        <v>0</v>
      </c>
      <c r="BQ30" s="30">
        <f>IF(('Симм ТЗВ с 0'!BQ30='Симм ТЗВ с 0'!BQ$92)*AND('Симм ТЗВ с 0'!BQ$92&gt;0.15*'Симм ТЗВ с 0'!BQ$91),1,0)</f>
        <v>0</v>
      </c>
      <c r="BR30" s="30">
        <f>IF(('Симм ТЗВ с 0'!BR30='Симм ТЗВ с 0'!BR$92)*AND('Симм ТЗВ с 0'!BR$92&gt;0.15*'Симм ТЗВ с 0'!BR$91),1,0)</f>
        <v>0</v>
      </c>
      <c r="BS30" s="30">
        <f>IF(('Симм ТЗВ с 0'!BS30='Симм ТЗВ с 0'!BS$92)*AND('Симм ТЗВ с 0'!BS$92&gt;0.15*'Симм ТЗВ с 0'!BS$91),1,0)</f>
        <v>0</v>
      </c>
      <c r="BT30" s="30">
        <f>IF(('Симм ТЗВ с 0'!BT30='Симм ТЗВ с 0'!BT$92)*AND('Симм ТЗВ с 0'!BT$92&gt;0.15*'Симм ТЗВ с 0'!BT$91),1,0)</f>
        <v>0</v>
      </c>
      <c r="BU30" s="30">
        <f>IF(('Симм ТЗВ с 0'!BU30='Симм ТЗВ с 0'!BU$92)*AND('Симм ТЗВ с 0'!BU$92&gt;0.15*'Симм ТЗВ с 0'!BU$91),1,0)</f>
        <v>0</v>
      </c>
      <c r="BV30" s="30">
        <f>IF(('Симм ТЗВ с 0'!BV30='Симм ТЗВ с 0'!BV$92)*AND('Симм ТЗВ с 0'!BV$92&gt;0.15*'Симм ТЗВ с 0'!BV$91),1,0)</f>
        <v>0</v>
      </c>
      <c r="BW30" s="30">
        <f>IF(('Симм ТЗВ с 0'!BW30='Симм ТЗВ с 0'!BW$92)*AND('Симм ТЗВ с 0'!BW$92&gt;0.15*'Симм ТЗВ с 0'!BW$91),1,0)</f>
        <v>0</v>
      </c>
      <c r="BX30" s="30">
        <f>IF(('Симм ТЗВ с 0'!BX30='Симм ТЗВ с 0'!BX$92)*AND('Симм ТЗВ с 0'!BX$92&gt;0.15*'Симм ТЗВ с 0'!BX$91),1,0)</f>
        <v>0</v>
      </c>
      <c r="BY30" s="30">
        <f>IF(('Симм ТЗВ с 0'!BY30='Симм ТЗВ с 0'!BY$92)*AND('Симм ТЗВ с 0'!BY$92&gt;0.15*'Симм ТЗВ с 0'!BY$91),1,0)</f>
        <v>0</v>
      </c>
      <c r="BZ30" s="30">
        <f>IF(('Симм ТЗВ с 0'!BZ30='Симм ТЗВ с 0'!BZ$92)*AND('Симм ТЗВ с 0'!BZ$92&gt;0.15*'Симм ТЗВ с 0'!BZ$91),1,0)</f>
        <v>0</v>
      </c>
      <c r="CA30" s="30">
        <f>IF(('Симм ТЗВ с 0'!CA30='Симм ТЗВ с 0'!CA$92)*AND('Симм ТЗВ с 0'!CA$92&gt;0.15*'Симм ТЗВ с 0'!CA$91),1,0)</f>
        <v>0</v>
      </c>
      <c r="CB30" s="30">
        <f>IF(('Симм ТЗВ с 0'!CB30='Симм ТЗВ с 0'!CB$92)*AND('Симм ТЗВ с 0'!CB$92&gt;0.15*'Симм ТЗВ с 0'!CB$91),1,0)</f>
        <v>0</v>
      </c>
      <c r="CC30" s="30">
        <f>IF(('Симм ТЗВ с 0'!CC30='Симм ТЗВ с 0'!CC$92)*AND('Симм ТЗВ с 0'!CC$92&gt;0.15*'Симм ТЗВ с 0'!CC$91),1,0)</f>
        <v>0</v>
      </c>
      <c r="CD30" s="30">
        <f>IF(('Симм ТЗВ с 0'!CD30='Симм ТЗВ с 0'!CD$92)*AND('Симм ТЗВ с 0'!CD$92&gt;0.15*'Симм ТЗВ с 0'!CD$91),1,0)</f>
        <v>0</v>
      </c>
      <c r="CE30" s="30">
        <f>IF(('Симм ТЗВ с 0'!CE30='Симм ТЗВ с 0'!CE$92)*AND('Симм ТЗВ с 0'!CE$92&gt;0.15*'Симм ТЗВ с 0'!CE$91),1,0)</f>
        <v>0</v>
      </c>
      <c r="CF30" s="30">
        <f>IF(('Симм ТЗВ с 0'!CF30='Симм ТЗВ с 0'!CF$92)*AND('Симм ТЗВ с 0'!CF$92&gt;0.15*'Симм ТЗВ с 0'!CF$91),1,0)</f>
        <v>0</v>
      </c>
      <c r="CG30" s="30">
        <f>IF(('Симм ТЗВ с 0'!CG30='Симм ТЗВ с 0'!CG$92)*AND('Симм ТЗВ с 0'!CG$92&gt;0.15*'Симм ТЗВ с 0'!CG$91),1,0)</f>
        <v>0</v>
      </c>
      <c r="CH30" s="30">
        <f>IF(('Симм ТЗВ с 0'!CH30='Симм ТЗВ с 0'!CH$92)*AND('Симм ТЗВ с 0'!CH$92&gt;0.15*'Симм ТЗВ с 0'!CH$91),1,0)</f>
        <v>0</v>
      </c>
      <c r="CI30" s="30">
        <f>IF(('Симм ТЗВ с 0'!CI30='Симм ТЗВ с 0'!CI$92)*AND('Симм ТЗВ с 0'!CI$92&gt;0.15*'Симм ТЗВ с 0'!CI$91),1,0)</f>
        <v>0</v>
      </c>
      <c r="CJ30" s="30">
        <f>IF(('Симм ТЗВ с 0'!CJ30='Симм ТЗВ с 0'!CJ$92)*AND('Симм ТЗВ с 0'!CJ$92&gt;0.15*'Симм ТЗВ с 0'!CJ$91),1,0)</f>
        <v>0</v>
      </c>
      <c r="CK30" s="30">
        <f>IF(('Симм ТЗВ с 0'!CK30='Симм ТЗВ с 0'!CK$92)*AND('Симм ТЗВ с 0'!CK$92&gt;0.15*'Симм ТЗВ с 0'!CK$91),1,0)</f>
        <v>0</v>
      </c>
      <c r="CL30" s="91">
        <f t="shared" si="0"/>
        <v>3</v>
      </c>
      <c r="CM30" s="32">
        <f t="shared" si="1"/>
        <v>1</v>
      </c>
    </row>
    <row r="31" spans="1:91" ht="38.25" x14ac:dyDescent="0.2">
      <c r="A31" s="33" t="s">
        <v>269</v>
      </c>
      <c r="B31" s="38" t="s">
        <v>148</v>
      </c>
      <c r="C31" s="35" t="s">
        <v>28</v>
      </c>
      <c r="D31" s="30">
        <f>IF(('Симм ТЗВ с 0'!D31='Симм ТЗВ с 0'!D$92)*AND('Симм ТЗВ с 0'!D$92&gt;0.15*'Симм ТЗВ с 0'!D$91),1,0)</f>
        <v>0</v>
      </c>
      <c r="E31" s="30">
        <f>IF(('Симм ТЗВ с 0'!E31='Симм ТЗВ с 0'!E$92)*AND('Симм ТЗВ с 0'!E$92&gt;0.15*'Симм ТЗВ с 0'!E$91),1,0)</f>
        <v>0</v>
      </c>
      <c r="F31" s="30">
        <f>IF(('Симм ТЗВ с 0'!F31='Симм ТЗВ с 0'!F$92)*AND('Симм ТЗВ с 0'!F$92&gt;0.15*'Симм ТЗВ с 0'!F$91),1,0)</f>
        <v>0</v>
      </c>
      <c r="G31" s="30">
        <f>IF(('Симм ТЗВ с 0'!G31='Симм ТЗВ с 0'!G$92)*AND('Симм ТЗВ с 0'!G$92&gt;0.15*'Симм ТЗВ с 0'!G$91),1,0)</f>
        <v>0</v>
      </c>
      <c r="H31" s="30">
        <f>IF(('Симм ТЗВ с 0'!H31='Симм ТЗВ с 0'!H$92)*AND('Симм ТЗВ с 0'!H$92&gt;0.15*'Симм ТЗВ с 0'!H$91),1,0)</f>
        <v>0</v>
      </c>
      <c r="I31" s="30">
        <f>IF(('Симм ТЗВ с 0'!I31='Симм ТЗВ с 0'!I$92)*AND('Симм ТЗВ с 0'!I$92&gt;0.15*'Симм ТЗВ с 0'!I$91),1,0)</f>
        <v>0</v>
      </c>
      <c r="J31" s="30">
        <f>IF(('Симм ТЗВ с 0'!J31='Симм ТЗВ с 0'!J$92)*AND('Симм ТЗВ с 0'!J$92&gt;0.15*'Симм ТЗВ с 0'!J$91),1,0)</f>
        <v>0</v>
      </c>
      <c r="K31" s="30">
        <f>IF(('Симм ТЗВ с 0'!K31='Симм ТЗВ с 0'!K$92)*AND('Симм ТЗВ с 0'!K$92&gt;0.15*'Симм ТЗВ с 0'!K$91),1,0)</f>
        <v>0</v>
      </c>
      <c r="L31" s="30">
        <f>IF(('Симм ТЗВ с 0'!L31='Симм ТЗВ с 0'!L$92)*AND('Симм ТЗВ с 0'!L$92&gt;0.15*'Симм ТЗВ с 0'!L$91),1,0)</f>
        <v>0</v>
      </c>
      <c r="M31" s="30">
        <f>IF(('Симм ТЗВ с 0'!M31='Симм ТЗВ с 0'!M$92)*AND('Симм ТЗВ с 0'!M$92&gt;0.15*'Симм ТЗВ с 0'!M$91),1,0)</f>
        <v>0</v>
      </c>
      <c r="N31" s="30">
        <f>IF(('Симм ТЗВ с 0'!N31='Симм ТЗВ с 0'!N$92)*AND('Симм ТЗВ с 0'!N$92&gt;0.15*'Симм ТЗВ с 0'!N$91),1,0)</f>
        <v>0</v>
      </c>
      <c r="O31" s="30">
        <f>IF(('Симм ТЗВ с 0'!O31='Симм ТЗВ с 0'!O$92)*AND('Симм ТЗВ с 0'!O$92&gt;0.15*'Симм ТЗВ с 0'!O$91),1,0)</f>
        <v>0</v>
      </c>
      <c r="P31" s="30">
        <f>IF(('Симм ТЗВ с 0'!P31='Симм ТЗВ с 0'!P$92)*AND('Симм ТЗВ с 0'!P$92&gt;0.15*'Симм ТЗВ с 0'!P$91),1,0)</f>
        <v>0</v>
      </c>
      <c r="Q31" s="30">
        <f>IF(('Симм ТЗВ с 0'!Q31='Симм ТЗВ с 0'!Q$92)*AND('Симм ТЗВ с 0'!Q$92&gt;0.15*'Симм ТЗВ с 0'!Q$91),1,0)</f>
        <v>0</v>
      </c>
      <c r="R31" s="30">
        <f>IF(('Симм ТЗВ с 0'!R31='Симм ТЗВ с 0'!R$92)*AND('Симм ТЗВ с 0'!R$92&gt;0.15*'Симм ТЗВ с 0'!R$91),1,0)</f>
        <v>0</v>
      </c>
      <c r="S31" s="30">
        <f>IF(('Симм ТЗВ с 0'!S31='Симм ТЗВ с 0'!S$92)*AND('Симм ТЗВ с 0'!S$92&gt;0.15*'Симм ТЗВ с 0'!S$91),1,0)</f>
        <v>0</v>
      </c>
      <c r="T31" s="30">
        <f>IF(('Симм ТЗВ с 0'!T31='Симм ТЗВ с 0'!T$92)*AND('Симм ТЗВ с 0'!T$92&gt;0.15*'Симм ТЗВ с 0'!T$91),1,0)</f>
        <v>0</v>
      </c>
      <c r="U31" s="30">
        <f>IF(('Симм ТЗВ с 0'!U31='Симм ТЗВ с 0'!U$92)*AND('Симм ТЗВ с 0'!U$92&gt;0.15*'Симм ТЗВ с 0'!U$91),1,0)</f>
        <v>0</v>
      </c>
      <c r="V31" s="30">
        <f>IF(('Симм ТЗВ с 0'!V31='Симм ТЗВ с 0'!V$92)*AND('Симм ТЗВ с 0'!V$92&gt;0.15*'Симм ТЗВ с 0'!V$91),1,0)</f>
        <v>0</v>
      </c>
      <c r="W31" s="30">
        <f>IF(('Симм ТЗВ с 0'!W31='Симм ТЗВ с 0'!W$92)*AND('Симм ТЗВ с 0'!W$92&gt;0.15*'Симм ТЗВ с 0'!W$91),1,0)</f>
        <v>0</v>
      </c>
      <c r="X31" s="30">
        <f>IF(('Симм ТЗВ с 0'!X31='Симм ТЗВ с 0'!X$92)*AND('Симм ТЗВ с 0'!X$92&gt;0.15*'Симм ТЗВ с 0'!X$91),1,0)</f>
        <v>0</v>
      </c>
      <c r="Y31" s="30">
        <f>IF(('Симм ТЗВ с 0'!Y31='Симм ТЗВ с 0'!Y$92)*AND('Симм ТЗВ с 0'!Y$92&gt;0.15*'Симм ТЗВ с 0'!Y$91),1,0)</f>
        <v>0</v>
      </c>
      <c r="Z31" s="30">
        <f>IF(('Симм ТЗВ с 0'!Z31='Симм ТЗВ с 0'!Z$92)*AND('Симм ТЗВ с 0'!Z$92&gt;0.15*'Симм ТЗВ с 0'!Z$91),1,0)</f>
        <v>0</v>
      </c>
      <c r="AA31" s="30">
        <f>IF(('Симм ТЗВ с 0'!AA31='Симм ТЗВ с 0'!AA$92)*AND('Симм ТЗВ с 0'!AA$92&gt;0.15*'Симм ТЗВ с 0'!AA$91),1,0)</f>
        <v>0</v>
      </c>
      <c r="AB31" s="30">
        <f>IF(('Симм ТЗВ с 0'!AB31='Симм ТЗВ с 0'!AB$92)*AND('Симм ТЗВ с 0'!AB$92&gt;0.15*'Симм ТЗВ с 0'!AB$91),1,0)</f>
        <v>0</v>
      </c>
      <c r="AC31" s="30">
        <f>IF(('Симм ТЗВ с 0'!AC31='Симм ТЗВ с 0'!AC$92)*AND('Симм ТЗВ с 0'!AC$92&gt;0.15*'Симм ТЗВ с 0'!AC$91),1,0)</f>
        <v>0</v>
      </c>
      <c r="AD31" s="30">
        <f>IF(('Симм ТЗВ с 0'!AD31='Симм ТЗВ с 0'!AD$92)*AND('Симм ТЗВ с 0'!AD$92&gt;0.15*'Симм ТЗВ с 0'!AD$91),1,0)</f>
        <v>0</v>
      </c>
      <c r="AE31" s="30">
        <f>IF(('Симм ТЗВ с 0'!AE31='Симм ТЗВ с 0'!AE$92)*AND('Симм ТЗВ с 0'!AE$92&gt;0.15*'Симм ТЗВ с 0'!AE$91),1,0)</f>
        <v>0</v>
      </c>
      <c r="AF31" s="30">
        <f>IF(('Симм ТЗВ с 0'!AF31='Симм ТЗВ с 0'!AF$92)*AND('Симм ТЗВ с 0'!AF$92&gt;0.15*'Симм ТЗВ с 0'!AF$91),1,0)</f>
        <v>0</v>
      </c>
      <c r="AG31" s="30">
        <f>IF(('Симм ТЗВ с 0'!AG31='Симм ТЗВ с 0'!AG$92)*AND('Симм ТЗВ с 0'!AG$92&gt;0.15*'Симм ТЗВ с 0'!AG$91),1,0)</f>
        <v>0</v>
      </c>
      <c r="AH31" s="30">
        <f>IF(('Симм ТЗВ с 0'!AH31='Симм ТЗВ с 0'!AH$92)*AND('Симм ТЗВ с 0'!AH$92&gt;0.15*'Симм ТЗВ с 0'!AH$91),1,0)</f>
        <v>0</v>
      </c>
      <c r="AI31" s="30">
        <f>IF(('Симм ТЗВ с 0'!AI31='Симм ТЗВ с 0'!AI$92)*AND('Симм ТЗВ с 0'!AI$92&gt;0.15*'Симм ТЗВ с 0'!AI$91),1,0)</f>
        <v>0</v>
      </c>
      <c r="AJ31" s="30">
        <f>IF(('Симм ТЗВ с 0'!AJ31='Симм ТЗВ с 0'!AJ$92)*AND('Симм ТЗВ с 0'!AJ$92&gt;0.15*'Симм ТЗВ с 0'!AJ$91),1,0)</f>
        <v>0</v>
      </c>
      <c r="AK31" s="30">
        <f>IF(('Симм ТЗВ с 0'!AK31='Симм ТЗВ с 0'!AK$92)*AND('Симм ТЗВ с 0'!AK$92&gt;0.15*'Симм ТЗВ с 0'!AK$91),1,0)</f>
        <v>0</v>
      </c>
      <c r="AL31" s="30">
        <f>IF(('Симм ТЗВ с 0'!AL31='Симм ТЗВ с 0'!AL$92)*AND('Симм ТЗВ с 0'!AL$92&gt;0.15*'Симм ТЗВ с 0'!AL$91),1,0)</f>
        <v>0</v>
      </c>
      <c r="AM31" s="30">
        <f>IF(('Симм ТЗВ с 0'!AM31='Симм ТЗВ с 0'!AM$92)*AND('Симм ТЗВ с 0'!AM$92&gt;0.15*'Симм ТЗВ с 0'!AM$91),1,0)</f>
        <v>0</v>
      </c>
      <c r="AN31" s="30">
        <f>IF(('Симм ТЗВ с 0'!AN31='Симм ТЗВ с 0'!AN$92)*AND('Симм ТЗВ с 0'!AN$92&gt;0.15*'Симм ТЗВ с 0'!AN$91),1,0)</f>
        <v>0</v>
      </c>
      <c r="AO31" s="30">
        <f>IF(('Симм ТЗВ с 0'!AO31='Симм ТЗВ с 0'!AO$92)*AND('Симм ТЗВ с 0'!AO$92&gt;0.15*'Симм ТЗВ с 0'!AO$91),1,0)</f>
        <v>0</v>
      </c>
      <c r="AP31" s="30">
        <f>IF(('Симм ТЗВ с 0'!AP31='Симм ТЗВ с 0'!AP$92)*AND('Симм ТЗВ с 0'!AP$92&gt;0.15*'Симм ТЗВ с 0'!AP$91),1,0)</f>
        <v>0</v>
      </c>
      <c r="AQ31" s="30">
        <f>IF(('Симм ТЗВ с 0'!AQ31='Симм ТЗВ с 0'!AQ$92)*AND('Симм ТЗВ с 0'!AQ$92&gt;0.15*'Симм ТЗВ с 0'!AQ$91),1,0)</f>
        <v>0</v>
      </c>
      <c r="AR31" s="30">
        <f>IF(('Симм ТЗВ с 0'!AR31='Симм ТЗВ с 0'!AR$92)*AND('Симм ТЗВ с 0'!AR$92&gt;0.15*'Симм ТЗВ с 0'!AR$91),1,0)</f>
        <v>0</v>
      </c>
      <c r="AS31" s="30">
        <f>IF(('Симм ТЗВ с 0'!AS31='Симм ТЗВ с 0'!AS$92)*AND('Симм ТЗВ с 0'!AS$92&gt;0.15*'Симм ТЗВ с 0'!AS$91),1,0)</f>
        <v>0</v>
      </c>
      <c r="AT31" s="30">
        <f>IF(('Симм ТЗВ с 0'!AT31='Симм ТЗВ с 0'!AT$92)*AND('Симм ТЗВ с 0'!AT$92&gt;0.15*'Симм ТЗВ с 0'!AT$91),1,0)</f>
        <v>0</v>
      </c>
      <c r="AU31" s="30">
        <f>IF(('Симм ТЗВ с 0'!AU31='Симм ТЗВ с 0'!AU$92)*AND('Симм ТЗВ с 0'!AU$92&gt;0.15*'Симм ТЗВ с 0'!AU$91),1,0)</f>
        <v>0</v>
      </c>
      <c r="AV31" s="30">
        <f>IF(('Симм ТЗВ с 0'!AV31='Симм ТЗВ с 0'!AV$92)*AND('Симм ТЗВ с 0'!AV$92&gt;0.15*'Симм ТЗВ с 0'!AV$91),1,0)</f>
        <v>0</v>
      </c>
      <c r="AW31" s="30">
        <f>IF(('Симм ТЗВ с 0'!AW31='Симм ТЗВ с 0'!AW$92)*AND('Симм ТЗВ с 0'!AW$92&gt;0.15*'Симм ТЗВ с 0'!AW$91),1,0)</f>
        <v>0</v>
      </c>
      <c r="AX31" s="30">
        <f>IF(('Симм ТЗВ с 0'!AX31='Симм ТЗВ с 0'!AX$92)*AND('Симм ТЗВ с 0'!AX$92&gt;0.15*'Симм ТЗВ с 0'!AX$91),1,0)</f>
        <v>0</v>
      </c>
      <c r="AY31" s="30">
        <f>IF(('Симм ТЗВ с 0'!AY31='Симм ТЗВ с 0'!AY$92)*AND('Симм ТЗВ с 0'!AY$92&gt;0.15*'Симм ТЗВ с 0'!AY$91),1,0)</f>
        <v>0</v>
      </c>
      <c r="AZ31" s="30">
        <f>IF(('Симм ТЗВ с 0'!AZ31='Симм ТЗВ с 0'!AZ$92)*AND('Симм ТЗВ с 0'!AZ$92&gt;0.15*'Симм ТЗВ с 0'!AZ$91),1,0)</f>
        <v>0</v>
      </c>
      <c r="BA31" s="30">
        <f>IF(('Симм ТЗВ с 0'!BA31='Симм ТЗВ с 0'!BA$92)*AND('Симм ТЗВ с 0'!BA$92&gt;0.15*'Симм ТЗВ с 0'!BA$91),1,0)</f>
        <v>0</v>
      </c>
      <c r="BB31" s="30">
        <f>IF(('Симм ТЗВ с 0'!BB31='Симм ТЗВ с 0'!BB$92)*AND('Симм ТЗВ с 0'!BB$92&gt;0.15*'Симм ТЗВ с 0'!BB$91),1,0)</f>
        <v>0</v>
      </c>
      <c r="BC31" s="30">
        <f>IF(('Симм ТЗВ с 0'!BC31='Симм ТЗВ с 0'!BC$92)*AND('Симм ТЗВ с 0'!BC$92&gt;0.15*'Симм ТЗВ с 0'!BC$91),1,0)</f>
        <v>0</v>
      </c>
      <c r="BD31" s="30">
        <f>IF(('Симм ТЗВ с 0'!BD31='Симм ТЗВ с 0'!BD$92)*AND('Симм ТЗВ с 0'!BD$92&gt;0.15*'Симм ТЗВ с 0'!BD$91),1,0)</f>
        <v>0</v>
      </c>
      <c r="BE31" s="30">
        <f>IF(('Симм ТЗВ с 0'!BE31='Симм ТЗВ с 0'!BE$92)*AND('Симм ТЗВ с 0'!BE$92&gt;0.15*'Симм ТЗВ с 0'!BE$91),1,0)</f>
        <v>0</v>
      </c>
      <c r="BF31" s="30">
        <f>IF(('Симм ТЗВ с 0'!BF31='Симм ТЗВ с 0'!BF$92)*AND('Симм ТЗВ с 0'!BF$92&gt;0.15*'Симм ТЗВ с 0'!BF$91),1,0)</f>
        <v>0</v>
      </c>
      <c r="BG31" s="30">
        <f>IF(('Симм ТЗВ с 0'!BG31='Симм ТЗВ с 0'!BG$92)*AND('Симм ТЗВ с 0'!BG$92&gt;0.15*'Симм ТЗВ с 0'!BG$91),1,0)</f>
        <v>0</v>
      </c>
      <c r="BH31" s="30">
        <f>IF(('Симм ТЗВ с 0'!BH31='Симм ТЗВ с 0'!BH$92)*AND('Симм ТЗВ с 0'!BH$92&gt;0.15*'Симм ТЗВ с 0'!BH$91),1,0)</f>
        <v>0</v>
      </c>
      <c r="BI31" s="30">
        <f>IF(('Симм ТЗВ с 0'!BI31='Симм ТЗВ с 0'!BI$92)*AND('Симм ТЗВ с 0'!BI$92&gt;0.15*'Симм ТЗВ с 0'!BI$91),1,0)</f>
        <v>0</v>
      </c>
      <c r="BJ31" s="30">
        <f>IF(('Симм ТЗВ с 0'!BJ31='Симм ТЗВ с 0'!BJ$92)*AND('Симм ТЗВ с 0'!BJ$92&gt;0.15*'Симм ТЗВ с 0'!BJ$91),1,0)</f>
        <v>0</v>
      </c>
      <c r="BK31" s="30">
        <f>IF(('Симм ТЗВ с 0'!BK31='Симм ТЗВ с 0'!BK$92)*AND('Симм ТЗВ с 0'!BK$92&gt;0.15*'Симм ТЗВ с 0'!BK$91),1,0)</f>
        <v>0</v>
      </c>
      <c r="BL31" s="30">
        <f>IF(('Симм ТЗВ с 0'!BL31='Симм ТЗВ с 0'!BL$92)*AND('Симм ТЗВ с 0'!BL$92&gt;0.15*'Симм ТЗВ с 0'!BL$91),1,0)</f>
        <v>0</v>
      </c>
      <c r="BM31" s="30">
        <f>IF(('Симм ТЗВ с 0'!BM31='Симм ТЗВ с 0'!BM$92)*AND('Симм ТЗВ с 0'!BM$92&gt;0.15*'Симм ТЗВ с 0'!BM$91),1,0)</f>
        <v>0</v>
      </c>
      <c r="BN31" s="30">
        <f>IF(('Симм ТЗВ с 0'!BN31='Симм ТЗВ с 0'!BN$92)*AND('Симм ТЗВ с 0'!BN$92&gt;0.15*'Симм ТЗВ с 0'!BN$91),1,0)</f>
        <v>0</v>
      </c>
      <c r="BO31" s="30">
        <f>IF(('Симм ТЗВ с 0'!BO31='Симм ТЗВ с 0'!BO$92)*AND('Симм ТЗВ с 0'!BO$92&gt;0.15*'Симм ТЗВ с 0'!BO$91),1,0)</f>
        <v>0</v>
      </c>
      <c r="BP31" s="30">
        <f>IF(('Симм ТЗВ с 0'!BP31='Симм ТЗВ с 0'!BP$92)*AND('Симм ТЗВ с 0'!BP$92&gt;0.15*'Симм ТЗВ с 0'!BP$91),1,0)</f>
        <v>0</v>
      </c>
      <c r="BQ31" s="30">
        <f>IF(('Симм ТЗВ с 0'!BQ31='Симм ТЗВ с 0'!BQ$92)*AND('Симм ТЗВ с 0'!BQ$92&gt;0.15*'Симм ТЗВ с 0'!BQ$91),1,0)</f>
        <v>0</v>
      </c>
      <c r="BR31" s="30">
        <f>IF(('Симм ТЗВ с 0'!BR31='Симм ТЗВ с 0'!BR$92)*AND('Симм ТЗВ с 0'!BR$92&gt;0.15*'Симм ТЗВ с 0'!BR$91),1,0)</f>
        <v>0</v>
      </c>
      <c r="BS31" s="30">
        <f>IF(('Симм ТЗВ с 0'!BS31='Симм ТЗВ с 0'!BS$92)*AND('Симм ТЗВ с 0'!BS$92&gt;0.15*'Симм ТЗВ с 0'!BS$91),1,0)</f>
        <v>0</v>
      </c>
      <c r="BT31" s="30">
        <f>IF(('Симм ТЗВ с 0'!BT31='Симм ТЗВ с 0'!BT$92)*AND('Симм ТЗВ с 0'!BT$92&gt;0.15*'Симм ТЗВ с 0'!BT$91),1,0)</f>
        <v>0</v>
      </c>
      <c r="BU31" s="30">
        <f>IF(('Симм ТЗВ с 0'!BU31='Симм ТЗВ с 0'!BU$92)*AND('Симм ТЗВ с 0'!BU$92&gt;0.15*'Симм ТЗВ с 0'!BU$91),1,0)</f>
        <v>0</v>
      </c>
      <c r="BV31" s="30">
        <f>IF(('Симм ТЗВ с 0'!BV31='Симм ТЗВ с 0'!BV$92)*AND('Симм ТЗВ с 0'!BV$92&gt;0.15*'Симм ТЗВ с 0'!BV$91),1,0)</f>
        <v>0</v>
      </c>
      <c r="BW31" s="30">
        <f>IF(('Симм ТЗВ с 0'!BW31='Симм ТЗВ с 0'!BW$92)*AND('Симм ТЗВ с 0'!BW$92&gt;0.15*'Симм ТЗВ с 0'!BW$91),1,0)</f>
        <v>0</v>
      </c>
      <c r="BX31" s="30">
        <f>IF(('Симм ТЗВ с 0'!BX31='Симм ТЗВ с 0'!BX$92)*AND('Симм ТЗВ с 0'!BX$92&gt;0.15*'Симм ТЗВ с 0'!BX$91),1,0)</f>
        <v>0</v>
      </c>
      <c r="BY31" s="30">
        <f>IF(('Симм ТЗВ с 0'!BY31='Симм ТЗВ с 0'!BY$92)*AND('Симм ТЗВ с 0'!BY$92&gt;0.15*'Симм ТЗВ с 0'!BY$91),1,0)</f>
        <v>0</v>
      </c>
      <c r="BZ31" s="30">
        <f>IF(('Симм ТЗВ с 0'!BZ31='Симм ТЗВ с 0'!BZ$92)*AND('Симм ТЗВ с 0'!BZ$92&gt;0.15*'Симм ТЗВ с 0'!BZ$91),1,0)</f>
        <v>0</v>
      </c>
      <c r="CA31" s="30">
        <f>IF(('Симм ТЗВ с 0'!CA31='Симм ТЗВ с 0'!CA$92)*AND('Симм ТЗВ с 0'!CA$92&gt;0.15*'Симм ТЗВ с 0'!CA$91),1,0)</f>
        <v>0</v>
      </c>
      <c r="CB31" s="30">
        <f>IF(('Симм ТЗВ с 0'!CB31='Симм ТЗВ с 0'!CB$92)*AND('Симм ТЗВ с 0'!CB$92&gt;0.15*'Симм ТЗВ с 0'!CB$91),1,0)</f>
        <v>0</v>
      </c>
      <c r="CC31" s="30">
        <f>IF(('Симм ТЗВ с 0'!CC31='Симм ТЗВ с 0'!CC$92)*AND('Симм ТЗВ с 0'!CC$92&gt;0.15*'Симм ТЗВ с 0'!CC$91),1,0)</f>
        <v>0</v>
      </c>
      <c r="CD31" s="30">
        <f>IF(('Симм ТЗВ с 0'!CD31='Симм ТЗВ с 0'!CD$92)*AND('Симм ТЗВ с 0'!CD$92&gt;0.15*'Симм ТЗВ с 0'!CD$91),1,0)</f>
        <v>0</v>
      </c>
      <c r="CE31" s="30">
        <f>IF(('Симм ТЗВ с 0'!CE31='Симм ТЗВ с 0'!CE$92)*AND('Симм ТЗВ с 0'!CE$92&gt;0.15*'Симм ТЗВ с 0'!CE$91),1,0)</f>
        <v>0</v>
      </c>
      <c r="CF31" s="30">
        <f>IF(('Симм ТЗВ с 0'!CF31='Симм ТЗВ с 0'!CF$92)*AND('Симм ТЗВ с 0'!CF$92&gt;0.15*'Симм ТЗВ с 0'!CF$91),1,0)</f>
        <v>0</v>
      </c>
      <c r="CG31" s="30">
        <f>IF(('Симм ТЗВ с 0'!CG31='Симм ТЗВ с 0'!CG$92)*AND('Симм ТЗВ с 0'!CG$92&gt;0.15*'Симм ТЗВ с 0'!CG$91),1,0)</f>
        <v>0</v>
      </c>
      <c r="CH31" s="30">
        <f>IF(('Симм ТЗВ с 0'!CH31='Симм ТЗВ с 0'!CH$92)*AND('Симм ТЗВ с 0'!CH$92&gt;0.15*'Симм ТЗВ с 0'!CH$91),1,0)</f>
        <v>0</v>
      </c>
      <c r="CI31" s="30">
        <f>IF(('Симм ТЗВ с 0'!CI31='Симм ТЗВ с 0'!CI$92)*AND('Симм ТЗВ с 0'!CI$92&gt;0.15*'Симм ТЗВ с 0'!CI$91),1,0)</f>
        <v>0</v>
      </c>
      <c r="CJ31" s="30">
        <f>IF(('Симм ТЗВ с 0'!CJ31='Симм ТЗВ с 0'!CJ$92)*AND('Симм ТЗВ с 0'!CJ$92&gt;0.15*'Симм ТЗВ с 0'!CJ$91),1,0)</f>
        <v>0</v>
      </c>
      <c r="CK31" s="30">
        <f>IF(('Симм ТЗВ с 0'!CK31='Симм ТЗВ с 0'!CK$92)*AND('Симм ТЗВ с 0'!CK$92&gt;0.15*'Симм ТЗВ с 0'!CK$91),1,0)</f>
        <v>0</v>
      </c>
      <c r="CL31" s="91">
        <f t="shared" si="0"/>
        <v>0</v>
      </c>
      <c r="CM31" s="32">
        <f t="shared" si="1"/>
        <v>0</v>
      </c>
    </row>
    <row r="32" spans="1:91" x14ac:dyDescent="0.2">
      <c r="A32" s="33" t="s">
        <v>270</v>
      </c>
      <c r="B32" s="38" t="s">
        <v>149</v>
      </c>
      <c r="C32" s="35" t="s">
        <v>29</v>
      </c>
      <c r="D32" s="30">
        <f>IF(('Симм ТЗВ с 0'!D32='Симм ТЗВ с 0'!D$92)*AND('Симм ТЗВ с 0'!D$92&gt;0.15*'Симм ТЗВ с 0'!D$91),1,0)</f>
        <v>0</v>
      </c>
      <c r="E32" s="30">
        <f>IF(('Симм ТЗВ с 0'!E32='Симм ТЗВ с 0'!E$92)*AND('Симм ТЗВ с 0'!E$92&gt;0.15*'Симм ТЗВ с 0'!E$91),1,0)</f>
        <v>0</v>
      </c>
      <c r="F32" s="30">
        <f>IF(('Симм ТЗВ с 0'!F32='Симм ТЗВ с 0'!F$92)*AND('Симм ТЗВ с 0'!F$92&gt;0.15*'Симм ТЗВ с 0'!F$91),1,0)</f>
        <v>0</v>
      </c>
      <c r="G32" s="30">
        <f>IF(('Симм ТЗВ с 0'!G32='Симм ТЗВ с 0'!G$92)*AND('Симм ТЗВ с 0'!G$92&gt;0.15*'Симм ТЗВ с 0'!G$91),1,0)</f>
        <v>0</v>
      </c>
      <c r="H32" s="30">
        <f>IF(('Симм ТЗВ с 0'!H32='Симм ТЗВ с 0'!H$92)*AND('Симм ТЗВ с 0'!H$92&gt;0.15*'Симм ТЗВ с 0'!H$91),1,0)</f>
        <v>0</v>
      </c>
      <c r="I32" s="30">
        <f>IF(('Симм ТЗВ с 0'!I32='Симм ТЗВ с 0'!I$92)*AND('Симм ТЗВ с 0'!I$92&gt;0.15*'Симм ТЗВ с 0'!I$91),1,0)</f>
        <v>0</v>
      </c>
      <c r="J32" s="30">
        <f>IF(('Симм ТЗВ с 0'!J32='Симм ТЗВ с 0'!J$92)*AND('Симм ТЗВ с 0'!J$92&gt;0.15*'Симм ТЗВ с 0'!J$91),1,0)</f>
        <v>0</v>
      </c>
      <c r="K32" s="30">
        <f>IF(('Симм ТЗВ с 0'!K32='Симм ТЗВ с 0'!K$92)*AND('Симм ТЗВ с 0'!K$92&gt;0.15*'Симм ТЗВ с 0'!K$91),1,0)</f>
        <v>0</v>
      </c>
      <c r="L32" s="30">
        <f>IF(('Симм ТЗВ с 0'!L32='Симм ТЗВ с 0'!L$92)*AND('Симм ТЗВ с 0'!L$92&gt;0.15*'Симм ТЗВ с 0'!L$91),1,0)</f>
        <v>0</v>
      </c>
      <c r="M32" s="30">
        <f>IF(('Симм ТЗВ с 0'!M32='Симм ТЗВ с 0'!M$92)*AND('Симм ТЗВ с 0'!M$92&gt;0.15*'Симм ТЗВ с 0'!M$91),1,0)</f>
        <v>0</v>
      </c>
      <c r="N32" s="30">
        <f>IF(('Симм ТЗВ с 0'!N32='Симм ТЗВ с 0'!N$92)*AND('Симм ТЗВ с 0'!N$92&gt;0.15*'Симм ТЗВ с 0'!N$91),1,0)</f>
        <v>0</v>
      </c>
      <c r="O32" s="30">
        <f>IF(('Симм ТЗВ с 0'!O32='Симм ТЗВ с 0'!O$92)*AND('Симм ТЗВ с 0'!O$92&gt;0.15*'Симм ТЗВ с 0'!O$91),1,0)</f>
        <v>0</v>
      </c>
      <c r="P32" s="30">
        <f>IF(('Симм ТЗВ с 0'!P32='Симм ТЗВ с 0'!P$92)*AND('Симм ТЗВ с 0'!P$92&gt;0.15*'Симм ТЗВ с 0'!P$91),1,0)</f>
        <v>0</v>
      </c>
      <c r="Q32" s="30">
        <f>IF(('Симм ТЗВ с 0'!Q32='Симм ТЗВ с 0'!Q$92)*AND('Симм ТЗВ с 0'!Q$92&gt;0.15*'Симм ТЗВ с 0'!Q$91),1,0)</f>
        <v>0</v>
      </c>
      <c r="R32" s="30">
        <f>IF(('Симм ТЗВ с 0'!R32='Симм ТЗВ с 0'!R$92)*AND('Симм ТЗВ с 0'!R$92&gt;0.15*'Симм ТЗВ с 0'!R$91),1,0)</f>
        <v>0</v>
      </c>
      <c r="S32" s="30">
        <f>IF(('Симм ТЗВ с 0'!S32='Симм ТЗВ с 0'!S$92)*AND('Симм ТЗВ с 0'!S$92&gt;0.15*'Симм ТЗВ с 0'!S$91),1,0)</f>
        <v>0</v>
      </c>
      <c r="T32" s="30">
        <f>IF(('Симм ТЗВ с 0'!T32='Симм ТЗВ с 0'!T$92)*AND('Симм ТЗВ с 0'!T$92&gt;0.15*'Симм ТЗВ с 0'!T$91),1,0)</f>
        <v>0</v>
      </c>
      <c r="U32" s="30">
        <f>IF(('Симм ТЗВ с 0'!U32='Симм ТЗВ с 0'!U$92)*AND('Симм ТЗВ с 0'!U$92&gt;0.15*'Симм ТЗВ с 0'!U$91),1,0)</f>
        <v>0</v>
      </c>
      <c r="V32" s="30">
        <f>IF(('Симм ТЗВ с 0'!V32='Симм ТЗВ с 0'!V$92)*AND('Симм ТЗВ с 0'!V$92&gt;0.15*'Симм ТЗВ с 0'!V$91),1,0)</f>
        <v>0</v>
      </c>
      <c r="W32" s="30">
        <f>IF(('Симм ТЗВ с 0'!W32='Симм ТЗВ с 0'!W$92)*AND('Симм ТЗВ с 0'!W$92&gt;0.15*'Симм ТЗВ с 0'!W$91),1,0)</f>
        <v>0</v>
      </c>
      <c r="X32" s="30">
        <f>IF(('Симм ТЗВ с 0'!X32='Симм ТЗВ с 0'!X$92)*AND('Симм ТЗВ с 0'!X$92&gt;0.15*'Симм ТЗВ с 0'!X$91),1,0)</f>
        <v>0</v>
      </c>
      <c r="Y32" s="30">
        <f>IF(('Симм ТЗВ с 0'!Y32='Симм ТЗВ с 0'!Y$92)*AND('Симм ТЗВ с 0'!Y$92&gt;0.15*'Симм ТЗВ с 0'!Y$91),1,0)</f>
        <v>0</v>
      </c>
      <c r="Z32" s="30">
        <f>IF(('Симм ТЗВ с 0'!Z32='Симм ТЗВ с 0'!Z$92)*AND('Симм ТЗВ с 0'!Z$92&gt;0.15*'Симм ТЗВ с 0'!Z$91),1,0)</f>
        <v>0</v>
      </c>
      <c r="AA32" s="30">
        <f>IF(('Симм ТЗВ с 0'!AA32='Симм ТЗВ с 0'!AA$92)*AND('Симм ТЗВ с 0'!AA$92&gt;0.15*'Симм ТЗВ с 0'!AA$91),1,0)</f>
        <v>0</v>
      </c>
      <c r="AB32" s="30">
        <f>IF(('Симм ТЗВ с 0'!AB32='Симм ТЗВ с 0'!AB$92)*AND('Симм ТЗВ с 0'!AB$92&gt;0.15*'Симм ТЗВ с 0'!AB$91),1,0)</f>
        <v>0</v>
      </c>
      <c r="AC32" s="30">
        <f>IF(('Симм ТЗВ с 0'!AC32='Симм ТЗВ с 0'!AC$92)*AND('Симм ТЗВ с 0'!AC$92&gt;0.15*'Симм ТЗВ с 0'!AC$91),1,0)</f>
        <v>0</v>
      </c>
      <c r="AD32" s="30">
        <f>IF(('Симм ТЗВ с 0'!AD32='Симм ТЗВ с 0'!AD$92)*AND('Симм ТЗВ с 0'!AD$92&gt;0.15*'Симм ТЗВ с 0'!AD$91),1,0)</f>
        <v>0</v>
      </c>
      <c r="AE32" s="30">
        <f>IF(('Симм ТЗВ с 0'!AE32='Симм ТЗВ с 0'!AE$92)*AND('Симм ТЗВ с 0'!AE$92&gt;0.15*'Симм ТЗВ с 0'!AE$91),1,0)</f>
        <v>0</v>
      </c>
      <c r="AF32" s="30">
        <f>IF(('Симм ТЗВ с 0'!AF32='Симм ТЗВ с 0'!AF$92)*AND('Симм ТЗВ с 0'!AF$92&gt;0.15*'Симм ТЗВ с 0'!AF$91),1,0)</f>
        <v>0</v>
      </c>
      <c r="AG32" s="30">
        <f>IF(('Симм ТЗВ с 0'!AG32='Симм ТЗВ с 0'!AG$92)*AND('Симм ТЗВ с 0'!AG$92&gt;0.15*'Симм ТЗВ с 0'!AG$91),1,0)</f>
        <v>0</v>
      </c>
      <c r="AH32" s="30">
        <f>IF(('Симм ТЗВ с 0'!AH32='Симм ТЗВ с 0'!AH$92)*AND('Симм ТЗВ с 0'!AH$92&gt;0.15*'Симм ТЗВ с 0'!AH$91),1,0)</f>
        <v>0</v>
      </c>
      <c r="AI32" s="30">
        <f>IF(('Симм ТЗВ с 0'!AI32='Симм ТЗВ с 0'!AI$92)*AND('Симм ТЗВ с 0'!AI$92&gt;0.15*'Симм ТЗВ с 0'!AI$91),1,0)</f>
        <v>0</v>
      </c>
      <c r="AJ32" s="30">
        <f>IF(('Симм ТЗВ с 0'!AJ32='Симм ТЗВ с 0'!AJ$92)*AND('Симм ТЗВ с 0'!AJ$92&gt;0.15*'Симм ТЗВ с 0'!AJ$91),1,0)</f>
        <v>0</v>
      </c>
      <c r="AK32" s="30">
        <f>IF(('Симм ТЗВ с 0'!AK32='Симм ТЗВ с 0'!AK$92)*AND('Симм ТЗВ с 0'!AK$92&gt;0.15*'Симм ТЗВ с 0'!AK$91),1,0)</f>
        <v>0</v>
      </c>
      <c r="AL32" s="30">
        <f>IF(('Симм ТЗВ с 0'!AL32='Симм ТЗВ с 0'!AL$92)*AND('Симм ТЗВ с 0'!AL$92&gt;0.15*'Симм ТЗВ с 0'!AL$91),1,0)</f>
        <v>0</v>
      </c>
      <c r="AM32" s="30">
        <f>IF(('Симм ТЗВ с 0'!AM32='Симм ТЗВ с 0'!AM$92)*AND('Симм ТЗВ с 0'!AM$92&gt;0.15*'Симм ТЗВ с 0'!AM$91),1,0)</f>
        <v>0</v>
      </c>
      <c r="AN32" s="30">
        <f>IF(('Симм ТЗВ с 0'!AN32='Симм ТЗВ с 0'!AN$92)*AND('Симм ТЗВ с 0'!AN$92&gt;0.15*'Симм ТЗВ с 0'!AN$91),1,0)</f>
        <v>0</v>
      </c>
      <c r="AO32" s="30">
        <f>IF(('Симм ТЗВ с 0'!AO32='Симм ТЗВ с 0'!AO$92)*AND('Симм ТЗВ с 0'!AO$92&gt;0.15*'Симм ТЗВ с 0'!AO$91),1,0)</f>
        <v>0</v>
      </c>
      <c r="AP32" s="30">
        <f>IF(('Симм ТЗВ с 0'!AP32='Симм ТЗВ с 0'!AP$92)*AND('Симм ТЗВ с 0'!AP$92&gt;0.15*'Симм ТЗВ с 0'!AP$91),1,0)</f>
        <v>0</v>
      </c>
      <c r="AQ32" s="30">
        <f>IF(('Симм ТЗВ с 0'!AQ32='Симм ТЗВ с 0'!AQ$92)*AND('Симм ТЗВ с 0'!AQ$92&gt;0.15*'Симм ТЗВ с 0'!AQ$91),1,0)</f>
        <v>0</v>
      </c>
      <c r="AR32" s="30">
        <f>IF(('Симм ТЗВ с 0'!AR32='Симм ТЗВ с 0'!AR$92)*AND('Симм ТЗВ с 0'!AR$92&gt;0.15*'Симм ТЗВ с 0'!AR$91),1,0)</f>
        <v>0</v>
      </c>
      <c r="AS32" s="30">
        <f>IF(('Симм ТЗВ с 0'!AS32='Симм ТЗВ с 0'!AS$92)*AND('Симм ТЗВ с 0'!AS$92&gt;0.15*'Симм ТЗВ с 0'!AS$91),1,0)</f>
        <v>0</v>
      </c>
      <c r="AT32" s="30">
        <f>IF(('Симм ТЗВ с 0'!AT32='Симм ТЗВ с 0'!AT$92)*AND('Симм ТЗВ с 0'!AT$92&gt;0.15*'Симм ТЗВ с 0'!AT$91),1,0)</f>
        <v>0</v>
      </c>
      <c r="AU32" s="30">
        <f>IF(('Симм ТЗВ с 0'!AU32='Симм ТЗВ с 0'!AU$92)*AND('Симм ТЗВ с 0'!AU$92&gt;0.15*'Симм ТЗВ с 0'!AU$91),1,0)</f>
        <v>0</v>
      </c>
      <c r="AV32" s="30">
        <f>IF(('Симм ТЗВ с 0'!AV32='Симм ТЗВ с 0'!AV$92)*AND('Симм ТЗВ с 0'!AV$92&gt;0.15*'Симм ТЗВ с 0'!AV$91),1,0)</f>
        <v>0</v>
      </c>
      <c r="AW32" s="30">
        <f>IF(('Симм ТЗВ с 0'!AW32='Симм ТЗВ с 0'!AW$92)*AND('Симм ТЗВ с 0'!AW$92&gt;0.15*'Симм ТЗВ с 0'!AW$91),1,0)</f>
        <v>0</v>
      </c>
      <c r="AX32" s="30">
        <f>IF(('Симм ТЗВ с 0'!AX32='Симм ТЗВ с 0'!AX$92)*AND('Симм ТЗВ с 0'!AX$92&gt;0.15*'Симм ТЗВ с 0'!AX$91),1,0)</f>
        <v>0</v>
      </c>
      <c r="AY32" s="30">
        <f>IF(('Симм ТЗВ с 0'!AY32='Симм ТЗВ с 0'!AY$92)*AND('Симм ТЗВ с 0'!AY$92&gt;0.15*'Симм ТЗВ с 0'!AY$91),1,0)</f>
        <v>0</v>
      </c>
      <c r="AZ32" s="30">
        <f>IF(('Симм ТЗВ с 0'!AZ32='Симм ТЗВ с 0'!AZ$92)*AND('Симм ТЗВ с 0'!AZ$92&gt;0.15*'Симм ТЗВ с 0'!AZ$91),1,0)</f>
        <v>0</v>
      </c>
      <c r="BA32" s="30">
        <f>IF(('Симм ТЗВ с 0'!BA32='Симм ТЗВ с 0'!BA$92)*AND('Симм ТЗВ с 0'!BA$92&gt;0.15*'Симм ТЗВ с 0'!BA$91),1,0)</f>
        <v>0</v>
      </c>
      <c r="BB32" s="30">
        <f>IF(('Симм ТЗВ с 0'!BB32='Симм ТЗВ с 0'!BB$92)*AND('Симм ТЗВ с 0'!BB$92&gt;0.15*'Симм ТЗВ с 0'!BB$91),1,0)</f>
        <v>0</v>
      </c>
      <c r="BC32" s="30">
        <f>IF(('Симм ТЗВ с 0'!BC32='Симм ТЗВ с 0'!BC$92)*AND('Симм ТЗВ с 0'!BC$92&gt;0.15*'Симм ТЗВ с 0'!BC$91),1,0)</f>
        <v>0</v>
      </c>
      <c r="BD32" s="30">
        <f>IF(('Симм ТЗВ с 0'!BD32='Симм ТЗВ с 0'!BD$92)*AND('Симм ТЗВ с 0'!BD$92&gt;0.15*'Симм ТЗВ с 0'!BD$91),1,0)</f>
        <v>0</v>
      </c>
      <c r="BE32" s="30">
        <f>IF(('Симм ТЗВ с 0'!BE32='Симм ТЗВ с 0'!BE$92)*AND('Симм ТЗВ с 0'!BE$92&gt;0.15*'Симм ТЗВ с 0'!BE$91),1,0)</f>
        <v>0</v>
      </c>
      <c r="BF32" s="30">
        <f>IF(('Симм ТЗВ с 0'!BF32='Симм ТЗВ с 0'!BF$92)*AND('Симм ТЗВ с 0'!BF$92&gt;0.15*'Симм ТЗВ с 0'!BF$91),1,0)</f>
        <v>0</v>
      </c>
      <c r="BG32" s="30">
        <f>IF(('Симм ТЗВ с 0'!BG32='Симм ТЗВ с 0'!BG$92)*AND('Симм ТЗВ с 0'!BG$92&gt;0.15*'Симм ТЗВ с 0'!BG$91),1,0)</f>
        <v>0</v>
      </c>
      <c r="BH32" s="30">
        <f>IF(('Симм ТЗВ с 0'!BH32='Симм ТЗВ с 0'!BH$92)*AND('Симм ТЗВ с 0'!BH$92&gt;0.15*'Симм ТЗВ с 0'!BH$91),1,0)</f>
        <v>0</v>
      </c>
      <c r="BI32" s="30">
        <f>IF(('Симм ТЗВ с 0'!BI32='Симм ТЗВ с 0'!BI$92)*AND('Симм ТЗВ с 0'!BI$92&gt;0.15*'Симм ТЗВ с 0'!BI$91),1,0)</f>
        <v>0</v>
      </c>
      <c r="BJ32" s="30">
        <f>IF(('Симм ТЗВ с 0'!BJ32='Симм ТЗВ с 0'!BJ$92)*AND('Симм ТЗВ с 0'!BJ$92&gt;0.15*'Симм ТЗВ с 0'!BJ$91),1,0)</f>
        <v>0</v>
      </c>
      <c r="BK32" s="30">
        <f>IF(('Симм ТЗВ с 0'!BK32='Симм ТЗВ с 0'!BK$92)*AND('Симм ТЗВ с 0'!BK$92&gt;0.15*'Симм ТЗВ с 0'!BK$91),1,0)</f>
        <v>0</v>
      </c>
      <c r="BL32" s="30">
        <f>IF(('Симм ТЗВ с 0'!BL32='Симм ТЗВ с 0'!BL$92)*AND('Симм ТЗВ с 0'!BL$92&gt;0.15*'Симм ТЗВ с 0'!BL$91),1,0)</f>
        <v>0</v>
      </c>
      <c r="BM32" s="30">
        <f>IF(('Симм ТЗВ с 0'!BM32='Симм ТЗВ с 0'!BM$92)*AND('Симм ТЗВ с 0'!BM$92&gt;0.15*'Симм ТЗВ с 0'!BM$91),1,0)</f>
        <v>0</v>
      </c>
      <c r="BN32" s="30">
        <f>IF(('Симм ТЗВ с 0'!BN32='Симм ТЗВ с 0'!BN$92)*AND('Симм ТЗВ с 0'!BN$92&gt;0.15*'Симм ТЗВ с 0'!BN$91),1,0)</f>
        <v>0</v>
      </c>
      <c r="BO32" s="30">
        <f>IF(('Симм ТЗВ с 0'!BO32='Симм ТЗВ с 0'!BO$92)*AND('Симм ТЗВ с 0'!BO$92&gt;0.15*'Симм ТЗВ с 0'!BO$91),1,0)</f>
        <v>0</v>
      </c>
      <c r="BP32" s="30">
        <f>IF(('Симм ТЗВ с 0'!BP32='Симм ТЗВ с 0'!BP$92)*AND('Симм ТЗВ с 0'!BP$92&gt;0.15*'Симм ТЗВ с 0'!BP$91),1,0)</f>
        <v>0</v>
      </c>
      <c r="BQ32" s="30">
        <f>IF(('Симм ТЗВ с 0'!BQ32='Симм ТЗВ с 0'!BQ$92)*AND('Симм ТЗВ с 0'!BQ$92&gt;0.15*'Симм ТЗВ с 0'!BQ$91),1,0)</f>
        <v>0</v>
      </c>
      <c r="BR32" s="30">
        <f>IF(('Симм ТЗВ с 0'!BR32='Симм ТЗВ с 0'!BR$92)*AND('Симм ТЗВ с 0'!BR$92&gt;0.15*'Симм ТЗВ с 0'!BR$91),1,0)</f>
        <v>0</v>
      </c>
      <c r="BS32" s="30">
        <f>IF(('Симм ТЗВ с 0'!BS32='Симм ТЗВ с 0'!BS$92)*AND('Симм ТЗВ с 0'!BS$92&gt;0.15*'Симм ТЗВ с 0'!BS$91),1,0)</f>
        <v>0</v>
      </c>
      <c r="BT32" s="30">
        <f>IF(('Симм ТЗВ с 0'!BT32='Симм ТЗВ с 0'!BT$92)*AND('Симм ТЗВ с 0'!BT$92&gt;0.15*'Симм ТЗВ с 0'!BT$91),1,0)</f>
        <v>0</v>
      </c>
      <c r="BU32" s="30">
        <f>IF(('Симм ТЗВ с 0'!BU32='Симм ТЗВ с 0'!BU$92)*AND('Симм ТЗВ с 0'!BU$92&gt;0.15*'Симм ТЗВ с 0'!BU$91),1,0)</f>
        <v>0</v>
      </c>
      <c r="BV32" s="30">
        <f>IF(('Симм ТЗВ с 0'!BV32='Симм ТЗВ с 0'!BV$92)*AND('Симм ТЗВ с 0'!BV$92&gt;0.15*'Симм ТЗВ с 0'!BV$91),1,0)</f>
        <v>0</v>
      </c>
      <c r="BW32" s="30">
        <f>IF(('Симм ТЗВ с 0'!BW32='Симм ТЗВ с 0'!BW$92)*AND('Симм ТЗВ с 0'!BW$92&gt;0.15*'Симм ТЗВ с 0'!BW$91),1,0)</f>
        <v>0</v>
      </c>
      <c r="BX32" s="30">
        <f>IF(('Симм ТЗВ с 0'!BX32='Симм ТЗВ с 0'!BX$92)*AND('Симм ТЗВ с 0'!BX$92&gt;0.15*'Симм ТЗВ с 0'!BX$91),1,0)</f>
        <v>0</v>
      </c>
      <c r="BY32" s="30">
        <f>IF(('Симм ТЗВ с 0'!BY32='Симм ТЗВ с 0'!BY$92)*AND('Симм ТЗВ с 0'!BY$92&gt;0.15*'Симм ТЗВ с 0'!BY$91),1,0)</f>
        <v>0</v>
      </c>
      <c r="BZ32" s="30">
        <f>IF(('Симм ТЗВ с 0'!BZ32='Симм ТЗВ с 0'!BZ$92)*AND('Симм ТЗВ с 0'!BZ$92&gt;0.15*'Симм ТЗВ с 0'!BZ$91),1,0)</f>
        <v>0</v>
      </c>
      <c r="CA32" s="30">
        <f>IF(('Симм ТЗВ с 0'!CA32='Симм ТЗВ с 0'!CA$92)*AND('Симм ТЗВ с 0'!CA$92&gt;0.15*'Симм ТЗВ с 0'!CA$91),1,0)</f>
        <v>0</v>
      </c>
      <c r="CB32" s="30">
        <f>IF(('Симм ТЗВ с 0'!CB32='Симм ТЗВ с 0'!CB$92)*AND('Симм ТЗВ с 0'!CB$92&gt;0.15*'Симм ТЗВ с 0'!CB$91),1,0)</f>
        <v>0</v>
      </c>
      <c r="CC32" s="30">
        <f>IF(('Симм ТЗВ с 0'!CC32='Симм ТЗВ с 0'!CC$92)*AND('Симм ТЗВ с 0'!CC$92&gt;0.15*'Симм ТЗВ с 0'!CC$91),1,0)</f>
        <v>0</v>
      </c>
      <c r="CD32" s="30">
        <f>IF(('Симм ТЗВ с 0'!CD32='Симм ТЗВ с 0'!CD$92)*AND('Симм ТЗВ с 0'!CD$92&gt;0.15*'Симм ТЗВ с 0'!CD$91),1,0)</f>
        <v>0</v>
      </c>
      <c r="CE32" s="30">
        <f>IF(('Симм ТЗВ с 0'!CE32='Симм ТЗВ с 0'!CE$92)*AND('Симм ТЗВ с 0'!CE$92&gt;0.15*'Симм ТЗВ с 0'!CE$91),1,0)</f>
        <v>0</v>
      </c>
      <c r="CF32" s="30">
        <f>IF(('Симм ТЗВ с 0'!CF32='Симм ТЗВ с 0'!CF$92)*AND('Симм ТЗВ с 0'!CF$92&gt;0.15*'Симм ТЗВ с 0'!CF$91),1,0)</f>
        <v>0</v>
      </c>
      <c r="CG32" s="30">
        <f>IF(('Симм ТЗВ с 0'!CG32='Симм ТЗВ с 0'!CG$92)*AND('Симм ТЗВ с 0'!CG$92&gt;0.15*'Симм ТЗВ с 0'!CG$91),1,0)</f>
        <v>0</v>
      </c>
      <c r="CH32" s="30">
        <f>IF(('Симм ТЗВ с 0'!CH32='Симм ТЗВ с 0'!CH$92)*AND('Симм ТЗВ с 0'!CH$92&gt;0.15*'Симм ТЗВ с 0'!CH$91),1,0)</f>
        <v>0</v>
      </c>
      <c r="CI32" s="30">
        <f>IF(('Симм ТЗВ с 0'!CI32='Симм ТЗВ с 0'!CI$92)*AND('Симм ТЗВ с 0'!CI$92&gt;0.15*'Симм ТЗВ с 0'!CI$91),1,0)</f>
        <v>0</v>
      </c>
      <c r="CJ32" s="30">
        <f>IF(('Симм ТЗВ с 0'!CJ32='Симм ТЗВ с 0'!CJ$92)*AND('Симм ТЗВ с 0'!CJ$92&gt;0.15*'Симм ТЗВ с 0'!CJ$91),1,0)</f>
        <v>0</v>
      </c>
      <c r="CK32" s="30">
        <f>IF(('Симм ТЗВ с 0'!CK32='Симм ТЗВ с 0'!CK$92)*AND('Симм ТЗВ с 0'!CK$92&gt;0.15*'Симм ТЗВ с 0'!CK$91),1,0)</f>
        <v>0</v>
      </c>
      <c r="CL32" s="91">
        <f t="shared" si="0"/>
        <v>0</v>
      </c>
      <c r="CM32" s="32">
        <f t="shared" si="1"/>
        <v>0</v>
      </c>
    </row>
    <row r="33" spans="1:91" ht="38.25" x14ac:dyDescent="0.2">
      <c r="A33" s="33" t="s">
        <v>271</v>
      </c>
      <c r="B33" s="28" t="s">
        <v>150</v>
      </c>
      <c r="C33" s="35" t="s">
        <v>30</v>
      </c>
      <c r="D33" s="30">
        <f>IF(('Симм ТЗВ с 0'!D33='Симм ТЗВ с 0'!D$92)*AND('Симм ТЗВ с 0'!D$92&gt;0.15*'Симм ТЗВ с 0'!D$91),1,0)</f>
        <v>0</v>
      </c>
      <c r="E33" s="30">
        <f>IF(('Симм ТЗВ с 0'!E33='Симм ТЗВ с 0'!E$92)*AND('Симм ТЗВ с 0'!E$92&gt;0.15*'Симм ТЗВ с 0'!E$91),1,0)</f>
        <v>0</v>
      </c>
      <c r="F33" s="30">
        <f>IF(('Симм ТЗВ с 0'!F33='Симм ТЗВ с 0'!F$92)*AND('Симм ТЗВ с 0'!F$92&gt;0.15*'Симм ТЗВ с 0'!F$91),1,0)</f>
        <v>0</v>
      </c>
      <c r="G33" s="30">
        <f>IF(('Симм ТЗВ с 0'!G33='Симм ТЗВ с 0'!G$92)*AND('Симм ТЗВ с 0'!G$92&gt;0.15*'Симм ТЗВ с 0'!G$91),1,0)</f>
        <v>0</v>
      </c>
      <c r="H33" s="30">
        <f>IF(('Симм ТЗВ с 0'!H33='Симм ТЗВ с 0'!H$92)*AND('Симм ТЗВ с 0'!H$92&gt;0.15*'Симм ТЗВ с 0'!H$91),1,0)</f>
        <v>0</v>
      </c>
      <c r="I33" s="30">
        <f>IF(('Симм ТЗВ с 0'!I33='Симм ТЗВ с 0'!I$92)*AND('Симм ТЗВ с 0'!I$92&gt;0.15*'Симм ТЗВ с 0'!I$91),1,0)</f>
        <v>0</v>
      </c>
      <c r="J33" s="30">
        <f>IF(('Симм ТЗВ с 0'!J33='Симм ТЗВ с 0'!J$92)*AND('Симм ТЗВ с 0'!J$92&gt;0.15*'Симм ТЗВ с 0'!J$91),1,0)</f>
        <v>0</v>
      </c>
      <c r="K33" s="30">
        <f>IF(('Симм ТЗВ с 0'!K33='Симм ТЗВ с 0'!K$92)*AND('Симм ТЗВ с 0'!K$92&gt;0.15*'Симм ТЗВ с 0'!K$91),1,0)</f>
        <v>0</v>
      </c>
      <c r="L33" s="30">
        <f>IF(('Симм ТЗВ с 0'!L33='Симм ТЗВ с 0'!L$92)*AND('Симм ТЗВ с 0'!L$92&gt;0.15*'Симм ТЗВ с 0'!L$91),1,0)</f>
        <v>0</v>
      </c>
      <c r="M33" s="30">
        <f>IF(('Симм ТЗВ с 0'!M33='Симм ТЗВ с 0'!M$92)*AND('Симм ТЗВ с 0'!M$92&gt;0.15*'Симм ТЗВ с 0'!M$91),1,0)</f>
        <v>0</v>
      </c>
      <c r="N33" s="30">
        <f>IF(('Симм ТЗВ с 0'!N33='Симм ТЗВ с 0'!N$92)*AND('Симм ТЗВ с 0'!N$92&gt;0.15*'Симм ТЗВ с 0'!N$91),1,0)</f>
        <v>0</v>
      </c>
      <c r="O33" s="30">
        <f>IF(('Симм ТЗВ с 0'!O33='Симм ТЗВ с 0'!O$92)*AND('Симм ТЗВ с 0'!O$92&gt;0.15*'Симм ТЗВ с 0'!O$91),1,0)</f>
        <v>0</v>
      </c>
      <c r="P33" s="30">
        <f>IF(('Симм ТЗВ с 0'!P33='Симм ТЗВ с 0'!P$92)*AND('Симм ТЗВ с 0'!P$92&gt;0.15*'Симм ТЗВ с 0'!P$91),1,0)</f>
        <v>0</v>
      </c>
      <c r="Q33" s="30">
        <f>IF(('Симм ТЗВ с 0'!Q33='Симм ТЗВ с 0'!Q$92)*AND('Симм ТЗВ с 0'!Q$92&gt;0.15*'Симм ТЗВ с 0'!Q$91),1,0)</f>
        <v>0</v>
      </c>
      <c r="R33" s="30">
        <f>IF(('Симм ТЗВ с 0'!R33='Симм ТЗВ с 0'!R$92)*AND('Симм ТЗВ с 0'!R$92&gt;0.15*'Симм ТЗВ с 0'!R$91),1,0)</f>
        <v>0</v>
      </c>
      <c r="S33" s="30">
        <f>IF(('Симм ТЗВ с 0'!S33='Симм ТЗВ с 0'!S$92)*AND('Симм ТЗВ с 0'!S$92&gt;0.15*'Симм ТЗВ с 0'!S$91),1,0)</f>
        <v>0</v>
      </c>
      <c r="T33" s="30">
        <f>IF(('Симм ТЗВ с 0'!T33='Симм ТЗВ с 0'!T$92)*AND('Симм ТЗВ с 0'!T$92&gt;0.15*'Симм ТЗВ с 0'!T$91),1,0)</f>
        <v>0</v>
      </c>
      <c r="U33" s="30">
        <f>IF(('Симм ТЗВ с 0'!U33='Симм ТЗВ с 0'!U$92)*AND('Симм ТЗВ с 0'!U$92&gt;0.15*'Симм ТЗВ с 0'!U$91),1,0)</f>
        <v>0</v>
      </c>
      <c r="V33" s="30">
        <f>IF(('Симм ТЗВ с 0'!V33='Симм ТЗВ с 0'!V$92)*AND('Симм ТЗВ с 0'!V$92&gt;0.15*'Симм ТЗВ с 0'!V$91),1,0)</f>
        <v>0</v>
      </c>
      <c r="W33" s="30">
        <f>IF(('Симм ТЗВ с 0'!W33='Симм ТЗВ с 0'!W$92)*AND('Симм ТЗВ с 0'!W$92&gt;0.15*'Симм ТЗВ с 0'!W$91),1,0)</f>
        <v>0</v>
      </c>
      <c r="X33" s="30">
        <f>IF(('Симм ТЗВ с 0'!X33='Симм ТЗВ с 0'!X$92)*AND('Симм ТЗВ с 0'!X$92&gt;0.15*'Симм ТЗВ с 0'!X$91),1,0)</f>
        <v>0</v>
      </c>
      <c r="Y33" s="30">
        <f>IF(('Симм ТЗВ с 0'!Y33='Симм ТЗВ с 0'!Y$92)*AND('Симм ТЗВ с 0'!Y$92&gt;0.15*'Симм ТЗВ с 0'!Y$91),1,0)</f>
        <v>0</v>
      </c>
      <c r="Z33" s="30">
        <f>IF(('Симм ТЗВ с 0'!Z33='Симм ТЗВ с 0'!Z$92)*AND('Симм ТЗВ с 0'!Z$92&gt;0.15*'Симм ТЗВ с 0'!Z$91),1,0)</f>
        <v>0</v>
      </c>
      <c r="AA33" s="30">
        <f>IF(('Симм ТЗВ с 0'!AA33='Симм ТЗВ с 0'!AA$92)*AND('Симм ТЗВ с 0'!AA$92&gt;0.15*'Симм ТЗВ с 0'!AA$91),1,0)</f>
        <v>0</v>
      </c>
      <c r="AB33" s="30">
        <f>IF(('Симм ТЗВ с 0'!AB33='Симм ТЗВ с 0'!AB$92)*AND('Симм ТЗВ с 0'!AB$92&gt;0.15*'Симм ТЗВ с 0'!AB$91),1,0)</f>
        <v>0</v>
      </c>
      <c r="AC33" s="30">
        <f>IF(('Симм ТЗВ с 0'!AC33='Симм ТЗВ с 0'!AC$92)*AND('Симм ТЗВ с 0'!AC$92&gt;0.15*'Симм ТЗВ с 0'!AC$91),1,0)</f>
        <v>0</v>
      </c>
      <c r="AD33" s="30">
        <f>IF(('Симм ТЗВ с 0'!AD33='Симм ТЗВ с 0'!AD$92)*AND('Симм ТЗВ с 0'!AD$92&gt;0.15*'Симм ТЗВ с 0'!AD$91),1,0)</f>
        <v>0</v>
      </c>
      <c r="AE33" s="30">
        <f>IF(('Симм ТЗВ с 0'!AE33='Симм ТЗВ с 0'!AE$92)*AND('Симм ТЗВ с 0'!AE$92&gt;0.15*'Симм ТЗВ с 0'!AE$91),1,0)</f>
        <v>0</v>
      </c>
      <c r="AF33" s="30">
        <f>IF(('Симм ТЗВ с 0'!AF33='Симм ТЗВ с 0'!AF$92)*AND('Симм ТЗВ с 0'!AF$92&gt;0.15*'Симм ТЗВ с 0'!AF$91),1,0)</f>
        <v>0</v>
      </c>
      <c r="AG33" s="30">
        <f>IF(('Симм ТЗВ с 0'!AG33='Симм ТЗВ с 0'!AG$92)*AND('Симм ТЗВ с 0'!AG$92&gt;0.15*'Симм ТЗВ с 0'!AG$91),1,0)</f>
        <v>0</v>
      </c>
      <c r="AH33" s="30">
        <f>IF(('Симм ТЗВ с 0'!AH33='Симм ТЗВ с 0'!AH$92)*AND('Симм ТЗВ с 0'!AH$92&gt;0.15*'Симм ТЗВ с 0'!AH$91),1,0)</f>
        <v>0</v>
      </c>
      <c r="AI33" s="30">
        <f>IF(('Симм ТЗВ с 0'!AI33='Симм ТЗВ с 0'!AI$92)*AND('Симм ТЗВ с 0'!AI$92&gt;0.15*'Симм ТЗВ с 0'!AI$91),1,0)</f>
        <v>1</v>
      </c>
      <c r="AJ33" s="30">
        <f>IF(('Симм ТЗВ с 0'!AJ33='Симм ТЗВ с 0'!AJ$92)*AND('Симм ТЗВ с 0'!AJ$92&gt;0.15*'Симм ТЗВ с 0'!AJ$91),1,0)</f>
        <v>1</v>
      </c>
      <c r="AK33" s="30">
        <f>IF(('Симм ТЗВ с 0'!AK33='Симм ТЗВ с 0'!AK$92)*AND('Симм ТЗВ с 0'!AK$92&gt;0.15*'Симм ТЗВ с 0'!AK$91),1,0)</f>
        <v>0</v>
      </c>
      <c r="AL33" s="30">
        <f>IF(('Симм ТЗВ с 0'!AL33='Симм ТЗВ с 0'!AL$92)*AND('Симм ТЗВ с 0'!AL$92&gt;0.15*'Симм ТЗВ с 0'!AL$91),1,0)</f>
        <v>0</v>
      </c>
      <c r="AM33" s="30">
        <f>IF(('Симм ТЗВ с 0'!AM33='Симм ТЗВ с 0'!AM$92)*AND('Симм ТЗВ с 0'!AM$92&gt;0.15*'Симм ТЗВ с 0'!AM$91),1,0)</f>
        <v>0</v>
      </c>
      <c r="AN33" s="30">
        <f>IF(('Симм ТЗВ с 0'!AN33='Симм ТЗВ с 0'!AN$92)*AND('Симм ТЗВ с 0'!AN$92&gt;0.15*'Симм ТЗВ с 0'!AN$91),1,0)</f>
        <v>0</v>
      </c>
      <c r="AO33" s="30">
        <f>IF(('Симм ТЗВ с 0'!AO33='Симм ТЗВ с 0'!AO$92)*AND('Симм ТЗВ с 0'!AO$92&gt;0.15*'Симм ТЗВ с 0'!AO$91),1,0)</f>
        <v>0</v>
      </c>
      <c r="AP33" s="30">
        <f>IF(('Симм ТЗВ с 0'!AP33='Симм ТЗВ с 0'!AP$92)*AND('Симм ТЗВ с 0'!AP$92&gt;0.15*'Симм ТЗВ с 0'!AP$91),1,0)</f>
        <v>0</v>
      </c>
      <c r="AQ33" s="30">
        <f>IF(('Симм ТЗВ с 0'!AQ33='Симм ТЗВ с 0'!AQ$92)*AND('Симм ТЗВ с 0'!AQ$92&gt;0.15*'Симм ТЗВ с 0'!AQ$91),1,0)</f>
        <v>0</v>
      </c>
      <c r="AR33" s="30">
        <f>IF(('Симм ТЗВ с 0'!AR33='Симм ТЗВ с 0'!AR$92)*AND('Симм ТЗВ с 0'!AR$92&gt;0.15*'Симм ТЗВ с 0'!AR$91),1,0)</f>
        <v>0</v>
      </c>
      <c r="AS33" s="30">
        <f>IF(('Симм ТЗВ с 0'!AS33='Симм ТЗВ с 0'!AS$92)*AND('Симм ТЗВ с 0'!AS$92&gt;0.15*'Симм ТЗВ с 0'!AS$91),1,0)</f>
        <v>0</v>
      </c>
      <c r="AT33" s="30">
        <f>IF(('Симм ТЗВ с 0'!AT33='Симм ТЗВ с 0'!AT$92)*AND('Симм ТЗВ с 0'!AT$92&gt;0.15*'Симм ТЗВ с 0'!AT$91),1,0)</f>
        <v>0</v>
      </c>
      <c r="AU33" s="30">
        <f>IF(('Симм ТЗВ с 0'!AU33='Симм ТЗВ с 0'!AU$92)*AND('Симм ТЗВ с 0'!AU$92&gt;0.15*'Симм ТЗВ с 0'!AU$91),1,0)</f>
        <v>0</v>
      </c>
      <c r="AV33" s="30">
        <f>IF(('Симм ТЗВ с 0'!AV33='Симм ТЗВ с 0'!AV$92)*AND('Симм ТЗВ с 0'!AV$92&gt;0.15*'Симм ТЗВ с 0'!AV$91),1,0)</f>
        <v>0</v>
      </c>
      <c r="AW33" s="30">
        <f>IF(('Симм ТЗВ с 0'!AW33='Симм ТЗВ с 0'!AW$92)*AND('Симм ТЗВ с 0'!AW$92&gt;0.15*'Симм ТЗВ с 0'!AW$91),1,0)</f>
        <v>0</v>
      </c>
      <c r="AX33" s="30">
        <f>IF(('Симм ТЗВ с 0'!AX33='Симм ТЗВ с 0'!AX$92)*AND('Симм ТЗВ с 0'!AX$92&gt;0.15*'Симм ТЗВ с 0'!AX$91),1,0)</f>
        <v>0</v>
      </c>
      <c r="AY33" s="30">
        <f>IF(('Симм ТЗВ с 0'!AY33='Симм ТЗВ с 0'!AY$92)*AND('Симм ТЗВ с 0'!AY$92&gt;0.15*'Симм ТЗВ с 0'!AY$91),1,0)</f>
        <v>0</v>
      </c>
      <c r="AZ33" s="30">
        <f>IF(('Симм ТЗВ с 0'!AZ33='Симм ТЗВ с 0'!AZ$92)*AND('Симм ТЗВ с 0'!AZ$92&gt;0.15*'Симм ТЗВ с 0'!AZ$91),1,0)</f>
        <v>0</v>
      </c>
      <c r="BA33" s="30">
        <f>IF(('Симм ТЗВ с 0'!BA33='Симм ТЗВ с 0'!BA$92)*AND('Симм ТЗВ с 0'!BA$92&gt;0.15*'Симм ТЗВ с 0'!BA$91),1,0)</f>
        <v>0</v>
      </c>
      <c r="BB33" s="30">
        <f>IF(('Симм ТЗВ с 0'!BB33='Симм ТЗВ с 0'!BB$92)*AND('Симм ТЗВ с 0'!BB$92&gt;0.15*'Симм ТЗВ с 0'!BB$91),1,0)</f>
        <v>0</v>
      </c>
      <c r="BC33" s="30">
        <f>IF(('Симм ТЗВ с 0'!BC33='Симм ТЗВ с 0'!BC$92)*AND('Симм ТЗВ с 0'!BC$92&gt;0.15*'Симм ТЗВ с 0'!BC$91),1,0)</f>
        <v>0</v>
      </c>
      <c r="BD33" s="30">
        <f>IF(('Симм ТЗВ с 0'!BD33='Симм ТЗВ с 0'!BD$92)*AND('Симм ТЗВ с 0'!BD$92&gt;0.15*'Симм ТЗВ с 0'!BD$91),1,0)</f>
        <v>0</v>
      </c>
      <c r="BE33" s="30">
        <f>IF(('Симм ТЗВ с 0'!BE33='Симм ТЗВ с 0'!BE$92)*AND('Симм ТЗВ с 0'!BE$92&gt;0.15*'Симм ТЗВ с 0'!BE$91),1,0)</f>
        <v>0</v>
      </c>
      <c r="BF33" s="30">
        <f>IF(('Симм ТЗВ с 0'!BF33='Симм ТЗВ с 0'!BF$92)*AND('Симм ТЗВ с 0'!BF$92&gt;0.15*'Симм ТЗВ с 0'!BF$91),1,0)</f>
        <v>0</v>
      </c>
      <c r="BG33" s="30">
        <f>IF(('Симм ТЗВ с 0'!BG33='Симм ТЗВ с 0'!BG$92)*AND('Симм ТЗВ с 0'!BG$92&gt;0.15*'Симм ТЗВ с 0'!BG$91),1,0)</f>
        <v>0</v>
      </c>
      <c r="BH33" s="30">
        <f>IF(('Симм ТЗВ с 0'!BH33='Симм ТЗВ с 0'!BH$92)*AND('Симм ТЗВ с 0'!BH$92&gt;0.15*'Симм ТЗВ с 0'!BH$91),1,0)</f>
        <v>0</v>
      </c>
      <c r="BI33" s="30">
        <f>IF(('Симм ТЗВ с 0'!BI33='Симм ТЗВ с 0'!BI$92)*AND('Симм ТЗВ с 0'!BI$92&gt;0.15*'Симм ТЗВ с 0'!BI$91),1,0)</f>
        <v>0</v>
      </c>
      <c r="BJ33" s="30">
        <f>IF(('Симм ТЗВ с 0'!BJ33='Симм ТЗВ с 0'!BJ$92)*AND('Симм ТЗВ с 0'!BJ$92&gt;0.15*'Симм ТЗВ с 0'!BJ$91),1,0)</f>
        <v>0</v>
      </c>
      <c r="BK33" s="30">
        <f>IF(('Симм ТЗВ с 0'!BK33='Симм ТЗВ с 0'!BK$92)*AND('Симм ТЗВ с 0'!BK$92&gt;0.15*'Симм ТЗВ с 0'!BK$91),1,0)</f>
        <v>0</v>
      </c>
      <c r="BL33" s="30">
        <f>IF(('Симм ТЗВ с 0'!BL33='Симм ТЗВ с 0'!BL$92)*AND('Симм ТЗВ с 0'!BL$92&gt;0.15*'Симм ТЗВ с 0'!BL$91),1,0)</f>
        <v>0</v>
      </c>
      <c r="BM33" s="30">
        <f>IF(('Симм ТЗВ с 0'!BM33='Симм ТЗВ с 0'!BM$92)*AND('Симм ТЗВ с 0'!BM$92&gt;0.15*'Симм ТЗВ с 0'!BM$91),1,0)</f>
        <v>0</v>
      </c>
      <c r="BN33" s="30">
        <f>IF(('Симм ТЗВ с 0'!BN33='Симм ТЗВ с 0'!BN$92)*AND('Симм ТЗВ с 0'!BN$92&gt;0.15*'Симм ТЗВ с 0'!BN$91),1,0)</f>
        <v>0</v>
      </c>
      <c r="BO33" s="30">
        <f>IF(('Симм ТЗВ с 0'!BO33='Симм ТЗВ с 0'!BO$92)*AND('Симм ТЗВ с 0'!BO$92&gt;0.15*'Симм ТЗВ с 0'!BO$91),1,0)</f>
        <v>0</v>
      </c>
      <c r="BP33" s="30">
        <f>IF(('Симм ТЗВ с 0'!BP33='Симм ТЗВ с 0'!BP$92)*AND('Симм ТЗВ с 0'!BP$92&gt;0.15*'Симм ТЗВ с 0'!BP$91),1,0)</f>
        <v>0</v>
      </c>
      <c r="BQ33" s="30">
        <f>IF(('Симм ТЗВ с 0'!BQ33='Симм ТЗВ с 0'!BQ$92)*AND('Симм ТЗВ с 0'!BQ$92&gt;0.15*'Симм ТЗВ с 0'!BQ$91),1,0)</f>
        <v>0</v>
      </c>
      <c r="BR33" s="30">
        <f>IF(('Симм ТЗВ с 0'!BR33='Симм ТЗВ с 0'!BR$92)*AND('Симм ТЗВ с 0'!BR$92&gt;0.15*'Симм ТЗВ с 0'!BR$91),1,0)</f>
        <v>0</v>
      </c>
      <c r="BS33" s="30">
        <f>IF(('Симм ТЗВ с 0'!BS33='Симм ТЗВ с 0'!BS$92)*AND('Симм ТЗВ с 0'!BS$92&gt;0.15*'Симм ТЗВ с 0'!BS$91),1,0)</f>
        <v>0</v>
      </c>
      <c r="BT33" s="30">
        <f>IF(('Симм ТЗВ с 0'!BT33='Симм ТЗВ с 0'!BT$92)*AND('Симм ТЗВ с 0'!BT$92&gt;0.15*'Симм ТЗВ с 0'!BT$91),1,0)</f>
        <v>0</v>
      </c>
      <c r="BU33" s="30">
        <f>IF(('Симм ТЗВ с 0'!BU33='Симм ТЗВ с 0'!BU$92)*AND('Симм ТЗВ с 0'!BU$92&gt;0.15*'Симм ТЗВ с 0'!BU$91),1,0)</f>
        <v>0</v>
      </c>
      <c r="BV33" s="30">
        <f>IF(('Симм ТЗВ с 0'!BV33='Симм ТЗВ с 0'!BV$92)*AND('Симм ТЗВ с 0'!BV$92&gt;0.15*'Симм ТЗВ с 0'!BV$91),1,0)</f>
        <v>0</v>
      </c>
      <c r="BW33" s="30">
        <f>IF(('Симм ТЗВ с 0'!BW33='Симм ТЗВ с 0'!BW$92)*AND('Симм ТЗВ с 0'!BW$92&gt;0.15*'Симм ТЗВ с 0'!BW$91),1,0)</f>
        <v>0</v>
      </c>
      <c r="BX33" s="30">
        <f>IF(('Симм ТЗВ с 0'!BX33='Симм ТЗВ с 0'!BX$92)*AND('Симм ТЗВ с 0'!BX$92&gt;0.15*'Симм ТЗВ с 0'!BX$91),1,0)</f>
        <v>0</v>
      </c>
      <c r="BY33" s="30">
        <f>IF(('Симм ТЗВ с 0'!BY33='Симм ТЗВ с 0'!BY$92)*AND('Симм ТЗВ с 0'!BY$92&gt;0.15*'Симм ТЗВ с 0'!BY$91),1,0)</f>
        <v>0</v>
      </c>
      <c r="BZ33" s="30">
        <f>IF(('Симм ТЗВ с 0'!BZ33='Симм ТЗВ с 0'!BZ$92)*AND('Симм ТЗВ с 0'!BZ$92&gt;0.15*'Симм ТЗВ с 0'!BZ$91),1,0)</f>
        <v>0</v>
      </c>
      <c r="CA33" s="30">
        <f>IF(('Симм ТЗВ с 0'!CA33='Симм ТЗВ с 0'!CA$92)*AND('Симм ТЗВ с 0'!CA$92&gt;0.15*'Симм ТЗВ с 0'!CA$91),1,0)</f>
        <v>0</v>
      </c>
      <c r="CB33" s="30">
        <f>IF(('Симм ТЗВ с 0'!CB33='Симм ТЗВ с 0'!CB$92)*AND('Симм ТЗВ с 0'!CB$92&gt;0.15*'Симм ТЗВ с 0'!CB$91),1,0)</f>
        <v>0</v>
      </c>
      <c r="CC33" s="30">
        <f>IF(('Симм ТЗВ с 0'!CC33='Симм ТЗВ с 0'!CC$92)*AND('Симм ТЗВ с 0'!CC$92&gt;0.15*'Симм ТЗВ с 0'!CC$91),1,0)</f>
        <v>0</v>
      </c>
      <c r="CD33" s="30">
        <f>IF(('Симм ТЗВ с 0'!CD33='Симм ТЗВ с 0'!CD$92)*AND('Симм ТЗВ с 0'!CD$92&gt;0.15*'Симм ТЗВ с 0'!CD$91),1,0)</f>
        <v>0</v>
      </c>
      <c r="CE33" s="30">
        <f>IF(('Симм ТЗВ с 0'!CE33='Симм ТЗВ с 0'!CE$92)*AND('Симм ТЗВ с 0'!CE$92&gt;0.15*'Симм ТЗВ с 0'!CE$91),1,0)</f>
        <v>0</v>
      </c>
      <c r="CF33" s="30">
        <f>IF(('Симм ТЗВ с 0'!CF33='Симм ТЗВ с 0'!CF$92)*AND('Симм ТЗВ с 0'!CF$92&gt;0.15*'Симм ТЗВ с 0'!CF$91),1,0)</f>
        <v>0</v>
      </c>
      <c r="CG33" s="30">
        <f>IF(('Симм ТЗВ с 0'!CG33='Симм ТЗВ с 0'!CG$92)*AND('Симм ТЗВ с 0'!CG$92&gt;0.15*'Симм ТЗВ с 0'!CG$91),1,0)</f>
        <v>0</v>
      </c>
      <c r="CH33" s="30">
        <f>IF(('Симм ТЗВ с 0'!CH33='Симм ТЗВ с 0'!CH$92)*AND('Симм ТЗВ с 0'!CH$92&gt;0.15*'Симм ТЗВ с 0'!CH$91),1,0)</f>
        <v>0</v>
      </c>
      <c r="CI33" s="30">
        <f>IF(('Симм ТЗВ с 0'!CI33='Симм ТЗВ с 0'!CI$92)*AND('Симм ТЗВ с 0'!CI$92&gt;0.15*'Симм ТЗВ с 0'!CI$91),1,0)</f>
        <v>0</v>
      </c>
      <c r="CJ33" s="30">
        <f>IF(('Симм ТЗВ с 0'!CJ33='Симм ТЗВ с 0'!CJ$92)*AND('Симм ТЗВ с 0'!CJ$92&gt;0.15*'Симм ТЗВ с 0'!CJ$91),1,0)</f>
        <v>0</v>
      </c>
      <c r="CK33" s="30">
        <f>IF(('Симм ТЗВ с 0'!CK33='Симм ТЗВ с 0'!CK$92)*AND('Симм ТЗВ с 0'!CK$92&gt;0.15*'Симм ТЗВ с 0'!CK$91),1,0)</f>
        <v>0</v>
      </c>
      <c r="CL33" s="91">
        <f t="shared" si="0"/>
        <v>2</v>
      </c>
      <c r="CM33" s="32">
        <f t="shared" si="1"/>
        <v>1</v>
      </c>
    </row>
    <row r="34" spans="1:91" ht="51" x14ac:dyDescent="0.2">
      <c r="A34" s="33" t="s">
        <v>272</v>
      </c>
      <c r="B34" s="38" t="s">
        <v>151</v>
      </c>
      <c r="C34" s="35" t="s">
        <v>31</v>
      </c>
      <c r="D34" s="30">
        <f>IF(('Симм ТЗВ с 0'!D34='Симм ТЗВ с 0'!D$92)*AND('Симм ТЗВ с 0'!D$92&gt;0.15*'Симм ТЗВ с 0'!D$91),1,0)</f>
        <v>0</v>
      </c>
      <c r="E34" s="30">
        <f>IF(('Симм ТЗВ с 0'!E34='Симм ТЗВ с 0'!E$92)*AND('Симм ТЗВ с 0'!E$92&gt;0.15*'Симм ТЗВ с 0'!E$91),1,0)</f>
        <v>0</v>
      </c>
      <c r="F34" s="30">
        <f>IF(('Симм ТЗВ с 0'!F34='Симм ТЗВ с 0'!F$92)*AND('Симм ТЗВ с 0'!F$92&gt;0.15*'Симм ТЗВ с 0'!F$91),1,0)</f>
        <v>0</v>
      </c>
      <c r="G34" s="30">
        <f>IF(('Симм ТЗВ с 0'!G34='Симм ТЗВ с 0'!G$92)*AND('Симм ТЗВ с 0'!G$92&gt;0.15*'Симм ТЗВ с 0'!G$91),1,0)</f>
        <v>0</v>
      </c>
      <c r="H34" s="30">
        <f>IF(('Симм ТЗВ с 0'!H34='Симм ТЗВ с 0'!H$92)*AND('Симм ТЗВ с 0'!H$92&gt;0.15*'Симм ТЗВ с 0'!H$91),1,0)</f>
        <v>0</v>
      </c>
      <c r="I34" s="30">
        <f>IF(('Симм ТЗВ с 0'!I34='Симм ТЗВ с 0'!I$92)*AND('Симм ТЗВ с 0'!I$92&gt;0.15*'Симм ТЗВ с 0'!I$91),1,0)</f>
        <v>0</v>
      </c>
      <c r="J34" s="30">
        <f>IF(('Симм ТЗВ с 0'!J34='Симм ТЗВ с 0'!J$92)*AND('Симм ТЗВ с 0'!J$92&gt;0.15*'Симм ТЗВ с 0'!J$91),1,0)</f>
        <v>0</v>
      </c>
      <c r="K34" s="30">
        <f>IF(('Симм ТЗВ с 0'!K34='Симм ТЗВ с 0'!K$92)*AND('Симм ТЗВ с 0'!K$92&gt;0.15*'Симм ТЗВ с 0'!K$91),1,0)</f>
        <v>0</v>
      </c>
      <c r="L34" s="30">
        <f>IF(('Симм ТЗВ с 0'!L34='Симм ТЗВ с 0'!L$92)*AND('Симм ТЗВ с 0'!L$92&gt;0.15*'Симм ТЗВ с 0'!L$91),1,0)</f>
        <v>0</v>
      </c>
      <c r="M34" s="30">
        <f>IF(('Симм ТЗВ с 0'!M34='Симм ТЗВ с 0'!M$92)*AND('Симм ТЗВ с 0'!M$92&gt;0.15*'Симм ТЗВ с 0'!M$91),1,0)</f>
        <v>0</v>
      </c>
      <c r="N34" s="30">
        <f>IF(('Симм ТЗВ с 0'!N34='Симм ТЗВ с 0'!N$92)*AND('Симм ТЗВ с 0'!N$92&gt;0.15*'Симм ТЗВ с 0'!N$91),1,0)</f>
        <v>0</v>
      </c>
      <c r="O34" s="30">
        <f>IF(('Симм ТЗВ с 0'!O34='Симм ТЗВ с 0'!O$92)*AND('Симм ТЗВ с 0'!O$92&gt;0.15*'Симм ТЗВ с 0'!O$91),1,0)</f>
        <v>0</v>
      </c>
      <c r="P34" s="30">
        <f>IF(('Симм ТЗВ с 0'!P34='Симм ТЗВ с 0'!P$92)*AND('Симм ТЗВ с 0'!P$92&gt;0.15*'Симм ТЗВ с 0'!P$91),1,0)</f>
        <v>0</v>
      </c>
      <c r="Q34" s="30">
        <f>IF(('Симм ТЗВ с 0'!Q34='Симм ТЗВ с 0'!Q$92)*AND('Симм ТЗВ с 0'!Q$92&gt;0.15*'Симм ТЗВ с 0'!Q$91),1,0)</f>
        <v>0</v>
      </c>
      <c r="R34" s="30">
        <f>IF(('Симм ТЗВ с 0'!R34='Симм ТЗВ с 0'!R$92)*AND('Симм ТЗВ с 0'!R$92&gt;0.15*'Симм ТЗВ с 0'!R$91),1,0)</f>
        <v>0</v>
      </c>
      <c r="S34" s="30">
        <f>IF(('Симм ТЗВ с 0'!S34='Симм ТЗВ с 0'!S$92)*AND('Симм ТЗВ с 0'!S$92&gt;0.15*'Симм ТЗВ с 0'!S$91),1,0)</f>
        <v>0</v>
      </c>
      <c r="T34" s="30">
        <f>IF(('Симм ТЗВ с 0'!T34='Симм ТЗВ с 0'!T$92)*AND('Симм ТЗВ с 0'!T$92&gt;0.15*'Симм ТЗВ с 0'!T$91),1,0)</f>
        <v>0</v>
      </c>
      <c r="U34" s="30">
        <f>IF(('Симм ТЗВ с 0'!U34='Симм ТЗВ с 0'!U$92)*AND('Симм ТЗВ с 0'!U$92&gt;0.15*'Симм ТЗВ с 0'!U$91),1,0)</f>
        <v>0</v>
      </c>
      <c r="V34" s="30">
        <f>IF(('Симм ТЗВ с 0'!V34='Симм ТЗВ с 0'!V$92)*AND('Симм ТЗВ с 0'!V$92&gt;0.15*'Симм ТЗВ с 0'!V$91),1,0)</f>
        <v>0</v>
      </c>
      <c r="W34" s="30">
        <f>IF(('Симм ТЗВ с 0'!W34='Симм ТЗВ с 0'!W$92)*AND('Симм ТЗВ с 0'!W$92&gt;0.15*'Симм ТЗВ с 0'!W$91),1,0)</f>
        <v>0</v>
      </c>
      <c r="X34" s="30">
        <f>IF(('Симм ТЗВ с 0'!X34='Симм ТЗВ с 0'!X$92)*AND('Симм ТЗВ с 0'!X$92&gt;0.15*'Симм ТЗВ с 0'!X$91),1,0)</f>
        <v>0</v>
      </c>
      <c r="Y34" s="30">
        <f>IF(('Симм ТЗВ с 0'!Y34='Симм ТЗВ с 0'!Y$92)*AND('Симм ТЗВ с 0'!Y$92&gt;0.15*'Симм ТЗВ с 0'!Y$91),1,0)</f>
        <v>0</v>
      </c>
      <c r="Z34" s="30">
        <f>IF(('Симм ТЗВ с 0'!Z34='Симм ТЗВ с 0'!Z$92)*AND('Симм ТЗВ с 0'!Z$92&gt;0.15*'Симм ТЗВ с 0'!Z$91),1,0)</f>
        <v>0</v>
      </c>
      <c r="AA34" s="30">
        <f>IF(('Симм ТЗВ с 0'!AA34='Симм ТЗВ с 0'!AA$92)*AND('Симм ТЗВ с 0'!AA$92&gt;0.15*'Симм ТЗВ с 0'!AA$91),1,0)</f>
        <v>0</v>
      </c>
      <c r="AB34" s="30">
        <f>IF(('Симм ТЗВ с 0'!AB34='Симм ТЗВ с 0'!AB$92)*AND('Симм ТЗВ с 0'!AB$92&gt;0.15*'Симм ТЗВ с 0'!AB$91),1,0)</f>
        <v>0</v>
      </c>
      <c r="AC34" s="30">
        <f>IF(('Симм ТЗВ с 0'!AC34='Симм ТЗВ с 0'!AC$92)*AND('Симм ТЗВ с 0'!AC$92&gt;0.15*'Симм ТЗВ с 0'!AC$91),1,0)</f>
        <v>0</v>
      </c>
      <c r="AD34" s="30">
        <f>IF(('Симм ТЗВ с 0'!AD34='Симм ТЗВ с 0'!AD$92)*AND('Симм ТЗВ с 0'!AD$92&gt;0.15*'Симм ТЗВ с 0'!AD$91),1,0)</f>
        <v>0</v>
      </c>
      <c r="AE34" s="30">
        <f>IF(('Симм ТЗВ с 0'!AE34='Симм ТЗВ с 0'!AE$92)*AND('Симм ТЗВ с 0'!AE$92&gt;0.15*'Симм ТЗВ с 0'!AE$91),1,0)</f>
        <v>0</v>
      </c>
      <c r="AF34" s="30">
        <f>IF(('Симм ТЗВ с 0'!AF34='Симм ТЗВ с 0'!AF$92)*AND('Симм ТЗВ с 0'!AF$92&gt;0.15*'Симм ТЗВ с 0'!AF$91),1,0)</f>
        <v>0</v>
      </c>
      <c r="AG34" s="30">
        <f>IF(('Симм ТЗВ с 0'!AG34='Симм ТЗВ с 0'!AG$92)*AND('Симм ТЗВ с 0'!AG$92&gt;0.15*'Симм ТЗВ с 0'!AG$91),1,0)</f>
        <v>0</v>
      </c>
      <c r="AH34" s="30">
        <f>IF(('Симм ТЗВ с 0'!AH34='Симм ТЗВ с 0'!AH$92)*AND('Симм ТЗВ с 0'!AH$92&gt;0.15*'Симм ТЗВ с 0'!AH$91),1,0)</f>
        <v>1</v>
      </c>
      <c r="AI34" s="30">
        <f>IF(('Симм ТЗВ с 0'!AI34='Симм ТЗВ с 0'!AI$92)*AND('Симм ТЗВ с 0'!AI$92&gt;0.15*'Симм ТЗВ с 0'!AI$91),1,0)</f>
        <v>0</v>
      </c>
      <c r="AJ34" s="30">
        <f>IF(('Симм ТЗВ с 0'!AJ34='Симм ТЗВ с 0'!AJ$92)*AND('Симм ТЗВ с 0'!AJ$92&gt;0.15*'Симм ТЗВ с 0'!AJ$91),1,0)</f>
        <v>0</v>
      </c>
      <c r="AK34" s="30">
        <f>IF(('Симм ТЗВ с 0'!AK34='Симм ТЗВ с 0'!AK$92)*AND('Симм ТЗВ с 0'!AK$92&gt;0.15*'Симм ТЗВ с 0'!AK$91),1,0)</f>
        <v>0</v>
      </c>
      <c r="AL34" s="30">
        <f>IF(('Симм ТЗВ с 0'!AL34='Симм ТЗВ с 0'!AL$92)*AND('Симм ТЗВ с 0'!AL$92&gt;0.15*'Симм ТЗВ с 0'!AL$91),1,0)</f>
        <v>0</v>
      </c>
      <c r="AM34" s="30">
        <f>IF(('Симм ТЗВ с 0'!AM34='Симм ТЗВ с 0'!AM$92)*AND('Симм ТЗВ с 0'!AM$92&gt;0.15*'Симм ТЗВ с 0'!AM$91),1,0)</f>
        <v>0</v>
      </c>
      <c r="AN34" s="30">
        <f>IF(('Симм ТЗВ с 0'!AN34='Симм ТЗВ с 0'!AN$92)*AND('Симм ТЗВ с 0'!AN$92&gt;0.15*'Симм ТЗВ с 0'!AN$91),1,0)</f>
        <v>0</v>
      </c>
      <c r="AO34" s="30">
        <f>IF(('Симм ТЗВ с 0'!AO34='Симм ТЗВ с 0'!AO$92)*AND('Симм ТЗВ с 0'!AO$92&gt;0.15*'Симм ТЗВ с 0'!AO$91),1,0)</f>
        <v>0</v>
      </c>
      <c r="AP34" s="30">
        <f>IF(('Симм ТЗВ с 0'!AP34='Симм ТЗВ с 0'!AP$92)*AND('Симм ТЗВ с 0'!AP$92&gt;0.15*'Симм ТЗВ с 0'!AP$91),1,0)</f>
        <v>0</v>
      </c>
      <c r="AQ34" s="30">
        <f>IF(('Симм ТЗВ с 0'!AQ34='Симм ТЗВ с 0'!AQ$92)*AND('Симм ТЗВ с 0'!AQ$92&gt;0.15*'Симм ТЗВ с 0'!AQ$91),1,0)</f>
        <v>0</v>
      </c>
      <c r="AR34" s="30">
        <f>IF(('Симм ТЗВ с 0'!AR34='Симм ТЗВ с 0'!AR$92)*AND('Симм ТЗВ с 0'!AR$92&gt;0.15*'Симм ТЗВ с 0'!AR$91),1,0)</f>
        <v>0</v>
      </c>
      <c r="AS34" s="30">
        <f>IF(('Симм ТЗВ с 0'!AS34='Симм ТЗВ с 0'!AS$92)*AND('Симм ТЗВ с 0'!AS$92&gt;0.15*'Симм ТЗВ с 0'!AS$91),1,0)</f>
        <v>0</v>
      </c>
      <c r="AT34" s="30">
        <f>IF(('Симм ТЗВ с 0'!AT34='Симм ТЗВ с 0'!AT$92)*AND('Симм ТЗВ с 0'!AT$92&gt;0.15*'Симм ТЗВ с 0'!AT$91),1,0)</f>
        <v>0</v>
      </c>
      <c r="AU34" s="30">
        <f>IF(('Симм ТЗВ с 0'!AU34='Симм ТЗВ с 0'!AU$92)*AND('Симм ТЗВ с 0'!AU$92&gt;0.15*'Симм ТЗВ с 0'!AU$91),1,0)</f>
        <v>0</v>
      </c>
      <c r="AV34" s="30">
        <f>IF(('Симм ТЗВ с 0'!AV34='Симм ТЗВ с 0'!AV$92)*AND('Симм ТЗВ с 0'!AV$92&gt;0.15*'Симм ТЗВ с 0'!AV$91),1,0)</f>
        <v>0</v>
      </c>
      <c r="AW34" s="30">
        <f>IF(('Симм ТЗВ с 0'!AW34='Симм ТЗВ с 0'!AW$92)*AND('Симм ТЗВ с 0'!AW$92&gt;0.15*'Симм ТЗВ с 0'!AW$91),1,0)</f>
        <v>0</v>
      </c>
      <c r="AX34" s="30">
        <f>IF(('Симм ТЗВ с 0'!AX34='Симм ТЗВ с 0'!AX$92)*AND('Симм ТЗВ с 0'!AX$92&gt;0.15*'Симм ТЗВ с 0'!AX$91),1,0)</f>
        <v>0</v>
      </c>
      <c r="AY34" s="30">
        <f>IF(('Симм ТЗВ с 0'!AY34='Симм ТЗВ с 0'!AY$92)*AND('Симм ТЗВ с 0'!AY$92&gt;0.15*'Симм ТЗВ с 0'!AY$91),1,0)</f>
        <v>0</v>
      </c>
      <c r="AZ34" s="30">
        <f>IF(('Симм ТЗВ с 0'!AZ34='Симм ТЗВ с 0'!AZ$92)*AND('Симм ТЗВ с 0'!AZ$92&gt;0.15*'Симм ТЗВ с 0'!AZ$91),1,0)</f>
        <v>0</v>
      </c>
      <c r="BA34" s="30">
        <f>IF(('Симм ТЗВ с 0'!BA34='Симм ТЗВ с 0'!BA$92)*AND('Симм ТЗВ с 0'!BA$92&gt;0.15*'Симм ТЗВ с 0'!BA$91),1,0)</f>
        <v>0</v>
      </c>
      <c r="BB34" s="30">
        <f>IF(('Симм ТЗВ с 0'!BB34='Симм ТЗВ с 0'!BB$92)*AND('Симм ТЗВ с 0'!BB$92&gt;0.15*'Симм ТЗВ с 0'!BB$91),1,0)</f>
        <v>0</v>
      </c>
      <c r="BC34" s="30">
        <f>IF(('Симм ТЗВ с 0'!BC34='Симм ТЗВ с 0'!BC$92)*AND('Симм ТЗВ с 0'!BC$92&gt;0.15*'Симм ТЗВ с 0'!BC$91),1,0)</f>
        <v>0</v>
      </c>
      <c r="BD34" s="30">
        <f>IF(('Симм ТЗВ с 0'!BD34='Симм ТЗВ с 0'!BD$92)*AND('Симм ТЗВ с 0'!BD$92&gt;0.15*'Симм ТЗВ с 0'!BD$91),1,0)</f>
        <v>0</v>
      </c>
      <c r="BE34" s="30">
        <f>IF(('Симм ТЗВ с 0'!BE34='Симм ТЗВ с 0'!BE$92)*AND('Симм ТЗВ с 0'!BE$92&gt;0.15*'Симм ТЗВ с 0'!BE$91),1,0)</f>
        <v>0</v>
      </c>
      <c r="BF34" s="30">
        <f>IF(('Симм ТЗВ с 0'!BF34='Симм ТЗВ с 0'!BF$92)*AND('Симм ТЗВ с 0'!BF$92&gt;0.15*'Симм ТЗВ с 0'!BF$91),1,0)</f>
        <v>0</v>
      </c>
      <c r="BG34" s="30">
        <f>IF(('Симм ТЗВ с 0'!BG34='Симм ТЗВ с 0'!BG$92)*AND('Симм ТЗВ с 0'!BG$92&gt;0.15*'Симм ТЗВ с 0'!BG$91),1,0)</f>
        <v>0</v>
      </c>
      <c r="BH34" s="30">
        <f>IF(('Симм ТЗВ с 0'!BH34='Симм ТЗВ с 0'!BH$92)*AND('Симм ТЗВ с 0'!BH$92&gt;0.15*'Симм ТЗВ с 0'!BH$91),1,0)</f>
        <v>0</v>
      </c>
      <c r="BI34" s="30">
        <f>IF(('Симм ТЗВ с 0'!BI34='Симм ТЗВ с 0'!BI$92)*AND('Симм ТЗВ с 0'!BI$92&gt;0.15*'Симм ТЗВ с 0'!BI$91),1,0)</f>
        <v>0</v>
      </c>
      <c r="BJ34" s="30">
        <f>IF(('Симм ТЗВ с 0'!BJ34='Симм ТЗВ с 0'!BJ$92)*AND('Симм ТЗВ с 0'!BJ$92&gt;0.15*'Симм ТЗВ с 0'!BJ$91),1,0)</f>
        <v>0</v>
      </c>
      <c r="BK34" s="30">
        <f>IF(('Симм ТЗВ с 0'!BK34='Симм ТЗВ с 0'!BK$92)*AND('Симм ТЗВ с 0'!BK$92&gt;0.15*'Симм ТЗВ с 0'!BK$91),1,0)</f>
        <v>0</v>
      </c>
      <c r="BL34" s="30">
        <f>IF(('Симм ТЗВ с 0'!BL34='Симм ТЗВ с 0'!BL$92)*AND('Симм ТЗВ с 0'!BL$92&gt;0.15*'Симм ТЗВ с 0'!BL$91),1,0)</f>
        <v>0</v>
      </c>
      <c r="BM34" s="30">
        <f>IF(('Симм ТЗВ с 0'!BM34='Симм ТЗВ с 0'!BM$92)*AND('Симм ТЗВ с 0'!BM$92&gt;0.15*'Симм ТЗВ с 0'!BM$91),1,0)</f>
        <v>0</v>
      </c>
      <c r="BN34" s="30">
        <f>IF(('Симм ТЗВ с 0'!BN34='Симм ТЗВ с 0'!BN$92)*AND('Симм ТЗВ с 0'!BN$92&gt;0.15*'Симм ТЗВ с 0'!BN$91),1,0)</f>
        <v>0</v>
      </c>
      <c r="BO34" s="30">
        <f>IF(('Симм ТЗВ с 0'!BO34='Симм ТЗВ с 0'!BO$92)*AND('Симм ТЗВ с 0'!BO$92&gt;0.15*'Симм ТЗВ с 0'!BO$91),1,0)</f>
        <v>0</v>
      </c>
      <c r="BP34" s="30">
        <f>IF(('Симм ТЗВ с 0'!BP34='Симм ТЗВ с 0'!BP$92)*AND('Симм ТЗВ с 0'!BP$92&gt;0.15*'Симм ТЗВ с 0'!BP$91),1,0)</f>
        <v>0</v>
      </c>
      <c r="BQ34" s="30">
        <f>IF(('Симм ТЗВ с 0'!BQ34='Симм ТЗВ с 0'!BQ$92)*AND('Симм ТЗВ с 0'!BQ$92&gt;0.15*'Симм ТЗВ с 0'!BQ$91),1,0)</f>
        <v>0</v>
      </c>
      <c r="BR34" s="30">
        <f>IF(('Симм ТЗВ с 0'!BR34='Симм ТЗВ с 0'!BR$92)*AND('Симм ТЗВ с 0'!BR$92&gt;0.15*'Симм ТЗВ с 0'!BR$91),1,0)</f>
        <v>0</v>
      </c>
      <c r="BS34" s="30">
        <f>IF(('Симм ТЗВ с 0'!BS34='Симм ТЗВ с 0'!BS$92)*AND('Симм ТЗВ с 0'!BS$92&gt;0.15*'Симм ТЗВ с 0'!BS$91),1,0)</f>
        <v>0</v>
      </c>
      <c r="BT34" s="30">
        <f>IF(('Симм ТЗВ с 0'!BT34='Симм ТЗВ с 0'!BT$92)*AND('Симм ТЗВ с 0'!BT$92&gt;0.15*'Симм ТЗВ с 0'!BT$91),1,0)</f>
        <v>0</v>
      </c>
      <c r="BU34" s="30">
        <f>IF(('Симм ТЗВ с 0'!BU34='Симм ТЗВ с 0'!BU$92)*AND('Симм ТЗВ с 0'!BU$92&gt;0.15*'Симм ТЗВ с 0'!BU$91),1,0)</f>
        <v>0</v>
      </c>
      <c r="BV34" s="30">
        <f>IF(('Симм ТЗВ с 0'!BV34='Симм ТЗВ с 0'!BV$92)*AND('Симм ТЗВ с 0'!BV$92&gt;0.15*'Симм ТЗВ с 0'!BV$91),1,0)</f>
        <v>0</v>
      </c>
      <c r="BW34" s="30">
        <f>IF(('Симм ТЗВ с 0'!BW34='Симм ТЗВ с 0'!BW$92)*AND('Симм ТЗВ с 0'!BW$92&gt;0.15*'Симм ТЗВ с 0'!BW$91),1,0)</f>
        <v>0</v>
      </c>
      <c r="BX34" s="30">
        <f>IF(('Симм ТЗВ с 0'!BX34='Симм ТЗВ с 0'!BX$92)*AND('Симм ТЗВ с 0'!BX$92&gt;0.15*'Симм ТЗВ с 0'!BX$91),1,0)</f>
        <v>0</v>
      </c>
      <c r="BY34" s="30">
        <f>IF(('Симм ТЗВ с 0'!BY34='Симм ТЗВ с 0'!BY$92)*AND('Симм ТЗВ с 0'!BY$92&gt;0.15*'Симм ТЗВ с 0'!BY$91),1,0)</f>
        <v>0</v>
      </c>
      <c r="BZ34" s="30">
        <f>IF(('Симм ТЗВ с 0'!BZ34='Симм ТЗВ с 0'!BZ$92)*AND('Симм ТЗВ с 0'!BZ$92&gt;0.15*'Симм ТЗВ с 0'!BZ$91),1,0)</f>
        <v>0</v>
      </c>
      <c r="CA34" s="30">
        <f>IF(('Симм ТЗВ с 0'!CA34='Симм ТЗВ с 0'!CA$92)*AND('Симм ТЗВ с 0'!CA$92&gt;0.15*'Симм ТЗВ с 0'!CA$91),1,0)</f>
        <v>0</v>
      </c>
      <c r="CB34" s="30">
        <f>IF(('Симм ТЗВ с 0'!CB34='Симм ТЗВ с 0'!CB$92)*AND('Симм ТЗВ с 0'!CB$92&gt;0.15*'Симм ТЗВ с 0'!CB$91),1,0)</f>
        <v>0</v>
      </c>
      <c r="CC34" s="30">
        <f>IF(('Симм ТЗВ с 0'!CC34='Симм ТЗВ с 0'!CC$92)*AND('Симм ТЗВ с 0'!CC$92&gt;0.15*'Симм ТЗВ с 0'!CC$91),1,0)</f>
        <v>0</v>
      </c>
      <c r="CD34" s="30">
        <f>IF(('Симм ТЗВ с 0'!CD34='Симм ТЗВ с 0'!CD$92)*AND('Симм ТЗВ с 0'!CD$92&gt;0.15*'Симм ТЗВ с 0'!CD$91),1,0)</f>
        <v>0</v>
      </c>
      <c r="CE34" s="30">
        <f>IF(('Симм ТЗВ с 0'!CE34='Симм ТЗВ с 0'!CE$92)*AND('Симм ТЗВ с 0'!CE$92&gt;0.15*'Симм ТЗВ с 0'!CE$91),1,0)</f>
        <v>0</v>
      </c>
      <c r="CF34" s="30">
        <f>IF(('Симм ТЗВ с 0'!CF34='Симм ТЗВ с 0'!CF$92)*AND('Симм ТЗВ с 0'!CF$92&gt;0.15*'Симм ТЗВ с 0'!CF$91),1,0)</f>
        <v>0</v>
      </c>
      <c r="CG34" s="30">
        <f>IF(('Симм ТЗВ с 0'!CG34='Симм ТЗВ с 0'!CG$92)*AND('Симм ТЗВ с 0'!CG$92&gt;0.15*'Симм ТЗВ с 0'!CG$91),1,0)</f>
        <v>1</v>
      </c>
      <c r="CH34" s="30">
        <f>IF(('Симм ТЗВ с 0'!CH34='Симм ТЗВ с 0'!CH$92)*AND('Симм ТЗВ с 0'!CH$92&gt;0.15*'Симм ТЗВ с 0'!CH$91),1,0)</f>
        <v>0</v>
      </c>
      <c r="CI34" s="30">
        <f>IF(('Симм ТЗВ с 0'!CI34='Симм ТЗВ с 0'!CI$92)*AND('Симм ТЗВ с 0'!CI$92&gt;0.15*'Симм ТЗВ с 0'!CI$91),1,0)</f>
        <v>0</v>
      </c>
      <c r="CJ34" s="30">
        <f>IF(('Симм ТЗВ с 0'!CJ34='Симм ТЗВ с 0'!CJ$92)*AND('Симм ТЗВ с 0'!CJ$92&gt;0.15*'Симм ТЗВ с 0'!CJ$91),1,0)</f>
        <v>0</v>
      </c>
      <c r="CK34" s="30">
        <f>IF(('Симм ТЗВ с 0'!CK34='Симм ТЗВ с 0'!CK$92)*AND('Симм ТЗВ с 0'!CK$92&gt;0.15*'Симм ТЗВ с 0'!CK$91),1,0)</f>
        <v>0</v>
      </c>
      <c r="CL34" s="91">
        <f t="shared" si="0"/>
        <v>2</v>
      </c>
      <c r="CM34" s="32">
        <f t="shared" si="1"/>
        <v>1</v>
      </c>
    </row>
    <row r="35" spans="1:91" ht="25.5" x14ac:dyDescent="0.2">
      <c r="A35" s="33" t="s">
        <v>273</v>
      </c>
      <c r="B35" s="28" t="s">
        <v>152</v>
      </c>
      <c r="C35" s="35" t="s">
        <v>32</v>
      </c>
      <c r="D35" s="30">
        <f>IF(('Симм ТЗВ с 0'!D35='Симм ТЗВ с 0'!D$92)*AND('Симм ТЗВ с 0'!D$92&gt;0.15*'Симм ТЗВ с 0'!D$91),1,0)</f>
        <v>0</v>
      </c>
      <c r="E35" s="30">
        <f>IF(('Симм ТЗВ с 0'!E35='Симм ТЗВ с 0'!E$92)*AND('Симм ТЗВ с 0'!E$92&gt;0.15*'Симм ТЗВ с 0'!E$91),1,0)</f>
        <v>0</v>
      </c>
      <c r="F35" s="30">
        <f>IF(('Симм ТЗВ с 0'!F35='Симм ТЗВ с 0'!F$92)*AND('Симм ТЗВ с 0'!F$92&gt;0.15*'Симм ТЗВ с 0'!F$91),1,0)</f>
        <v>0</v>
      </c>
      <c r="G35" s="30">
        <f>IF(('Симм ТЗВ с 0'!G35='Симм ТЗВ с 0'!G$92)*AND('Симм ТЗВ с 0'!G$92&gt;0.15*'Симм ТЗВ с 0'!G$91),1,0)</f>
        <v>0</v>
      </c>
      <c r="H35" s="30">
        <f>IF(('Симм ТЗВ с 0'!H35='Симм ТЗВ с 0'!H$92)*AND('Симм ТЗВ с 0'!H$92&gt;0.15*'Симм ТЗВ с 0'!H$91),1,0)</f>
        <v>0</v>
      </c>
      <c r="I35" s="30">
        <f>IF(('Симм ТЗВ с 0'!I35='Симм ТЗВ с 0'!I$92)*AND('Симм ТЗВ с 0'!I$92&gt;0.15*'Симм ТЗВ с 0'!I$91),1,0)</f>
        <v>0</v>
      </c>
      <c r="J35" s="30">
        <f>IF(('Симм ТЗВ с 0'!J35='Симм ТЗВ с 0'!J$92)*AND('Симм ТЗВ с 0'!J$92&gt;0.15*'Симм ТЗВ с 0'!J$91),1,0)</f>
        <v>0</v>
      </c>
      <c r="K35" s="30">
        <f>IF(('Симм ТЗВ с 0'!K35='Симм ТЗВ с 0'!K$92)*AND('Симм ТЗВ с 0'!K$92&gt;0.15*'Симм ТЗВ с 0'!K$91),1,0)</f>
        <v>0</v>
      </c>
      <c r="L35" s="30">
        <f>IF(('Симм ТЗВ с 0'!L35='Симм ТЗВ с 0'!L$92)*AND('Симм ТЗВ с 0'!L$92&gt;0.15*'Симм ТЗВ с 0'!L$91),1,0)</f>
        <v>0</v>
      </c>
      <c r="M35" s="30">
        <f>IF(('Симм ТЗВ с 0'!M35='Симм ТЗВ с 0'!M$92)*AND('Симм ТЗВ с 0'!M$92&gt;0.15*'Симм ТЗВ с 0'!M$91),1,0)</f>
        <v>0</v>
      </c>
      <c r="N35" s="30">
        <f>IF(('Симм ТЗВ с 0'!N35='Симм ТЗВ с 0'!N$92)*AND('Симм ТЗВ с 0'!N$92&gt;0.15*'Симм ТЗВ с 0'!N$91),1,0)</f>
        <v>0</v>
      </c>
      <c r="O35" s="30">
        <f>IF(('Симм ТЗВ с 0'!O35='Симм ТЗВ с 0'!O$92)*AND('Симм ТЗВ с 0'!O$92&gt;0.15*'Симм ТЗВ с 0'!O$91),1,0)</f>
        <v>0</v>
      </c>
      <c r="P35" s="30">
        <f>IF(('Симм ТЗВ с 0'!P35='Симм ТЗВ с 0'!P$92)*AND('Симм ТЗВ с 0'!P$92&gt;0.15*'Симм ТЗВ с 0'!P$91),1,0)</f>
        <v>0</v>
      </c>
      <c r="Q35" s="30">
        <f>IF(('Симм ТЗВ с 0'!Q35='Симм ТЗВ с 0'!Q$92)*AND('Симм ТЗВ с 0'!Q$92&gt;0.15*'Симм ТЗВ с 0'!Q$91),1,0)</f>
        <v>0</v>
      </c>
      <c r="R35" s="30">
        <f>IF(('Симм ТЗВ с 0'!R35='Симм ТЗВ с 0'!R$92)*AND('Симм ТЗВ с 0'!R$92&gt;0.15*'Симм ТЗВ с 0'!R$91),1,0)</f>
        <v>0</v>
      </c>
      <c r="S35" s="30">
        <f>IF(('Симм ТЗВ с 0'!S35='Симм ТЗВ с 0'!S$92)*AND('Симм ТЗВ с 0'!S$92&gt;0.15*'Симм ТЗВ с 0'!S$91),1,0)</f>
        <v>0</v>
      </c>
      <c r="T35" s="30">
        <f>IF(('Симм ТЗВ с 0'!T35='Симм ТЗВ с 0'!T$92)*AND('Симм ТЗВ с 0'!T$92&gt;0.15*'Симм ТЗВ с 0'!T$91),1,0)</f>
        <v>0</v>
      </c>
      <c r="U35" s="30">
        <f>IF(('Симм ТЗВ с 0'!U35='Симм ТЗВ с 0'!U$92)*AND('Симм ТЗВ с 0'!U$92&gt;0.15*'Симм ТЗВ с 0'!U$91),1,0)</f>
        <v>0</v>
      </c>
      <c r="V35" s="30">
        <f>IF(('Симм ТЗВ с 0'!V35='Симм ТЗВ с 0'!V$92)*AND('Симм ТЗВ с 0'!V$92&gt;0.15*'Симм ТЗВ с 0'!V$91),1,0)</f>
        <v>0</v>
      </c>
      <c r="W35" s="30">
        <f>IF(('Симм ТЗВ с 0'!W35='Симм ТЗВ с 0'!W$92)*AND('Симм ТЗВ с 0'!W$92&gt;0.15*'Симм ТЗВ с 0'!W$91),1,0)</f>
        <v>0</v>
      </c>
      <c r="X35" s="30">
        <f>IF(('Симм ТЗВ с 0'!X35='Симм ТЗВ с 0'!X$92)*AND('Симм ТЗВ с 0'!X$92&gt;0.15*'Симм ТЗВ с 0'!X$91),1,0)</f>
        <v>0</v>
      </c>
      <c r="Y35" s="30">
        <f>IF(('Симм ТЗВ с 0'!Y35='Симм ТЗВ с 0'!Y$92)*AND('Симм ТЗВ с 0'!Y$92&gt;0.15*'Симм ТЗВ с 0'!Y$91),1,0)</f>
        <v>0</v>
      </c>
      <c r="Z35" s="30">
        <f>IF(('Симм ТЗВ с 0'!Z35='Симм ТЗВ с 0'!Z$92)*AND('Симм ТЗВ с 0'!Z$92&gt;0.15*'Симм ТЗВ с 0'!Z$91),1,0)</f>
        <v>0</v>
      </c>
      <c r="AA35" s="30">
        <f>IF(('Симм ТЗВ с 0'!AA35='Симм ТЗВ с 0'!AA$92)*AND('Симм ТЗВ с 0'!AA$92&gt;0.15*'Симм ТЗВ с 0'!AA$91),1,0)</f>
        <v>0</v>
      </c>
      <c r="AB35" s="30">
        <f>IF(('Симм ТЗВ с 0'!AB35='Симм ТЗВ с 0'!AB$92)*AND('Симм ТЗВ с 0'!AB$92&gt;0.15*'Симм ТЗВ с 0'!AB$91),1,0)</f>
        <v>0</v>
      </c>
      <c r="AC35" s="30">
        <f>IF(('Симм ТЗВ с 0'!AC35='Симм ТЗВ с 0'!AC$92)*AND('Симм ТЗВ с 0'!AC$92&gt;0.15*'Симм ТЗВ с 0'!AC$91),1,0)</f>
        <v>0</v>
      </c>
      <c r="AD35" s="30">
        <f>IF(('Симм ТЗВ с 0'!AD35='Симм ТЗВ с 0'!AD$92)*AND('Симм ТЗВ с 0'!AD$92&gt;0.15*'Симм ТЗВ с 0'!AD$91),1,0)</f>
        <v>0</v>
      </c>
      <c r="AE35" s="30">
        <f>IF(('Симм ТЗВ с 0'!AE35='Симм ТЗВ с 0'!AE$92)*AND('Симм ТЗВ с 0'!AE$92&gt;0.15*'Симм ТЗВ с 0'!AE$91),1,0)</f>
        <v>0</v>
      </c>
      <c r="AF35" s="30">
        <f>IF(('Симм ТЗВ с 0'!AF35='Симм ТЗВ с 0'!AF$92)*AND('Симм ТЗВ с 0'!AF$92&gt;0.15*'Симм ТЗВ с 0'!AF$91),1,0)</f>
        <v>0</v>
      </c>
      <c r="AG35" s="30">
        <f>IF(('Симм ТЗВ с 0'!AG35='Симм ТЗВ с 0'!AG$92)*AND('Симм ТЗВ с 0'!AG$92&gt;0.15*'Симм ТЗВ с 0'!AG$91),1,0)</f>
        <v>0</v>
      </c>
      <c r="AH35" s="30">
        <f>IF(('Симм ТЗВ с 0'!AH35='Симм ТЗВ с 0'!AH$92)*AND('Симм ТЗВ с 0'!AH$92&gt;0.15*'Симм ТЗВ с 0'!AH$91),1,0)</f>
        <v>0</v>
      </c>
      <c r="AI35" s="30">
        <f>IF(('Симм ТЗВ с 0'!AI35='Симм ТЗВ с 0'!AI$92)*AND('Симм ТЗВ с 0'!AI$92&gt;0.15*'Симм ТЗВ с 0'!AI$91),1,0)</f>
        <v>0</v>
      </c>
      <c r="AJ35" s="30">
        <f>IF(('Симм ТЗВ с 0'!AJ35='Симм ТЗВ с 0'!AJ$92)*AND('Симм ТЗВ с 0'!AJ$92&gt;0.15*'Симм ТЗВ с 0'!AJ$91),1,0)</f>
        <v>0</v>
      </c>
      <c r="AK35" s="30">
        <f>IF(('Симм ТЗВ с 0'!AK35='Симм ТЗВ с 0'!AK$92)*AND('Симм ТЗВ с 0'!AK$92&gt;0.15*'Симм ТЗВ с 0'!AK$91),1,0)</f>
        <v>0</v>
      </c>
      <c r="AL35" s="30">
        <f>IF(('Симм ТЗВ с 0'!AL35='Симм ТЗВ с 0'!AL$92)*AND('Симм ТЗВ с 0'!AL$92&gt;0.15*'Симм ТЗВ с 0'!AL$91),1,0)</f>
        <v>0</v>
      </c>
      <c r="AM35" s="30">
        <f>IF(('Симм ТЗВ с 0'!AM35='Симм ТЗВ с 0'!AM$92)*AND('Симм ТЗВ с 0'!AM$92&gt;0.15*'Симм ТЗВ с 0'!AM$91),1,0)</f>
        <v>0</v>
      </c>
      <c r="AN35" s="30">
        <f>IF(('Симм ТЗВ с 0'!AN35='Симм ТЗВ с 0'!AN$92)*AND('Симм ТЗВ с 0'!AN$92&gt;0.15*'Симм ТЗВ с 0'!AN$91),1,0)</f>
        <v>0</v>
      </c>
      <c r="AO35" s="30">
        <f>IF(('Симм ТЗВ с 0'!AO35='Симм ТЗВ с 0'!AO$92)*AND('Симм ТЗВ с 0'!AO$92&gt;0.15*'Симм ТЗВ с 0'!AO$91),1,0)</f>
        <v>0</v>
      </c>
      <c r="AP35" s="30">
        <f>IF(('Симм ТЗВ с 0'!AP35='Симм ТЗВ с 0'!AP$92)*AND('Симм ТЗВ с 0'!AP$92&gt;0.15*'Симм ТЗВ с 0'!AP$91),1,0)</f>
        <v>0</v>
      </c>
      <c r="AQ35" s="30">
        <f>IF(('Симм ТЗВ с 0'!AQ35='Симм ТЗВ с 0'!AQ$92)*AND('Симм ТЗВ с 0'!AQ$92&gt;0.15*'Симм ТЗВ с 0'!AQ$91),1,0)</f>
        <v>0</v>
      </c>
      <c r="AR35" s="30">
        <f>IF(('Симм ТЗВ с 0'!AR35='Симм ТЗВ с 0'!AR$92)*AND('Симм ТЗВ с 0'!AR$92&gt;0.15*'Симм ТЗВ с 0'!AR$91),1,0)</f>
        <v>0</v>
      </c>
      <c r="AS35" s="30">
        <f>IF(('Симм ТЗВ с 0'!AS35='Симм ТЗВ с 0'!AS$92)*AND('Симм ТЗВ с 0'!AS$92&gt;0.15*'Симм ТЗВ с 0'!AS$91),1,0)</f>
        <v>0</v>
      </c>
      <c r="AT35" s="30">
        <f>IF(('Симм ТЗВ с 0'!AT35='Симм ТЗВ с 0'!AT$92)*AND('Симм ТЗВ с 0'!AT$92&gt;0.15*'Симм ТЗВ с 0'!AT$91),1,0)</f>
        <v>0</v>
      </c>
      <c r="AU35" s="30">
        <f>IF(('Симм ТЗВ с 0'!AU35='Симм ТЗВ с 0'!AU$92)*AND('Симм ТЗВ с 0'!AU$92&gt;0.15*'Симм ТЗВ с 0'!AU$91),1,0)</f>
        <v>0</v>
      </c>
      <c r="AV35" s="30">
        <f>IF(('Симм ТЗВ с 0'!AV35='Симм ТЗВ с 0'!AV$92)*AND('Симм ТЗВ с 0'!AV$92&gt;0.15*'Симм ТЗВ с 0'!AV$91),1,0)</f>
        <v>0</v>
      </c>
      <c r="AW35" s="30">
        <f>IF(('Симм ТЗВ с 0'!AW35='Симм ТЗВ с 0'!AW$92)*AND('Симм ТЗВ с 0'!AW$92&gt;0.15*'Симм ТЗВ с 0'!AW$91),1,0)</f>
        <v>0</v>
      </c>
      <c r="AX35" s="30">
        <f>IF(('Симм ТЗВ с 0'!AX35='Симм ТЗВ с 0'!AX$92)*AND('Симм ТЗВ с 0'!AX$92&gt;0.15*'Симм ТЗВ с 0'!AX$91),1,0)</f>
        <v>0</v>
      </c>
      <c r="AY35" s="30">
        <f>IF(('Симм ТЗВ с 0'!AY35='Симм ТЗВ с 0'!AY$92)*AND('Симм ТЗВ с 0'!AY$92&gt;0.15*'Симм ТЗВ с 0'!AY$91),1,0)</f>
        <v>0</v>
      </c>
      <c r="AZ35" s="30">
        <f>IF(('Симм ТЗВ с 0'!AZ35='Симм ТЗВ с 0'!AZ$92)*AND('Симм ТЗВ с 0'!AZ$92&gt;0.15*'Симм ТЗВ с 0'!AZ$91),1,0)</f>
        <v>0</v>
      </c>
      <c r="BA35" s="30">
        <f>IF(('Симм ТЗВ с 0'!BA35='Симм ТЗВ с 0'!BA$92)*AND('Симм ТЗВ с 0'!BA$92&gt;0.15*'Симм ТЗВ с 0'!BA$91),1,0)</f>
        <v>0</v>
      </c>
      <c r="BB35" s="30">
        <f>IF(('Симм ТЗВ с 0'!BB35='Симм ТЗВ с 0'!BB$92)*AND('Симм ТЗВ с 0'!BB$92&gt;0.15*'Симм ТЗВ с 0'!BB$91),1,0)</f>
        <v>0</v>
      </c>
      <c r="BC35" s="30">
        <f>IF(('Симм ТЗВ с 0'!BC35='Симм ТЗВ с 0'!BC$92)*AND('Симм ТЗВ с 0'!BC$92&gt;0.15*'Симм ТЗВ с 0'!BC$91),1,0)</f>
        <v>0</v>
      </c>
      <c r="BD35" s="30">
        <f>IF(('Симм ТЗВ с 0'!BD35='Симм ТЗВ с 0'!BD$92)*AND('Симм ТЗВ с 0'!BD$92&gt;0.15*'Симм ТЗВ с 0'!BD$91),1,0)</f>
        <v>0</v>
      </c>
      <c r="BE35" s="30">
        <f>IF(('Симм ТЗВ с 0'!BE35='Симм ТЗВ с 0'!BE$92)*AND('Симм ТЗВ с 0'!BE$92&gt;0.15*'Симм ТЗВ с 0'!BE$91),1,0)</f>
        <v>0</v>
      </c>
      <c r="BF35" s="30">
        <f>IF(('Симм ТЗВ с 0'!BF35='Симм ТЗВ с 0'!BF$92)*AND('Симм ТЗВ с 0'!BF$92&gt;0.15*'Симм ТЗВ с 0'!BF$91),1,0)</f>
        <v>0</v>
      </c>
      <c r="BG35" s="30">
        <f>IF(('Симм ТЗВ с 0'!BG35='Симм ТЗВ с 0'!BG$92)*AND('Симм ТЗВ с 0'!BG$92&gt;0.15*'Симм ТЗВ с 0'!BG$91),1,0)</f>
        <v>0</v>
      </c>
      <c r="BH35" s="30">
        <f>IF(('Симм ТЗВ с 0'!BH35='Симм ТЗВ с 0'!BH$92)*AND('Симм ТЗВ с 0'!BH$92&gt;0.15*'Симм ТЗВ с 0'!BH$91),1,0)</f>
        <v>0</v>
      </c>
      <c r="BI35" s="30">
        <f>IF(('Симм ТЗВ с 0'!BI35='Симм ТЗВ с 0'!BI$92)*AND('Симм ТЗВ с 0'!BI$92&gt;0.15*'Симм ТЗВ с 0'!BI$91),1,0)</f>
        <v>0</v>
      </c>
      <c r="BJ35" s="30">
        <f>IF(('Симм ТЗВ с 0'!BJ35='Симм ТЗВ с 0'!BJ$92)*AND('Симм ТЗВ с 0'!BJ$92&gt;0.15*'Симм ТЗВ с 0'!BJ$91),1,0)</f>
        <v>0</v>
      </c>
      <c r="BK35" s="30">
        <f>IF(('Симм ТЗВ с 0'!BK35='Симм ТЗВ с 0'!BK$92)*AND('Симм ТЗВ с 0'!BK$92&gt;0.15*'Симм ТЗВ с 0'!BK$91),1,0)</f>
        <v>0</v>
      </c>
      <c r="BL35" s="30">
        <f>IF(('Симм ТЗВ с 0'!BL35='Симм ТЗВ с 0'!BL$92)*AND('Симм ТЗВ с 0'!BL$92&gt;0.15*'Симм ТЗВ с 0'!BL$91),1,0)</f>
        <v>0</v>
      </c>
      <c r="BM35" s="30">
        <f>IF(('Симм ТЗВ с 0'!BM35='Симм ТЗВ с 0'!BM$92)*AND('Симм ТЗВ с 0'!BM$92&gt;0.15*'Симм ТЗВ с 0'!BM$91),1,0)</f>
        <v>0</v>
      </c>
      <c r="BN35" s="30">
        <f>IF(('Симм ТЗВ с 0'!BN35='Симм ТЗВ с 0'!BN$92)*AND('Симм ТЗВ с 0'!BN$92&gt;0.15*'Симм ТЗВ с 0'!BN$91),1,0)</f>
        <v>0</v>
      </c>
      <c r="BO35" s="30">
        <f>IF(('Симм ТЗВ с 0'!BO35='Симм ТЗВ с 0'!BO$92)*AND('Симм ТЗВ с 0'!BO$92&gt;0.15*'Симм ТЗВ с 0'!BO$91),1,0)</f>
        <v>0</v>
      </c>
      <c r="BP35" s="30">
        <f>IF(('Симм ТЗВ с 0'!BP35='Симм ТЗВ с 0'!BP$92)*AND('Симм ТЗВ с 0'!BP$92&gt;0.15*'Симм ТЗВ с 0'!BP$91),1,0)</f>
        <v>0</v>
      </c>
      <c r="BQ35" s="30">
        <f>IF(('Симм ТЗВ с 0'!BQ35='Симм ТЗВ с 0'!BQ$92)*AND('Симм ТЗВ с 0'!BQ$92&gt;0.15*'Симм ТЗВ с 0'!BQ$91),1,0)</f>
        <v>0</v>
      </c>
      <c r="BR35" s="30">
        <f>IF(('Симм ТЗВ с 0'!BR35='Симм ТЗВ с 0'!BR$92)*AND('Симм ТЗВ с 0'!BR$92&gt;0.15*'Симм ТЗВ с 0'!BR$91),1,0)</f>
        <v>0</v>
      </c>
      <c r="BS35" s="30">
        <f>IF(('Симм ТЗВ с 0'!BS35='Симм ТЗВ с 0'!BS$92)*AND('Симм ТЗВ с 0'!BS$92&gt;0.15*'Симм ТЗВ с 0'!BS$91),1,0)</f>
        <v>0</v>
      </c>
      <c r="BT35" s="30">
        <f>IF(('Симм ТЗВ с 0'!BT35='Симм ТЗВ с 0'!BT$92)*AND('Симм ТЗВ с 0'!BT$92&gt;0.15*'Симм ТЗВ с 0'!BT$91),1,0)</f>
        <v>0</v>
      </c>
      <c r="BU35" s="30">
        <f>IF(('Симм ТЗВ с 0'!BU35='Симм ТЗВ с 0'!BU$92)*AND('Симм ТЗВ с 0'!BU$92&gt;0.15*'Симм ТЗВ с 0'!BU$91),1,0)</f>
        <v>0</v>
      </c>
      <c r="BV35" s="30">
        <f>IF(('Симм ТЗВ с 0'!BV35='Симм ТЗВ с 0'!BV$92)*AND('Симм ТЗВ с 0'!BV$92&gt;0.15*'Симм ТЗВ с 0'!BV$91),1,0)</f>
        <v>0</v>
      </c>
      <c r="BW35" s="30">
        <f>IF(('Симм ТЗВ с 0'!BW35='Симм ТЗВ с 0'!BW$92)*AND('Симм ТЗВ с 0'!BW$92&gt;0.15*'Симм ТЗВ с 0'!BW$91),1,0)</f>
        <v>0</v>
      </c>
      <c r="BX35" s="30">
        <f>IF(('Симм ТЗВ с 0'!BX35='Симм ТЗВ с 0'!BX$92)*AND('Симм ТЗВ с 0'!BX$92&gt;0.15*'Симм ТЗВ с 0'!BX$91),1,0)</f>
        <v>0</v>
      </c>
      <c r="BY35" s="30">
        <f>IF(('Симм ТЗВ с 0'!BY35='Симм ТЗВ с 0'!BY$92)*AND('Симм ТЗВ с 0'!BY$92&gt;0.15*'Симм ТЗВ с 0'!BY$91),1,0)</f>
        <v>0</v>
      </c>
      <c r="BZ35" s="30">
        <f>IF(('Симм ТЗВ с 0'!BZ35='Симм ТЗВ с 0'!BZ$92)*AND('Симм ТЗВ с 0'!BZ$92&gt;0.15*'Симм ТЗВ с 0'!BZ$91),1,0)</f>
        <v>0</v>
      </c>
      <c r="CA35" s="30">
        <f>IF(('Симм ТЗВ с 0'!CA35='Симм ТЗВ с 0'!CA$92)*AND('Симм ТЗВ с 0'!CA$92&gt;0.15*'Симм ТЗВ с 0'!CA$91),1,0)</f>
        <v>0</v>
      </c>
      <c r="CB35" s="30">
        <f>IF(('Симм ТЗВ с 0'!CB35='Симм ТЗВ с 0'!CB$92)*AND('Симм ТЗВ с 0'!CB$92&gt;0.15*'Симм ТЗВ с 0'!CB$91),1,0)</f>
        <v>0</v>
      </c>
      <c r="CC35" s="30">
        <f>IF(('Симм ТЗВ с 0'!CC35='Симм ТЗВ с 0'!CC$92)*AND('Симм ТЗВ с 0'!CC$92&gt;0.15*'Симм ТЗВ с 0'!CC$91),1,0)</f>
        <v>0</v>
      </c>
      <c r="CD35" s="30">
        <f>IF(('Симм ТЗВ с 0'!CD35='Симм ТЗВ с 0'!CD$92)*AND('Симм ТЗВ с 0'!CD$92&gt;0.15*'Симм ТЗВ с 0'!CD$91),1,0)</f>
        <v>0</v>
      </c>
      <c r="CE35" s="30">
        <f>IF(('Симм ТЗВ с 0'!CE35='Симм ТЗВ с 0'!CE$92)*AND('Симм ТЗВ с 0'!CE$92&gt;0.15*'Симм ТЗВ с 0'!CE$91),1,0)</f>
        <v>0</v>
      </c>
      <c r="CF35" s="30">
        <f>IF(('Симм ТЗВ с 0'!CF35='Симм ТЗВ с 0'!CF$92)*AND('Симм ТЗВ с 0'!CF$92&gt;0.15*'Симм ТЗВ с 0'!CF$91),1,0)</f>
        <v>0</v>
      </c>
      <c r="CG35" s="30">
        <f>IF(('Симм ТЗВ с 0'!CG35='Симм ТЗВ с 0'!CG$92)*AND('Симм ТЗВ с 0'!CG$92&gt;0.15*'Симм ТЗВ с 0'!CG$91),1,0)</f>
        <v>0</v>
      </c>
      <c r="CH35" s="30">
        <f>IF(('Симм ТЗВ с 0'!CH35='Симм ТЗВ с 0'!CH$92)*AND('Симм ТЗВ с 0'!CH$92&gt;0.15*'Симм ТЗВ с 0'!CH$91),1,0)</f>
        <v>0</v>
      </c>
      <c r="CI35" s="30">
        <f>IF(('Симм ТЗВ с 0'!CI35='Симм ТЗВ с 0'!CI$92)*AND('Симм ТЗВ с 0'!CI$92&gt;0.15*'Симм ТЗВ с 0'!CI$91),1,0)</f>
        <v>0</v>
      </c>
      <c r="CJ35" s="30">
        <f>IF(('Симм ТЗВ с 0'!CJ35='Симм ТЗВ с 0'!CJ$92)*AND('Симм ТЗВ с 0'!CJ$92&gt;0.15*'Симм ТЗВ с 0'!CJ$91),1,0)</f>
        <v>0</v>
      </c>
      <c r="CK35" s="30">
        <f>IF(('Симм ТЗВ с 0'!CK35='Симм ТЗВ с 0'!CK$92)*AND('Симм ТЗВ с 0'!CK$92&gt;0.15*'Симм ТЗВ с 0'!CK$91),1,0)</f>
        <v>0</v>
      </c>
      <c r="CL35" s="91">
        <f t="shared" si="0"/>
        <v>0</v>
      </c>
      <c r="CM35" s="32">
        <f t="shared" si="1"/>
        <v>0</v>
      </c>
    </row>
    <row r="36" spans="1:91" x14ac:dyDescent="0.2">
      <c r="A36" s="33" t="s">
        <v>274</v>
      </c>
      <c r="B36" s="28" t="s">
        <v>153</v>
      </c>
      <c r="C36" s="35" t="s">
        <v>33</v>
      </c>
      <c r="D36" s="30">
        <f>IF(('Симм ТЗВ с 0'!D36='Симм ТЗВ с 0'!D$92)*AND('Симм ТЗВ с 0'!D$92&gt;0.15*'Симм ТЗВ с 0'!D$91),1,0)</f>
        <v>0</v>
      </c>
      <c r="E36" s="30">
        <f>IF(('Симм ТЗВ с 0'!E36='Симм ТЗВ с 0'!E$92)*AND('Симм ТЗВ с 0'!E$92&gt;0.15*'Симм ТЗВ с 0'!E$91),1,0)</f>
        <v>0</v>
      </c>
      <c r="F36" s="30">
        <f>IF(('Симм ТЗВ с 0'!F36='Симм ТЗВ с 0'!F$92)*AND('Симм ТЗВ с 0'!F$92&gt;0.15*'Симм ТЗВ с 0'!F$91),1,0)</f>
        <v>0</v>
      </c>
      <c r="G36" s="30">
        <f>IF(('Симм ТЗВ с 0'!G36='Симм ТЗВ с 0'!G$92)*AND('Симм ТЗВ с 0'!G$92&gt;0.15*'Симм ТЗВ с 0'!G$91),1,0)</f>
        <v>0</v>
      </c>
      <c r="H36" s="30">
        <f>IF(('Симм ТЗВ с 0'!H36='Симм ТЗВ с 0'!H$92)*AND('Симм ТЗВ с 0'!H$92&gt;0.15*'Симм ТЗВ с 0'!H$91),1,0)</f>
        <v>0</v>
      </c>
      <c r="I36" s="30">
        <f>IF(('Симм ТЗВ с 0'!I36='Симм ТЗВ с 0'!I$92)*AND('Симм ТЗВ с 0'!I$92&gt;0.15*'Симм ТЗВ с 0'!I$91),1,0)</f>
        <v>0</v>
      </c>
      <c r="J36" s="30">
        <f>IF(('Симм ТЗВ с 0'!J36='Симм ТЗВ с 0'!J$92)*AND('Симм ТЗВ с 0'!J$92&gt;0.15*'Симм ТЗВ с 0'!J$91),1,0)</f>
        <v>0</v>
      </c>
      <c r="K36" s="30">
        <f>IF(('Симм ТЗВ с 0'!K36='Симм ТЗВ с 0'!K$92)*AND('Симм ТЗВ с 0'!K$92&gt;0.15*'Симм ТЗВ с 0'!K$91),1,0)</f>
        <v>0</v>
      </c>
      <c r="L36" s="30">
        <f>IF(('Симм ТЗВ с 0'!L36='Симм ТЗВ с 0'!L$92)*AND('Симм ТЗВ с 0'!L$92&gt;0.15*'Симм ТЗВ с 0'!L$91),1,0)</f>
        <v>0</v>
      </c>
      <c r="M36" s="30">
        <f>IF(('Симм ТЗВ с 0'!M36='Симм ТЗВ с 0'!M$92)*AND('Симм ТЗВ с 0'!M$92&gt;0.15*'Симм ТЗВ с 0'!M$91),1,0)</f>
        <v>0</v>
      </c>
      <c r="N36" s="30">
        <f>IF(('Симм ТЗВ с 0'!N36='Симм ТЗВ с 0'!N$92)*AND('Симм ТЗВ с 0'!N$92&gt;0.15*'Симм ТЗВ с 0'!N$91),1,0)</f>
        <v>0</v>
      </c>
      <c r="O36" s="30">
        <f>IF(('Симм ТЗВ с 0'!O36='Симм ТЗВ с 0'!O$92)*AND('Симм ТЗВ с 0'!O$92&gt;0.15*'Симм ТЗВ с 0'!O$91),1,0)</f>
        <v>0</v>
      </c>
      <c r="P36" s="30">
        <f>IF(('Симм ТЗВ с 0'!P36='Симм ТЗВ с 0'!P$92)*AND('Симм ТЗВ с 0'!P$92&gt;0.15*'Симм ТЗВ с 0'!P$91),1,0)</f>
        <v>0</v>
      </c>
      <c r="Q36" s="30">
        <f>IF(('Симм ТЗВ с 0'!Q36='Симм ТЗВ с 0'!Q$92)*AND('Симм ТЗВ с 0'!Q$92&gt;0.15*'Симм ТЗВ с 0'!Q$91),1,0)</f>
        <v>0</v>
      </c>
      <c r="R36" s="30">
        <f>IF(('Симм ТЗВ с 0'!R36='Симм ТЗВ с 0'!R$92)*AND('Симм ТЗВ с 0'!R$92&gt;0.15*'Симм ТЗВ с 0'!R$91),1,0)</f>
        <v>0</v>
      </c>
      <c r="S36" s="30">
        <f>IF(('Симм ТЗВ с 0'!S36='Симм ТЗВ с 0'!S$92)*AND('Симм ТЗВ с 0'!S$92&gt;0.15*'Симм ТЗВ с 0'!S$91),1,0)</f>
        <v>0</v>
      </c>
      <c r="T36" s="30">
        <f>IF(('Симм ТЗВ с 0'!T36='Симм ТЗВ с 0'!T$92)*AND('Симм ТЗВ с 0'!T$92&gt;0.15*'Симм ТЗВ с 0'!T$91),1,0)</f>
        <v>0</v>
      </c>
      <c r="U36" s="30">
        <f>IF(('Симм ТЗВ с 0'!U36='Симм ТЗВ с 0'!U$92)*AND('Симм ТЗВ с 0'!U$92&gt;0.15*'Симм ТЗВ с 0'!U$91),1,0)</f>
        <v>0</v>
      </c>
      <c r="V36" s="30">
        <f>IF(('Симм ТЗВ с 0'!V36='Симм ТЗВ с 0'!V$92)*AND('Симм ТЗВ с 0'!V$92&gt;0.15*'Симм ТЗВ с 0'!V$91),1,0)</f>
        <v>0</v>
      </c>
      <c r="W36" s="30">
        <f>IF(('Симм ТЗВ с 0'!W36='Симм ТЗВ с 0'!W$92)*AND('Симм ТЗВ с 0'!W$92&gt;0.15*'Симм ТЗВ с 0'!W$91),1,0)</f>
        <v>0</v>
      </c>
      <c r="X36" s="30">
        <f>IF(('Симм ТЗВ с 0'!X36='Симм ТЗВ с 0'!X$92)*AND('Симм ТЗВ с 0'!X$92&gt;0.15*'Симм ТЗВ с 0'!X$91),1,0)</f>
        <v>0</v>
      </c>
      <c r="Y36" s="30">
        <f>IF(('Симм ТЗВ с 0'!Y36='Симм ТЗВ с 0'!Y$92)*AND('Симм ТЗВ с 0'!Y$92&gt;0.15*'Симм ТЗВ с 0'!Y$91),1,0)</f>
        <v>0</v>
      </c>
      <c r="Z36" s="30">
        <f>IF(('Симм ТЗВ с 0'!Z36='Симм ТЗВ с 0'!Z$92)*AND('Симм ТЗВ с 0'!Z$92&gt;0.15*'Симм ТЗВ с 0'!Z$91),1,0)</f>
        <v>0</v>
      </c>
      <c r="AA36" s="30">
        <f>IF(('Симм ТЗВ с 0'!AA36='Симм ТЗВ с 0'!AA$92)*AND('Симм ТЗВ с 0'!AA$92&gt;0.15*'Симм ТЗВ с 0'!AA$91),1,0)</f>
        <v>0</v>
      </c>
      <c r="AB36" s="30">
        <f>IF(('Симм ТЗВ с 0'!AB36='Симм ТЗВ с 0'!AB$92)*AND('Симм ТЗВ с 0'!AB$92&gt;0.15*'Симм ТЗВ с 0'!AB$91),1,0)</f>
        <v>0</v>
      </c>
      <c r="AC36" s="30">
        <f>IF(('Симм ТЗВ с 0'!AC36='Симм ТЗВ с 0'!AC$92)*AND('Симм ТЗВ с 0'!AC$92&gt;0.15*'Симм ТЗВ с 0'!AC$91),1,0)</f>
        <v>0</v>
      </c>
      <c r="AD36" s="30">
        <f>IF(('Симм ТЗВ с 0'!AD36='Симм ТЗВ с 0'!AD$92)*AND('Симм ТЗВ с 0'!AD$92&gt;0.15*'Симм ТЗВ с 0'!AD$91),1,0)</f>
        <v>0</v>
      </c>
      <c r="AE36" s="30">
        <f>IF(('Симм ТЗВ с 0'!AE36='Симм ТЗВ с 0'!AE$92)*AND('Симм ТЗВ с 0'!AE$92&gt;0.15*'Симм ТЗВ с 0'!AE$91),1,0)</f>
        <v>0</v>
      </c>
      <c r="AF36" s="30">
        <f>IF(('Симм ТЗВ с 0'!AF36='Симм ТЗВ с 0'!AF$92)*AND('Симм ТЗВ с 0'!AF$92&gt;0.15*'Симм ТЗВ с 0'!AF$91),1,0)</f>
        <v>0</v>
      </c>
      <c r="AG36" s="30">
        <f>IF(('Симм ТЗВ с 0'!AG36='Симм ТЗВ с 0'!AG$92)*AND('Симм ТЗВ с 0'!AG$92&gt;0.15*'Симм ТЗВ с 0'!AG$91),1,0)</f>
        <v>0</v>
      </c>
      <c r="AH36" s="30">
        <f>IF(('Симм ТЗВ с 0'!AH36='Симм ТЗВ с 0'!AH$92)*AND('Симм ТЗВ с 0'!AH$92&gt;0.15*'Симм ТЗВ с 0'!AH$91),1,0)</f>
        <v>0</v>
      </c>
      <c r="AI36" s="30">
        <f>IF(('Симм ТЗВ с 0'!AI36='Симм ТЗВ с 0'!AI$92)*AND('Симм ТЗВ с 0'!AI$92&gt;0.15*'Симм ТЗВ с 0'!AI$91),1,0)</f>
        <v>0</v>
      </c>
      <c r="AJ36" s="30">
        <f>IF(('Симм ТЗВ с 0'!AJ36='Симм ТЗВ с 0'!AJ$92)*AND('Симм ТЗВ с 0'!AJ$92&gt;0.15*'Симм ТЗВ с 0'!AJ$91),1,0)</f>
        <v>0</v>
      </c>
      <c r="AK36" s="30">
        <f>IF(('Симм ТЗВ с 0'!AK36='Симм ТЗВ с 0'!AK$92)*AND('Симм ТЗВ с 0'!AK$92&gt;0.15*'Симм ТЗВ с 0'!AK$91),1,0)</f>
        <v>0</v>
      </c>
      <c r="AL36" s="30">
        <f>IF(('Симм ТЗВ с 0'!AL36='Симм ТЗВ с 0'!AL$92)*AND('Симм ТЗВ с 0'!AL$92&gt;0.15*'Симм ТЗВ с 0'!AL$91),1,0)</f>
        <v>0</v>
      </c>
      <c r="AM36" s="30">
        <f>IF(('Симм ТЗВ с 0'!AM36='Симм ТЗВ с 0'!AM$92)*AND('Симм ТЗВ с 0'!AM$92&gt;0.15*'Симм ТЗВ с 0'!AM$91),1,0)</f>
        <v>0</v>
      </c>
      <c r="AN36" s="30">
        <f>IF(('Симм ТЗВ с 0'!AN36='Симм ТЗВ с 0'!AN$92)*AND('Симм ТЗВ с 0'!AN$92&gt;0.15*'Симм ТЗВ с 0'!AN$91),1,0)</f>
        <v>0</v>
      </c>
      <c r="AO36" s="30">
        <f>IF(('Симм ТЗВ с 0'!AO36='Симм ТЗВ с 0'!AO$92)*AND('Симм ТЗВ с 0'!AO$92&gt;0.15*'Симм ТЗВ с 0'!AO$91),1,0)</f>
        <v>0</v>
      </c>
      <c r="AP36" s="30">
        <f>IF(('Симм ТЗВ с 0'!AP36='Симм ТЗВ с 0'!AP$92)*AND('Симм ТЗВ с 0'!AP$92&gt;0.15*'Симм ТЗВ с 0'!AP$91),1,0)</f>
        <v>0</v>
      </c>
      <c r="AQ36" s="30">
        <f>IF(('Симм ТЗВ с 0'!AQ36='Симм ТЗВ с 0'!AQ$92)*AND('Симм ТЗВ с 0'!AQ$92&gt;0.15*'Симм ТЗВ с 0'!AQ$91),1,0)</f>
        <v>0</v>
      </c>
      <c r="AR36" s="30">
        <f>IF(('Симм ТЗВ с 0'!AR36='Симм ТЗВ с 0'!AR$92)*AND('Симм ТЗВ с 0'!AR$92&gt;0.15*'Симм ТЗВ с 0'!AR$91),1,0)</f>
        <v>0</v>
      </c>
      <c r="AS36" s="30">
        <f>IF(('Симм ТЗВ с 0'!AS36='Симм ТЗВ с 0'!AS$92)*AND('Симм ТЗВ с 0'!AS$92&gt;0.15*'Симм ТЗВ с 0'!AS$91),1,0)</f>
        <v>0</v>
      </c>
      <c r="AT36" s="30">
        <f>IF(('Симм ТЗВ с 0'!AT36='Симм ТЗВ с 0'!AT$92)*AND('Симм ТЗВ с 0'!AT$92&gt;0.15*'Симм ТЗВ с 0'!AT$91),1,0)</f>
        <v>0</v>
      </c>
      <c r="AU36" s="30">
        <f>IF(('Симм ТЗВ с 0'!AU36='Симм ТЗВ с 0'!AU$92)*AND('Симм ТЗВ с 0'!AU$92&gt;0.15*'Симм ТЗВ с 0'!AU$91),1,0)</f>
        <v>0</v>
      </c>
      <c r="AV36" s="30">
        <f>IF(('Симм ТЗВ с 0'!AV36='Симм ТЗВ с 0'!AV$92)*AND('Симм ТЗВ с 0'!AV$92&gt;0.15*'Симм ТЗВ с 0'!AV$91),1,0)</f>
        <v>0</v>
      </c>
      <c r="AW36" s="30">
        <f>IF(('Симм ТЗВ с 0'!AW36='Симм ТЗВ с 0'!AW$92)*AND('Симм ТЗВ с 0'!AW$92&gt;0.15*'Симм ТЗВ с 0'!AW$91),1,0)</f>
        <v>0</v>
      </c>
      <c r="AX36" s="30">
        <f>IF(('Симм ТЗВ с 0'!AX36='Симм ТЗВ с 0'!AX$92)*AND('Симм ТЗВ с 0'!AX$92&gt;0.15*'Симм ТЗВ с 0'!AX$91),1,0)</f>
        <v>0</v>
      </c>
      <c r="AY36" s="30">
        <f>IF(('Симм ТЗВ с 0'!AY36='Симм ТЗВ с 0'!AY$92)*AND('Симм ТЗВ с 0'!AY$92&gt;0.15*'Симм ТЗВ с 0'!AY$91),1,0)</f>
        <v>0</v>
      </c>
      <c r="AZ36" s="30">
        <f>IF(('Симм ТЗВ с 0'!AZ36='Симм ТЗВ с 0'!AZ$92)*AND('Симм ТЗВ с 0'!AZ$92&gt;0.15*'Симм ТЗВ с 0'!AZ$91),1,0)</f>
        <v>0</v>
      </c>
      <c r="BA36" s="30">
        <f>IF(('Симм ТЗВ с 0'!BA36='Симм ТЗВ с 0'!BA$92)*AND('Симм ТЗВ с 0'!BA$92&gt;0.15*'Симм ТЗВ с 0'!BA$91),1,0)</f>
        <v>0</v>
      </c>
      <c r="BB36" s="30">
        <f>IF(('Симм ТЗВ с 0'!BB36='Симм ТЗВ с 0'!BB$92)*AND('Симм ТЗВ с 0'!BB$92&gt;0.15*'Симм ТЗВ с 0'!BB$91),1,0)</f>
        <v>0</v>
      </c>
      <c r="BC36" s="30">
        <f>IF(('Симм ТЗВ с 0'!BC36='Симм ТЗВ с 0'!BC$92)*AND('Симм ТЗВ с 0'!BC$92&gt;0.15*'Симм ТЗВ с 0'!BC$91),1,0)</f>
        <v>0</v>
      </c>
      <c r="BD36" s="30">
        <f>IF(('Симм ТЗВ с 0'!BD36='Симм ТЗВ с 0'!BD$92)*AND('Симм ТЗВ с 0'!BD$92&gt;0.15*'Симм ТЗВ с 0'!BD$91),1,0)</f>
        <v>0</v>
      </c>
      <c r="BE36" s="30">
        <f>IF(('Симм ТЗВ с 0'!BE36='Симм ТЗВ с 0'!BE$92)*AND('Симм ТЗВ с 0'!BE$92&gt;0.15*'Симм ТЗВ с 0'!BE$91),1,0)</f>
        <v>0</v>
      </c>
      <c r="BF36" s="30">
        <f>IF(('Симм ТЗВ с 0'!BF36='Симм ТЗВ с 0'!BF$92)*AND('Симм ТЗВ с 0'!BF$92&gt;0.15*'Симм ТЗВ с 0'!BF$91),1,0)</f>
        <v>0</v>
      </c>
      <c r="BG36" s="30">
        <f>IF(('Симм ТЗВ с 0'!BG36='Симм ТЗВ с 0'!BG$92)*AND('Симм ТЗВ с 0'!BG$92&gt;0.15*'Симм ТЗВ с 0'!BG$91),1,0)</f>
        <v>0</v>
      </c>
      <c r="BH36" s="30">
        <f>IF(('Симм ТЗВ с 0'!BH36='Симм ТЗВ с 0'!BH$92)*AND('Симм ТЗВ с 0'!BH$92&gt;0.15*'Симм ТЗВ с 0'!BH$91),1,0)</f>
        <v>0</v>
      </c>
      <c r="BI36" s="30">
        <f>IF(('Симм ТЗВ с 0'!BI36='Симм ТЗВ с 0'!BI$92)*AND('Симм ТЗВ с 0'!BI$92&gt;0.15*'Симм ТЗВ с 0'!BI$91),1,0)</f>
        <v>0</v>
      </c>
      <c r="BJ36" s="30">
        <f>IF(('Симм ТЗВ с 0'!BJ36='Симм ТЗВ с 0'!BJ$92)*AND('Симм ТЗВ с 0'!BJ$92&gt;0.15*'Симм ТЗВ с 0'!BJ$91),1,0)</f>
        <v>0</v>
      </c>
      <c r="BK36" s="30">
        <f>IF(('Симм ТЗВ с 0'!BK36='Симм ТЗВ с 0'!BK$92)*AND('Симм ТЗВ с 0'!BK$92&gt;0.15*'Симм ТЗВ с 0'!BK$91),1,0)</f>
        <v>0</v>
      </c>
      <c r="BL36" s="30">
        <f>IF(('Симм ТЗВ с 0'!BL36='Симм ТЗВ с 0'!BL$92)*AND('Симм ТЗВ с 0'!BL$92&gt;0.15*'Симм ТЗВ с 0'!BL$91),1,0)</f>
        <v>0</v>
      </c>
      <c r="BM36" s="30">
        <f>IF(('Симм ТЗВ с 0'!BM36='Симм ТЗВ с 0'!BM$92)*AND('Симм ТЗВ с 0'!BM$92&gt;0.15*'Симм ТЗВ с 0'!BM$91),1,0)</f>
        <v>0</v>
      </c>
      <c r="BN36" s="30">
        <f>IF(('Симм ТЗВ с 0'!BN36='Симм ТЗВ с 0'!BN$92)*AND('Симм ТЗВ с 0'!BN$92&gt;0.15*'Симм ТЗВ с 0'!BN$91),1,0)</f>
        <v>0</v>
      </c>
      <c r="BO36" s="30">
        <f>IF(('Симм ТЗВ с 0'!BO36='Симм ТЗВ с 0'!BO$92)*AND('Симм ТЗВ с 0'!BO$92&gt;0.15*'Симм ТЗВ с 0'!BO$91),1,0)</f>
        <v>0</v>
      </c>
      <c r="BP36" s="30">
        <f>IF(('Симм ТЗВ с 0'!BP36='Симм ТЗВ с 0'!BP$92)*AND('Симм ТЗВ с 0'!BP$92&gt;0.15*'Симм ТЗВ с 0'!BP$91),1,0)</f>
        <v>0</v>
      </c>
      <c r="BQ36" s="30">
        <f>IF(('Симм ТЗВ с 0'!BQ36='Симм ТЗВ с 0'!BQ$92)*AND('Симм ТЗВ с 0'!BQ$92&gt;0.15*'Симм ТЗВ с 0'!BQ$91),1,0)</f>
        <v>0</v>
      </c>
      <c r="BR36" s="30">
        <f>IF(('Симм ТЗВ с 0'!BR36='Симм ТЗВ с 0'!BR$92)*AND('Симм ТЗВ с 0'!BR$92&gt;0.15*'Симм ТЗВ с 0'!BR$91),1,0)</f>
        <v>0</v>
      </c>
      <c r="BS36" s="30">
        <f>IF(('Симм ТЗВ с 0'!BS36='Симм ТЗВ с 0'!BS$92)*AND('Симм ТЗВ с 0'!BS$92&gt;0.15*'Симм ТЗВ с 0'!BS$91),1,0)</f>
        <v>0</v>
      </c>
      <c r="BT36" s="30">
        <f>IF(('Симм ТЗВ с 0'!BT36='Симм ТЗВ с 0'!BT$92)*AND('Симм ТЗВ с 0'!BT$92&gt;0.15*'Симм ТЗВ с 0'!BT$91),1,0)</f>
        <v>0</v>
      </c>
      <c r="BU36" s="30">
        <f>IF(('Симм ТЗВ с 0'!BU36='Симм ТЗВ с 0'!BU$92)*AND('Симм ТЗВ с 0'!BU$92&gt;0.15*'Симм ТЗВ с 0'!BU$91),1,0)</f>
        <v>0</v>
      </c>
      <c r="BV36" s="30">
        <f>IF(('Симм ТЗВ с 0'!BV36='Симм ТЗВ с 0'!BV$92)*AND('Симм ТЗВ с 0'!BV$92&gt;0.15*'Симм ТЗВ с 0'!BV$91),1,0)</f>
        <v>0</v>
      </c>
      <c r="BW36" s="30">
        <f>IF(('Симм ТЗВ с 0'!BW36='Симм ТЗВ с 0'!BW$92)*AND('Симм ТЗВ с 0'!BW$92&gt;0.15*'Симм ТЗВ с 0'!BW$91),1,0)</f>
        <v>0</v>
      </c>
      <c r="BX36" s="30">
        <f>IF(('Симм ТЗВ с 0'!BX36='Симм ТЗВ с 0'!BX$92)*AND('Симм ТЗВ с 0'!BX$92&gt;0.15*'Симм ТЗВ с 0'!BX$91),1,0)</f>
        <v>0</v>
      </c>
      <c r="BY36" s="30">
        <f>IF(('Симм ТЗВ с 0'!BY36='Симм ТЗВ с 0'!BY$92)*AND('Симм ТЗВ с 0'!BY$92&gt;0.15*'Симм ТЗВ с 0'!BY$91),1,0)</f>
        <v>0</v>
      </c>
      <c r="BZ36" s="30">
        <f>IF(('Симм ТЗВ с 0'!BZ36='Симм ТЗВ с 0'!BZ$92)*AND('Симм ТЗВ с 0'!BZ$92&gt;0.15*'Симм ТЗВ с 0'!BZ$91),1,0)</f>
        <v>0</v>
      </c>
      <c r="CA36" s="30">
        <f>IF(('Симм ТЗВ с 0'!CA36='Симм ТЗВ с 0'!CA$92)*AND('Симм ТЗВ с 0'!CA$92&gt;0.15*'Симм ТЗВ с 0'!CA$91),1,0)</f>
        <v>0</v>
      </c>
      <c r="CB36" s="30">
        <f>IF(('Симм ТЗВ с 0'!CB36='Симм ТЗВ с 0'!CB$92)*AND('Симм ТЗВ с 0'!CB$92&gt;0.15*'Симм ТЗВ с 0'!CB$91),1,0)</f>
        <v>0</v>
      </c>
      <c r="CC36" s="30">
        <f>IF(('Симм ТЗВ с 0'!CC36='Симм ТЗВ с 0'!CC$92)*AND('Симм ТЗВ с 0'!CC$92&gt;0.15*'Симм ТЗВ с 0'!CC$91),1,0)</f>
        <v>0</v>
      </c>
      <c r="CD36" s="30">
        <f>IF(('Симм ТЗВ с 0'!CD36='Симм ТЗВ с 0'!CD$92)*AND('Симм ТЗВ с 0'!CD$92&gt;0.15*'Симм ТЗВ с 0'!CD$91),1,0)</f>
        <v>0</v>
      </c>
      <c r="CE36" s="30">
        <f>IF(('Симм ТЗВ с 0'!CE36='Симм ТЗВ с 0'!CE$92)*AND('Симм ТЗВ с 0'!CE$92&gt;0.15*'Симм ТЗВ с 0'!CE$91),1,0)</f>
        <v>0</v>
      </c>
      <c r="CF36" s="30">
        <f>IF(('Симм ТЗВ с 0'!CF36='Симм ТЗВ с 0'!CF$92)*AND('Симм ТЗВ с 0'!CF$92&gt;0.15*'Симм ТЗВ с 0'!CF$91),1,0)</f>
        <v>0</v>
      </c>
      <c r="CG36" s="30">
        <f>IF(('Симм ТЗВ с 0'!CG36='Симм ТЗВ с 0'!CG$92)*AND('Симм ТЗВ с 0'!CG$92&gt;0.15*'Симм ТЗВ с 0'!CG$91),1,0)</f>
        <v>0</v>
      </c>
      <c r="CH36" s="30">
        <f>IF(('Симм ТЗВ с 0'!CH36='Симм ТЗВ с 0'!CH$92)*AND('Симм ТЗВ с 0'!CH$92&gt;0.15*'Симм ТЗВ с 0'!CH$91),1,0)</f>
        <v>0</v>
      </c>
      <c r="CI36" s="30">
        <f>IF(('Симм ТЗВ с 0'!CI36='Симм ТЗВ с 0'!CI$92)*AND('Симм ТЗВ с 0'!CI$92&gt;0.15*'Симм ТЗВ с 0'!CI$91),1,0)</f>
        <v>0</v>
      </c>
      <c r="CJ36" s="30">
        <f>IF(('Симм ТЗВ с 0'!CJ36='Симм ТЗВ с 0'!CJ$92)*AND('Симм ТЗВ с 0'!CJ$92&gt;0.15*'Симм ТЗВ с 0'!CJ$91),1,0)</f>
        <v>0</v>
      </c>
      <c r="CK36" s="30">
        <f>IF(('Симм ТЗВ с 0'!CK36='Симм ТЗВ с 0'!CK$92)*AND('Симм ТЗВ с 0'!CK$92&gt;0.15*'Симм ТЗВ с 0'!CK$91),1,0)</f>
        <v>0</v>
      </c>
      <c r="CL36" s="91">
        <f t="shared" si="0"/>
        <v>0</v>
      </c>
      <c r="CM36" s="32">
        <f t="shared" si="1"/>
        <v>0</v>
      </c>
    </row>
    <row r="37" spans="1:91" ht="38.25" x14ac:dyDescent="0.2">
      <c r="A37" s="33" t="s">
        <v>275</v>
      </c>
      <c r="B37" s="38" t="s">
        <v>154</v>
      </c>
      <c r="C37" s="39" t="s">
        <v>34</v>
      </c>
      <c r="D37" s="30">
        <f>IF(('Симм ТЗВ с 0'!D37='Симм ТЗВ с 0'!D$92)*AND('Симм ТЗВ с 0'!D$92&gt;0.15*'Симм ТЗВ с 0'!D$91),1,0)</f>
        <v>0</v>
      </c>
      <c r="E37" s="30">
        <f>IF(('Симм ТЗВ с 0'!E37='Симм ТЗВ с 0'!E$92)*AND('Симм ТЗВ с 0'!E$92&gt;0.15*'Симм ТЗВ с 0'!E$91),1,0)</f>
        <v>0</v>
      </c>
      <c r="F37" s="30">
        <f>IF(('Симм ТЗВ с 0'!F37='Симм ТЗВ с 0'!F$92)*AND('Симм ТЗВ с 0'!F$92&gt;0.15*'Симм ТЗВ с 0'!F$91),1,0)</f>
        <v>0</v>
      </c>
      <c r="G37" s="30">
        <f>IF(('Симм ТЗВ с 0'!G37='Симм ТЗВ с 0'!G$92)*AND('Симм ТЗВ с 0'!G$92&gt;0.15*'Симм ТЗВ с 0'!G$91),1,0)</f>
        <v>0</v>
      </c>
      <c r="H37" s="30">
        <f>IF(('Симм ТЗВ с 0'!H37='Симм ТЗВ с 0'!H$92)*AND('Симм ТЗВ с 0'!H$92&gt;0.15*'Симм ТЗВ с 0'!H$91),1,0)</f>
        <v>0</v>
      </c>
      <c r="I37" s="30">
        <f>IF(('Симм ТЗВ с 0'!I37='Симм ТЗВ с 0'!I$92)*AND('Симм ТЗВ с 0'!I$92&gt;0.15*'Симм ТЗВ с 0'!I$91),1,0)</f>
        <v>0</v>
      </c>
      <c r="J37" s="30">
        <f>IF(('Симм ТЗВ с 0'!J37='Симм ТЗВ с 0'!J$92)*AND('Симм ТЗВ с 0'!J$92&gt;0.15*'Симм ТЗВ с 0'!J$91),1,0)</f>
        <v>0</v>
      </c>
      <c r="K37" s="30">
        <f>IF(('Симм ТЗВ с 0'!K37='Симм ТЗВ с 0'!K$92)*AND('Симм ТЗВ с 0'!K$92&gt;0.15*'Симм ТЗВ с 0'!K$91),1,0)</f>
        <v>0</v>
      </c>
      <c r="L37" s="30">
        <f>IF(('Симм ТЗВ с 0'!L37='Симм ТЗВ с 0'!L$92)*AND('Симм ТЗВ с 0'!L$92&gt;0.15*'Симм ТЗВ с 0'!L$91),1,0)</f>
        <v>0</v>
      </c>
      <c r="M37" s="30">
        <f>IF(('Симм ТЗВ с 0'!M37='Симм ТЗВ с 0'!M$92)*AND('Симм ТЗВ с 0'!M$92&gt;0.15*'Симм ТЗВ с 0'!M$91),1,0)</f>
        <v>0</v>
      </c>
      <c r="N37" s="30">
        <f>IF(('Симм ТЗВ с 0'!N37='Симм ТЗВ с 0'!N$92)*AND('Симм ТЗВ с 0'!N$92&gt;0.15*'Симм ТЗВ с 0'!N$91),1,0)</f>
        <v>0</v>
      </c>
      <c r="O37" s="30">
        <f>IF(('Симм ТЗВ с 0'!O37='Симм ТЗВ с 0'!O$92)*AND('Симм ТЗВ с 0'!O$92&gt;0.15*'Симм ТЗВ с 0'!O$91),1,0)</f>
        <v>0</v>
      </c>
      <c r="P37" s="30">
        <f>IF(('Симм ТЗВ с 0'!P37='Симм ТЗВ с 0'!P$92)*AND('Симм ТЗВ с 0'!P$92&gt;0.15*'Симм ТЗВ с 0'!P$91),1,0)</f>
        <v>0</v>
      </c>
      <c r="Q37" s="30">
        <f>IF(('Симм ТЗВ с 0'!Q37='Симм ТЗВ с 0'!Q$92)*AND('Симм ТЗВ с 0'!Q$92&gt;0.15*'Симм ТЗВ с 0'!Q$91),1,0)</f>
        <v>0</v>
      </c>
      <c r="R37" s="30">
        <f>IF(('Симм ТЗВ с 0'!R37='Симм ТЗВ с 0'!R$92)*AND('Симм ТЗВ с 0'!R$92&gt;0.15*'Симм ТЗВ с 0'!R$91),1,0)</f>
        <v>0</v>
      </c>
      <c r="S37" s="30">
        <f>IF(('Симм ТЗВ с 0'!S37='Симм ТЗВ с 0'!S$92)*AND('Симм ТЗВ с 0'!S$92&gt;0.15*'Симм ТЗВ с 0'!S$91),1,0)</f>
        <v>0</v>
      </c>
      <c r="T37" s="30">
        <f>IF(('Симм ТЗВ с 0'!T37='Симм ТЗВ с 0'!T$92)*AND('Симм ТЗВ с 0'!T$92&gt;0.15*'Симм ТЗВ с 0'!T$91),1,0)</f>
        <v>0</v>
      </c>
      <c r="U37" s="30">
        <f>IF(('Симм ТЗВ с 0'!U37='Симм ТЗВ с 0'!U$92)*AND('Симм ТЗВ с 0'!U$92&gt;0.15*'Симм ТЗВ с 0'!U$91),1,0)</f>
        <v>0</v>
      </c>
      <c r="V37" s="30">
        <f>IF(('Симм ТЗВ с 0'!V37='Симм ТЗВ с 0'!V$92)*AND('Симм ТЗВ с 0'!V$92&gt;0.15*'Симм ТЗВ с 0'!V$91),1,0)</f>
        <v>0</v>
      </c>
      <c r="W37" s="30">
        <f>IF(('Симм ТЗВ с 0'!W37='Симм ТЗВ с 0'!W$92)*AND('Симм ТЗВ с 0'!W$92&gt;0.15*'Симм ТЗВ с 0'!W$91),1,0)</f>
        <v>0</v>
      </c>
      <c r="X37" s="30">
        <f>IF(('Симм ТЗВ с 0'!X37='Симм ТЗВ с 0'!X$92)*AND('Симм ТЗВ с 0'!X$92&gt;0.15*'Симм ТЗВ с 0'!X$91),1,0)</f>
        <v>0</v>
      </c>
      <c r="Y37" s="30">
        <f>IF(('Симм ТЗВ с 0'!Y37='Симм ТЗВ с 0'!Y$92)*AND('Симм ТЗВ с 0'!Y$92&gt;0.15*'Симм ТЗВ с 0'!Y$91),1,0)</f>
        <v>0</v>
      </c>
      <c r="Z37" s="30">
        <f>IF(('Симм ТЗВ с 0'!Z37='Симм ТЗВ с 0'!Z$92)*AND('Симм ТЗВ с 0'!Z$92&gt;0.15*'Симм ТЗВ с 0'!Z$91),1,0)</f>
        <v>0</v>
      </c>
      <c r="AA37" s="30">
        <f>IF(('Симм ТЗВ с 0'!AA37='Симм ТЗВ с 0'!AA$92)*AND('Симм ТЗВ с 0'!AA$92&gt;0.15*'Симм ТЗВ с 0'!AA$91),1,0)</f>
        <v>0</v>
      </c>
      <c r="AB37" s="30">
        <f>IF(('Симм ТЗВ с 0'!AB37='Симм ТЗВ с 0'!AB$92)*AND('Симм ТЗВ с 0'!AB$92&gt;0.15*'Симм ТЗВ с 0'!AB$91),1,0)</f>
        <v>0</v>
      </c>
      <c r="AC37" s="30">
        <f>IF(('Симм ТЗВ с 0'!AC37='Симм ТЗВ с 0'!AC$92)*AND('Симм ТЗВ с 0'!AC$92&gt;0.15*'Симм ТЗВ с 0'!AC$91),1,0)</f>
        <v>0</v>
      </c>
      <c r="AD37" s="30">
        <f>IF(('Симм ТЗВ с 0'!AD37='Симм ТЗВ с 0'!AD$92)*AND('Симм ТЗВ с 0'!AD$92&gt;0.15*'Симм ТЗВ с 0'!AD$91),1,0)</f>
        <v>0</v>
      </c>
      <c r="AE37" s="30">
        <f>IF(('Симм ТЗВ с 0'!AE37='Симм ТЗВ с 0'!AE$92)*AND('Симм ТЗВ с 0'!AE$92&gt;0.15*'Симм ТЗВ с 0'!AE$91),1,0)</f>
        <v>0</v>
      </c>
      <c r="AF37" s="30">
        <f>IF(('Симм ТЗВ с 0'!AF37='Симм ТЗВ с 0'!AF$92)*AND('Симм ТЗВ с 0'!AF$92&gt;0.15*'Симм ТЗВ с 0'!AF$91),1,0)</f>
        <v>0</v>
      </c>
      <c r="AG37" s="30">
        <f>IF(('Симм ТЗВ с 0'!AG37='Симм ТЗВ с 0'!AG$92)*AND('Симм ТЗВ с 0'!AG$92&gt;0.15*'Симм ТЗВ с 0'!AG$91),1,0)</f>
        <v>0</v>
      </c>
      <c r="AH37" s="30">
        <f>IF(('Симм ТЗВ с 0'!AH37='Симм ТЗВ с 0'!AH$92)*AND('Симм ТЗВ с 0'!AH$92&gt;0.15*'Симм ТЗВ с 0'!AH$91),1,0)</f>
        <v>0</v>
      </c>
      <c r="AI37" s="30">
        <f>IF(('Симм ТЗВ с 0'!AI37='Симм ТЗВ с 0'!AI$92)*AND('Симм ТЗВ с 0'!AI$92&gt;0.15*'Симм ТЗВ с 0'!AI$91),1,0)</f>
        <v>0</v>
      </c>
      <c r="AJ37" s="30">
        <f>IF(('Симм ТЗВ с 0'!AJ37='Симм ТЗВ с 0'!AJ$92)*AND('Симм ТЗВ с 0'!AJ$92&gt;0.15*'Симм ТЗВ с 0'!AJ$91),1,0)</f>
        <v>0</v>
      </c>
      <c r="AK37" s="30">
        <f>IF(('Симм ТЗВ с 0'!AK37='Симм ТЗВ с 0'!AK$92)*AND('Симм ТЗВ с 0'!AK$92&gt;0.15*'Симм ТЗВ с 0'!AK$91),1,0)</f>
        <v>0</v>
      </c>
      <c r="AL37" s="30">
        <f>IF(('Симм ТЗВ с 0'!AL37='Симм ТЗВ с 0'!AL$92)*AND('Симм ТЗВ с 0'!AL$92&gt;0.15*'Симм ТЗВ с 0'!AL$91),1,0)</f>
        <v>0</v>
      </c>
      <c r="AM37" s="30">
        <f>IF(('Симм ТЗВ с 0'!AM37='Симм ТЗВ с 0'!AM$92)*AND('Симм ТЗВ с 0'!AM$92&gt;0.15*'Симм ТЗВ с 0'!AM$91),1,0)</f>
        <v>0</v>
      </c>
      <c r="AN37" s="30">
        <f>IF(('Симм ТЗВ с 0'!AN37='Симм ТЗВ с 0'!AN$92)*AND('Симм ТЗВ с 0'!AN$92&gt;0.15*'Симм ТЗВ с 0'!AN$91),1,0)</f>
        <v>0</v>
      </c>
      <c r="AO37" s="30">
        <f>IF(('Симм ТЗВ с 0'!AO37='Симм ТЗВ с 0'!AO$92)*AND('Симм ТЗВ с 0'!AO$92&gt;0.15*'Симм ТЗВ с 0'!AO$91),1,0)</f>
        <v>0</v>
      </c>
      <c r="AP37" s="30">
        <f>IF(('Симм ТЗВ с 0'!AP37='Симм ТЗВ с 0'!AP$92)*AND('Симм ТЗВ с 0'!AP$92&gt;0.15*'Симм ТЗВ с 0'!AP$91),1,0)</f>
        <v>0</v>
      </c>
      <c r="AQ37" s="30">
        <f>IF(('Симм ТЗВ с 0'!AQ37='Симм ТЗВ с 0'!AQ$92)*AND('Симм ТЗВ с 0'!AQ$92&gt;0.15*'Симм ТЗВ с 0'!AQ$91),1,0)</f>
        <v>0</v>
      </c>
      <c r="AR37" s="30">
        <f>IF(('Симм ТЗВ с 0'!AR37='Симм ТЗВ с 0'!AR$92)*AND('Симм ТЗВ с 0'!AR$92&gt;0.15*'Симм ТЗВ с 0'!AR$91),1,0)</f>
        <v>0</v>
      </c>
      <c r="AS37" s="30">
        <f>IF(('Симм ТЗВ с 0'!AS37='Симм ТЗВ с 0'!AS$92)*AND('Симм ТЗВ с 0'!AS$92&gt;0.15*'Симм ТЗВ с 0'!AS$91),1,0)</f>
        <v>0</v>
      </c>
      <c r="AT37" s="30">
        <f>IF(('Симм ТЗВ с 0'!AT37='Симм ТЗВ с 0'!AT$92)*AND('Симм ТЗВ с 0'!AT$92&gt;0.15*'Симм ТЗВ с 0'!AT$91),1,0)</f>
        <v>0</v>
      </c>
      <c r="AU37" s="30">
        <f>IF(('Симм ТЗВ с 0'!AU37='Симм ТЗВ с 0'!AU$92)*AND('Симм ТЗВ с 0'!AU$92&gt;0.15*'Симм ТЗВ с 0'!AU$91),1,0)</f>
        <v>0</v>
      </c>
      <c r="AV37" s="30">
        <f>IF(('Симм ТЗВ с 0'!AV37='Симм ТЗВ с 0'!AV$92)*AND('Симм ТЗВ с 0'!AV$92&gt;0.15*'Симм ТЗВ с 0'!AV$91),1,0)</f>
        <v>0</v>
      </c>
      <c r="AW37" s="30">
        <f>IF(('Симм ТЗВ с 0'!AW37='Симм ТЗВ с 0'!AW$92)*AND('Симм ТЗВ с 0'!AW$92&gt;0.15*'Симм ТЗВ с 0'!AW$91),1,0)</f>
        <v>0</v>
      </c>
      <c r="AX37" s="30">
        <f>IF(('Симм ТЗВ с 0'!AX37='Симм ТЗВ с 0'!AX$92)*AND('Симм ТЗВ с 0'!AX$92&gt;0.15*'Симм ТЗВ с 0'!AX$91),1,0)</f>
        <v>0</v>
      </c>
      <c r="AY37" s="30">
        <f>IF(('Симм ТЗВ с 0'!AY37='Симм ТЗВ с 0'!AY$92)*AND('Симм ТЗВ с 0'!AY$92&gt;0.15*'Симм ТЗВ с 0'!AY$91),1,0)</f>
        <v>0</v>
      </c>
      <c r="AZ37" s="30">
        <f>IF(('Симм ТЗВ с 0'!AZ37='Симм ТЗВ с 0'!AZ$92)*AND('Симм ТЗВ с 0'!AZ$92&gt;0.15*'Симм ТЗВ с 0'!AZ$91),1,0)</f>
        <v>0</v>
      </c>
      <c r="BA37" s="30">
        <f>IF(('Симм ТЗВ с 0'!BA37='Симм ТЗВ с 0'!BA$92)*AND('Симм ТЗВ с 0'!BA$92&gt;0.15*'Симм ТЗВ с 0'!BA$91),1,0)</f>
        <v>0</v>
      </c>
      <c r="BB37" s="30">
        <f>IF(('Симм ТЗВ с 0'!BB37='Симм ТЗВ с 0'!BB$92)*AND('Симм ТЗВ с 0'!BB$92&gt;0.15*'Симм ТЗВ с 0'!BB$91),1,0)</f>
        <v>0</v>
      </c>
      <c r="BC37" s="30">
        <f>IF(('Симм ТЗВ с 0'!BC37='Симм ТЗВ с 0'!BC$92)*AND('Симм ТЗВ с 0'!BC$92&gt;0.15*'Симм ТЗВ с 0'!BC$91),1,0)</f>
        <v>0</v>
      </c>
      <c r="BD37" s="30">
        <f>IF(('Симм ТЗВ с 0'!BD37='Симм ТЗВ с 0'!BD$92)*AND('Симм ТЗВ с 0'!BD$92&gt;0.15*'Симм ТЗВ с 0'!BD$91),1,0)</f>
        <v>0</v>
      </c>
      <c r="BE37" s="30">
        <f>IF(('Симм ТЗВ с 0'!BE37='Симм ТЗВ с 0'!BE$92)*AND('Симм ТЗВ с 0'!BE$92&gt;0.15*'Симм ТЗВ с 0'!BE$91),1,0)</f>
        <v>0</v>
      </c>
      <c r="BF37" s="30">
        <f>IF(('Симм ТЗВ с 0'!BF37='Симм ТЗВ с 0'!BF$92)*AND('Симм ТЗВ с 0'!BF$92&gt;0.15*'Симм ТЗВ с 0'!BF$91),1,0)</f>
        <v>0</v>
      </c>
      <c r="BG37" s="30">
        <f>IF(('Симм ТЗВ с 0'!BG37='Симм ТЗВ с 0'!BG$92)*AND('Симм ТЗВ с 0'!BG$92&gt;0.15*'Симм ТЗВ с 0'!BG$91),1,0)</f>
        <v>0</v>
      </c>
      <c r="BH37" s="30">
        <f>IF(('Симм ТЗВ с 0'!BH37='Симм ТЗВ с 0'!BH$92)*AND('Симм ТЗВ с 0'!BH$92&gt;0.15*'Симм ТЗВ с 0'!BH$91),1,0)</f>
        <v>0</v>
      </c>
      <c r="BI37" s="30">
        <f>IF(('Симм ТЗВ с 0'!BI37='Симм ТЗВ с 0'!BI$92)*AND('Симм ТЗВ с 0'!BI$92&gt;0.15*'Симм ТЗВ с 0'!BI$91),1,0)</f>
        <v>0</v>
      </c>
      <c r="BJ37" s="30">
        <f>IF(('Симм ТЗВ с 0'!BJ37='Симм ТЗВ с 0'!BJ$92)*AND('Симм ТЗВ с 0'!BJ$92&gt;0.15*'Симм ТЗВ с 0'!BJ$91),1,0)</f>
        <v>0</v>
      </c>
      <c r="BK37" s="30">
        <f>IF(('Симм ТЗВ с 0'!BK37='Симм ТЗВ с 0'!BK$92)*AND('Симм ТЗВ с 0'!BK$92&gt;0.15*'Симм ТЗВ с 0'!BK$91),1,0)</f>
        <v>0</v>
      </c>
      <c r="BL37" s="30">
        <f>IF(('Симм ТЗВ с 0'!BL37='Симм ТЗВ с 0'!BL$92)*AND('Симм ТЗВ с 0'!BL$92&gt;0.15*'Симм ТЗВ с 0'!BL$91),1,0)</f>
        <v>0</v>
      </c>
      <c r="BM37" s="30">
        <f>IF(('Симм ТЗВ с 0'!BM37='Симм ТЗВ с 0'!BM$92)*AND('Симм ТЗВ с 0'!BM$92&gt;0.15*'Симм ТЗВ с 0'!BM$91),1,0)</f>
        <v>0</v>
      </c>
      <c r="BN37" s="30">
        <f>IF(('Симм ТЗВ с 0'!BN37='Симм ТЗВ с 0'!BN$92)*AND('Симм ТЗВ с 0'!BN$92&gt;0.15*'Симм ТЗВ с 0'!BN$91),1,0)</f>
        <v>0</v>
      </c>
      <c r="BO37" s="30">
        <f>IF(('Симм ТЗВ с 0'!BO37='Симм ТЗВ с 0'!BO$92)*AND('Симм ТЗВ с 0'!BO$92&gt;0.15*'Симм ТЗВ с 0'!BO$91),1,0)</f>
        <v>0</v>
      </c>
      <c r="BP37" s="30">
        <f>IF(('Симм ТЗВ с 0'!BP37='Симм ТЗВ с 0'!BP$92)*AND('Симм ТЗВ с 0'!BP$92&gt;0.15*'Симм ТЗВ с 0'!BP$91),1,0)</f>
        <v>0</v>
      </c>
      <c r="BQ37" s="30">
        <f>IF(('Симм ТЗВ с 0'!BQ37='Симм ТЗВ с 0'!BQ$92)*AND('Симм ТЗВ с 0'!BQ$92&gt;0.15*'Симм ТЗВ с 0'!BQ$91),1,0)</f>
        <v>0</v>
      </c>
      <c r="BR37" s="30">
        <f>IF(('Симм ТЗВ с 0'!BR37='Симм ТЗВ с 0'!BR$92)*AND('Симм ТЗВ с 0'!BR$92&gt;0.15*'Симм ТЗВ с 0'!BR$91),1,0)</f>
        <v>0</v>
      </c>
      <c r="BS37" s="30">
        <f>IF(('Симм ТЗВ с 0'!BS37='Симм ТЗВ с 0'!BS$92)*AND('Симм ТЗВ с 0'!BS$92&gt;0.15*'Симм ТЗВ с 0'!BS$91),1,0)</f>
        <v>0</v>
      </c>
      <c r="BT37" s="30">
        <f>IF(('Симм ТЗВ с 0'!BT37='Симм ТЗВ с 0'!BT$92)*AND('Симм ТЗВ с 0'!BT$92&gt;0.15*'Симм ТЗВ с 0'!BT$91),1,0)</f>
        <v>0</v>
      </c>
      <c r="BU37" s="30">
        <f>IF(('Симм ТЗВ с 0'!BU37='Симм ТЗВ с 0'!BU$92)*AND('Симм ТЗВ с 0'!BU$92&gt;0.15*'Симм ТЗВ с 0'!BU$91),1,0)</f>
        <v>0</v>
      </c>
      <c r="BV37" s="30">
        <f>IF(('Симм ТЗВ с 0'!BV37='Симм ТЗВ с 0'!BV$92)*AND('Симм ТЗВ с 0'!BV$92&gt;0.15*'Симм ТЗВ с 0'!BV$91),1,0)</f>
        <v>0</v>
      </c>
      <c r="BW37" s="30">
        <f>IF(('Симм ТЗВ с 0'!BW37='Симм ТЗВ с 0'!BW$92)*AND('Симм ТЗВ с 0'!BW$92&gt;0.15*'Симм ТЗВ с 0'!BW$91),1,0)</f>
        <v>0</v>
      </c>
      <c r="BX37" s="30">
        <f>IF(('Симм ТЗВ с 0'!BX37='Симм ТЗВ с 0'!BX$92)*AND('Симм ТЗВ с 0'!BX$92&gt;0.15*'Симм ТЗВ с 0'!BX$91),1,0)</f>
        <v>0</v>
      </c>
      <c r="BY37" s="30">
        <f>IF(('Симм ТЗВ с 0'!BY37='Симм ТЗВ с 0'!BY$92)*AND('Симм ТЗВ с 0'!BY$92&gt;0.15*'Симм ТЗВ с 0'!BY$91),1,0)</f>
        <v>0</v>
      </c>
      <c r="BZ37" s="30">
        <f>IF(('Симм ТЗВ с 0'!BZ37='Симм ТЗВ с 0'!BZ$92)*AND('Симм ТЗВ с 0'!BZ$92&gt;0.15*'Симм ТЗВ с 0'!BZ$91),1,0)</f>
        <v>0</v>
      </c>
      <c r="CA37" s="30">
        <f>IF(('Симм ТЗВ с 0'!CA37='Симм ТЗВ с 0'!CA$92)*AND('Симм ТЗВ с 0'!CA$92&gt;0.15*'Симм ТЗВ с 0'!CA$91),1,0)</f>
        <v>0</v>
      </c>
      <c r="CB37" s="30">
        <f>IF(('Симм ТЗВ с 0'!CB37='Симм ТЗВ с 0'!CB$92)*AND('Симм ТЗВ с 0'!CB$92&gt;0.15*'Симм ТЗВ с 0'!CB$91),1,0)</f>
        <v>0</v>
      </c>
      <c r="CC37" s="30">
        <f>IF(('Симм ТЗВ с 0'!CC37='Симм ТЗВ с 0'!CC$92)*AND('Симм ТЗВ с 0'!CC$92&gt;0.15*'Симм ТЗВ с 0'!CC$91),1,0)</f>
        <v>0</v>
      </c>
      <c r="CD37" s="30">
        <f>IF(('Симм ТЗВ с 0'!CD37='Симм ТЗВ с 0'!CD$92)*AND('Симм ТЗВ с 0'!CD$92&gt;0.15*'Симм ТЗВ с 0'!CD$91),1,0)</f>
        <v>0</v>
      </c>
      <c r="CE37" s="30">
        <f>IF(('Симм ТЗВ с 0'!CE37='Симм ТЗВ с 0'!CE$92)*AND('Симм ТЗВ с 0'!CE$92&gt;0.15*'Симм ТЗВ с 0'!CE$91),1,0)</f>
        <v>0</v>
      </c>
      <c r="CF37" s="30">
        <f>IF(('Симм ТЗВ с 0'!CF37='Симм ТЗВ с 0'!CF$92)*AND('Симм ТЗВ с 0'!CF$92&gt;0.15*'Симм ТЗВ с 0'!CF$91),1,0)</f>
        <v>0</v>
      </c>
      <c r="CG37" s="30">
        <f>IF(('Симм ТЗВ с 0'!CG37='Симм ТЗВ с 0'!CG$92)*AND('Симм ТЗВ с 0'!CG$92&gt;0.15*'Симм ТЗВ с 0'!CG$91),1,0)</f>
        <v>0</v>
      </c>
      <c r="CH37" s="30">
        <f>IF(('Симм ТЗВ с 0'!CH37='Симм ТЗВ с 0'!CH$92)*AND('Симм ТЗВ с 0'!CH$92&gt;0.15*'Симм ТЗВ с 0'!CH$91),1,0)</f>
        <v>0</v>
      </c>
      <c r="CI37" s="30">
        <f>IF(('Симм ТЗВ с 0'!CI37='Симм ТЗВ с 0'!CI$92)*AND('Симм ТЗВ с 0'!CI$92&gt;0.15*'Симм ТЗВ с 0'!CI$91),1,0)</f>
        <v>0</v>
      </c>
      <c r="CJ37" s="30">
        <f>IF(('Симм ТЗВ с 0'!CJ37='Симм ТЗВ с 0'!CJ$92)*AND('Симм ТЗВ с 0'!CJ$92&gt;0.15*'Симм ТЗВ с 0'!CJ$91),1,0)</f>
        <v>0</v>
      </c>
      <c r="CK37" s="30">
        <f>IF(('Симм ТЗВ с 0'!CK37='Симм ТЗВ с 0'!CK$92)*AND('Симм ТЗВ с 0'!CK$92&gt;0.15*'Симм ТЗВ с 0'!CK$91),1,0)</f>
        <v>0</v>
      </c>
      <c r="CL37" s="91">
        <f t="shared" ref="CL37:CL68" si="2">SUM(D37:CK37)</f>
        <v>0</v>
      </c>
      <c r="CM37" s="32">
        <f t="shared" ref="CM37:CM68" si="3">MAX(D37:CK37)</f>
        <v>0</v>
      </c>
    </row>
    <row r="38" spans="1:91" x14ac:dyDescent="0.2">
      <c r="A38" s="33" t="s">
        <v>276</v>
      </c>
      <c r="B38" s="38" t="s">
        <v>155</v>
      </c>
      <c r="C38" s="35" t="s">
        <v>35</v>
      </c>
      <c r="D38" s="30">
        <f>IF(('Симм ТЗВ с 0'!D38='Симм ТЗВ с 0'!D$92)*AND('Симм ТЗВ с 0'!D$92&gt;0.15*'Симм ТЗВ с 0'!D$91),1,0)</f>
        <v>0</v>
      </c>
      <c r="E38" s="30">
        <f>IF(('Симм ТЗВ с 0'!E38='Симм ТЗВ с 0'!E$92)*AND('Симм ТЗВ с 0'!E$92&gt;0.15*'Симм ТЗВ с 0'!E$91),1,0)</f>
        <v>0</v>
      </c>
      <c r="F38" s="30">
        <f>IF(('Симм ТЗВ с 0'!F38='Симм ТЗВ с 0'!F$92)*AND('Симм ТЗВ с 0'!F$92&gt;0.15*'Симм ТЗВ с 0'!F$91),1,0)</f>
        <v>0</v>
      </c>
      <c r="G38" s="30">
        <f>IF(('Симм ТЗВ с 0'!G38='Симм ТЗВ с 0'!G$92)*AND('Симм ТЗВ с 0'!G$92&gt;0.15*'Симм ТЗВ с 0'!G$91),1,0)</f>
        <v>0</v>
      </c>
      <c r="H38" s="30">
        <f>IF(('Симм ТЗВ с 0'!H38='Симм ТЗВ с 0'!H$92)*AND('Симм ТЗВ с 0'!H$92&gt;0.15*'Симм ТЗВ с 0'!H$91),1,0)</f>
        <v>0</v>
      </c>
      <c r="I38" s="30">
        <f>IF(('Симм ТЗВ с 0'!I38='Симм ТЗВ с 0'!I$92)*AND('Симм ТЗВ с 0'!I$92&gt;0.15*'Симм ТЗВ с 0'!I$91),1,0)</f>
        <v>0</v>
      </c>
      <c r="J38" s="30">
        <f>IF(('Симм ТЗВ с 0'!J38='Симм ТЗВ с 0'!J$92)*AND('Симм ТЗВ с 0'!J$92&gt;0.15*'Симм ТЗВ с 0'!J$91),1,0)</f>
        <v>0</v>
      </c>
      <c r="K38" s="30">
        <f>IF(('Симм ТЗВ с 0'!K38='Симм ТЗВ с 0'!K$92)*AND('Симм ТЗВ с 0'!K$92&gt;0.15*'Симм ТЗВ с 0'!K$91),1,0)</f>
        <v>0</v>
      </c>
      <c r="L38" s="30">
        <f>IF(('Симм ТЗВ с 0'!L38='Симм ТЗВ с 0'!L$92)*AND('Симм ТЗВ с 0'!L$92&gt;0.15*'Симм ТЗВ с 0'!L$91),1,0)</f>
        <v>0</v>
      </c>
      <c r="M38" s="30">
        <f>IF(('Симм ТЗВ с 0'!M38='Симм ТЗВ с 0'!M$92)*AND('Симм ТЗВ с 0'!M$92&gt;0.15*'Симм ТЗВ с 0'!M$91),1,0)</f>
        <v>0</v>
      </c>
      <c r="N38" s="30">
        <f>IF(('Симм ТЗВ с 0'!N38='Симм ТЗВ с 0'!N$92)*AND('Симм ТЗВ с 0'!N$92&gt;0.15*'Симм ТЗВ с 0'!N$91),1,0)</f>
        <v>0</v>
      </c>
      <c r="O38" s="30">
        <f>IF(('Симм ТЗВ с 0'!O38='Симм ТЗВ с 0'!O$92)*AND('Симм ТЗВ с 0'!O$92&gt;0.15*'Симм ТЗВ с 0'!O$91),1,0)</f>
        <v>0</v>
      </c>
      <c r="P38" s="30">
        <f>IF(('Симм ТЗВ с 0'!P38='Симм ТЗВ с 0'!P$92)*AND('Симм ТЗВ с 0'!P$92&gt;0.15*'Симм ТЗВ с 0'!P$91),1,0)</f>
        <v>0</v>
      </c>
      <c r="Q38" s="30">
        <f>IF(('Симм ТЗВ с 0'!Q38='Симм ТЗВ с 0'!Q$92)*AND('Симм ТЗВ с 0'!Q$92&gt;0.15*'Симм ТЗВ с 0'!Q$91),1,0)</f>
        <v>0</v>
      </c>
      <c r="R38" s="30">
        <f>IF(('Симм ТЗВ с 0'!R38='Симм ТЗВ с 0'!R$92)*AND('Симм ТЗВ с 0'!R$92&gt;0.15*'Симм ТЗВ с 0'!R$91),1,0)</f>
        <v>0</v>
      </c>
      <c r="S38" s="30">
        <f>IF(('Симм ТЗВ с 0'!S38='Симм ТЗВ с 0'!S$92)*AND('Симм ТЗВ с 0'!S$92&gt;0.15*'Симм ТЗВ с 0'!S$91),1,0)</f>
        <v>0</v>
      </c>
      <c r="T38" s="30">
        <f>IF(('Симм ТЗВ с 0'!T38='Симм ТЗВ с 0'!T$92)*AND('Симм ТЗВ с 0'!T$92&gt;0.15*'Симм ТЗВ с 0'!T$91),1,0)</f>
        <v>0</v>
      </c>
      <c r="U38" s="30">
        <f>IF(('Симм ТЗВ с 0'!U38='Симм ТЗВ с 0'!U$92)*AND('Симм ТЗВ с 0'!U$92&gt;0.15*'Симм ТЗВ с 0'!U$91),1,0)</f>
        <v>0</v>
      </c>
      <c r="V38" s="30">
        <f>IF(('Симм ТЗВ с 0'!V38='Симм ТЗВ с 0'!V$92)*AND('Симм ТЗВ с 0'!V$92&gt;0.15*'Симм ТЗВ с 0'!V$91),1,0)</f>
        <v>0</v>
      </c>
      <c r="W38" s="30">
        <f>IF(('Симм ТЗВ с 0'!W38='Симм ТЗВ с 0'!W$92)*AND('Симм ТЗВ с 0'!W$92&gt;0.15*'Симм ТЗВ с 0'!W$91),1,0)</f>
        <v>0</v>
      </c>
      <c r="X38" s="30">
        <f>IF(('Симм ТЗВ с 0'!X38='Симм ТЗВ с 0'!X$92)*AND('Симм ТЗВ с 0'!X$92&gt;0.15*'Симм ТЗВ с 0'!X$91),1,0)</f>
        <v>0</v>
      </c>
      <c r="Y38" s="30">
        <f>IF(('Симм ТЗВ с 0'!Y38='Симм ТЗВ с 0'!Y$92)*AND('Симм ТЗВ с 0'!Y$92&gt;0.15*'Симм ТЗВ с 0'!Y$91),1,0)</f>
        <v>0</v>
      </c>
      <c r="Z38" s="30">
        <f>IF(('Симм ТЗВ с 0'!Z38='Симм ТЗВ с 0'!Z$92)*AND('Симм ТЗВ с 0'!Z$92&gt;0.15*'Симм ТЗВ с 0'!Z$91),1,0)</f>
        <v>0</v>
      </c>
      <c r="AA38" s="30">
        <f>IF(('Симм ТЗВ с 0'!AA38='Симм ТЗВ с 0'!AA$92)*AND('Симм ТЗВ с 0'!AA$92&gt;0.15*'Симм ТЗВ с 0'!AA$91),1,0)</f>
        <v>0</v>
      </c>
      <c r="AB38" s="30">
        <f>IF(('Симм ТЗВ с 0'!AB38='Симм ТЗВ с 0'!AB$92)*AND('Симм ТЗВ с 0'!AB$92&gt;0.15*'Симм ТЗВ с 0'!AB$91),1,0)</f>
        <v>0</v>
      </c>
      <c r="AC38" s="30">
        <f>IF(('Симм ТЗВ с 0'!AC38='Симм ТЗВ с 0'!AC$92)*AND('Симм ТЗВ с 0'!AC$92&gt;0.15*'Симм ТЗВ с 0'!AC$91),1,0)</f>
        <v>0</v>
      </c>
      <c r="AD38" s="30">
        <f>IF(('Симм ТЗВ с 0'!AD38='Симм ТЗВ с 0'!AD$92)*AND('Симм ТЗВ с 0'!AD$92&gt;0.15*'Симм ТЗВ с 0'!AD$91),1,0)</f>
        <v>0</v>
      </c>
      <c r="AE38" s="30">
        <f>IF(('Симм ТЗВ с 0'!AE38='Симм ТЗВ с 0'!AE$92)*AND('Симм ТЗВ с 0'!AE$92&gt;0.15*'Симм ТЗВ с 0'!AE$91),1,0)</f>
        <v>0</v>
      </c>
      <c r="AF38" s="30">
        <f>IF(('Симм ТЗВ с 0'!AF38='Симм ТЗВ с 0'!AF$92)*AND('Симм ТЗВ с 0'!AF$92&gt;0.15*'Симм ТЗВ с 0'!AF$91),1,0)</f>
        <v>0</v>
      </c>
      <c r="AG38" s="30">
        <f>IF(('Симм ТЗВ с 0'!AG38='Симм ТЗВ с 0'!AG$92)*AND('Симм ТЗВ с 0'!AG$92&gt;0.15*'Симм ТЗВ с 0'!AG$91),1,0)</f>
        <v>0</v>
      </c>
      <c r="AH38" s="30">
        <f>IF(('Симм ТЗВ с 0'!AH38='Симм ТЗВ с 0'!AH$92)*AND('Симм ТЗВ с 0'!AH$92&gt;0.15*'Симм ТЗВ с 0'!AH$91),1,0)</f>
        <v>0</v>
      </c>
      <c r="AI38" s="30">
        <f>IF(('Симм ТЗВ с 0'!AI38='Симм ТЗВ с 0'!AI$92)*AND('Симм ТЗВ с 0'!AI$92&gt;0.15*'Симм ТЗВ с 0'!AI$91),1,0)</f>
        <v>0</v>
      </c>
      <c r="AJ38" s="30">
        <f>IF(('Симм ТЗВ с 0'!AJ38='Симм ТЗВ с 0'!AJ$92)*AND('Симм ТЗВ с 0'!AJ$92&gt;0.15*'Симм ТЗВ с 0'!AJ$91),1,0)</f>
        <v>0</v>
      </c>
      <c r="AK38" s="30">
        <f>IF(('Симм ТЗВ с 0'!AK38='Симм ТЗВ с 0'!AK$92)*AND('Симм ТЗВ с 0'!AK$92&gt;0.15*'Симм ТЗВ с 0'!AK$91),1,0)</f>
        <v>0</v>
      </c>
      <c r="AL38" s="30">
        <f>IF(('Симм ТЗВ с 0'!AL38='Симм ТЗВ с 0'!AL$92)*AND('Симм ТЗВ с 0'!AL$92&gt;0.15*'Симм ТЗВ с 0'!AL$91),1,0)</f>
        <v>1</v>
      </c>
      <c r="AM38" s="30">
        <f>IF(('Симм ТЗВ с 0'!AM38='Симм ТЗВ с 0'!AM$92)*AND('Симм ТЗВ с 0'!AM$92&gt;0.15*'Симм ТЗВ с 0'!AM$91),1,0)</f>
        <v>1</v>
      </c>
      <c r="AN38" s="30">
        <f>IF(('Симм ТЗВ с 0'!AN38='Симм ТЗВ с 0'!AN$92)*AND('Симм ТЗВ с 0'!AN$92&gt;0.15*'Симм ТЗВ с 0'!AN$91),1,0)</f>
        <v>0</v>
      </c>
      <c r="AO38" s="30">
        <f>IF(('Симм ТЗВ с 0'!AO38='Симм ТЗВ с 0'!AO$92)*AND('Симм ТЗВ с 0'!AO$92&gt;0.15*'Симм ТЗВ с 0'!AO$91),1,0)</f>
        <v>0</v>
      </c>
      <c r="AP38" s="30">
        <f>IF(('Симм ТЗВ с 0'!AP38='Симм ТЗВ с 0'!AP$92)*AND('Симм ТЗВ с 0'!AP$92&gt;0.15*'Симм ТЗВ с 0'!AP$91),1,0)</f>
        <v>0</v>
      </c>
      <c r="AQ38" s="30">
        <f>IF(('Симм ТЗВ с 0'!AQ38='Симм ТЗВ с 0'!AQ$92)*AND('Симм ТЗВ с 0'!AQ$92&gt;0.15*'Симм ТЗВ с 0'!AQ$91),1,0)</f>
        <v>0</v>
      </c>
      <c r="AR38" s="30">
        <f>IF(('Симм ТЗВ с 0'!AR38='Симм ТЗВ с 0'!AR$92)*AND('Симм ТЗВ с 0'!AR$92&gt;0.15*'Симм ТЗВ с 0'!AR$91),1,0)</f>
        <v>0</v>
      </c>
      <c r="AS38" s="30">
        <f>IF(('Симм ТЗВ с 0'!AS38='Симм ТЗВ с 0'!AS$92)*AND('Симм ТЗВ с 0'!AS$92&gt;0.15*'Симм ТЗВ с 0'!AS$91),1,0)</f>
        <v>0</v>
      </c>
      <c r="AT38" s="30">
        <f>IF(('Симм ТЗВ с 0'!AT38='Симм ТЗВ с 0'!AT$92)*AND('Симм ТЗВ с 0'!AT$92&gt;0.15*'Симм ТЗВ с 0'!AT$91),1,0)</f>
        <v>0</v>
      </c>
      <c r="AU38" s="30">
        <f>IF(('Симм ТЗВ с 0'!AU38='Симм ТЗВ с 0'!AU$92)*AND('Симм ТЗВ с 0'!AU$92&gt;0.15*'Симм ТЗВ с 0'!AU$91),1,0)</f>
        <v>0</v>
      </c>
      <c r="AV38" s="30">
        <f>IF(('Симм ТЗВ с 0'!AV38='Симм ТЗВ с 0'!AV$92)*AND('Симм ТЗВ с 0'!AV$92&gt;0.15*'Симм ТЗВ с 0'!AV$91),1,0)</f>
        <v>0</v>
      </c>
      <c r="AW38" s="30">
        <f>IF(('Симм ТЗВ с 0'!AW38='Симм ТЗВ с 0'!AW$92)*AND('Симм ТЗВ с 0'!AW$92&gt;0.15*'Симм ТЗВ с 0'!AW$91),1,0)</f>
        <v>0</v>
      </c>
      <c r="AX38" s="30">
        <f>IF(('Симм ТЗВ с 0'!AX38='Симм ТЗВ с 0'!AX$92)*AND('Симм ТЗВ с 0'!AX$92&gt;0.15*'Симм ТЗВ с 0'!AX$91),1,0)</f>
        <v>0</v>
      </c>
      <c r="AY38" s="30">
        <f>IF(('Симм ТЗВ с 0'!AY38='Симм ТЗВ с 0'!AY$92)*AND('Симм ТЗВ с 0'!AY$92&gt;0.15*'Симм ТЗВ с 0'!AY$91),1,0)</f>
        <v>0</v>
      </c>
      <c r="AZ38" s="30">
        <f>IF(('Симм ТЗВ с 0'!AZ38='Симм ТЗВ с 0'!AZ$92)*AND('Симм ТЗВ с 0'!AZ$92&gt;0.15*'Симм ТЗВ с 0'!AZ$91),1,0)</f>
        <v>0</v>
      </c>
      <c r="BA38" s="30">
        <f>IF(('Симм ТЗВ с 0'!BA38='Симм ТЗВ с 0'!BA$92)*AND('Симм ТЗВ с 0'!BA$92&gt;0.15*'Симм ТЗВ с 0'!BA$91),1,0)</f>
        <v>0</v>
      </c>
      <c r="BB38" s="30">
        <f>IF(('Симм ТЗВ с 0'!BB38='Симм ТЗВ с 0'!BB$92)*AND('Симм ТЗВ с 0'!BB$92&gt;0.15*'Симм ТЗВ с 0'!BB$91),1,0)</f>
        <v>0</v>
      </c>
      <c r="BC38" s="30">
        <f>IF(('Симм ТЗВ с 0'!BC38='Симм ТЗВ с 0'!BC$92)*AND('Симм ТЗВ с 0'!BC$92&gt;0.15*'Симм ТЗВ с 0'!BC$91),1,0)</f>
        <v>0</v>
      </c>
      <c r="BD38" s="30">
        <f>IF(('Симм ТЗВ с 0'!BD38='Симм ТЗВ с 0'!BD$92)*AND('Симм ТЗВ с 0'!BD$92&gt;0.15*'Симм ТЗВ с 0'!BD$91),1,0)</f>
        <v>0</v>
      </c>
      <c r="BE38" s="30">
        <f>IF(('Симм ТЗВ с 0'!BE38='Симм ТЗВ с 0'!BE$92)*AND('Симм ТЗВ с 0'!BE$92&gt;0.15*'Симм ТЗВ с 0'!BE$91),1,0)</f>
        <v>0</v>
      </c>
      <c r="BF38" s="30">
        <f>IF(('Симм ТЗВ с 0'!BF38='Симм ТЗВ с 0'!BF$92)*AND('Симм ТЗВ с 0'!BF$92&gt;0.15*'Симм ТЗВ с 0'!BF$91),1,0)</f>
        <v>0</v>
      </c>
      <c r="BG38" s="30">
        <f>IF(('Симм ТЗВ с 0'!BG38='Симм ТЗВ с 0'!BG$92)*AND('Симм ТЗВ с 0'!BG$92&gt;0.15*'Симм ТЗВ с 0'!BG$91),1,0)</f>
        <v>0</v>
      </c>
      <c r="BH38" s="30">
        <f>IF(('Симм ТЗВ с 0'!BH38='Симм ТЗВ с 0'!BH$92)*AND('Симм ТЗВ с 0'!BH$92&gt;0.15*'Симм ТЗВ с 0'!BH$91),1,0)</f>
        <v>0</v>
      </c>
      <c r="BI38" s="30">
        <f>IF(('Симм ТЗВ с 0'!BI38='Симм ТЗВ с 0'!BI$92)*AND('Симм ТЗВ с 0'!BI$92&gt;0.15*'Симм ТЗВ с 0'!BI$91),1,0)</f>
        <v>0</v>
      </c>
      <c r="BJ38" s="30">
        <f>IF(('Симм ТЗВ с 0'!BJ38='Симм ТЗВ с 0'!BJ$92)*AND('Симм ТЗВ с 0'!BJ$92&gt;0.15*'Симм ТЗВ с 0'!BJ$91),1,0)</f>
        <v>0</v>
      </c>
      <c r="BK38" s="30">
        <f>IF(('Симм ТЗВ с 0'!BK38='Симм ТЗВ с 0'!BK$92)*AND('Симм ТЗВ с 0'!BK$92&gt;0.15*'Симм ТЗВ с 0'!BK$91),1,0)</f>
        <v>0</v>
      </c>
      <c r="BL38" s="30">
        <f>IF(('Симм ТЗВ с 0'!BL38='Симм ТЗВ с 0'!BL$92)*AND('Симм ТЗВ с 0'!BL$92&gt;0.15*'Симм ТЗВ с 0'!BL$91),1,0)</f>
        <v>0</v>
      </c>
      <c r="BM38" s="30">
        <f>IF(('Симм ТЗВ с 0'!BM38='Симм ТЗВ с 0'!BM$92)*AND('Симм ТЗВ с 0'!BM$92&gt;0.15*'Симм ТЗВ с 0'!BM$91),1,0)</f>
        <v>0</v>
      </c>
      <c r="BN38" s="30">
        <f>IF(('Симм ТЗВ с 0'!BN38='Симм ТЗВ с 0'!BN$92)*AND('Симм ТЗВ с 0'!BN$92&gt;0.15*'Симм ТЗВ с 0'!BN$91),1,0)</f>
        <v>0</v>
      </c>
      <c r="BO38" s="30">
        <f>IF(('Симм ТЗВ с 0'!BO38='Симм ТЗВ с 0'!BO$92)*AND('Симм ТЗВ с 0'!BO$92&gt;0.15*'Симм ТЗВ с 0'!BO$91),1,0)</f>
        <v>0</v>
      </c>
      <c r="BP38" s="30">
        <f>IF(('Симм ТЗВ с 0'!BP38='Симм ТЗВ с 0'!BP$92)*AND('Симм ТЗВ с 0'!BP$92&gt;0.15*'Симм ТЗВ с 0'!BP$91),1,0)</f>
        <v>0</v>
      </c>
      <c r="BQ38" s="30">
        <f>IF(('Симм ТЗВ с 0'!BQ38='Симм ТЗВ с 0'!BQ$92)*AND('Симм ТЗВ с 0'!BQ$92&gt;0.15*'Симм ТЗВ с 0'!BQ$91),1,0)</f>
        <v>0</v>
      </c>
      <c r="BR38" s="30">
        <f>IF(('Симм ТЗВ с 0'!BR38='Симм ТЗВ с 0'!BR$92)*AND('Симм ТЗВ с 0'!BR$92&gt;0.15*'Симм ТЗВ с 0'!BR$91),1,0)</f>
        <v>0</v>
      </c>
      <c r="BS38" s="30">
        <f>IF(('Симм ТЗВ с 0'!BS38='Симм ТЗВ с 0'!BS$92)*AND('Симм ТЗВ с 0'!BS$92&gt;0.15*'Симм ТЗВ с 0'!BS$91),1,0)</f>
        <v>0</v>
      </c>
      <c r="BT38" s="30">
        <f>IF(('Симм ТЗВ с 0'!BT38='Симм ТЗВ с 0'!BT$92)*AND('Симм ТЗВ с 0'!BT$92&gt;0.15*'Симм ТЗВ с 0'!BT$91),1,0)</f>
        <v>0</v>
      </c>
      <c r="BU38" s="30">
        <f>IF(('Симм ТЗВ с 0'!BU38='Симм ТЗВ с 0'!BU$92)*AND('Симм ТЗВ с 0'!BU$92&gt;0.15*'Симм ТЗВ с 0'!BU$91),1,0)</f>
        <v>0</v>
      </c>
      <c r="BV38" s="30">
        <f>IF(('Симм ТЗВ с 0'!BV38='Симм ТЗВ с 0'!BV$92)*AND('Симм ТЗВ с 0'!BV$92&gt;0.15*'Симм ТЗВ с 0'!BV$91),1,0)</f>
        <v>0</v>
      </c>
      <c r="BW38" s="30">
        <f>IF(('Симм ТЗВ с 0'!BW38='Симм ТЗВ с 0'!BW$92)*AND('Симм ТЗВ с 0'!BW$92&gt;0.15*'Симм ТЗВ с 0'!BW$91),1,0)</f>
        <v>0</v>
      </c>
      <c r="BX38" s="30">
        <f>IF(('Симм ТЗВ с 0'!BX38='Симм ТЗВ с 0'!BX$92)*AND('Симм ТЗВ с 0'!BX$92&gt;0.15*'Симм ТЗВ с 0'!BX$91),1,0)</f>
        <v>0</v>
      </c>
      <c r="BY38" s="30">
        <f>IF(('Симм ТЗВ с 0'!BY38='Симм ТЗВ с 0'!BY$92)*AND('Симм ТЗВ с 0'!BY$92&gt;0.15*'Симм ТЗВ с 0'!BY$91),1,0)</f>
        <v>0</v>
      </c>
      <c r="BZ38" s="30">
        <f>IF(('Симм ТЗВ с 0'!BZ38='Симм ТЗВ с 0'!BZ$92)*AND('Симм ТЗВ с 0'!BZ$92&gt;0.15*'Симм ТЗВ с 0'!BZ$91),1,0)</f>
        <v>0</v>
      </c>
      <c r="CA38" s="30">
        <f>IF(('Симм ТЗВ с 0'!CA38='Симм ТЗВ с 0'!CA$92)*AND('Симм ТЗВ с 0'!CA$92&gt;0.15*'Симм ТЗВ с 0'!CA$91),1,0)</f>
        <v>0</v>
      </c>
      <c r="CB38" s="30">
        <f>IF(('Симм ТЗВ с 0'!CB38='Симм ТЗВ с 0'!CB$92)*AND('Симм ТЗВ с 0'!CB$92&gt;0.15*'Симм ТЗВ с 0'!CB$91),1,0)</f>
        <v>0</v>
      </c>
      <c r="CC38" s="30">
        <f>IF(('Симм ТЗВ с 0'!CC38='Симм ТЗВ с 0'!CC$92)*AND('Симм ТЗВ с 0'!CC$92&gt;0.15*'Симм ТЗВ с 0'!CC$91),1,0)</f>
        <v>0</v>
      </c>
      <c r="CD38" s="30">
        <f>IF(('Симм ТЗВ с 0'!CD38='Симм ТЗВ с 0'!CD$92)*AND('Симм ТЗВ с 0'!CD$92&gt;0.15*'Симм ТЗВ с 0'!CD$91),1,0)</f>
        <v>0</v>
      </c>
      <c r="CE38" s="30">
        <f>IF(('Симм ТЗВ с 0'!CE38='Симм ТЗВ с 0'!CE$92)*AND('Симм ТЗВ с 0'!CE$92&gt;0.15*'Симм ТЗВ с 0'!CE$91),1,0)</f>
        <v>0</v>
      </c>
      <c r="CF38" s="30">
        <f>IF(('Симм ТЗВ с 0'!CF38='Симм ТЗВ с 0'!CF$92)*AND('Симм ТЗВ с 0'!CF$92&gt;0.15*'Симм ТЗВ с 0'!CF$91),1,0)</f>
        <v>0</v>
      </c>
      <c r="CG38" s="30">
        <f>IF(('Симм ТЗВ с 0'!CG38='Симм ТЗВ с 0'!CG$92)*AND('Симм ТЗВ с 0'!CG$92&gt;0.15*'Симм ТЗВ с 0'!CG$91),1,0)</f>
        <v>0</v>
      </c>
      <c r="CH38" s="30">
        <f>IF(('Симм ТЗВ с 0'!CH38='Симм ТЗВ с 0'!CH$92)*AND('Симм ТЗВ с 0'!CH$92&gt;0.15*'Симм ТЗВ с 0'!CH$91),1,0)</f>
        <v>0</v>
      </c>
      <c r="CI38" s="30">
        <f>IF(('Симм ТЗВ с 0'!CI38='Симм ТЗВ с 0'!CI$92)*AND('Симм ТЗВ с 0'!CI$92&gt;0.15*'Симм ТЗВ с 0'!CI$91),1,0)</f>
        <v>0</v>
      </c>
      <c r="CJ38" s="30">
        <f>IF(('Симм ТЗВ с 0'!CJ38='Симм ТЗВ с 0'!CJ$92)*AND('Симм ТЗВ с 0'!CJ$92&gt;0.15*'Симм ТЗВ с 0'!CJ$91),1,0)</f>
        <v>0</v>
      </c>
      <c r="CK38" s="30">
        <f>IF(('Симм ТЗВ с 0'!CK38='Симм ТЗВ с 0'!CK$92)*AND('Симм ТЗВ с 0'!CK$92&gt;0.15*'Симм ТЗВ с 0'!CK$91),1,0)</f>
        <v>0</v>
      </c>
      <c r="CL38" s="91">
        <f t="shared" si="2"/>
        <v>2</v>
      </c>
      <c r="CM38" s="32">
        <f t="shared" si="3"/>
        <v>1</v>
      </c>
    </row>
    <row r="39" spans="1:91" x14ac:dyDescent="0.2">
      <c r="A39" s="33" t="s">
        <v>277</v>
      </c>
      <c r="B39" s="38" t="s">
        <v>156</v>
      </c>
      <c r="C39" s="35" t="s">
        <v>36</v>
      </c>
      <c r="D39" s="30">
        <f>IF(('Симм ТЗВ с 0'!D39='Симм ТЗВ с 0'!D$92)*AND('Симм ТЗВ с 0'!D$92&gt;0.15*'Симм ТЗВ с 0'!D$91),1,0)</f>
        <v>0</v>
      </c>
      <c r="E39" s="30">
        <f>IF(('Симм ТЗВ с 0'!E39='Симм ТЗВ с 0'!E$92)*AND('Симм ТЗВ с 0'!E$92&gt;0.15*'Симм ТЗВ с 0'!E$91),1,0)</f>
        <v>0</v>
      </c>
      <c r="F39" s="30">
        <f>IF(('Симм ТЗВ с 0'!F39='Симм ТЗВ с 0'!F$92)*AND('Симм ТЗВ с 0'!F$92&gt;0.15*'Симм ТЗВ с 0'!F$91),1,0)</f>
        <v>0</v>
      </c>
      <c r="G39" s="30">
        <f>IF(('Симм ТЗВ с 0'!G39='Симм ТЗВ с 0'!G$92)*AND('Симм ТЗВ с 0'!G$92&gt;0.15*'Симм ТЗВ с 0'!G$91),1,0)</f>
        <v>0</v>
      </c>
      <c r="H39" s="30">
        <f>IF(('Симм ТЗВ с 0'!H39='Симм ТЗВ с 0'!H$92)*AND('Симм ТЗВ с 0'!H$92&gt;0.15*'Симм ТЗВ с 0'!H$91),1,0)</f>
        <v>0</v>
      </c>
      <c r="I39" s="30">
        <f>IF(('Симм ТЗВ с 0'!I39='Симм ТЗВ с 0'!I$92)*AND('Симм ТЗВ с 0'!I$92&gt;0.15*'Симм ТЗВ с 0'!I$91),1,0)</f>
        <v>0</v>
      </c>
      <c r="J39" s="30">
        <f>IF(('Симм ТЗВ с 0'!J39='Симм ТЗВ с 0'!J$92)*AND('Симм ТЗВ с 0'!J$92&gt;0.15*'Симм ТЗВ с 0'!J$91),1,0)</f>
        <v>0</v>
      </c>
      <c r="K39" s="30">
        <f>IF(('Симм ТЗВ с 0'!K39='Симм ТЗВ с 0'!K$92)*AND('Симм ТЗВ с 0'!K$92&gt;0.15*'Симм ТЗВ с 0'!K$91),1,0)</f>
        <v>0</v>
      </c>
      <c r="L39" s="30">
        <f>IF(('Симм ТЗВ с 0'!L39='Симм ТЗВ с 0'!L$92)*AND('Симм ТЗВ с 0'!L$92&gt;0.15*'Симм ТЗВ с 0'!L$91),1,0)</f>
        <v>0</v>
      </c>
      <c r="M39" s="30">
        <f>IF(('Симм ТЗВ с 0'!M39='Симм ТЗВ с 0'!M$92)*AND('Симм ТЗВ с 0'!M$92&gt;0.15*'Симм ТЗВ с 0'!M$91),1,0)</f>
        <v>0</v>
      </c>
      <c r="N39" s="30">
        <f>IF(('Симм ТЗВ с 0'!N39='Симм ТЗВ с 0'!N$92)*AND('Симм ТЗВ с 0'!N$92&gt;0.15*'Симм ТЗВ с 0'!N$91),1,0)</f>
        <v>0</v>
      </c>
      <c r="O39" s="30">
        <f>IF(('Симм ТЗВ с 0'!O39='Симм ТЗВ с 0'!O$92)*AND('Симм ТЗВ с 0'!O$92&gt;0.15*'Симм ТЗВ с 0'!O$91),1,0)</f>
        <v>0</v>
      </c>
      <c r="P39" s="30">
        <f>IF(('Симм ТЗВ с 0'!P39='Симм ТЗВ с 0'!P$92)*AND('Симм ТЗВ с 0'!P$92&gt;0.15*'Симм ТЗВ с 0'!P$91),1,0)</f>
        <v>0</v>
      </c>
      <c r="Q39" s="30">
        <f>IF(('Симм ТЗВ с 0'!Q39='Симм ТЗВ с 0'!Q$92)*AND('Симм ТЗВ с 0'!Q$92&gt;0.15*'Симм ТЗВ с 0'!Q$91),1,0)</f>
        <v>0</v>
      </c>
      <c r="R39" s="30">
        <f>IF(('Симм ТЗВ с 0'!R39='Симм ТЗВ с 0'!R$92)*AND('Симм ТЗВ с 0'!R$92&gt;0.15*'Симм ТЗВ с 0'!R$91),1,0)</f>
        <v>0</v>
      </c>
      <c r="S39" s="30">
        <f>IF(('Симм ТЗВ с 0'!S39='Симм ТЗВ с 0'!S$92)*AND('Симм ТЗВ с 0'!S$92&gt;0.15*'Симм ТЗВ с 0'!S$91),1,0)</f>
        <v>0</v>
      </c>
      <c r="T39" s="30">
        <f>IF(('Симм ТЗВ с 0'!T39='Симм ТЗВ с 0'!T$92)*AND('Симм ТЗВ с 0'!T$92&gt;0.15*'Симм ТЗВ с 0'!T$91),1,0)</f>
        <v>0</v>
      </c>
      <c r="U39" s="30">
        <f>IF(('Симм ТЗВ с 0'!U39='Симм ТЗВ с 0'!U$92)*AND('Симм ТЗВ с 0'!U$92&gt;0.15*'Симм ТЗВ с 0'!U$91),1,0)</f>
        <v>0</v>
      </c>
      <c r="V39" s="30">
        <f>IF(('Симм ТЗВ с 0'!V39='Симм ТЗВ с 0'!V$92)*AND('Симм ТЗВ с 0'!V$92&gt;0.15*'Симм ТЗВ с 0'!V$91),1,0)</f>
        <v>0</v>
      </c>
      <c r="W39" s="30">
        <f>IF(('Симм ТЗВ с 0'!W39='Симм ТЗВ с 0'!W$92)*AND('Симм ТЗВ с 0'!W$92&gt;0.15*'Симм ТЗВ с 0'!W$91),1,0)</f>
        <v>0</v>
      </c>
      <c r="X39" s="30">
        <f>IF(('Симм ТЗВ с 0'!X39='Симм ТЗВ с 0'!X$92)*AND('Симм ТЗВ с 0'!X$92&gt;0.15*'Симм ТЗВ с 0'!X$91),1,0)</f>
        <v>0</v>
      </c>
      <c r="Y39" s="30">
        <f>IF(('Симм ТЗВ с 0'!Y39='Симм ТЗВ с 0'!Y$92)*AND('Симм ТЗВ с 0'!Y$92&gt;0.15*'Симм ТЗВ с 0'!Y$91),1,0)</f>
        <v>0</v>
      </c>
      <c r="Z39" s="30">
        <f>IF(('Симм ТЗВ с 0'!Z39='Симм ТЗВ с 0'!Z$92)*AND('Симм ТЗВ с 0'!Z$92&gt;0.15*'Симм ТЗВ с 0'!Z$91),1,0)</f>
        <v>0</v>
      </c>
      <c r="AA39" s="30">
        <f>IF(('Симм ТЗВ с 0'!AA39='Симм ТЗВ с 0'!AA$92)*AND('Симм ТЗВ с 0'!AA$92&gt;0.15*'Симм ТЗВ с 0'!AA$91),1,0)</f>
        <v>0</v>
      </c>
      <c r="AB39" s="30">
        <f>IF(('Симм ТЗВ с 0'!AB39='Симм ТЗВ с 0'!AB$92)*AND('Симм ТЗВ с 0'!AB$92&gt;0.15*'Симм ТЗВ с 0'!AB$91),1,0)</f>
        <v>0</v>
      </c>
      <c r="AC39" s="30">
        <f>IF(('Симм ТЗВ с 0'!AC39='Симм ТЗВ с 0'!AC$92)*AND('Симм ТЗВ с 0'!AC$92&gt;0.15*'Симм ТЗВ с 0'!AC$91),1,0)</f>
        <v>0</v>
      </c>
      <c r="AD39" s="30">
        <f>IF(('Симм ТЗВ с 0'!AD39='Симм ТЗВ с 0'!AD$92)*AND('Симм ТЗВ с 0'!AD$92&gt;0.15*'Симм ТЗВ с 0'!AD$91),1,0)</f>
        <v>0</v>
      </c>
      <c r="AE39" s="30">
        <f>IF(('Симм ТЗВ с 0'!AE39='Симм ТЗВ с 0'!AE$92)*AND('Симм ТЗВ с 0'!AE$92&gt;0.15*'Симм ТЗВ с 0'!AE$91),1,0)</f>
        <v>0</v>
      </c>
      <c r="AF39" s="30">
        <f>IF(('Симм ТЗВ с 0'!AF39='Симм ТЗВ с 0'!AF$92)*AND('Симм ТЗВ с 0'!AF$92&gt;0.15*'Симм ТЗВ с 0'!AF$91),1,0)</f>
        <v>0</v>
      </c>
      <c r="AG39" s="30">
        <f>IF(('Симм ТЗВ с 0'!AG39='Симм ТЗВ с 0'!AG$92)*AND('Симм ТЗВ с 0'!AG$92&gt;0.15*'Симм ТЗВ с 0'!AG$91),1,0)</f>
        <v>0</v>
      </c>
      <c r="AH39" s="30">
        <f>IF(('Симм ТЗВ с 0'!AH39='Симм ТЗВ с 0'!AH$92)*AND('Симм ТЗВ с 0'!AH$92&gt;0.15*'Симм ТЗВ с 0'!AH$91),1,0)</f>
        <v>0</v>
      </c>
      <c r="AI39" s="30">
        <f>IF(('Симм ТЗВ с 0'!AI39='Симм ТЗВ с 0'!AI$92)*AND('Симм ТЗВ с 0'!AI$92&gt;0.15*'Симм ТЗВ с 0'!AI$91),1,0)</f>
        <v>0</v>
      </c>
      <c r="AJ39" s="30">
        <f>IF(('Симм ТЗВ с 0'!AJ39='Симм ТЗВ с 0'!AJ$92)*AND('Симм ТЗВ с 0'!AJ$92&gt;0.15*'Симм ТЗВ с 0'!AJ$91),1,0)</f>
        <v>0</v>
      </c>
      <c r="AK39" s="30">
        <f>IF(('Симм ТЗВ с 0'!AK39='Симм ТЗВ с 0'!AK$92)*AND('Симм ТЗВ с 0'!AK$92&gt;0.15*'Симм ТЗВ с 0'!AK$91),1,0)</f>
        <v>0</v>
      </c>
      <c r="AL39" s="30">
        <f>IF(('Симм ТЗВ с 0'!AL39='Симм ТЗВ с 0'!AL$92)*AND('Симм ТЗВ с 0'!AL$92&gt;0.15*'Симм ТЗВ с 0'!AL$91),1,0)</f>
        <v>0</v>
      </c>
      <c r="AM39" s="30">
        <f>IF(('Симм ТЗВ с 0'!AM39='Симм ТЗВ с 0'!AM$92)*AND('Симм ТЗВ с 0'!AM$92&gt;0.15*'Симм ТЗВ с 0'!AM$91),1,0)</f>
        <v>0</v>
      </c>
      <c r="AN39" s="30">
        <f>IF(('Симм ТЗВ с 0'!AN39='Симм ТЗВ с 0'!AN$92)*AND('Симм ТЗВ с 0'!AN$92&gt;0.15*'Симм ТЗВ с 0'!AN$91),1,0)</f>
        <v>0</v>
      </c>
      <c r="AO39" s="30">
        <f>IF(('Симм ТЗВ с 0'!AO39='Симм ТЗВ с 0'!AO$92)*AND('Симм ТЗВ с 0'!AO$92&gt;0.15*'Симм ТЗВ с 0'!AO$91),1,0)</f>
        <v>0</v>
      </c>
      <c r="AP39" s="30">
        <f>IF(('Симм ТЗВ с 0'!AP39='Симм ТЗВ с 0'!AP$92)*AND('Симм ТЗВ с 0'!AP$92&gt;0.15*'Симм ТЗВ с 0'!AP$91),1,0)</f>
        <v>0</v>
      </c>
      <c r="AQ39" s="30">
        <f>IF(('Симм ТЗВ с 0'!AQ39='Симм ТЗВ с 0'!AQ$92)*AND('Симм ТЗВ с 0'!AQ$92&gt;0.15*'Симм ТЗВ с 0'!AQ$91),1,0)</f>
        <v>0</v>
      </c>
      <c r="AR39" s="30">
        <f>IF(('Симм ТЗВ с 0'!AR39='Симм ТЗВ с 0'!AR$92)*AND('Симм ТЗВ с 0'!AR$92&gt;0.15*'Симм ТЗВ с 0'!AR$91),1,0)</f>
        <v>0</v>
      </c>
      <c r="AS39" s="30">
        <f>IF(('Симм ТЗВ с 0'!AS39='Симм ТЗВ с 0'!AS$92)*AND('Симм ТЗВ с 0'!AS$92&gt;0.15*'Симм ТЗВ с 0'!AS$91),1,0)</f>
        <v>0</v>
      </c>
      <c r="AT39" s="30">
        <f>IF(('Симм ТЗВ с 0'!AT39='Симм ТЗВ с 0'!AT$92)*AND('Симм ТЗВ с 0'!AT$92&gt;0.15*'Симм ТЗВ с 0'!AT$91),1,0)</f>
        <v>0</v>
      </c>
      <c r="AU39" s="30">
        <f>IF(('Симм ТЗВ с 0'!AU39='Симм ТЗВ с 0'!AU$92)*AND('Симм ТЗВ с 0'!AU$92&gt;0.15*'Симм ТЗВ с 0'!AU$91),1,0)</f>
        <v>0</v>
      </c>
      <c r="AV39" s="30">
        <f>IF(('Симм ТЗВ с 0'!AV39='Симм ТЗВ с 0'!AV$92)*AND('Симм ТЗВ с 0'!AV$92&gt;0.15*'Симм ТЗВ с 0'!AV$91),1,0)</f>
        <v>0</v>
      </c>
      <c r="AW39" s="30">
        <f>IF(('Симм ТЗВ с 0'!AW39='Симм ТЗВ с 0'!AW$92)*AND('Симм ТЗВ с 0'!AW$92&gt;0.15*'Симм ТЗВ с 0'!AW$91),1,0)</f>
        <v>0</v>
      </c>
      <c r="AX39" s="30">
        <f>IF(('Симм ТЗВ с 0'!AX39='Симм ТЗВ с 0'!AX$92)*AND('Симм ТЗВ с 0'!AX$92&gt;0.15*'Симм ТЗВ с 0'!AX$91),1,0)</f>
        <v>0</v>
      </c>
      <c r="AY39" s="30">
        <f>IF(('Симм ТЗВ с 0'!AY39='Симм ТЗВ с 0'!AY$92)*AND('Симм ТЗВ с 0'!AY$92&gt;0.15*'Симм ТЗВ с 0'!AY$91),1,0)</f>
        <v>0</v>
      </c>
      <c r="AZ39" s="30">
        <f>IF(('Симм ТЗВ с 0'!AZ39='Симм ТЗВ с 0'!AZ$92)*AND('Симм ТЗВ с 0'!AZ$92&gt;0.15*'Симм ТЗВ с 0'!AZ$91),1,0)</f>
        <v>0</v>
      </c>
      <c r="BA39" s="30">
        <f>IF(('Симм ТЗВ с 0'!BA39='Симм ТЗВ с 0'!BA$92)*AND('Симм ТЗВ с 0'!BA$92&gt;0.15*'Симм ТЗВ с 0'!BA$91),1,0)</f>
        <v>0</v>
      </c>
      <c r="BB39" s="30">
        <f>IF(('Симм ТЗВ с 0'!BB39='Симм ТЗВ с 0'!BB$92)*AND('Симм ТЗВ с 0'!BB$92&gt;0.15*'Симм ТЗВ с 0'!BB$91),1,0)</f>
        <v>0</v>
      </c>
      <c r="BC39" s="30">
        <f>IF(('Симм ТЗВ с 0'!BC39='Симм ТЗВ с 0'!BC$92)*AND('Симм ТЗВ с 0'!BC$92&gt;0.15*'Симм ТЗВ с 0'!BC$91),1,0)</f>
        <v>0</v>
      </c>
      <c r="BD39" s="30">
        <f>IF(('Симм ТЗВ с 0'!BD39='Симм ТЗВ с 0'!BD$92)*AND('Симм ТЗВ с 0'!BD$92&gt;0.15*'Симм ТЗВ с 0'!BD$91),1,0)</f>
        <v>0</v>
      </c>
      <c r="BE39" s="30">
        <f>IF(('Симм ТЗВ с 0'!BE39='Симм ТЗВ с 0'!BE$92)*AND('Симм ТЗВ с 0'!BE$92&gt;0.15*'Симм ТЗВ с 0'!BE$91),1,0)</f>
        <v>0</v>
      </c>
      <c r="BF39" s="30">
        <f>IF(('Симм ТЗВ с 0'!BF39='Симм ТЗВ с 0'!BF$92)*AND('Симм ТЗВ с 0'!BF$92&gt;0.15*'Симм ТЗВ с 0'!BF$91),1,0)</f>
        <v>0</v>
      </c>
      <c r="BG39" s="30">
        <f>IF(('Симм ТЗВ с 0'!BG39='Симм ТЗВ с 0'!BG$92)*AND('Симм ТЗВ с 0'!BG$92&gt;0.15*'Симм ТЗВ с 0'!BG$91),1,0)</f>
        <v>0</v>
      </c>
      <c r="BH39" s="30">
        <f>IF(('Симм ТЗВ с 0'!BH39='Симм ТЗВ с 0'!BH$92)*AND('Симм ТЗВ с 0'!BH$92&gt;0.15*'Симм ТЗВ с 0'!BH$91),1,0)</f>
        <v>0</v>
      </c>
      <c r="BI39" s="30">
        <f>IF(('Симм ТЗВ с 0'!BI39='Симм ТЗВ с 0'!BI$92)*AND('Симм ТЗВ с 0'!BI$92&gt;0.15*'Симм ТЗВ с 0'!BI$91),1,0)</f>
        <v>0</v>
      </c>
      <c r="BJ39" s="30">
        <f>IF(('Симм ТЗВ с 0'!BJ39='Симм ТЗВ с 0'!BJ$92)*AND('Симм ТЗВ с 0'!BJ$92&gt;0.15*'Симм ТЗВ с 0'!BJ$91),1,0)</f>
        <v>0</v>
      </c>
      <c r="BK39" s="30">
        <f>IF(('Симм ТЗВ с 0'!BK39='Симм ТЗВ с 0'!BK$92)*AND('Симм ТЗВ с 0'!BK$92&gt;0.15*'Симм ТЗВ с 0'!BK$91),1,0)</f>
        <v>0</v>
      </c>
      <c r="BL39" s="30">
        <f>IF(('Симм ТЗВ с 0'!BL39='Симм ТЗВ с 0'!BL$92)*AND('Симм ТЗВ с 0'!BL$92&gt;0.15*'Симм ТЗВ с 0'!BL$91),1,0)</f>
        <v>0</v>
      </c>
      <c r="BM39" s="30">
        <f>IF(('Симм ТЗВ с 0'!BM39='Симм ТЗВ с 0'!BM$92)*AND('Симм ТЗВ с 0'!BM$92&gt;0.15*'Симм ТЗВ с 0'!BM$91),1,0)</f>
        <v>0</v>
      </c>
      <c r="BN39" s="30">
        <f>IF(('Симм ТЗВ с 0'!BN39='Симм ТЗВ с 0'!BN$92)*AND('Симм ТЗВ с 0'!BN$92&gt;0.15*'Симм ТЗВ с 0'!BN$91),1,0)</f>
        <v>0</v>
      </c>
      <c r="BO39" s="30">
        <f>IF(('Симм ТЗВ с 0'!BO39='Симм ТЗВ с 0'!BO$92)*AND('Симм ТЗВ с 0'!BO$92&gt;0.15*'Симм ТЗВ с 0'!BO$91),1,0)</f>
        <v>0</v>
      </c>
      <c r="BP39" s="30">
        <f>IF(('Симм ТЗВ с 0'!BP39='Симм ТЗВ с 0'!BP$92)*AND('Симм ТЗВ с 0'!BP$92&gt;0.15*'Симм ТЗВ с 0'!BP$91),1,0)</f>
        <v>0</v>
      </c>
      <c r="BQ39" s="30">
        <f>IF(('Симм ТЗВ с 0'!BQ39='Симм ТЗВ с 0'!BQ$92)*AND('Симм ТЗВ с 0'!BQ$92&gt;0.15*'Симм ТЗВ с 0'!BQ$91),1,0)</f>
        <v>0</v>
      </c>
      <c r="BR39" s="30">
        <f>IF(('Симм ТЗВ с 0'!BR39='Симм ТЗВ с 0'!BR$92)*AND('Симм ТЗВ с 0'!BR$92&gt;0.15*'Симм ТЗВ с 0'!BR$91),1,0)</f>
        <v>0</v>
      </c>
      <c r="BS39" s="30">
        <f>IF(('Симм ТЗВ с 0'!BS39='Симм ТЗВ с 0'!BS$92)*AND('Симм ТЗВ с 0'!BS$92&gt;0.15*'Симм ТЗВ с 0'!BS$91),1,0)</f>
        <v>0</v>
      </c>
      <c r="BT39" s="30">
        <f>IF(('Симм ТЗВ с 0'!BT39='Симм ТЗВ с 0'!BT$92)*AND('Симм ТЗВ с 0'!BT$92&gt;0.15*'Симм ТЗВ с 0'!BT$91),1,0)</f>
        <v>0</v>
      </c>
      <c r="BU39" s="30">
        <f>IF(('Симм ТЗВ с 0'!BU39='Симм ТЗВ с 0'!BU$92)*AND('Симм ТЗВ с 0'!BU$92&gt;0.15*'Симм ТЗВ с 0'!BU$91),1,0)</f>
        <v>0</v>
      </c>
      <c r="BV39" s="30">
        <f>IF(('Симм ТЗВ с 0'!BV39='Симм ТЗВ с 0'!BV$92)*AND('Симм ТЗВ с 0'!BV$92&gt;0.15*'Симм ТЗВ с 0'!BV$91),1,0)</f>
        <v>0</v>
      </c>
      <c r="BW39" s="30">
        <f>IF(('Симм ТЗВ с 0'!BW39='Симм ТЗВ с 0'!BW$92)*AND('Симм ТЗВ с 0'!BW$92&gt;0.15*'Симм ТЗВ с 0'!BW$91),1,0)</f>
        <v>0</v>
      </c>
      <c r="BX39" s="30">
        <f>IF(('Симм ТЗВ с 0'!BX39='Симм ТЗВ с 0'!BX$92)*AND('Симм ТЗВ с 0'!BX$92&gt;0.15*'Симм ТЗВ с 0'!BX$91),1,0)</f>
        <v>0</v>
      </c>
      <c r="BY39" s="30">
        <f>IF(('Симм ТЗВ с 0'!BY39='Симм ТЗВ с 0'!BY$92)*AND('Симм ТЗВ с 0'!BY$92&gt;0.15*'Симм ТЗВ с 0'!BY$91),1,0)</f>
        <v>0</v>
      </c>
      <c r="BZ39" s="30">
        <f>IF(('Симм ТЗВ с 0'!BZ39='Симм ТЗВ с 0'!BZ$92)*AND('Симм ТЗВ с 0'!BZ$92&gt;0.15*'Симм ТЗВ с 0'!BZ$91),1,0)</f>
        <v>0</v>
      </c>
      <c r="CA39" s="30">
        <f>IF(('Симм ТЗВ с 0'!CA39='Симм ТЗВ с 0'!CA$92)*AND('Симм ТЗВ с 0'!CA$92&gt;0.15*'Симм ТЗВ с 0'!CA$91),1,0)</f>
        <v>0</v>
      </c>
      <c r="CB39" s="30">
        <f>IF(('Симм ТЗВ с 0'!CB39='Симм ТЗВ с 0'!CB$92)*AND('Симм ТЗВ с 0'!CB$92&gt;0.15*'Симм ТЗВ с 0'!CB$91),1,0)</f>
        <v>0</v>
      </c>
      <c r="CC39" s="30">
        <f>IF(('Симм ТЗВ с 0'!CC39='Симм ТЗВ с 0'!CC$92)*AND('Симм ТЗВ с 0'!CC$92&gt;0.15*'Симм ТЗВ с 0'!CC$91),1,0)</f>
        <v>0</v>
      </c>
      <c r="CD39" s="30">
        <f>IF(('Симм ТЗВ с 0'!CD39='Симм ТЗВ с 0'!CD$92)*AND('Симм ТЗВ с 0'!CD$92&gt;0.15*'Симм ТЗВ с 0'!CD$91),1,0)</f>
        <v>0</v>
      </c>
      <c r="CE39" s="30">
        <f>IF(('Симм ТЗВ с 0'!CE39='Симм ТЗВ с 0'!CE$92)*AND('Симм ТЗВ с 0'!CE$92&gt;0.15*'Симм ТЗВ с 0'!CE$91),1,0)</f>
        <v>0</v>
      </c>
      <c r="CF39" s="30">
        <f>IF(('Симм ТЗВ с 0'!CF39='Симм ТЗВ с 0'!CF$92)*AND('Симм ТЗВ с 0'!CF$92&gt;0.15*'Симм ТЗВ с 0'!CF$91),1,0)</f>
        <v>0</v>
      </c>
      <c r="CG39" s="30">
        <f>IF(('Симм ТЗВ с 0'!CG39='Симм ТЗВ с 0'!CG$92)*AND('Симм ТЗВ с 0'!CG$92&gt;0.15*'Симм ТЗВ с 0'!CG$91),1,0)</f>
        <v>0</v>
      </c>
      <c r="CH39" s="30">
        <f>IF(('Симм ТЗВ с 0'!CH39='Симм ТЗВ с 0'!CH$92)*AND('Симм ТЗВ с 0'!CH$92&gt;0.15*'Симм ТЗВ с 0'!CH$91),1,0)</f>
        <v>0</v>
      </c>
      <c r="CI39" s="30">
        <f>IF(('Симм ТЗВ с 0'!CI39='Симм ТЗВ с 0'!CI$92)*AND('Симм ТЗВ с 0'!CI$92&gt;0.15*'Симм ТЗВ с 0'!CI$91),1,0)</f>
        <v>0</v>
      </c>
      <c r="CJ39" s="30">
        <f>IF(('Симм ТЗВ с 0'!CJ39='Симм ТЗВ с 0'!CJ$92)*AND('Симм ТЗВ с 0'!CJ$92&gt;0.15*'Симм ТЗВ с 0'!CJ$91),1,0)</f>
        <v>0</v>
      </c>
      <c r="CK39" s="30">
        <f>IF(('Симм ТЗВ с 0'!CK39='Симм ТЗВ с 0'!CK$92)*AND('Симм ТЗВ с 0'!CK$92&gt;0.15*'Симм ТЗВ с 0'!CK$91),1,0)</f>
        <v>0</v>
      </c>
      <c r="CL39" s="91">
        <f t="shared" si="2"/>
        <v>0</v>
      </c>
      <c r="CM39" s="32">
        <f t="shared" si="3"/>
        <v>0</v>
      </c>
    </row>
    <row r="40" spans="1:91" s="78" customFormat="1" ht="38.25" x14ac:dyDescent="0.2">
      <c r="A40" s="33" t="s">
        <v>278</v>
      </c>
      <c r="B40" s="28" t="s">
        <v>157</v>
      </c>
      <c r="C40" s="39" t="s">
        <v>37</v>
      </c>
      <c r="D40" s="30">
        <f>IF(('Симм ТЗВ с 0'!D40='Симм ТЗВ с 0'!D$92)*AND('Симм ТЗВ с 0'!D$92&gt;0.15*'Симм ТЗВ с 0'!D$91),1,0)</f>
        <v>0</v>
      </c>
      <c r="E40" s="30">
        <f>IF(('Симм ТЗВ с 0'!E40='Симм ТЗВ с 0'!E$92)*AND('Симм ТЗВ с 0'!E$92&gt;0.15*'Симм ТЗВ с 0'!E$91),1,0)</f>
        <v>0</v>
      </c>
      <c r="F40" s="30">
        <f>IF(('Симм ТЗВ с 0'!F40='Симм ТЗВ с 0'!F$92)*AND('Симм ТЗВ с 0'!F$92&gt;0.15*'Симм ТЗВ с 0'!F$91),1,0)</f>
        <v>0</v>
      </c>
      <c r="G40" s="30">
        <f>IF(('Симм ТЗВ с 0'!G40='Симм ТЗВ с 0'!G$92)*AND('Симм ТЗВ с 0'!G$92&gt;0.15*'Симм ТЗВ с 0'!G$91),1,0)</f>
        <v>0</v>
      </c>
      <c r="H40" s="30">
        <f>IF(('Симм ТЗВ с 0'!H40='Симм ТЗВ с 0'!H$92)*AND('Симм ТЗВ с 0'!H$92&gt;0.15*'Симм ТЗВ с 0'!H$91),1,0)</f>
        <v>0</v>
      </c>
      <c r="I40" s="30">
        <f>IF(('Симм ТЗВ с 0'!I40='Симм ТЗВ с 0'!I$92)*AND('Симм ТЗВ с 0'!I$92&gt;0.15*'Симм ТЗВ с 0'!I$91),1,0)</f>
        <v>0</v>
      </c>
      <c r="J40" s="30">
        <f>IF(('Симм ТЗВ с 0'!J40='Симм ТЗВ с 0'!J$92)*AND('Симм ТЗВ с 0'!J$92&gt;0.15*'Симм ТЗВ с 0'!J$91),1,0)</f>
        <v>0</v>
      </c>
      <c r="K40" s="30">
        <f>IF(('Симм ТЗВ с 0'!K40='Симм ТЗВ с 0'!K$92)*AND('Симм ТЗВ с 0'!K$92&gt;0.15*'Симм ТЗВ с 0'!K$91),1,0)</f>
        <v>0</v>
      </c>
      <c r="L40" s="30">
        <f>IF(('Симм ТЗВ с 0'!L40='Симм ТЗВ с 0'!L$92)*AND('Симм ТЗВ с 0'!L$92&gt;0.15*'Симм ТЗВ с 0'!L$91),1,0)</f>
        <v>0</v>
      </c>
      <c r="M40" s="30">
        <f>IF(('Симм ТЗВ с 0'!M40='Симм ТЗВ с 0'!M$92)*AND('Симм ТЗВ с 0'!M$92&gt;0.15*'Симм ТЗВ с 0'!M$91),1,0)</f>
        <v>0</v>
      </c>
      <c r="N40" s="30">
        <f>IF(('Симм ТЗВ с 0'!N40='Симм ТЗВ с 0'!N$92)*AND('Симм ТЗВ с 0'!N$92&gt;0.15*'Симм ТЗВ с 0'!N$91),1,0)</f>
        <v>0</v>
      </c>
      <c r="O40" s="30">
        <f>IF(('Симм ТЗВ с 0'!O40='Симм ТЗВ с 0'!O$92)*AND('Симм ТЗВ с 0'!O$92&gt;0.15*'Симм ТЗВ с 0'!O$91),1,0)</f>
        <v>0</v>
      </c>
      <c r="P40" s="30">
        <f>IF(('Симм ТЗВ с 0'!P40='Симм ТЗВ с 0'!P$92)*AND('Симм ТЗВ с 0'!P$92&gt;0.15*'Симм ТЗВ с 0'!P$91),1,0)</f>
        <v>0</v>
      </c>
      <c r="Q40" s="30">
        <f>IF(('Симм ТЗВ с 0'!Q40='Симм ТЗВ с 0'!Q$92)*AND('Симм ТЗВ с 0'!Q$92&gt;0.15*'Симм ТЗВ с 0'!Q$91),1,0)</f>
        <v>0</v>
      </c>
      <c r="R40" s="30">
        <f>IF(('Симм ТЗВ с 0'!R40='Симм ТЗВ с 0'!R$92)*AND('Симм ТЗВ с 0'!R$92&gt;0.15*'Симм ТЗВ с 0'!R$91),1,0)</f>
        <v>0</v>
      </c>
      <c r="S40" s="30">
        <f>IF(('Симм ТЗВ с 0'!S40='Симм ТЗВ с 0'!S$92)*AND('Симм ТЗВ с 0'!S$92&gt;0.15*'Симм ТЗВ с 0'!S$91),1,0)</f>
        <v>0</v>
      </c>
      <c r="T40" s="30">
        <f>IF(('Симм ТЗВ с 0'!T40='Симм ТЗВ с 0'!T$92)*AND('Симм ТЗВ с 0'!T$92&gt;0.15*'Симм ТЗВ с 0'!T$91),1,0)</f>
        <v>0</v>
      </c>
      <c r="U40" s="30">
        <f>IF(('Симм ТЗВ с 0'!U40='Симм ТЗВ с 0'!U$92)*AND('Симм ТЗВ с 0'!U$92&gt;0.15*'Симм ТЗВ с 0'!U$91),1,0)</f>
        <v>0</v>
      </c>
      <c r="V40" s="30">
        <f>IF(('Симм ТЗВ с 0'!V40='Симм ТЗВ с 0'!V$92)*AND('Симм ТЗВ с 0'!V$92&gt;0.15*'Симм ТЗВ с 0'!V$91),1,0)</f>
        <v>0</v>
      </c>
      <c r="W40" s="30">
        <f>IF(('Симм ТЗВ с 0'!W40='Симм ТЗВ с 0'!W$92)*AND('Симм ТЗВ с 0'!W$92&gt;0.15*'Симм ТЗВ с 0'!W$91),1,0)</f>
        <v>0</v>
      </c>
      <c r="X40" s="30">
        <f>IF(('Симм ТЗВ с 0'!X40='Симм ТЗВ с 0'!X$92)*AND('Симм ТЗВ с 0'!X$92&gt;0.15*'Симм ТЗВ с 0'!X$91),1,0)</f>
        <v>0</v>
      </c>
      <c r="Y40" s="30">
        <f>IF(('Симм ТЗВ с 0'!Y40='Симм ТЗВ с 0'!Y$92)*AND('Симм ТЗВ с 0'!Y$92&gt;0.15*'Симм ТЗВ с 0'!Y$91),1,0)</f>
        <v>0</v>
      </c>
      <c r="Z40" s="30">
        <f>IF(('Симм ТЗВ с 0'!Z40='Симм ТЗВ с 0'!Z$92)*AND('Симм ТЗВ с 0'!Z$92&gt;0.15*'Симм ТЗВ с 0'!Z$91),1,0)</f>
        <v>0</v>
      </c>
      <c r="AA40" s="30">
        <f>IF(('Симм ТЗВ с 0'!AA40='Симм ТЗВ с 0'!AA$92)*AND('Симм ТЗВ с 0'!AA$92&gt;0.15*'Симм ТЗВ с 0'!AA$91),1,0)</f>
        <v>0</v>
      </c>
      <c r="AB40" s="30">
        <f>IF(('Симм ТЗВ с 0'!AB40='Симм ТЗВ с 0'!AB$92)*AND('Симм ТЗВ с 0'!AB$92&gt;0.15*'Симм ТЗВ с 0'!AB$91),1,0)</f>
        <v>0</v>
      </c>
      <c r="AC40" s="30">
        <f>IF(('Симм ТЗВ с 0'!AC40='Симм ТЗВ с 0'!AC$92)*AND('Симм ТЗВ с 0'!AC$92&gt;0.15*'Симм ТЗВ с 0'!AC$91),1,0)</f>
        <v>0</v>
      </c>
      <c r="AD40" s="30">
        <f>IF(('Симм ТЗВ с 0'!AD40='Симм ТЗВ с 0'!AD$92)*AND('Симм ТЗВ с 0'!AD$92&gt;0.15*'Симм ТЗВ с 0'!AD$91),1,0)</f>
        <v>0</v>
      </c>
      <c r="AE40" s="30">
        <f>IF(('Симм ТЗВ с 0'!AE40='Симм ТЗВ с 0'!AE$92)*AND('Симм ТЗВ с 0'!AE$92&gt;0.15*'Симм ТЗВ с 0'!AE$91),1,0)</f>
        <v>0</v>
      </c>
      <c r="AF40" s="30">
        <f>IF(('Симм ТЗВ с 0'!AF40='Симм ТЗВ с 0'!AF$92)*AND('Симм ТЗВ с 0'!AF$92&gt;0.15*'Симм ТЗВ с 0'!AF$91),1,0)</f>
        <v>0</v>
      </c>
      <c r="AG40" s="30">
        <f>IF(('Симм ТЗВ с 0'!AG40='Симм ТЗВ с 0'!AG$92)*AND('Симм ТЗВ с 0'!AG$92&gt;0.15*'Симм ТЗВ с 0'!AG$91),1,0)</f>
        <v>0</v>
      </c>
      <c r="AH40" s="30">
        <f>IF(('Симм ТЗВ с 0'!AH40='Симм ТЗВ с 0'!AH$92)*AND('Симм ТЗВ с 0'!AH$92&gt;0.15*'Симм ТЗВ с 0'!AH$91),1,0)</f>
        <v>0</v>
      </c>
      <c r="AI40" s="30">
        <f>IF(('Симм ТЗВ с 0'!AI40='Симм ТЗВ с 0'!AI$92)*AND('Симм ТЗВ с 0'!AI$92&gt;0.15*'Симм ТЗВ с 0'!AI$91),1,0)</f>
        <v>0</v>
      </c>
      <c r="AJ40" s="30">
        <f>IF(('Симм ТЗВ с 0'!AJ40='Симм ТЗВ с 0'!AJ$92)*AND('Симм ТЗВ с 0'!AJ$92&gt;0.15*'Симм ТЗВ с 0'!AJ$91),1,0)</f>
        <v>0</v>
      </c>
      <c r="AK40" s="30">
        <f>IF(('Симм ТЗВ с 0'!AK40='Симм ТЗВ с 0'!AK$92)*AND('Симм ТЗВ с 0'!AK$92&gt;0.15*'Симм ТЗВ с 0'!AK$91),1,0)</f>
        <v>0</v>
      </c>
      <c r="AL40" s="30">
        <f>IF(('Симм ТЗВ с 0'!AL40='Симм ТЗВ с 0'!AL$92)*AND('Симм ТЗВ с 0'!AL$92&gt;0.15*'Симм ТЗВ с 0'!AL$91),1,0)</f>
        <v>0</v>
      </c>
      <c r="AM40" s="30">
        <f>IF(('Симм ТЗВ с 0'!AM40='Симм ТЗВ с 0'!AM$92)*AND('Симм ТЗВ с 0'!AM$92&gt;0.15*'Симм ТЗВ с 0'!AM$91),1,0)</f>
        <v>0</v>
      </c>
      <c r="AN40" s="30">
        <f>IF(('Симм ТЗВ с 0'!AN40='Симм ТЗВ с 0'!AN$92)*AND('Симм ТЗВ с 0'!AN$92&gt;0.15*'Симм ТЗВ с 0'!AN$91),1,0)</f>
        <v>0</v>
      </c>
      <c r="AO40" s="30">
        <f>IF(('Симм ТЗВ с 0'!AO40='Симм ТЗВ с 0'!AO$92)*AND('Симм ТЗВ с 0'!AO$92&gt;0.15*'Симм ТЗВ с 0'!AO$91),1,0)</f>
        <v>0</v>
      </c>
      <c r="AP40" s="30">
        <f>IF(('Симм ТЗВ с 0'!AP40='Симм ТЗВ с 0'!AP$92)*AND('Симм ТЗВ с 0'!AP$92&gt;0.15*'Симм ТЗВ с 0'!AP$91),1,0)</f>
        <v>0</v>
      </c>
      <c r="AQ40" s="30">
        <f>IF(('Симм ТЗВ с 0'!AQ40='Симм ТЗВ с 0'!AQ$92)*AND('Симм ТЗВ с 0'!AQ$92&gt;0.15*'Симм ТЗВ с 0'!AQ$91),1,0)</f>
        <v>0</v>
      </c>
      <c r="AR40" s="30">
        <f>IF(('Симм ТЗВ с 0'!AR40='Симм ТЗВ с 0'!AR$92)*AND('Симм ТЗВ с 0'!AR$92&gt;0.15*'Симм ТЗВ с 0'!AR$91),1,0)</f>
        <v>0</v>
      </c>
      <c r="AS40" s="30">
        <f>IF(('Симм ТЗВ с 0'!AS40='Симм ТЗВ с 0'!AS$92)*AND('Симм ТЗВ с 0'!AS$92&gt;0.15*'Симм ТЗВ с 0'!AS$91),1,0)</f>
        <v>0</v>
      </c>
      <c r="AT40" s="30">
        <f>IF(('Симм ТЗВ с 0'!AT40='Симм ТЗВ с 0'!AT$92)*AND('Симм ТЗВ с 0'!AT$92&gt;0.15*'Симм ТЗВ с 0'!AT$91),1,0)</f>
        <v>0</v>
      </c>
      <c r="AU40" s="30">
        <f>IF(('Симм ТЗВ с 0'!AU40='Симм ТЗВ с 0'!AU$92)*AND('Симм ТЗВ с 0'!AU$92&gt;0.15*'Симм ТЗВ с 0'!AU$91),1,0)</f>
        <v>0</v>
      </c>
      <c r="AV40" s="30">
        <f>IF(('Симм ТЗВ с 0'!AV40='Симм ТЗВ с 0'!AV$92)*AND('Симм ТЗВ с 0'!AV$92&gt;0.15*'Симм ТЗВ с 0'!AV$91),1,0)</f>
        <v>0</v>
      </c>
      <c r="AW40" s="30">
        <f>IF(('Симм ТЗВ с 0'!AW40='Симм ТЗВ с 0'!AW$92)*AND('Симм ТЗВ с 0'!AW$92&gt;0.15*'Симм ТЗВ с 0'!AW$91),1,0)</f>
        <v>0</v>
      </c>
      <c r="AX40" s="30">
        <f>IF(('Симм ТЗВ с 0'!AX40='Симм ТЗВ с 0'!AX$92)*AND('Симм ТЗВ с 0'!AX$92&gt;0.15*'Симм ТЗВ с 0'!AX$91),1,0)</f>
        <v>0</v>
      </c>
      <c r="AY40" s="30">
        <f>IF(('Симм ТЗВ с 0'!AY40='Симм ТЗВ с 0'!AY$92)*AND('Симм ТЗВ с 0'!AY$92&gt;0.15*'Симм ТЗВ с 0'!AY$91),1,0)</f>
        <v>0</v>
      </c>
      <c r="AZ40" s="30">
        <f>IF(('Симм ТЗВ с 0'!AZ40='Симм ТЗВ с 0'!AZ$92)*AND('Симм ТЗВ с 0'!AZ$92&gt;0.15*'Симм ТЗВ с 0'!AZ$91),1,0)</f>
        <v>0</v>
      </c>
      <c r="BA40" s="30">
        <f>IF(('Симм ТЗВ с 0'!BA40='Симм ТЗВ с 0'!BA$92)*AND('Симм ТЗВ с 0'!BA$92&gt;0.15*'Симм ТЗВ с 0'!BA$91),1,0)</f>
        <v>0</v>
      </c>
      <c r="BB40" s="30">
        <f>IF(('Симм ТЗВ с 0'!BB40='Симм ТЗВ с 0'!BB$92)*AND('Симм ТЗВ с 0'!BB$92&gt;0.15*'Симм ТЗВ с 0'!BB$91),1,0)</f>
        <v>0</v>
      </c>
      <c r="BC40" s="30">
        <f>IF(('Симм ТЗВ с 0'!BC40='Симм ТЗВ с 0'!BC$92)*AND('Симм ТЗВ с 0'!BC$92&gt;0.15*'Симм ТЗВ с 0'!BC$91),1,0)</f>
        <v>0</v>
      </c>
      <c r="BD40" s="30">
        <f>IF(('Симм ТЗВ с 0'!BD40='Симм ТЗВ с 0'!BD$92)*AND('Симм ТЗВ с 0'!BD$92&gt;0.15*'Симм ТЗВ с 0'!BD$91),1,0)</f>
        <v>0</v>
      </c>
      <c r="BE40" s="30">
        <f>IF(('Симм ТЗВ с 0'!BE40='Симм ТЗВ с 0'!BE$92)*AND('Симм ТЗВ с 0'!BE$92&gt;0.15*'Симм ТЗВ с 0'!BE$91),1,0)</f>
        <v>0</v>
      </c>
      <c r="BF40" s="30">
        <f>IF(('Симм ТЗВ с 0'!BF40='Симм ТЗВ с 0'!BF$92)*AND('Симм ТЗВ с 0'!BF$92&gt;0.15*'Симм ТЗВ с 0'!BF$91),1,0)</f>
        <v>0</v>
      </c>
      <c r="BG40" s="30">
        <f>IF(('Симм ТЗВ с 0'!BG40='Симм ТЗВ с 0'!BG$92)*AND('Симм ТЗВ с 0'!BG$92&gt;0.15*'Симм ТЗВ с 0'!BG$91),1,0)</f>
        <v>0</v>
      </c>
      <c r="BH40" s="30">
        <f>IF(('Симм ТЗВ с 0'!BH40='Симм ТЗВ с 0'!BH$92)*AND('Симм ТЗВ с 0'!BH$92&gt;0.15*'Симм ТЗВ с 0'!BH$91),1,0)</f>
        <v>0</v>
      </c>
      <c r="BI40" s="30">
        <f>IF(('Симм ТЗВ с 0'!BI40='Симм ТЗВ с 0'!BI$92)*AND('Симм ТЗВ с 0'!BI$92&gt;0.15*'Симм ТЗВ с 0'!BI$91),1,0)</f>
        <v>0</v>
      </c>
      <c r="BJ40" s="30">
        <f>IF(('Симм ТЗВ с 0'!BJ40='Симм ТЗВ с 0'!BJ$92)*AND('Симм ТЗВ с 0'!BJ$92&gt;0.15*'Симм ТЗВ с 0'!BJ$91),1,0)</f>
        <v>0</v>
      </c>
      <c r="BK40" s="30">
        <f>IF(('Симм ТЗВ с 0'!BK40='Симм ТЗВ с 0'!BK$92)*AND('Симм ТЗВ с 0'!BK$92&gt;0.15*'Симм ТЗВ с 0'!BK$91),1,0)</f>
        <v>0</v>
      </c>
      <c r="BL40" s="30">
        <f>IF(('Симм ТЗВ с 0'!BL40='Симм ТЗВ с 0'!BL$92)*AND('Симм ТЗВ с 0'!BL$92&gt;0.15*'Симм ТЗВ с 0'!BL$91),1,0)</f>
        <v>0</v>
      </c>
      <c r="BM40" s="30">
        <f>IF(('Симм ТЗВ с 0'!BM40='Симм ТЗВ с 0'!BM$92)*AND('Симм ТЗВ с 0'!BM$92&gt;0.15*'Симм ТЗВ с 0'!BM$91),1,0)</f>
        <v>0</v>
      </c>
      <c r="BN40" s="30">
        <f>IF(('Симм ТЗВ с 0'!BN40='Симм ТЗВ с 0'!BN$92)*AND('Симм ТЗВ с 0'!BN$92&gt;0.15*'Симм ТЗВ с 0'!BN$91),1,0)</f>
        <v>0</v>
      </c>
      <c r="BO40" s="30">
        <f>IF(('Симм ТЗВ с 0'!BO40='Симм ТЗВ с 0'!BO$92)*AND('Симм ТЗВ с 0'!BO$92&gt;0.15*'Симм ТЗВ с 0'!BO$91),1,0)</f>
        <v>0</v>
      </c>
      <c r="BP40" s="30">
        <f>IF(('Симм ТЗВ с 0'!BP40='Симм ТЗВ с 0'!BP$92)*AND('Симм ТЗВ с 0'!BP$92&gt;0.15*'Симм ТЗВ с 0'!BP$91),1,0)</f>
        <v>0</v>
      </c>
      <c r="BQ40" s="30">
        <f>IF(('Симм ТЗВ с 0'!BQ40='Симм ТЗВ с 0'!BQ$92)*AND('Симм ТЗВ с 0'!BQ$92&gt;0.15*'Симм ТЗВ с 0'!BQ$91),1,0)</f>
        <v>0</v>
      </c>
      <c r="BR40" s="30">
        <f>IF(('Симм ТЗВ с 0'!BR40='Симм ТЗВ с 0'!BR$92)*AND('Симм ТЗВ с 0'!BR$92&gt;0.15*'Симм ТЗВ с 0'!BR$91),1,0)</f>
        <v>0</v>
      </c>
      <c r="BS40" s="30">
        <f>IF(('Симм ТЗВ с 0'!BS40='Симм ТЗВ с 0'!BS$92)*AND('Симм ТЗВ с 0'!BS$92&gt;0.15*'Симм ТЗВ с 0'!BS$91),1,0)</f>
        <v>0</v>
      </c>
      <c r="BT40" s="30">
        <f>IF(('Симм ТЗВ с 0'!BT40='Симм ТЗВ с 0'!BT$92)*AND('Симм ТЗВ с 0'!BT$92&gt;0.15*'Симм ТЗВ с 0'!BT$91),1,0)</f>
        <v>0</v>
      </c>
      <c r="BU40" s="30">
        <f>IF(('Симм ТЗВ с 0'!BU40='Симм ТЗВ с 0'!BU$92)*AND('Симм ТЗВ с 0'!BU$92&gt;0.15*'Симм ТЗВ с 0'!BU$91),1,0)</f>
        <v>0</v>
      </c>
      <c r="BV40" s="30">
        <f>IF(('Симм ТЗВ с 0'!BV40='Симм ТЗВ с 0'!BV$92)*AND('Симм ТЗВ с 0'!BV$92&gt;0.15*'Симм ТЗВ с 0'!BV$91),1,0)</f>
        <v>0</v>
      </c>
      <c r="BW40" s="30">
        <f>IF(('Симм ТЗВ с 0'!BW40='Симм ТЗВ с 0'!BW$92)*AND('Симм ТЗВ с 0'!BW$92&gt;0.15*'Симм ТЗВ с 0'!BW$91),1,0)</f>
        <v>0</v>
      </c>
      <c r="BX40" s="30">
        <f>IF(('Симм ТЗВ с 0'!BX40='Симм ТЗВ с 0'!BX$92)*AND('Симм ТЗВ с 0'!BX$92&gt;0.15*'Симм ТЗВ с 0'!BX$91),1,0)</f>
        <v>0</v>
      </c>
      <c r="BY40" s="30">
        <f>IF(('Симм ТЗВ с 0'!BY40='Симм ТЗВ с 0'!BY$92)*AND('Симм ТЗВ с 0'!BY$92&gt;0.15*'Симм ТЗВ с 0'!BY$91),1,0)</f>
        <v>0</v>
      </c>
      <c r="BZ40" s="30">
        <f>IF(('Симм ТЗВ с 0'!BZ40='Симм ТЗВ с 0'!BZ$92)*AND('Симм ТЗВ с 0'!BZ$92&gt;0.15*'Симм ТЗВ с 0'!BZ$91),1,0)</f>
        <v>0</v>
      </c>
      <c r="CA40" s="30">
        <f>IF(('Симм ТЗВ с 0'!CA40='Симм ТЗВ с 0'!CA$92)*AND('Симм ТЗВ с 0'!CA$92&gt;0.15*'Симм ТЗВ с 0'!CA$91),1,0)</f>
        <v>0</v>
      </c>
      <c r="CB40" s="30">
        <f>IF(('Симм ТЗВ с 0'!CB40='Симм ТЗВ с 0'!CB$92)*AND('Симм ТЗВ с 0'!CB$92&gt;0.15*'Симм ТЗВ с 0'!CB$91),1,0)</f>
        <v>0</v>
      </c>
      <c r="CC40" s="30">
        <f>IF(('Симм ТЗВ с 0'!CC40='Симм ТЗВ с 0'!CC$92)*AND('Симм ТЗВ с 0'!CC$92&gt;0.15*'Симм ТЗВ с 0'!CC$91),1,0)</f>
        <v>0</v>
      </c>
      <c r="CD40" s="30">
        <f>IF(('Симм ТЗВ с 0'!CD40='Симм ТЗВ с 0'!CD$92)*AND('Симм ТЗВ с 0'!CD$92&gt;0.15*'Симм ТЗВ с 0'!CD$91),1,0)</f>
        <v>0</v>
      </c>
      <c r="CE40" s="30">
        <f>IF(('Симм ТЗВ с 0'!CE40='Симм ТЗВ с 0'!CE$92)*AND('Симм ТЗВ с 0'!CE$92&gt;0.15*'Симм ТЗВ с 0'!CE$91),1,0)</f>
        <v>0</v>
      </c>
      <c r="CF40" s="30">
        <f>IF(('Симм ТЗВ с 0'!CF40='Симм ТЗВ с 0'!CF$92)*AND('Симм ТЗВ с 0'!CF$92&gt;0.15*'Симм ТЗВ с 0'!CF$91),1,0)</f>
        <v>0</v>
      </c>
      <c r="CG40" s="30">
        <f>IF(('Симм ТЗВ с 0'!CG40='Симм ТЗВ с 0'!CG$92)*AND('Симм ТЗВ с 0'!CG$92&gt;0.15*'Симм ТЗВ с 0'!CG$91),1,0)</f>
        <v>0</v>
      </c>
      <c r="CH40" s="30">
        <f>IF(('Симм ТЗВ с 0'!CH40='Симм ТЗВ с 0'!CH$92)*AND('Симм ТЗВ с 0'!CH$92&gt;0.15*'Симм ТЗВ с 0'!CH$91),1,0)</f>
        <v>0</v>
      </c>
      <c r="CI40" s="30">
        <f>IF(('Симм ТЗВ с 0'!CI40='Симм ТЗВ с 0'!CI$92)*AND('Симм ТЗВ с 0'!CI$92&gt;0.15*'Симм ТЗВ с 0'!CI$91),1,0)</f>
        <v>0</v>
      </c>
      <c r="CJ40" s="30">
        <f>IF(('Симм ТЗВ с 0'!CJ40='Симм ТЗВ с 0'!CJ$92)*AND('Симм ТЗВ с 0'!CJ$92&gt;0.15*'Симм ТЗВ с 0'!CJ$91),1,0)</f>
        <v>0</v>
      </c>
      <c r="CK40" s="30">
        <f>IF(('Симм ТЗВ с 0'!CK40='Симм ТЗВ с 0'!CK$92)*AND('Симм ТЗВ с 0'!CK$92&gt;0.15*'Симм ТЗВ с 0'!CK$91),1,0)</f>
        <v>0</v>
      </c>
      <c r="CL40" s="91">
        <f t="shared" si="2"/>
        <v>0</v>
      </c>
      <c r="CM40" s="32">
        <f t="shared" si="3"/>
        <v>0</v>
      </c>
    </row>
    <row r="41" spans="1:91" s="78" customFormat="1" x14ac:dyDescent="0.2">
      <c r="A41" s="33" t="s">
        <v>279</v>
      </c>
      <c r="B41" s="38" t="s">
        <v>158</v>
      </c>
      <c r="C41" s="35" t="s">
        <v>38</v>
      </c>
      <c r="D41" s="30">
        <f>IF(('Симм ТЗВ с 0'!D41='Симм ТЗВ с 0'!D$92)*AND('Симм ТЗВ с 0'!D$92&gt;0.15*'Симм ТЗВ с 0'!D$91),1,0)</f>
        <v>0</v>
      </c>
      <c r="E41" s="30">
        <f>IF(('Симм ТЗВ с 0'!E41='Симм ТЗВ с 0'!E$92)*AND('Симм ТЗВ с 0'!E$92&gt;0.15*'Симм ТЗВ с 0'!E$91),1,0)</f>
        <v>0</v>
      </c>
      <c r="F41" s="30">
        <f>IF(('Симм ТЗВ с 0'!F41='Симм ТЗВ с 0'!F$92)*AND('Симм ТЗВ с 0'!F$92&gt;0.15*'Симм ТЗВ с 0'!F$91),1,0)</f>
        <v>0</v>
      </c>
      <c r="G41" s="30">
        <f>IF(('Симм ТЗВ с 0'!G41='Симм ТЗВ с 0'!G$92)*AND('Симм ТЗВ с 0'!G$92&gt;0.15*'Симм ТЗВ с 0'!G$91),1,0)</f>
        <v>0</v>
      </c>
      <c r="H41" s="30">
        <f>IF(('Симм ТЗВ с 0'!H41='Симм ТЗВ с 0'!H$92)*AND('Симм ТЗВ с 0'!H$92&gt;0.15*'Симм ТЗВ с 0'!H$91),1,0)</f>
        <v>0</v>
      </c>
      <c r="I41" s="30">
        <f>IF(('Симм ТЗВ с 0'!I41='Симм ТЗВ с 0'!I$92)*AND('Симм ТЗВ с 0'!I$92&gt;0.15*'Симм ТЗВ с 0'!I$91),1,0)</f>
        <v>0</v>
      </c>
      <c r="J41" s="30">
        <f>IF(('Симм ТЗВ с 0'!J41='Симм ТЗВ с 0'!J$92)*AND('Симм ТЗВ с 0'!J$92&gt;0.15*'Симм ТЗВ с 0'!J$91),1,0)</f>
        <v>0</v>
      </c>
      <c r="K41" s="30">
        <f>IF(('Симм ТЗВ с 0'!K41='Симм ТЗВ с 0'!K$92)*AND('Симм ТЗВ с 0'!K$92&gt;0.15*'Симм ТЗВ с 0'!K$91),1,0)</f>
        <v>0</v>
      </c>
      <c r="L41" s="30">
        <f>IF(('Симм ТЗВ с 0'!L41='Симм ТЗВ с 0'!L$92)*AND('Симм ТЗВ с 0'!L$92&gt;0.15*'Симм ТЗВ с 0'!L$91),1,0)</f>
        <v>0</v>
      </c>
      <c r="M41" s="30">
        <f>IF(('Симм ТЗВ с 0'!M41='Симм ТЗВ с 0'!M$92)*AND('Симм ТЗВ с 0'!M$92&gt;0.15*'Симм ТЗВ с 0'!M$91),1,0)</f>
        <v>0</v>
      </c>
      <c r="N41" s="30">
        <f>IF(('Симм ТЗВ с 0'!N41='Симм ТЗВ с 0'!N$92)*AND('Симм ТЗВ с 0'!N$92&gt;0.15*'Симм ТЗВ с 0'!N$91),1,0)</f>
        <v>0</v>
      </c>
      <c r="O41" s="30">
        <f>IF(('Симм ТЗВ с 0'!O41='Симм ТЗВ с 0'!O$92)*AND('Симм ТЗВ с 0'!O$92&gt;0.15*'Симм ТЗВ с 0'!O$91),1,0)</f>
        <v>0</v>
      </c>
      <c r="P41" s="30">
        <f>IF(('Симм ТЗВ с 0'!P41='Симм ТЗВ с 0'!P$92)*AND('Симм ТЗВ с 0'!P$92&gt;0.15*'Симм ТЗВ с 0'!P$91),1,0)</f>
        <v>0</v>
      </c>
      <c r="Q41" s="30">
        <f>IF(('Симм ТЗВ с 0'!Q41='Симм ТЗВ с 0'!Q$92)*AND('Симм ТЗВ с 0'!Q$92&gt;0.15*'Симм ТЗВ с 0'!Q$91),1,0)</f>
        <v>0</v>
      </c>
      <c r="R41" s="30">
        <f>IF(('Симм ТЗВ с 0'!R41='Симм ТЗВ с 0'!R$92)*AND('Симм ТЗВ с 0'!R$92&gt;0.15*'Симм ТЗВ с 0'!R$91),1,0)</f>
        <v>0</v>
      </c>
      <c r="S41" s="30">
        <f>IF(('Симм ТЗВ с 0'!S41='Симм ТЗВ с 0'!S$92)*AND('Симм ТЗВ с 0'!S$92&gt;0.15*'Симм ТЗВ с 0'!S$91),1,0)</f>
        <v>0</v>
      </c>
      <c r="T41" s="30">
        <f>IF(('Симм ТЗВ с 0'!T41='Симм ТЗВ с 0'!T$92)*AND('Симм ТЗВ с 0'!T$92&gt;0.15*'Симм ТЗВ с 0'!T$91),1,0)</f>
        <v>0</v>
      </c>
      <c r="U41" s="30">
        <f>IF(('Симм ТЗВ с 0'!U41='Симм ТЗВ с 0'!U$92)*AND('Симм ТЗВ с 0'!U$92&gt;0.15*'Симм ТЗВ с 0'!U$91),1,0)</f>
        <v>0</v>
      </c>
      <c r="V41" s="30">
        <f>IF(('Симм ТЗВ с 0'!V41='Симм ТЗВ с 0'!V$92)*AND('Симм ТЗВ с 0'!V$92&gt;0.15*'Симм ТЗВ с 0'!V$91),1,0)</f>
        <v>0</v>
      </c>
      <c r="W41" s="30">
        <f>IF(('Симм ТЗВ с 0'!W41='Симм ТЗВ с 0'!W$92)*AND('Симм ТЗВ с 0'!W$92&gt;0.15*'Симм ТЗВ с 0'!W$91),1,0)</f>
        <v>0</v>
      </c>
      <c r="X41" s="30">
        <f>IF(('Симм ТЗВ с 0'!X41='Симм ТЗВ с 0'!X$92)*AND('Симм ТЗВ с 0'!X$92&gt;0.15*'Симм ТЗВ с 0'!X$91),1,0)</f>
        <v>0</v>
      </c>
      <c r="Y41" s="30">
        <f>IF(('Симм ТЗВ с 0'!Y41='Симм ТЗВ с 0'!Y$92)*AND('Симм ТЗВ с 0'!Y$92&gt;0.15*'Симм ТЗВ с 0'!Y$91),1,0)</f>
        <v>0</v>
      </c>
      <c r="Z41" s="30">
        <f>IF(('Симм ТЗВ с 0'!Z41='Симм ТЗВ с 0'!Z$92)*AND('Симм ТЗВ с 0'!Z$92&gt;0.15*'Симм ТЗВ с 0'!Z$91),1,0)</f>
        <v>0</v>
      </c>
      <c r="AA41" s="30">
        <f>IF(('Симм ТЗВ с 0'!AA41='Симм ТЗВ с 0'!AA$92)*AND('Симм ТЗВ с 0'!AA$92&gt;0.15*'Симм ТЗВ с 0'!AA$91),1,0)</f>
        <v>0</v>
      </c>
      <c r="AB41" s="30">
        <f>IF(('Симм ТЗВ с 0'!AB41='Симм ТЗВ с 0'!AB$92)*AND('Симм ТЗВ с 0'!AB$92&gt;0.15*'Симм ТЗВ с 0'!AB$91),1,0)</f>
        <v>0</v>
      </c>
      <c r="AC41" s="30">
        <f>IF(('Симм ТЗВ с 0'!AC41='Симм ТЗВ с 0'!AC$92)*AND('Симм ТЗВ с 0'!AC$92&gt;0.15*'Симм ТЗВ с 0'!AC$91),1,0)</f>
        <v>0</v>
      </c>
      <c r="AD41" s="30">
        <f>IF(('Симм ТЗВ с 0'!AD41='Симм ТЗВ с 0'!AD$92)*AND('Симм ТЗВ с 0'!AD$92&gt;0.15*'Симм ТЗВ с 0'!AD$91),1,0)</f>
        <v>0</v>
      </c>
      <c r="AE41" s="30">
        <f>IF(('Симм ТЗВ с 0'!AE41='Симм ТЗВ с 0'!AE$92)*AND('Симм ТЗВ с 0'!AE$92&gt;0.15*'Симм ТЗВ с 0'!AE$91),1,0)</f>
        <v>0</v>
      </c>
      <c r="AF41" s="30">
        <f>IF(('Симм ТЗВ с 0'!AF41='Симм ТЗВ с 0'!AF$92)*AND('Симм ТЗВ с 0'!AF$92&gt;0.15*'Симм ТЗВ с 0'!AF$91),1,0)</f>
        <v>0</v>
      </c>
      <c r="AG41" s="30">
        <f>IF(('Симм ТЗВ с 0'!AG41='Симм ТЗВ с 0'!AG$92)*AND('Симм ТЗВ с 0'!AG$92&gt;0.15*'Симм ТЗВ с 0'!AG$91),1,0)</f>
        <v>0</v>
      </c>
      <c r="AH41" s="30">
        <f>IF(('Симм ТЗВ с 0'!AH41='Симм ТЗВ с 0'!AH$92)*AND('Симм ТЗВ с 0'!AH$92&gt;0.15*'Симм ТЗВ с 0'!AH$91),1,0)</f>
        <v>0</v>
      </c>
      <c r="AI41" s="30">
        <f>IF(('Симм ТЗВ с 0'!AI41='Симм ТЗВ с 0'!AI$92)*AND('Симм ТЗВ с 0'!AI$92&gt;0.15*'Симм ТЗВ с 0'!AI$91),1,0)</f>
        <v>0</v>
      </c>
      <c r="AJ41" s="30">
        <f>IF(('Симм ТЗВ с 0'!AJ41='Симм ТЗВ с 0'!AJ$92)*AND('Симм ТЗВ с 0'!AJ$92&gt;0.15*'Симм ТЗВ с 0'!AJ$91),1,0)</f>
        <v>0</v>
      </c>
      <c r="AK41" s="30">
        <f>IF(('Симм ТЗВ с 0'!AK41='Симм ТЗВ с 0'!AK$92)*AND('Симм ТЗВ с 0'!AK$92&gt;0.15*'Симм ТЗВ с 0'!AK$91),1,0)</f>
        <v>0</v>
      </c>
      <c r="AL41" s="30">
        <f>IF(('Симм ТЗВ с 0'!AL41='Симм ТЗВ с 0'!AL$92)*AND('Симм ТЗВ с 0'!AL$92&gt;0.15*'Симм ТЗВ с 0'!AL$91),1,0)</f>
        <v>0</v>
      </c>
      <c r="AM41" s="30">
        <f>IF(('Симм ТЗВ с 0'!AM41='Симм ТЗВ с 0'!AM$92)*AND('Симм ТЗВ с 0'!AM$92&gt;0.15*'Симм ТЗВ с 0'!AM$91),1,0)</f>
        <v>0</v>
      </c>
      <c r="AN41" s="30">
        <f>IF(('Симм ТЗВ с 0'!AN41='Симм ТЗВ с 0'!AN$92)*AND('Симм ТЗВ с 0'!AN$92&gt;0.15*'Симм ТЗВ с 0'!AN$91),1,0)</f>
        <v>0</v>
      </c>
      <c r="AO41" s="30">
        <f>IF(('Симм ТЗВ с 0'!AO41='Симм ТЗВ с 0'!AO$92)*AND('Симм ТЗВ с 0'!AO$92&gt;0.15*'Симм ТЗВ с 0'!AO$91),1,0)</f>
        <v>0</v>
      </c>
      <c r="AP41" s="30">
        <f>IF(('Симм ТЗВ с 0'!AP41='Симм ТЗВ с 0'!AP$92)*AND('Симм ТЗВ с 0'!AP$92&gt;0.15*'Симм ТЗВ с 0'!AP$91),1,0)</f>
        <v>0</v>
      </c>
      <c r="AQ41" s="30">
        <f>IF(('Симм ТЗВ с 0'!AQ41='Симм ТЗВ с 0'!AQ$92)*AND('Симм ТЗВ с 0'!AQ$92&gt;0.15*'Симм ТЗВ с 0'!AQ$91),1,0)</f>
        <v>0</v>
      </c>
      <c r="AR41" s="30">
        <f>IF(('Симм ТЗВ с 0'!AR41='Симм ТЗВ с 0'!AR$92)*AND('Симм ТЗВ с 0'!AR$92&gt;0.15*'Симм ТЗВ с 0'!AR$91),1,0)</f>
        <v>0</v>
      </c>
      <c r="AS41" s="30">
        <f>IF(('Симм ТЗВ с 0'!AS41='Симм ТЗВ с 0'!AS$92)*AND('Симм ТЗВ с 0'!AS$92&gt;0.15*'Симм ТЗВ с 0'!AS$91),1,0)</f>
        <v>0</v>
      </c>
      <c r="AT41" s="30">
        <f>IF(('Симм ТЗВ с 0'!AT41='Симм ТЗВ с 0'!AT$92)*AND('Симм ТЗВ с 0'!AT$92&gt;0.15*'Симм ТЗВ с 0'!AT$91),1,0)</f>
        <v>0</v>
      </c>
      <c r="AU41" s="30">
        <f>IF(('Симм ТЗВ с 0'!AU41='Симм ТЗВ с 0'!AU$92)*AND('Симм ТЗВ с 0'!AU$92&gt;0.15*'Симм ТЗВ с 0'!AU$91),1,0)</f>
        <v>0</v>
      </c>
      <c r="AV41" s="30">
        <f>IF(('Симм ТЗВ с 0'!AV41='Симм ТЗВ с 0'!AV$92)*AND('Симм ТЗВ с 0'!AV$92&gt;0.15*'Симм ТЗВ с 0'!AV$91),1,0)</f>
        <v>0</v>
      </c>
      <c r="AW41" s="30">
        <f>IF(('Симм ТЗВ с 0'!AW41='Симм ТЗВ с 0'!AW$92)*AND('Симм ТЗВ с 0'!AW$92&gt;0.15*'Симм ТЗВ с 0'!AW$91),1,0)</f>
        <v>0</v>
      </c>
      <c r="AX41" s="30">
        <f>IF(('Симм ТЗВ с 0'!AX41='Симм ТЗВ с 0'!AX$92)*AND('Симм ТЗВ с 0'!AX$92&gt;0.15*'Симм ТЗВ с 0'!AX$91),1,0)</f>
        <v>0</v>
      </c>
      <c r="AY41" s="30">
        <f>IF(('Симм ТЗВ с 0'!AY41='Симм ТЗВ с 0'!AY$92)*AND('Симм ТЗВ с 0'!AY$92&gt;0.15*'Симм ТЗВ с 0'!AY$91),1,0)</f>
        <v>0</v>
      </c>
      <c r="AZ41" s="30">
        <f>IF(('Симм ТЗВ с 0'!AZ41='Симм ТЗВ с 0'!AZ$92)*AND('Симм ТЗВ с 0'!AZ$92&gt;0.15*'Симм ТЗВ с 0'!AZ$91),1,0)</f>
        <v>0</v>
      </c>
      <c r="BA41" s="30">
        <f>IF(('Симм ТЗВ с 0'!BA41='Симм ТЗВ с 0'!BA$92)*AND('Симм ТЗВ с 0'!BA$92&gt;0.15*'Симм ТЗВ с 0'!BA$91),1,0)</f>
        <v>0</v>
      </c>
      <c r="BB41" s="30">
        <f>IF(('Симм ТЗВ с 0'!BB41='Симм ТЗВ с 0'!BB$92)*AND('Симм ТЗВ с 0'!BB$92&gt;0.15*'Симм ТЗВ с 0'!BB$91),1,0)</f>
        <v>0</v>
      </c>
      <c r="BC41" s="30">
        <f>IF(('Симм ТЗВ с 0'!BC41='Симм ТЗВ с 0'!BC$92)*AND('Симм ТЗВ с 0'!BC$92&gt;0.15*'Симм ТЗВ с 0'!BC$91),1,0)</f>
        <v>0</v>
      </c>
      <c r="BD41" s="30">
        <f>IF(('Симм ТЗВ с 0'!BD41='Симм ТЗВ с 0'!BD$92)*AND('Симм ТЗВ с 0'!BD$92&gt;0.15*'Симм ТЗВ с 0'!BD$91),1,0)</f>
        <v>0</v>
      </c>
      <c r="BE41" s="30">
        <f>IF(('Симм ТЗВ с 0'!BE41='Симм ТЗВ с 0'!BE$92)*AND('Симм ТЗВ с 0'!BE$92&gt;0.15*'Симм ТЗВ с 0'!BE$91),1,0)</f>
        <v>0</v>
      </c>
      <c r="BF41" s="30">
        <f>IF(('Симм ТЗВ с 0'!BF41='Симм ТЗВ с 0'!BF$92)*AND('Симм ТЗВ с 0'!BF$92&gt;0.15*'Симм ТЗВ с 0'!BF$91),1,0)</f>
        <v>0</v>
      </c>
      <c r="BG41" s="30">
        <f>IF(('Симм ТЗВ с 0'!BG41='Симм ТЗВ с 0'!BG$92)*AND('Симм ТЗВ с 0'!BG$92&gt;0.15*'Симм ТЗВ с 0'!BG$91),1,0)</f>
        <v>0</v>
      </c>
      <c r="BH41" s="30">
        <f>IF(('Симм ТЗВ с 0'!BH41='Симм ТЗВ с 0'!BH$92)*AND('Симм ТЗВ с 0'!BH$92&gt;0.15*'Симм ТЗВ с 0'!BH$91),1,0)</f>
        <v>0</v>
      </c>
      <c r="BI41" s="30">
        <f>IF(('Симм ТЗВ с 0'!BI41='Симм ТЗВ с 0'!BI$92)*AND('Симм ТЗВ с 0'!BI$92&gt;0.15*'Симм ТЗВ с 0'!BI$91),1,0)</f>
        <v>0</v>
      </c>
      <c r="BJ41" s="30">
        <f>IF(('Симм ТЗВ с 0'!BJ41='Симм ТЗВ с 0'!BJ$92)*AND('Симм ТЗВ с 0'!BJ$92&gt;0.15*'Симм ТЗВ с 0'!BJ$91),1,0)</f>
        <v>0</v>
      </c>
      <c r="BK41" s="30">
        <f>IF(('Симм ТЗВ с 0'!BK41='Симм ТЗВ с 0'!BK$92)*AND('Симм ТЗВ с 0'!BK$92&gt;0.15*'Симм ТЗВ с 0'!BK$91),1,0)</f>
        <v>0</v>
      </c>
      <c r="BL41" s="30">
        <f>IF(('Симм ТЗВ с 0'!BL41='Симм ТЗВ с 0'!BL$92)*AND('Симм ТЗВ с 0'!BL$92&gt;0.15*'Симм ТЗВ с 0'!BL$91),1,0)</f>
        <v>0</v>
      </c>
      <c r="BM41" s="30">
        <f>IF(('Симм ТЗВ с 0'!BM41='Симм ТЗВ с 0'!BM$92)*AND('Симм ТЗВ с 0'!BM$92&gt;0.15*'Симм ТЗВ с 0'!BM$91),1,0)</f>
        <v>0</v>
      </c>
      <c r="BN41" s="30">
        <f>IF(('Симм ТЗВ с 0'!BN41='Симм ТЗВ с 0'!BN$92)*AND('Симм ТЗВ с 0'!BN$92&gt;0.15*'Симм ТЗВ с 0'!BN$91),1,0)</f>
        <v>0</v>
      </c>
      <c r="BO41" s="30">
        <f>IF(('Симм ТЗВ с 0'!BO41='Симм ТЗВ с 0'!BO$92)*AND('Симм ТЗВ с 0'!BO$92&gt;0.15*'Симм ТЗВ с 0'!BO$91),1,0)</f>
        <v>0</v>
      </c>
      <c r="BP41" s="30">
        <f>IF(('Симм ТЗВ с 0'!BP41='Симм ТЗВ с 0'!BP$92)*AND('Симм ТЗВ с 0'!BP$92&gt;0.15*'Симм ТЗВ с 0'!BP$91),1,0)</f>
        <v>0</v>
      </c>
      <c r="BQ41" s="30">
        <f>IF(('Симм ТЗВ с 0'!BQ41='Симм ТЗВ с 0'!BQ$92)*AND('Симм ТЗВ с 0'!BQ$92&gt;0.15*'Симм ТЗВ с 0'!BQ$91),1,0)</f>
        <v>0</v>
      </c>
      <c r="BR41" s="30">
        <f>IF(('Симм ТЗВ с 0'!BR41='Симм ТЗВ с 0'!BR$92)*AND('Симм ТЗВ с 0'!BR$92&gt;0.15*'Симм ТЗВ с 0'!BR$91),1,0)</f>
        <v>0</v>
      </c>
      <c r="BS41" s="30">
        <f>IF(('Симм ТЗВ с 0'!BS41='Симм ТЗВ с 0'!BS$92)*AND('Симм ТЗВ с 0'!BS$92&gt;0.15*'Симм ТЗВ с 0'!BS$91),1,0)</f>
        <v>0</v>
      </c>
      <c r="BT41" s="30">
        <f>IF(('Симм ТЗВ с 0'!BT41='Симм ТЗВ с 0'!BT$92)*AND('Симм ТЗВ с 0'!BT$92&gt;0.15*'Симм ТЗВ с 0'!BT$91),1,0)</f>
        <v>0</v>
      </c>
      <c r="BU41" s="30">
        <f>IF(('Симм ТЗВ с 0'!BU41='Симм ТЗВ с 0'!BU$92)*AND('Симм ТЗВ с 0'!BU$92&gt;0.15*'Симм ТЗВ с 0'!BU$91),1,0)</f>
        <v>0</v>
      </c>
      <c r="BV41" s="30">
        <f>IF(('Симм ТЗВ с 0'!BV41='Симм ТЗВ с 0'!BV$92)*AND('Симм ТЗВ с 0'!BV$92&gt;0.15*'Симм ТЗВ с 0'!BV$91),1,0)</f>
        <v>0</v>
      </c>
      <c r="BW41" s="30">
        <f>IF(('Симм ТЗВ с 0'!BW41='Симм ТЗВ с 0'!BW$92)*AND('Симм ТЗВ с 0'!BW$92&gt;0.15*'Симм ТЗВ с 0'!BW$91),1,0)</f>
        <v>0</v>
      </c>
      <c r="BX41" s="30">
        <f>IF(('Симм ТЗВ с 0'!BX41='Симм ТЗВ с 0'!BX$92)*AND('Симм ТЗВ с 0'!BX$92&gt;0.15*'Симм ТЗВ с 0'!BX$91),1,0)</f>
        <v>0</v>
      </c>
      <c r="BY41" s="30">
        <f>IF(('Симм ТЗВ с 0'!BY41='Симм ТЗВ с 0'!BY$92)*AND('Симм ТЗВ с 0'!BY$92&gt;0.15*'Симм ТЗВ с 0'!BY$91),1,0)</f>
        <v>0</v>
      </c>
      <c r="BZ41" s="30">
        <f>IF(('Симм ТЗВ с 0'!BZ41='Симм ТЗВ с 0'!BZ$92)*AND('Симм ТЗВ с 0'!BZ$92&gt;0.15*'Симм ТЗВ с 0'!BZ$91),1,0)</f>
        <v>0</v>
      </c>
      <c r="CA41" s="30">
        <f>IF(('Симм ТЗВ с 0'!CA41='Симм ТЗВ с 0'!CA$92)*AND('Симм ТЗВ с 0'!CA$92&gt;0.15*'Симм ТЗВ с 0'!CA$91),1,0)</f>
        <v>0</v>
      </c>
      <c r="CB41" s="30">
        <f>IF(('Симм ТЗВ с 0'!CB41='Симм ТЗВ с 0'!CB$92)*AND('Симм ТЗВ с 0'!CB$92&gt;0.15*'Симм ТЗВ с 0'!CB$91),1,0)</f>
        <v>0</v>
      </c>
      <c r="CC41" s="30">
        <f>IF(('Симм ТЗВ с 0'!CC41='Симм ТЗВ с 0'!CC$92)*AND('Симм ТЗВ с 0'!CC$92&gt;0.15*'Симм ТЗВ с 0'!CC$91),1,0)</f>
        <v>0</v>
      </c>
      <c r="CD41" s="30">
        <f>IF(('Симм ТЗВ с 0'!CD41='Симм ТЗВ с 0'!CD$92)*AND('Симм ТЗВ с 0'!CD$92&gt;0.15*'Симм ТЗВ с 0'!CD$91),1,0)</f>
        <v>0</v>
      </c>
      <c r="CE41" s="30">
        <f>IF(('Симм ТЗВ с 0'!CE41='Симм ТЗВ с 0'!CE$92)*AND('Симм ТЗВ с 0'!CE$92&gt;0.15*'Симм ТЗВ с 0'!CE$91),1,0)</f>
        <v>0</v>
      </c>
      <c r="CF41" s="30">
        <f>IF(('Симм ТЗВ с 0'!CF41='Симм ТЗВ с 0'!CF$92)*AND('Симм ТЗВ с 0'!CF$92&gt;0.15*'Симм ТЗВ с 0'!CF$91),1,0)</f>
        <v>0</v>
      </c>
      <c r="CG41" s="30">
        <f>IF(('Симм ТЗВ с 0'!CG41='Симм ТЗВ с 0'!CG$92)*AND('Симм ТЗВ с 0'!CG$92&gt;0.15*'Симм ТЗВ с 0'!CG$91),1,0)</f>
        <v>0</v>
      </c>
      <c r="CH41" s="30">
        <f>IF(('Симм ТЗВ с 0'!CH41='Симм ТЗВ с 0'!CH$92)*AND('Симм ТЗВ с 0'!CH$92&gt;0.15*'Симм ТЗВ с 0'!CH$91),1,0)</f>
        <v>0</v>
      </c>
      <c r="CI41" s="30">
        <f>IF(('Симм ТЗВ с 0'!CI41='Симм ТЗВ с 0'!CI$92)*AND('Симм ТЗВ с 0'!CI$92&gt;0.15*'Симм ТЗВ с 0'!CI$91),1,0)</f>
        <v>0</v>
      </c>
      <c r="CJ41" s="30">
        <f>IF(('Симм ТЗВ с 0'!CJ41='Симм ТЗВ с 0'!CJ$92)*AND('Симм ТЗВ с 0'!CJ$92&gt;0.15*'Симм ТЗВ с 0'!CJ$91),1,0)</f>
        <v>0</v>
      </c>
      <c r="CK41" s="30">
        <f>IF(('Симм ТЗВ с 0'!CK41='Симм ТЗВ с 0'!CK$92)*AND('Симм ТЗВ с 0'!CK$92&gt;0.15*'Симм ТЗВ с 0'!CK$91),1,0)</f>
        <v>0</v>
      </c>
      <c r="CL41" s="91">
        <f t="shared" si="2"/>
        <v>0</v>
      </c>
      <c r="CM41" s="32">
        <f t="shared" si="3"/>
        <v>0</v>
      </c>
    </row>
    <row r="42" spans="1:91" x14ac:dyDescent="0.2">
      <c r="A42" s="33" t="s">
        <v>280</v>
      </c>
      <c r="B42" s="38" t="s">
        <v>159</v>
      </c>
      <c r="C42" s="35" t="s">
        <v>39</v>
      </c>
      <c r="D42" s="30">
        <f>IF(('Симм ТЗВ с 0'!D42='Симм ТЗВ с 0'!D$92)*AND('Симм ТЗВ с 0'!D$92&gt;0.15*'Симм ТЗВ с 0'!D$91),1,0)</f>
        <v>0</v>
      </c>
      <c r="E42" s="30">
        <f>IF(('Симм ТЗВ с 0'!E42='Симм ТЗВ с 0'!E$92)*AND('Симм ТЗВ с 0'!E$92&gt;0.15*'Симм ТЗВ с 0'!E$91),1,0)</f>
        <v>0</v>
      </c>
      <c r="F42" s="30">
        <f>IF(('Симм ТЗВ с 0'!F42='Симм ТЗВ с 0'!F$92)*AND('Симм ТЗВ с 0'!F$92&gt;0.15*'Симм ТЗВ с 0'!F$91),1,0)</f>
        <v>1</v>
      </c>
      <c r="G42" s="30">
        <f>IF(('Симм ТЗВ с 0'!G42='Симм ТЗВ с 0'!G$92)*AND('Симм ТЗВ с 0'!G$92&gt;0.15*'Симм ТЗВ с 0'!G$91),1,0)</f>
        <v>1</v>
      </c>
      <c r="H42" s="30">
        <f>IF(('Симм ТЗВ с 0'!H42='Симм ТЗВ с 0'!H$92)*AND('Симм ТЗВ с 0'!H$92&gt;0.15*'Симм ТЗВ с 0'!H$91),1,0)</f>
        <v>1</v>
      </c>
      <c r="I42" s="30">
        <f>IF(('Симм ТЗВ с 0'!I42='Симм ТЗВ с 0'!I$92)*AND('Симм ТЗВ с 0'!I$92&gt;0.15*'Симм ТЗВ с 0'!I$91),1,0)</f>
        <v>0</v>
      </c>
      <c r="J42" s="30">
        <f>IF(('Симм ТЗВ с 0'!J42='Симм ТЗВ с 0'!J$92)*AND('Симм ТЗВ с 0'!J$92&gt;0.15*'Симм ТЗВ с 0'!J$91),1,0)</f>
        <v>0</v>
      </c>
      <c r="K42" s="30">
        <f>IF(('Симм ТЗВ с 0'!K42='Симм ТЗВ с 0'!K$92)*AND('Симм ТЗВ с 0'!K$92&gt;0.15*'Симм ТЗВ с 0'!K$91),1,0)</f>
        <v>0</v>
      </c>
      <c r="L42" s="30">
        <f>IF(('Симм ТЗВ с 0'!L42='Симм ТЗВ с 0'!L$92)*AND('Симм ТЗВ с 0'!L$92&gt;0.15*'Симм ТЗВ с 0'!L$91),1,0)</f>
        <v>1</v>
      </c>
      <c r="M42" s="30">
        <f>IF(('Симм ТЗВ с 0'!M42='Симм ТЗВ с 0'!M$92)*AND('Симм ТЗВ с 0'!M$92&gt;0.15*'Симм ТЗВ с 0'!M$91),1,0)</f>
        <v>0</v>
      </c>
      <c r="N42" s="30">
        <f>IF(('Симм ТЗВ с 0'!N42='Симм ТЗВ с 0'!N$92)*AND('Симм ТЗВ с 0'!N$92&gt;0.15*'Симм ТЗВ с 0'!N$91),1,0)</f>
        <v>1</v>
      </c>
      <c r="O42" s="30">
        <f>IF(('Симм ТЗВ с 0'!O42='Симм ТЗВ с 0'!O$92)*AND('Симм ТЗВ с 0'!O$92&gt;0.15*'Симм ТЗВ с 0'!O$91),1,0)</f>
        <v>1</v>
      </c>
      <c r="P42" s="30">
        <f>IF(('Симм ТЗВ с 0'!P42='Симм ТЗВ с 0'!P$92)*AND('Симм ТЗВ с 0'!P$92&gt;0.15*'Симм ТЗВ с 0'!P$91),1,0)</f>
        <v>0</v>
      </c>
      <c r="Q42" s="30">
        <f>IF(('Симм ТЗВ с 0'!Q42='Симм ТЗВ с 0'!Q$92)*AND('Симм ТЗВ с 0'!Q$92&gt;0.15*'Симм ТЗВ с 0'!Q$91),1,0)</f>
        <v>0</v>
      </c>
      <c r="R42" s="30">
        <f>IF(('Симм ТЗВ с 0'!R42='Симм ТЗВ с 0'!R$92)*AND('Симм ТЗВ с 0'!R$92&gt;0.15*'Симм ТЗВ с 0'!R$91),1,0)</f>
        <v>0</v>
      </c>
      <c r="S42" s="30">
        <f>IF(('Симм ТЗВ с 0'!S42='Симм ТЗВ с 0'!S$92)*AND('Симм ТЗВ с 0'!S$92&gt;0.15*'Симм ТЗВ с 0'!S$91),1,0)</f>
        <v>0</v>
      </c>
      <c r="T42" s="30">
        <f>IF(('Симм ТЗВ с 0'!T42='Симм ТЗВ с 0'!T$92)*AND('Симм ТЗВ с 0'!T$92&gt;0.15*'Симм ТЗВ с 0'!T$91),1,0)</f>
        <v>0</v>
      </c>
      <c r="U42" s="30">
        <f>IF(('Симм ТЗВ с 0'!U42='Симм ТЗВ с 0'!U$92)*AND('Симм ТЗВ с 0'!U$92&gt;0.15*'Симм ТЗВ с 0'!U$91),1,0)</f>
        <v>0</v>
      </c>
      <c r="V42" s="30">
        <f>IF(('Симм ТЗВ с 0'!V42='Симм ТЗВ с 0'!V$92)*AND('Симм ТЗВ с 0'!V$92&gt;0.15*'Симм ТЗВ с 0'!V$91),1,0)</f>
        <v>0</v>
      </c>
      <c r="W42" s="30">
        <f>IF(('Симм ТЗВ с 0'!W42='Симм ТЗВ с 0'!W$92)*AND('Симм ТЗВ с 0'!W$92&gt;0.15*'Симм ТЗВ с 0'!W$91),1,0)</f>
        <v>0</v>
      </c>
      <c r="X42" s="30">
        <f>IF(('Симм ТЗВ с 0'!X42='Симм ТЗВ с 0'!X$92)*AND('Симм ТЗВ с 0'!X$92&gt;0.15*'Симм ТЗВ с 0'!X$91),1,0)</f>
        <v>0</v>
      </c>
      <c r="Y42" s="30">
        <f>IF(('Симм ТЗВ с 0'!Y42='Симм ТЗВ с 0'!Y$92)*AND('Симм ТЗВ с 0'!Y$92&gt;0.15*'Симм ТЗВ с 0'!Y$91),1,0)</f>
        <v>0</v>
      </c>
      <c r="Z42" s="30">
        <f>IF(('Симм ТЗВ с 0'!Z42='Симм ТЗВ с 0'!Z$92)*AND('Симм ТЗВ с 0'!Z$92&gt;0.15*'Симм ТЗВ с 0'!Z$91),1,0)</f>
        <v>0</v>
      </c>
      <c r="AA42" s="30">
        <f>IF(('Симм ТЗВ с 0'!AA42='Симм ТЗВ с 0'!AA$92)*AND('Симм ТЗВ с 0'!AA$92&gt;0.15*'Симм ТЗВ с 0'!AA$91),1,0)</f>
        <v>0</v>
      </c>
      <c r="AB42" s="30">
        <f>IF(('Симм ТЗВ с 0'!AB42='Симм ТЗВ с 0'!AB$92)*AND('Симм ТЗВ с 0'!AB$92&gt;0.15*'Симм ТЗВ с 0'!AB$91),1,0)</f>
        <v>0</v>
      </c>
      <c r="AC42" s="30">
        <f>IF(('Симм ТЗВ с 0'!AC42='Симм ТЗВ с 0'!AC$92)*AND('Симм ТЗВ с 0'!AC$92&gt;0.15*'Симм ТЗВ с 0'!AC$91),1,0)</f>
        <v>0</v>
      </c>
      <c r="AD42" s="30">
        <f>IF(('Симм ТЗВ с 0'!AD42='Симм ТЗВ с 0'!AD$92)*AND('Симм ТЗВ с 0'!AD$92&gt;0.15*'Симм ТЗВ с 0'!AD$91),1,0)</f>
        <v>0</v>
      </c>
      <c r="AE42" s="30">
        <f>IF(('Симм ТЗВ с 0'!AE42='Симм ТЗВ с 0'!AE$92)*AND('Симм ТЗВ с 0'!AE$92&gt;0.15*'Симм ТЗВ с 0'!AE$91),1,0)</f>
        <v>0</v>
      </c>
      <c r="AF42" s="30">
        <f>IF(('Симм ТЗВ с 0'!AF42='Симм ТЗВ с 0'!AF$92)*AND('Симм ТЗВ с 0'!AF$92&gt;0.15*'Симм ТЗВ с 0'!AF$91),1,0)</f>
        <v>0</v>
      </c>
      <c r="AG42" s="30">
        <f>IF(('Симм ТЗВ с 0'!AG42='Симм ТЗВ с 0'!AG$92)*AND('Симм ТЗВ с 0'!AG$92&gt;0.15*'Симм ТЗВ с 0'!AG$91),1,0)</f>
        <v>0</v>
      </c>
      <c r="AH42" s="30">
        <f>IF(('Симм ТЗВ с 0'!AH42='Симм ТЗВ с 0'!AH$92)*AND('Симм ТЗВ с 0'!AH$92&gt;0.15*'Симм ТЗВ с 0'!AH$91),1,0)</f>
        <v>0</v>
      </c>
      <c r="AI42" s="30">
        <f>IF(('Симм ТЗВ с 0'!AI42='Симм ТЗВ с 0'!AI$92)*AND('Симм ТЗВ с 0'!AI$92&gt;0.15*'Симм ТЗВ с 0'!AI$91),1,0)</f>
        <v>0</v>
      </c>
      <c r="AJ42" s="30">
        <f>IF(('Симм ТЗВ с 0'!AJ42='Симм ТЗВ с 0'!AJ$92)*AND('Симм ТЗВ с 0'!AJ$92&gt;0.15*'Симм ТЗВ с 0'!AJ$91),1,0)</f>
        <v>0</v>
      </c>
      <c r="AK42" s="30">
        <f>IF(('Симм ТЗВ с 0'!AK42='Симм ТЗВ с 0'!AK$92)*AND('Симм ТЗВ с 0'!AK$92&gt;0.15*'Симм ТЗВ с 0'!AK$91),1,0)</f>
        <v>0</v>
      </c>
      <c r="AL42" s="30">
        <f>IF(('Симм ТЗВ с 0'!AL42='Симм ТЗВ с 0'!AL$92)*AND('Симм ТЗВ с 0'!AL$92&gt;0.15*'Симм ТЗВ с 0'!AL$91),1,0)</f>
        <v>0</v>
      </c>
      <c r="AM42" s="30">
        <f>IF(('Симм ТЗВ с 0'!AM42='Симм ТЗВ с 0'!AM$92)*AND('Симм ТЗВ с 0'!AM$92&gt;0.15*'Симм ТЗВ с 0'!AM$91),1,0)</f>
        <v>0</v>
      </c>
      <c r="AN42" s="30">
        <f>IF(('Симм ТЗВ с 0'!AN42='Симм ТЗВ с 0'!AN$92)*AND('Симм ТЗВ с 0'!AN$92&gt;0.15*'Симм ТЗВ с 0'!AN$91),1,0)</f>
        <v>0</v>
      </c>
      <c r="AO42" s="30">
        <f>IF(('Симм ТЗВ с 0'!AO42='Симм ТЗВ с 0'!AO$92)*AND('Симм ТЗВ с 0'!AO$92&gt;0.15*'Симм ТЗВ с 0'!AO$91),1,0)</f>
        <v>0</v>
      </c>
      <c r="AP42" s="30">
        <f>IF(('Симм ТЗВ с 0'!AP42='Симм ТЗВ с 0'!AP$92)*AND('Симм ТЗВ с 0'!AP$92&gt;0.15*'Симм ТЗВ с 0'!AP$91),1,0)</f>
        <v>1</v>
      </c>
      <c r="AQ42" s="30">
        <f>IF(('Симм ТЗВ с 0'!AQ42='Симм ТЗВ с 0'!AQ$92)*AND('Симм ТЗВ с 0'!AQ$92&gt;0.15*'Симм ТЗВ с 0'!AQ$91),1,0)</f>
        <v>0</v>
      </c>
      <c r="AR42" s="30">
        <f>IF(('Симм ТЗВ с 0'!AR42='Симм ТЗВ с 0'!AR$92)*AND('Симм ТЗВ с 0'!AR$92&gt;0.15*'Симм ТЗВ с 0'!AR$91),1,0)</f>
        <v>0</v>
      </c>
      <c r="AS42" s="30">
        <f>IF(('Симм ТЗВ с 0'!AS42='Симм ТЗВ с 0'!AS$92)*AND('Симм ТЗВ с 0'!AS$92&gt;0.15*'Симм ТЗВ с 0'!AS$91),1,0)</f>
        <v>0</v>
      </c>
      <c r="AT42" s="30">
        <f>IF(('Симм ТЗВ с 0'!AT42='Симм ТЗВ с 0'!AT$92)*AND('Симм ТЗВ с 0'!AT$92&gt;0.15*'Симм ТЗВ с 0'!AT$91),1,0)</f>
        <v>0</v>
      </c>
      <c r="AU42" s="30">
        <f>IF(('Симм ТЗВ с 0'!AU42='Симм ТЗВ с 0'!AU$92)*AND('Симм ТЗВ с 0'!AU$92&gt;0.15*'Симм ТЗВ с 0'!AU$91),1,0)</f>
        <v>0</v>
      </c>
      <c r="AV42" s="30">
        <f>IF(('Симм ТЗВ с 0'!AV42='Симм ТЗВ с 0'!AV$92)*AND('Симм ТЗВ с 0'!AV$92&gt;0.15*'Симм ТЗВ с 0'!AV$91),1,0)</f>
        <v>0</v>
      </c>
      <c r="AW42" s="30">
        <f>IF(('Симм ТЗВ с 0'!AW42='Симм ТЗВ с 0'!AW$92)*AND('Симм ТЗВ с 0'!AW$92&gt;0.15*'Симм ТЗВ с 0'!AW$91),1,0)</f>
        <v>0</v>
      </c>
      <c r="AX42" s="30">
        <f>IF(('Симм ТЗВ с 0'!AX42='Симм ТЗВ с 0'!AX$92)*AND('Симм ТЗВ с 0'!AX$92&gt;0.15*'Симм ТЗВ с 0'!AX$91),1,0)</f>
        <v>0</v>
      </c>
      <c r="AY42" s="30">
        <f>IF(('Симм ТЗВ с 0'!AY42='Симм ТЗВ с 0'!AY$92)*AND('Симм ТЗВ с 0'!AY$92&gt;0.15*'Симм ТЗВ с 0'!AY$91),1,0)</f>
        <v>0</v>
      </c>
      <c r="AZ42" s="30">
        <f>IF(('Симм ТЗВ с 0'!AZ42='Симм ТЗВ с 0'!AZ$92)*AND('Симм ТЗВ с 0'!AZ$92&gt;0.15*'Симм ТЗВ с 0'!AZ$91),1,0)</f>
        <v>0</v>
      </c>
      <c r="BA42" s="30">
        <f>IF(('Симм ТЗВ с 0'!BA42='Симм ТЗВ с 0'!BA$92)*AND('Симм ТЗВ с 0'!BA$92&gt;0.15*'Симм ТЗВ с 0'!BA$91),1,0)</f>
        <v>0</v>
      </c>
      <c r="BB42" s="30">
        <f>IF(('Симм ТЗВ с 0'!BB42='Симм ТЗВ с 0'!BB$92)*AND('Симм ТЗВ с 0'!BB$92&gt;0.15*'Симм ТЗВ с 0'!BB$91),1,0)</f>
        <v>0</v>
      </c>
      <c r="BC42" s="30">
        <f>IF(('Симм ТЗВ с 0'!BC42='Симм ТЗВ с 0'!BC$92)*AND('Симм ТЗВ с 0'!BC$92&gt;0.15*'Симм ТЗВ с 0'!BC$91),1,0)</f>
        <v>0</v>
      </c>
      <c r="BD42" s="30">
        <f>IF(('Симм ТЗВ с 0'!BD42='Симм ТЗВ с 0'!BD$92)*AND('Симм ТЗВ с 0'!BD$92&gt;0.15*'Симм ТЗВ с 0'!BD$91),1,0)</f>
        <v>0</v>
      </c>
      <c r="BE42" s="30">
        <f>IF(('Симм ТЗВ с 0'!BE42='Симм ТЗВ с 0'!BE$92)*AND('Симм ТЗВ с 0'!BE$92&gt;0.15*'Симм ТЗВ с 0'!BE$91),1,0)</f>
        <v>1</v>
      </c>
      <c r="BF42" s="30">
        <f>IF(('Симм ТЗВ с 0'!BF42='Симм ТЗВ с 0'!BF$92)*AND('Симм ТЗВ с 0'!BF$92&gt;0.15*'Симм ТЗВ с 0'!BF$91),1,0)</f>
        <v>0</v>
      </c>
      <c r="BG42" s="30">
        <f>IF(('Симм ТЗВ с 0'!BG42='Симм ТЗВ с 0'!BG$92)*AND('Симм ТЗВ с 0'!BG$92&gt;0.15*'Симм ТЗВ с 0'!BG$91),1,0)</f>
        <v>0</v>
      </c>
      <c r="BH42" s="30">
        <f>IF(('Симм ТЗВ с 0'!BH42='Симм ТЗВ с 0'!BH$92)*AND('Симм ТЗВ с 0'!BH$92&gt;0.15*'Симм ТЗВ с 0'!BH$91),1,0)</f>
        <v>0</v>
      </c>
      <c r="BI42" s="30">
        <f>IF(('Симм ТЗВ с 0'!BI42='Симм ТЗВ с 0'!BI$92)*AND('Симм ТЗВ с 0'!BI$92&gt;0.15*'Симм ТЗВ с 0'!BI$91),1,0)</f>
        <v>0</v>
      </c>
      <c r="BJ42" s="30">
        <f>IF(('Симм ТЗВ с 0'!BJ42='Симм ТЗВ с 0'!BJ$92)*AND('Симм ТЗВ с 0'!BJ$92&gt;0.15*'Симм ТЗВ с 0'!BJ$91),1,0)</f>
        <v>0</v>
      </c>
      <c r="BK42" s="30">
        <f>IF(('Симм ТЗВ с 0'!BK42='Симм ТЗВ с 0'!BK$92)*AND('Симм ТЗВ с 0'!BK$92&gt;0.15*'Симм ТЗВ с 0'!BK$91),1,0)</f>
        <v>0</v>
      </c>
      <c r="BL42" s="30">
        <f>IF(('Симм ТЗВ с 0'!BL42='Симм ТЗВ с 0'!BL$92)*AND('Симм ТЗВ с 0'!BL$92&gt;0.15*'Симм ТЗВ с 0'!BL$91),1,0)</f>
        <v>0</v>
      </c>
      <c r="BM42" s="30">
        <f>IF(('Симм ТЗВ с 0'!BM42='Симм ТЗВ с 0'!BM$92)*AND('Симм ТЗВ с 0'!BM$92&gt;0.15*'Симм ТЗВ с 0'!BM$91),1,0)</f>
        <v>0</v>
      </c>
      <c r="BN42" s="30">
        <f>IF(('Симм ТЗВ с 0'!BN42='Симм ТЗВ с 0'!BN$92)*AND('Симм ТЗВ с 0'!BN$92&gt;0.15*'Симм ТЗВ с 0'!BN$91),1,0)</f>
        <v>0</v>
      </c>
      <c r="BO42" s="30">
        <f>IF(('Симм ТЗВ с 0'!BO42='Симм ТЗВ с 0'!BO$92)*AND('Симм ТЗВ с 0'!BO$92&gt;0.15*'Симм ТЗВ с 0'!BO$91),1,0)</f>
        <v>0</v>
      </c>
      <c r="BP42" s="30">
        <f>IF(('Симм ТЗВ с 0'!BP42='Симм ТЗВ с 0'!BP$92)*AND('Симм ТЗВ с 0'!BP$92&gt;0.15*'Симм ТЗВ с 0'!BP$91),1,0)</f>
        <v>0</v>
      </c>
      <c r="BQ42" s="30">
        <f>IF(('Симм ТЗВ с 0'!BQ42='Симм ТЗВ с 0'!BQ$92)*AND('Симм ТЗВ с 0'!BQ$92&gt;0.15*'Симм ТЗВ с 0'!BQ$91),1,0)</f>
        <v>0</v>
      </c>
      <c r="BR42" s="30">
        <f>IF(('Симм ТЗВ с 0'!BR42='Симм ТЗВ с 0'!BR$92)*AND('Симм ТЗВ с 0'!BR$92&gt;0.15*'Симм ТЗВ с 0'!BR$91),1,0)</f>
        <v>0</v>
      </c>
      <c r="BS42" s="30">
        <f>IF(('Симм ТЗВ с 0'!BS42='Симм ТЗВ с 0'!BS$92)*AND('Симм ТЗВ с 0'!BS$92&gt;0.15*'Симм ТЗВ с 0'!BS$91),1,0)</f>
        <v>0</v>
      </c>
      <c r="BT42" s="30">
        <f>IF(('Симм ТЗВ с 0'!BT42='Симм ТЗВ с 0'!BT$92)*AND('Симм ТЗВ с 0'!BT$92&gt;0.15*'Симм ТЗВ с 0'!BT$91),1,0)</f>
        <v>0</v>
      </c>
      <c r="BU42" s="30">
        <f>IF(('Симм ТЗВ с 0'!BU42='Симм ТЗВ с 0'!BU$92)*AND('Симм ТЗВ с 0'!BU$92&gt;0.15*'Симм ТЗВ с 0'!BU$91),1,0)</f>
        <v>0</v>
      </c>
      <c r="BV42" s="30">
        <f>IF(('Симм ТЗВ с 0'!BV42='Симм ТЗВ с 0'!BV$92)*AND('Симм ТЗВ с 0'!BV$92&gt;0.15*'Симм ТЗВ с 0'!BV$91),1,0)</f>
        <v>0</v>
      </c>
      <c r="BW42" s="30">
        <f>IF(('Симм ТЗВ с 0'!BW42='Симм ТЗВ с 0'!BW$92)*AND('Симм ТЗВ с 0'!BW$92&gt;0.15*'Симм ТЗВ с 0'!BW$91),1,0)</f>
        <v>0</v>
      </c>
      <c r="BX42" s="30">
        <f>IF(('Симм ТЗВ с 0'!BX42='Симм ТЗВ с 0'!BX$92)*AND('Симм ТЗВ с 0'!BX$92&gt;0.15*'Симм ТЗВ с 0'!BX$91),1,0)</f>
        <v>0</v>
      </c>
      <c r="BY42" s="30">
        <f>IF(('Симм ТЗВ с 0'!BY42='Симм ТЗВ с 0'!BY$92)*AND('Симм ТЗВ с 0'!BY$92&gt;0.15*'Симм ТЗВ с 0'!BY$91),1,0)</f>
        <v>0</v>
      </c>
      <c r="BZ42" s="30">
        <f>IF(('Симм ТЗВ с 0'!BZ42='Симм ТЗВ с 0'!BZ$92)*AND('Симм ТЗВ с 0'!BZ$92&gt;0.15*'Симм ТЗВ с 0'!BZ$91),1,0)</f>
        <v>0</v>
      </c>
      <c r="CA42" s="30">
        <f>IF(('Симм ТЗВ с 0'!CA42='Симм ТЗВ с 0'!CA$92)*AND('Симм ТЗВ с 0'!CA$92&gt;0.15*'Симм ТЗВ с 0'!CA$91),1,0)</f>
        <v>0</v>
      </c>
      <c r="CB42" s="30">
        <f>IF(('Симм ТЗВ с 0'!CB42='Симм ТЗВ с 0'!CB$92)*AND('Симм ТЗВ с 0'!CB$92&gt;0.15*'Симм ТЗВ с 0'!CB$91),1,0)</f>
        <v>0</v>
      </c>
      <c r="CC42" s="30">
        <f>IF(('Симм ТЗВ с 0'!CC42='Симм ТЗВ с 0'!CC$92)*AND('Симм ТЗВ с 0'!CC$92&gt;0.15*'Симм ТЗВ с 0'!CC$91),1,0)</f>
        <v>0</v>
      </c>
      <c r="CD42" s="30">
        <f>IF(('Симм ТЗВ с 0'!CD42='Симм ТЗВ с 0'!CD$92)*AND('Симм ТЗВ с 0'!CD$92&gt;0.15*'Симм ТЗВ с 0'!CD$91),1,0)</f>
        <v>0</v>
      </c>
      <c r="CE42" s="30">
        <f>IF(('Симм ТЗВ с 0'!CE42='Симм ТЗВ с 0'!CE$92)*AND('Симм ТЗВ с 0'!CE$92&gt;0.15*'Симм ТЗВ с 0'!CE$91),1,0)</f>
        <v>0</v>
      </c>
      <c r="CF42" s="30">
        <f>IF(('Симм ТЗВ с 0'!CF42='Симм ТЗВ с 0'!CF$92)*AND('Симм ТЗВ с 0'!CF$92&gt;0.15*'Симм ТЗВ с 0'!CF$91),1,0)</f>
        <v>0</v>
      </c>
      <c r="CG42" s="30">
        <f>IF(('Симм ТЗВ с 0'!CG42='Симм ТЗВ с 0'!CG$92)*AND('Симм ТЗВ с 0'!CG$92&gt;0.15*'Симм ТЗВ с 0'!CG$91),1,0)</f>
        <v>0</v>
      </c>
      <c r="CH42" s="30">
        <f>IF(('Симм ТЗВ с 0'!CH42='Симм ТЗВ с 0'!CH$92)*AND('Симм ТЗВ с 0'!CH$92&gt;0.15*'Симм ТЗВ с 0'!CH$91),1,0)</f>
        <v>0</v>
      </c>
      <c r="CI42" s="30">
        <f>IF(('Симм ТЗВ с 0'!CI42='Симм ТЗВ с 0'!CI$92)*AND('Симм ТЗВ с 0'!CI$92&gt;0.15*'Симм ТЗВ с 0'!CI$91),1,0)</f>
        <v>0</v>
      </c>
      <c r="CJ42" s="30">
        <f>IF(('Симм ТЗВ с 0'!CJ42='Симм ТЗВ с 0'!CJ$92)*AND('Симм ТЗВ с 0'!CJ$92&gt;0.15*'Симм ТЗВ с 0'!CJ$91),1,0)</f>
        <v>1</v>
      </c>
      <c r="CK42" s="30">
        <f>IF(('Симм ТЗВ с 0'!CK42='Симм ТЗВ с 0'!CK$92)*AND('Симм ТЗВ с 0'!CK$92&gt;0.15*'Симм ТЗВ с 0'!CK$91),1,0)</f>
        <v>0</v>
      </c>
      <c r="CL42" s="91">
        <f t="shared" si="2"/>
        <v>9</v>
      </c>
      <c r="CM42" s="32">
        <f t="shared" si="3"/>
        <v>1</v>
      </c>
    </row>
    <row r="43" spans="1:91" x14ac:dyDescent="0.2">
      <c r="A43" s="33" t="s">
        <v>281</v>
      </c>
      <c r="B43" s="38" t="s">
        <v>160</v>
      </c>
      <c r="C43" s="35" t="s">
        <v>40</v>
      </c>
      <c r="D43" s="30">
        <f>IF(('Симм ТЗВ с 0'!D43='Симм ТЗВ с 0'!D$92)*AND('Симм ТЗВ с 0'!D$92&gt;0.15*'Симм ТЗВ с 0'!D$91),1,0)</f>
        <v>1</v>
      </c>
      <c r="E43" s="30">
        <f>IF(('Симм ТЗВ с 0'!E43='Симм ТЗВ с 0'!E$92)*AND('Симм ТЗВ с 0'!E$92&gt;0.15*'Симм ТЗВ с 0'!E$91),1,0)</f>
        <v>0</v>
      </c>
      <c r="F43" s="30">
        <f>IF(('Симм ТЗВ с 0'!F43='Симм ТЗВ с 0'!F$92)*AND('Симм ТЗВ с 0'!F$92&gt;0.15*'Симм ТЗВ с 0'!F$91),1,0)</f>
        <v>0</v>
      </c>
      <c r="G43" s="30">
        <f>IF(('Симм ТЗВ с 0'!G43='Симм ТЗВ с 0'!G$92)*AND('Симм ТЗВ с 0'!G$92&gt;0.15*'Симм ТЗВ с 0'!G$91),1,0)</f>
        <v>0</v>
      </c>
      <c r="H43" s="30">
        <f>IF(('Симм ТЗВ с 0'!H43='Симм ТЗВ с 0'!H$92)*AND('Симм ТЗВ с 0'!H$92&gt;0.15*'Симм ТЗВ с 0'!H$91),1,0)</f>
        <v>0</v>
      </c>
      <c r="I43" s="30">
        <f>IF(('Симм ТЗВ с 0'!I43='Симм ТЗВ с 0'!I$92)*AND('Симм ТЗВ с 0'!I$92&gt;0.15*'Симм ТЗВ с 0'!I$91),1,0)</f>
        <v>0</v>
      </c>
      <c r="J43" s="30">
        <f>IF(('Симм ТЗВ с 0'!J43='Симм ТЗВ с 0'!J$92)*AND('Симм ТЗВ с 0'!J$92&gt;0.15*'Симм ТЗВ с 0'!J$91),1,0)</f>
        <v>0</v>
      </c>
      <c r="K43" s="30">
        <f>IF(('Симм ТЗВ с 0'!K43='Симм ТЗВ с 0'!K$92)*AND('Симм ТЗВ с 0'!K$92&gt;0.15*'Симм ТЗВ с 0'!K$91),1,0)</f>
        <v>0</v>
      </c>
      <c r="L43" s="30">
        <f>IF(('Симм ТЗВ с 0'!L43='Симм ТЗВ с 0'!L$92)*AND('Симм ТЗВ с 0'!L$92&gt;0.15*'Симм ТЗВ с 0'!L$91),1,0)</f>
        <v>0</v>
      </c>
      <c r="M43" s="30">
        <f>IF(('Симм ТЗВ с 0'!M43='Симм ТЗВ с 0'!M$92)*AND('Симм ТЗВ с 0'!M$92&gt;0.15*'Симм ТЗВ с 0'!M$91),1,0)</f>
        <v>0</v>
      </c>
      <c r="N43" s="30">
        <f>IF(('Симм ТЗВ с 0'!N43='Симм ТЗВ с 0'!N$92)*AND('Симм ТЗВ с 0'!N$92&gt;0.15*'Симм ТЗВ с 0'!N$91),1,0)</f>
        <v>0</v>
      </c>
      <c r="O43" s="30">
        <f>IF(('Симм ТЗВ с 0'!O43='Симм ТЗВ с 0'!O$92)*AND('Симм ТЗВ с 0'!O$92&gt;0.15*'Симм ТЗВ с 0'!O$91),1,0)</f>
        <v>0</v>
      </c>
      <c r="P43" s="30">
        <f>IF(('Симм ТЗВ с 0'!P43='Симм ТЗВ с 0'!P$92)*AND('Симм ТЗВ с 0'!P$92&gt;0.15*'Симм ТЗВ с 0'!P$91),1,0)</f>
        <v>0</v>
      </c>
      <c r="Q43" s="30">
        <f>IF(('Симм ТЗВ с 0'!Q43='Симм ТЗВ с 0'!Q$92)*AND('Симм ТЗВ с 0'!Q$92&gt;0.15*'Симм ТЗВ с 0'!Q$91),1,0)</f>
        <v>0</v>
      </c>
      <c r="R43" s="30">
        <f>IF(('Симм ТЗВ с 0'!R43='Симм ТЗВ с 0'!R$92)*AND('Симм ТЗВ с 0'!R$92&gt;0.15*'Симм ТЗВ с 0'!R$91),1,0)</f>
        <v>0</v>
      </c>
      <c r="S43" s="30">
        <f>IF(('Симм ТЗВ с 0'!S43='Симм ТЗВ с 0'!S$92)*AND('Симм ТЗВ с 0'!S$92&gt;0.15*'Симм ТЗВ с 0'!S$91),1,0)</f>
        <v>0</v>
      </c>
      <c r="T43" s="30">
        <f>IF(('Симм ТЗВ с 0'!T43='Симм ТЗВ с 0'!T$92)*AND('Симм ТЗВ с 0'!T$92&gt;0.15*'Симм ТЗВ с 0'!T$91),1,0)</f>
        <v>0</v>
      </c>
      <c r="U43" s="30">
        <f>IF(('Симм ТЗВ с 0'!U43='Симм ТЗВ с 0'!U$92)*AND('Симм ТЗВ с 0'!U$92&gt;0.15*'Симм ТЗВ с 0'!U$91),1,0)</f>
        <v>0</v>
      </c>
      <c r="V43" s="30">
        <f>IF(('Симм ТЗВ с 0'!V43='Симм ТЗВ с 0'!V$92)*AND('Симм ТЗВ с 0'!V$92&gt;0.15*'Симм ТЗВ с 0'!V$91),1,0)</f>
        <v>0</v>
      </c>
      <c r="W43" s="30">
        <f>IF(('Симм ТЗВ с 0'!W43='Симм ТЗВ с 0'!W$92)*AND('Симм ТЗВ с 0'!W$92&gt;0.15*'Симм ТЗВ с 0'!W$91),1,0)</f>
        <v>0</v>
      </c>
      <c r="X43" s="30">
        <f>IF(('Симм ТЗВ с 0'!X43='Симм ТЗВ с 0'!X$92)*AND('Симм ТЗВ с 0'!X$92&gt;0.15*'Симм ТЗВ с 0'!X$91),1,0)</f>
        <v>0</v>
      </c>
      <c r="Y43" s="30">
        <f>IF(('Симм ТЗВ с 0'!Y43='Симм ТЗВ с 0'!Y$92)*AND('Симм ТЗВ с 0'!Y$92&gt;0.15*'Симм ТЗВ с 0'!Y$91),1,0)</f>
        <v>0</v>
      </c>
      <c r="Z43" s="30">
        <f>IF(('Симм ТЗВ с 0'!Z43='Симм ТЗВ с 0'!Z$92)*AND('Симм ТЗВ с 0'!Z$92&gt;0.15*'Симм ТЗВ с 0'!Z$91),1,0)</f>
        <v>0</v>
      </c>
      <c r="AA43" s="30">
        <f>IF(('Симм ТЗВ с 0'!AA43='Симм ТЗВ с 0'!AA$92)*AND('Симм ТЗВ с 0'!AA$92&gt;0.15*'Симм ТЗВ с 0'!AA$91),1,0)</f>
        <v>0</v>
      </c>
      <c r="AB43" s="30">
        <f>IF(('Симм ТЗВ с 0'!AB43='Симм ТЗВ с 0'!AB$92)*AND('Симм ТЗВ с 0'!AB$92&gt;0.15*'Симм ТЗВ с 0'!AB$91),1,0)</f>
        <v>0</v>
      </c>
      <c r="AC43" s="30">
        <f>IF(('Симм ТЗВ с 0'!AC43='Симм ТЗВ с 0'!AC$92)*AND('Симм ТЗВ с 0'!AC$92&gt;0.15*'Симм ТЗВ с 0'!AC$91),1,0)</f>
        <v>0</v>
      </c>
      <c r="AD43" s="30">
        <f>IF(('Симм ТЗВ с 0'!AD43='Симм ТЗВ с 0'!AD$92)*AND('Симм ТЗВ с 0'!AD$92&gt;0.15*'Симм ТЗВ с 0'!AD$91),1,0)</f>
        <v>0</v>
      </c>
      <c r="AE43" s="30">
        <f>IF(('Симм ТЗВ с 0'!AE43='Симм ТЗВ с 0'!AE$92)*AND('Симм ТЗВ с 0'!AE$92&gt;0.15*'Симм ТЗВ с 0'!AE$91),1,0)</f>
        <v>0</v>
      </c>
      <c r="AF43" s="30">
        <f>IF(('Симм ТЗВ с 0'!AF43='Симм ТЗВ с 0'!AF$92)*AND('Симм ТЗВ с 0'!AF$92&gt;0.15*'Симм ТЗВ с 0'!AF$91),1,0)</f>
        <v>0</v>
      </c>
      <c r="AG43" s="30">
        <f>IF(('Симм ТЗВ с 0'!AG43='Симм ТЗВ с 0'!AG$92)*AND('Симм ТЗВ с 0'!AG$92&gt;0.15*'Симм ТЗВ с 0'!AG$91),1,0)</f>
        <v>0</v>
      </c>
      <c r="AH43" s="30">
        <f>IF(('Симм ТЗВ с 0'!AH43='Симм ТЗВ с 0'!AH$92)*AND('Симм ТЗВ с 0'!AH$92&gt;0.15*'Симм ТЗВ с 0'!AH$91),1,0)</f>
        <v>0</v>
      </c>
      <c r="AI43" s="30">
        <f>IF(('Симм ТЗВ с 0'!AI43='Симм ТЗВ с 0'!AI$92)*AND('Симм ТЗВ с 0'!AI$92&gt;0.15*'Симм ТЗВ с 0'!AI$91),1,0)</f>
        <v>0</v>
      </c>
      <c r="AJ43" s="30">
        <f>IF(('Симм ТЗВ с 0'!AJ43='Симм ТЗВ с 0'!AJ$92)*AND('Симм ТЗВ с 0'!AJ$92&gt;0.15*'Симм ТЗВ с 0'!AJ$91),1,0)</f>
        <v>0</v>
      </c>
      <c r="AK43" s="30">
        <f>IF(('Симм ТЗВ с 0'!AK43='Симм ТЗВ с 0'!AK$92)*AND('Симм ТЗВ с 0'!AK$92&gt;0.15*'Симм ТЗВ с 0'!AK$91),1,0)</f>
        <v>0</v>
      </c>
      <c r="AL43" s="30">
        <f>IF(('Симм ТЗВ с 0'!AL43='Симм ТЗВ с 0'!AL$92)*AND('Симм ТЗВ с 0'!AL$92&gt;0.15*'Симм ТЗВ с 0'!AL$91),1,0)</f>
        <v>0</v>
      </c>
      <c r="AM43" s="30">
        <f>IF(('Симм ТЗВ с 0'!AM43='Симм ТЗВ с 0'!AM$92)*AND('Симм ТЗВ с 0'!AM$92&gt;0.15*'Симм ТЗВ с 0'!AM$91),1,0)</f>
        <v>0</v>
      </c>
      <c r="AN43" s="30">
        <f>IF(('Симм ТЗВ с 0'!AN43='Симм ТЗВ с 0'!AN$92)*AND('Симм ТЗВ с 0'!AN$92&gt;0.15*'Симм ТЗВ с 0'!AN$91),1,0)</f>
        <v>0</v>
      </c>
      <c r="AO43" s="30">
        <f>IF(('Симм ТЗВ с 0'!AO43='Симм ТЗВ с 0'!AO$92)*AND('Симм ТЗВ с 0'!AO$92&gt;0.15*'Симм ТЗВ с 0'!AO$91),1,0)</f>
        <v>0</v>
      </c>
      <c r="AP43" s="30">
        <f>IF(('Симм ТЗВ с 0'!AP43='Симм ТЗВ с 0'!AP$92)*AND('Симм ТЗВ с 0'!AP$92&gt;0.15*'Симм ТЗВ с 0'!AP$91),1,0)</f>
        <v>0</v>
      </c>
      <c r="AQ43" s="30">
        <f>IF(('Симм ТЗВ с 0'!AQ43='Симм ТЗВ с 0'!AQ$92)*AND('Симм ТЗВ с 0'!AQ$92&gt;0.15*'Симм ТЗВ с 0'!AQ$91),1,0)</f>
        <v>1</v>
      </c>
      <c r="AR43" s="30">
        <f>IF(('Симм ТЗВ с 0'!AR43='Симм ТЗВ с 0'!AR$92)*AND('Симм ТЗВ с 0'!AR$92&gt;0.15*'Симм ТЗВ с 0'!AR$91),1,0)</f>
        <v>1</v>
      </c>
      <c r="AS43" s="30">
        <f>IF(('Симм ТЗВ с 0'!AS43='Симм ТЗВ с 0'!AS$92)*AND('Симм ТЗВ с 0'!AS$92&gt;0.15*'Симм ТЗВ с 0'!AS$91),1,0)</f>
        <v>1</v>
      </c>
      <c r="AT43" s="30">
        <f>IF(('Симм ТЗВ с 0'!AT43='Симм ТЗВ с 0'!AT$92)*AND('Симм ТЗВ с 0'!AT$92&gt;0.15*'Симм ТЗВ с 0'!AT$91),1,0)</f>
        <v>1</v>
      </c>
      <c r="AU43" s="30">
        <f>IF(('Симм ТЗВ с 0'!AU43='Симм ТЗВ с 0'!AU$92)*AND('Симм ТЗВ с 0'!AU$92&gt;0.15*'Симм ТЗВ с 0'!AU$91),1,0)</f>
        <v>1</v>
      </c>
      <c r="AV43" s="30">
        <f>IF(('Симм ТЗВ с 0'!AV43='Симм ТЗВ с 0'!AV$92)*AND('Симм ТЗВ с 0'!AV$92&gt;0.15*'Симм ТЗВ с 0'!AV$91),1,0)</f>
        <v>1</v>
      </c>
      <c r="AW43" s="30">
        <f>IF(('Симм ТЗВ с 0'!AW43='Симм ТЗВ с 0'!AW$92)*AND('Симм ТЗВ с 0'!AW$92&gt;0.15*'Симм ТЗВ с 0'!AW$91),1,0)</f>
        <v>1</v>
      </c>
      <c r="AX43" s="30">
        <f>IF(('Симм ТЗВ с 0'!AX43='Симм ТЗВ с 0'!AX$92)*AND('Симм ТЗВ с 0'!AX$92&gt;0.15*'Симм ТЗВ с 0'!AX$91),1,0)</f>
        <v>1</v>
      </c>
      <c r="AY43" s="30">
        <f>IF(('Симм ТЗВ с 0'!AY43='Симм ТЗВ с 0'!AY$92)*AND('Симм ТЗВ с 0'!AY$92&gt;0.15*'Симм ТЗВ с 0'!AY$91),1,0)</f>
        <v>1</v>
      </c>
      <c r="AZ43" s="30">
        <f>IF(('Симм ТЗВ с 0'!AZ43='Симм ТЗВ с 0'!AZ$92)*AND('Симм ТЗВ с 0'!AZ$92&gt;0.15*'Симм ТЗВ с 0'!AZ$91),1,0)</f>
        <v>0</v>
      </c>
      <c r="BA43" s="30">
        <f>IF(('Симм ТЗВ с 0'!BA43='Симм ТЗВ с 0'!BA$92)*AND('Симм ТЗВ с 0'!BA$92&gt;0.15*'Симм ТЗВ с 0'!BA$91),1,0)</f>
        <v>0</v>
      </c>
      <c r="BB43" s="30">
        <f>IF(('Симм ТЗВ с 0'!BB43='Симм ТЗВ с 0'!BB$92)*AND('Симм ТЗВ с 0'!BB$92&gt;0.15*'Симм ТЗВ с 0'!BB$91),1,0)</f>
        <v>0</v>
      </c>
      <c r="BC43" s="30">
        <f>IF(('Симм ТЗВ с 0'!BC43='Симм ТЗВ с 0'!BC$92)*AND('Симм ТЗВ с 0'!BC$92&gt;0.15*'Симм ТЗВ с 0'!BC$91),1,0)</f>
        <v>0</v>
      </c>
      <c r="BD43" s="30">
        <f>IF(('Симм ТЗВ с 0'!BD43='Симм ТЗВ с 0'!BD$92)*AND('Симм ТЗВ с 0'!BD$92&gt;0.15*'Симм ТЗВ с 0'!BD$91),1,0)</f>
        <v>0</v>
      </c>
      <c r="BE43" s="30">
        <f>IF(('Симм ТЗВ с 0'!BE43='Симм ТЗВ с 0'!BE$92)*AND('Симм ТЗВ с 0'!BE$92&gt;0.15*'Симм ТЗВ с 0'!BE$91),1,0)</f>
        <v>0</v>
      </c>
      <c r="BF43" s="30">
        <f>IF(('Симм ТЗВ с 0'!BF43='Симм ТЗВ с 0'!BF$92)*AND('Симм ТЗВ с 0'!BF$92&gt;0.15*'Симм ТЗВ с 0'!BF$91),1,0)</f>
        <v>0</v>
      </c>
      <c r="BG43" s="30">
        <f>IF(('Симм ТЗВ с 0'!BG43='Симм ТЗВ с 0'!BG$92)*AND('Симм ТЗВ с 0'!BG$92&gt;0.15*'Симм ТЗВ с 0'!BG$91),1,0)</f>
        <v>0</v>
      </c>
      <c r="BH43" s="30">
        <f>IF(('Симм ТЗВ с 0'!BH43='Симм ТЗВ с 0'!BH$92)*AND('Симм ТЗВ с 0'!BH$92&gt;0.15*'Симм ТЗВ с 0'!BH$91),1,0)</f>
        <v>0</v>
      </c>
      <c r="BI43" s="30">
        <f>IF(('Симм ТЗВ с 0'!BI43='Симм ТЗВ с 0'!BI$92)*AND('Симм ТЗВ с 0'!BI$92&gt;0.15*'Симм ТЗВ с 0'!BI$91),1,0)</f>
        <v>0</v>
      </c>
      <c r="BJ43" s="30">
        <f>IF(('Симм ТЗВ с 0'!BJ43='Симм ТЗВ с 0'!BJ$92)*AND('Симм ТЗВ с 0'!BJ$92&gt;0.15*'Симм ТЗВ с 0'!BJ$91),1,0)</f>
        <v>0</v>
      </c>
      <c r="BK43" s="30">
        <f>IF(('Симм ТЗВ с 0'!BK43='Симм ТЗВ с 0'!BK$92)*AND('Симм ТЗВ с 0'!BK$92&gt;0.15*'Симм ТЗВ с 0'!BK$91),1,0)</f>
        <v>0</v>
      </c>
      <c r="BL43" s="30">
        <f>IF(('Симм ТЗВ с 0'!BL43='Симм ТЗВ с 0'!BL$92)*AND('Симм ТЗВ с 0'!BL$92&gt;0.15*'Симм ТЗВ с 0'!BL$91),1,0)</f>
        <v>0</v>
      </c>
      <c r="BM43" s="30">
        <f>IF(('Симм ТЗВ с 0'!BM43='Симм ТЗВ с 0'!BM$92)*AND('Симм ТЗВ с 0'!BM$92&gt;0.15*'Симм ТЗВ с 0'!BM$91),1,0)</f>
        <v>0</v>
      </c>
      <c r="BN43" s="30">
        <f>IF(('Симм ТЗВ с 0'!BN43='Симм ТЗВ с 0'!BN$92)*AND('Симм ТЗВ с 0'!BN$92&gt;0.15*'Симм ТЗВ с 0'!BN$91),1,0)</f>
        <v>0</v>
      </c>
      <c r="BO43" s="30">
        <f>IF(('Симм ТЗВ с 0'!BO43='Симм ТЗВ с 0'!BO$92)*AND('Симм ТЗВ с 0'!BO$92&gt;0.15*'Симм ТЗВ с 0'!BO$91),1,0)</f>
        <v>0</v>
      </c>
      <c r="BP43" s="30">
        <f>IF(('Симм ТЗВ с 0'!BP43='Симм ТЗВ с 0'!BP$92)*AND('Симм ТЗВ с 0'!BP$92&gt;0.15*'Симм ТЗВ с 0'!BP$91),1,0)</f>
        <v>0</v>
      </c>
      <c r="BQ43" s="30">
        <f>IF(('Симм ТЗВ с 0'!BQ43='Симм ТЗВ с 0'!BQ$92)*AND('Симм ТЗВ с 0'!BQ$92&gt;0.15*'Симм ТЗВ с 0'!BQ$91),1,0)</f>
        <v>0</v>
      </c>
      <c r="BR43" s="30">
        <f>IF(('Симм ТЗВ с 0'!BR43='Симм ТЗВ с 0'!BR$92)*AND('Симм ТЗВ с 0'!BR$92&gt;0.15*'Симм ТЗВ с 0'!BR$91),1,0)</f>
        <v>0</v>
      </c>
      <c r="BS43" s="30">
        <f>IF(('Симм ТЗВ с 0'!BS43='Симм ТЗВ с 0'!BS$92)*AND('Симм ТЗВ с 0'!BS$92&gt;0.15*'Симм ТЗВ с 0'!BS$91),1,0)</f>
        <v>0</v>
      </c>
      <c r="BT43" s="30">
        <f>IF(('Симм ТЗВ с 0'!BT43='Симм ТЗВ с 0'!BT$92)*AND('Симм ТЗВ с 0'!BT$92&gt;0.15*'Симм ТЗВ с 0'!BT$91),1,0)</f>
        <v>0</v>
      </c>
      <c r="BU43" s="30">
        <f>IF(('Симм ТЗВ с 0'!BU43='Симм ТЗВ с 0'!BU$92)*AND('Симм ТЗВ с 0'!BU$92&gt;0.15*'Симм ТЗВ с 0'!BU$91),1,0)</f>
        <v>0</v>
      </c>
      <c r="BV43" s="30">
        <f>IF(('Симм ТЗВ с 0'!BV43='Симм ТЗВ с 0'!BV$92)*AND('Симм ТЗВ с 0'!BV$92&gt;0.15*'Симм ТЗВ с 0'!BV$91),1,0)</f>
        <v>0</v>
      </c>
      <c r="BW43" s="30">
        <f>IF(('Симм ТЗВ с 0'!BW43='Симм ТЗВ с 0'!BW$92)*AND('Симм ТЗВ с 0'!BW$92&gt;0.15*'Симм ТЗВ с 0'!BW$91),1,0)</f>
        <v>0</v>
      </c>
      <c r="BX43" s="30">
        <f>IF(('Симм ТЗВ с 0'!BX43='Симм ТЗВ с 0'!BX$92)*AND('Симм ТЗВ с 0'!BX$92&gt;0.15*'Симм ТЗВ с 0'!BX$91),1,0)</f>
        <v>0</v>
      </c>
      <c r="BY43" s="30">
        <f>IF(('Симм ТЗВ с 0'!BY43='Симм ТЗВ с 0'!BY$92)*AND('Симм ТЗВ с 0'!BY$92&gt;0.15*'Симм ТЗВ с 0'!BY$91),1,0)</f>
        <v>0</v>
      </c>
      <c r="BZ43" s="30">
        <f>IF(('Симм ТЗВ с 0'!BZ43='Симм ТЗВ с 0'!BZ$92)*AND('Симм ТЗВ с 0'!BZ$92&gt;0.15*'Симм ТЗВ с 0'!BZ$91),1,0)</f>
        <v>0</v>
      </c>
      <c r="CA43" s="30">
        <f>IF(('Симм ТЗВ с 0'!CA43='Симм ТЗВ с 0'!CA$92)*AND('Симм ТЗВ с 0'!CA$92&gt;0.15*'Симм ТЗВ с 0'!CA$91),1,0)</f>
        <v>0</v>
      </c>
      <c r="CB43" s="30">
        <f>IF(('Симм ТЗВ с 0'!CB43='Симм ТЗВ с 0'!CB$92)*AND('Симм ТЗВ с 0'!CB$92&gt;0.15*'Симм ТЗВ с 0'!CB$91),1,0)</f>
        <v>0</v>
      </c>
      <c r="CC43" s="30">
        <f>IF(('Симм ТЗВ с 0'!CC43='Симм ТЗВ с 0'!CC$92)*AND('Симм ТЗВ с 0'!CC$92&gt;0.15*'Симм ТЗВ с 0'!CC$91),1,0)</f>
        <v>1</v>
      </c>
      <c r="CD43" s="30">
        <f>IF(('Симм ТЗВ с 0'!CD43='Симм ТЗВ с 0'!CD$92)*AND('Симм ТЗВ с 0'!CD$92&gt;0.15*'Симм ТЗВ с 0'!CD$91),1,0)</f>
        <v>0</v>
      </c>
      <c r="CE43" s="30">
        <f>IF(('Симм ТЗВ с 0'!CE43='Симм ТЗВ с 0'!CE$92)*AND('Симм ТЗВ с 0'!CE$92&gt;0.15*'Симм ТЗВ с 0'!CE$91),1,0)</f>
        <v>0</v>
      </c>
      <c r="CF43" s="30">
        <f>IF(('Симм ТЗВ с 0'!CF43='Симм ТЗВ с 0'!CF$92)*AND('Симм ТЗВ с 0'!CF$92&gt;0.15*'Симм ТЗВ с 0'!CF$91),1,0)</f>
        <v>0</v>
      </c>
      <c r="CG43" s="30">
        <f>IF(('Симм ТЗВ с 0'!CG43='Симм ТЗВ с 0'!CG$92)*AND('Симм ТЗВ с 0'!CG$92&gt;0.15*'Симм ТЗВ с 0'!CG$91),1,0)</f>
        <v>0</v>
      </c>
      <c r="CH43" s="30">
        <f>IF(('Симм ТЗВ с 0'!CH43='Симм ТЗВ с 0'!CH$92)*AND('Симм ТЗВ с 0'!CH$92&gt;0.15*'Симм ТЗВ с 0'!CH$91),1,0)</f>
        <v>0</v>
      </c>
      <c r="CI43" s="30">
        <f>IF(('Симм ТЗВ с 0'!CI43='Симм ТЗВ с 0'!CI$92)*AND('Симм ТЗВ с 0'!CI$92&gt;0.15*'Симм ТЗВ с 0'!CI$91),1,0)</f>
        <v>1</v>
      </c>
      <c r="CJ43" s="30">
        <f>IF(('Симм ТЗВ с 0'!CJ43='Симм ТЗВ с 0'!CJ$92)*AND('Симм ТЗВ с 0'!CJ$92&gt;0.15*'Симм ТЗВ с 0'!CJ$91),1,0)</f>
        <v>0</v>
      </c>
      <c r="CK43" s="30">
        <f>IF(('Симм ТЗВ с 0'!CK43='Симм ТЗВ с 0'!CK$92)*AND('Симм ТЗВ с 0'!CK$92&gt;0.15*'Симм ТЗВ с 0'!CK$91),1,0)</f>
        <v>0</v>
      </c>
      <c r="CL43" s="91">
        <f t="shared" si="2"/>
        <v>12</v>
      </c>
      <c r="CM43" s="32">
        <f t="shared" si="3"/>
        <v>1</v>
      </c>
    </row>
    <row r="44" spans="1:91" ht="25.5" x14ac:dyDescent="0.2">
      <c r="A44" s="33" t="s">
        <v>282</v>
      </c>
      <c r="B44" s="38" t="s">
        <v>161</v>
      </c>
      <c r="C44" s="35" t="s">
        <v>41</v>
      </c>
      <c r="D44" s="30">
        <f>IF(('Симм ТЗВ с 0'!D44='Симм ТЗВ с 0'!D$92)*AND('Симм ТЗВ с 0'!D$92&gt;0.15*'Симм ТЗВ с 0'!D$91),1,0)</f>
        <v>0</v>
      </c>
      <c r="E44" s="30">
        <f>IF(('Симм ТЗВ с 0'!E44='Симм ТЗВ с 0'!E$92)*AND('Симм ТЗВ с 0'!E$92&gt;0.15*'Симм ТЗВ с 0'!E$91),1,0)</f>
        <v>0</v>
      </c>
      <c r="F44" s="30">
        <f>IF(('Симм ТЗВ с 0'!F44='Симм ТЗВ с 0'!F$92)*AND('Симм ТЗВ с 0'!F$92&gt;0.15*'Симм ТЗВ с 0'!F$91),1,0)</f>
        <v>0</v>
      </c>
      <c r="G44" s="30">
        <f>IF(('Симм ТЗВ с 0'!G44='Симм ТЗВ с 0'!G$92)*AND('Симм ТЗВ с 0'!G$92&gt;0.15*'Симм ТЗВ с 0'!G$91),1,0)</f>
        <v>0</v>
      </c>
      <c r="H44" s="30">
        <f>IF(('Симм ТЗВ с 0'!H44='Симм ТЗВ с 0'!H$92)*AND('Симм ТЗВ с 0'!H$92&gt;0.15*'Симм ТЗВ с 0'!H$91),1,0)</f>
        <v>0</v>
      </c>
      <c r="I44" s="30">
        <f>IF(('Симм ТЗВ с 0'!I44='Симм ТЗВ с 0'!I$92)*AND('Симм ТЗВ с 0'!I$92&gt;0.15*'Симм ТЗВ с 0'!I$91),1,0)</f>
        <v>0</v>
      </c>
      <c r="J44" s="30">
        <f>IF(('Симм ТЗВ с 0'!J44='Симм ТЗВ с 0'!J$92)*AND('Симм ТЗВ с 0'!J$92&gt;0.15*'Симм ТЗВ с 0'!J$91),1,0)</f>
        <v>0</v>
      </c>
      <c r="K44" s="30">
        <f>IF(('Симм ТЗВ с 0'!K44='Симм ТЗВ с 0'!K$92)*AND('Симм ТЗВ с 0'!K$92&gt;0.15*'Симм ТЗВ с 0'!K$91),1,0)</f>
        <v>0</v>
      </c>
      <c r="L44" s="30">
        <f>IF(('Симм ТЗВ с 0'!L44='Симм ТЗВ с 0'!L$92)*AND('Симм ТЗВ с 0'!L$92&gt;0.15*'Симм ТЗВ с 0'!L$91),1,0)</f>
        <v>0</v>
      </c>
      <c r="M44" s="30">
        <f>IF(('Симм ТЗВ с 0'!M44='Симм ТЗВ с 0'!M$92)*AND('Симм ТЗВ с 0'!M$92&gt;0.15*'Симм ТЗВ с 0'!M$91),1,0)</f>
        <v>0</v>
      </c>
      <c r="N44" s="30">
        <f>IF(('Симм ТЗВ с 0'!N44='Симм ТЗВ с 0'!N$92)*AND('Симм ТЗВ с 0'!N$92&gt;0.15*'Симм ТЗВ с 0'!N$91),1,0)</f>
        <v>0</v>
      </c>
      <c r="O44" s="30">
        <f>IF(('Симм ТЗВ с 0'!O44='Симм ТЗВ с 0'!O$92)*AND('Симм ТЗВ с 0'!O$92&gt;0.15*'Симм ТЗВ с 0'!O$91),1,0)</f>
        <v>0</v>
      </c>
      <c r="P44" s="30">
        <f>IF(('Симм ТЗВ с 0'!P44='Симм ТЗВ с 0'!P$92)*AND('Симм ТЗВ с 0'!P$92&gt;0.15*'Симм ТЗВ с 0'!P$91),1,0)</f>
        <v>0</v>
      </c>
      <c r="Q44" s="30">
        <f>IF(('Симм ТЗВ с 0'!Q44='Симм ТЗВ с 0'!Q$92)*AND('Симм ТЗВ с 0'!Q$92&gt;0.15*'Симм ТЗВ с 0'!Q$91),1,0)</f>
        <v>0</v>
      </c>
      <c r="R44" s="30">
        <f>IF(('Симм ТЗВ с 0'!R44='Симм ТЗВ с 0'!R$92)*AND('Симм ТЗВ с 0'!R$92&gt;0.15*'Симм ТЗВ с 0'!R$91),1,0)</f>
        <v>0</v>
      </c>
      <c r="S44" s="30">
        <f>IF(('Симм ТЗВ с 0'!S44='Симм ТЗВ с 0'!S$92)*AND('Симм ТЗВ с 0'!S$92&gt;0.15*'Симм ТЗВ с 0'!S$91),1,0)</f>
        <v>0</v>
      </c>
      <c r="T44" s="30">
        <f>IF(('Симм ТЗВ с 0'!T44='Симм ТЗВ с 0'!T$92)*AND('Симм ТЗВ с 0'!T$92&gt;0.15*'Симм ТЗВ с 0'!T$91),1,0)</f>
        <v>0</v>
      </c>
      <c r="U44" s="30">
        <f>IF(('Симм ТЗВ с 0'!U44='Симм ТЗВ с 0'!U$92)*AND('Симм ТЗВ с 0'!U$92&gt;0.15*'Симм ТЗВ с 0'!U$91),1,0)</f>
        <v>0</v>
      </c>
      <c r="V44" s="30">
        <f>IF(('Симм ТЗВ с 0'!V44='Симм ТЗВ с 0'!V$92)*AND('Симм ТЗВ с 0'!V$92&gt;0.15*'Симм ТЗВ с 0'!V$91),1,0)</f>
        <v>0</v>
      </c>
      <c r="W44" s="30">
        <f>IF(('Симм ТЗВ с 0'!W44='Симм ТЗВ с 0'!W$92)*AND('Симм ТЗВ с 0'!W$92&gt;0.15*'Симм ТЗВ с 0'!W$91),1,0)</f>
        <v>0</v>
      </c>
      <c r="X44" s="30">
        <f>IF(('Симм ТЗВ с 0'!X44='Симм ТЗВ с 0'!X$92)*AND('Симм ТЗВ с 0'!X$92&gt;0.15*'Симм ТЗВ с 0'!X$91),1,0)</f>
        <v>0</v>
      </c>
      <c r="Y44" s="30">
        <f>IF(('Симм ТЗВ с 0'!Y44='Симм ТЗВ с 0'!Y$92)*AND('Симм ТЗВ с 0'!Y$92&gt;0.15*'Симм ТЗВ с 0'!Y$91),1,0)</f>
        <v>0</v>
      </c>
      <c r="Z44" s="30">
        <f>IF(('Симм ТЗВ с 0'!Z44='Симм ТЗВ с 0'!Z$92)*AND('Симм ТЗВ с 0'!Z$92&gt;0.15*'Симм ТЗВ с 0'!Z$91),1,0)</f>
        <v>0</v>
      </c>
      <c r="AA44" s="30">
        <f>IF(('Симм ТЗВ с 0'!AA44='Симм ТЗВ с 0'!AA$92)*AND('Симм ТЗВ с 0'!AA$92&gt;0.15*'Симм ТЗВ с 0'!AA$91),1,0)</f>
        <v>0</v>
      </c>
      <c r="AB44" s="30">
        <f>IF(('Симм ТЗВ с 0'!AB44='Симм ТЗВ с 0'!AB$92)*AND('Симм ТЗВ с 0'!AB$92&gt;0.15*'Симм ТЗВ с 0'!AB$91),1,0)</f>
        <v>0</v>
      </c>
      <c r="AC44" s="30">
        <f>IF(('Симм ТЗВ с 0'!AC44='Симм ТЗВ с 0'!AC$92)*AND('Симм ТЗВ с 0'!AC$92&gt;0.15*'Симм ТЗВ с 0'!AC$91),1,0)</f>
        <v>0</v>
      </c>
      <c r="AD44" s="30">
        <f>IF(('Симм ТЗВ с 0'!AD44='Симм ТЗВ с 0'!AD$92)*AND('Симм ТЗВ с 0'!AD$92&gt;0.15*'Симм ТЗВ с 0'!AD$91),1,0)</f>
        <v>0</v>
      </c>
      <c r="AE44" s="30">
        <f>IF(('Симм ТЗВ с 0'!AE44='Симм ТЗВ с 0'!AE$92)*AND('Симм ТЗВ с 0'!AE$92&gt;0.15*'Симм ТЗВ с 0'!AE$91),1,0)</f>
        <v>0</v>
      </c>
      <c r="AF44" s="30">
        <f>IF(('Симм ТЗВ с 0'!AF44='Симм ТЗВ с 0'!AF$92)*AND('Симм ТЗВ с 0'!AF$92&gt;0.15*'Симм ТЗВ с 0'!AF$91),1,0)</f>
        <v>0</v>
      </c>
      <c r="AG44" s="30">
        <f>IF(('Симм ТЗВ с 0'!AG44='Симм ТЗВ с 0'!AG$92)*AND('Симм ТЗВ с 0'!AG$92&gt;0.15*'Симм ТЗВ с 0'!AG$91),1,0)</f>
        <v>0</v>
      </c>
      <c r="AH44" s="30">
        <f>IF(('Симм ТЗВ с 0'!AH44='Симм ТЗВ с 0'!AH$92)*AND('Симм ТЗВ с 0'!AH$92&gt;0.15*'Симм ТЗВ с 0'!AH$91),1,0)</f>
        <v>0</v>
      </c>
      <c r="AI44" s="30">
        <f>IF(('Симм ТЗВ с 0'!AI44='Симм ТЗВ с 0'!AI$92)*AND('Симм ТЗВ с 0'!AI$92&gt;0.15*'Симм ТЗВ с 0'!AI$91),1,0)</f>
        <v>0</v>
      </c>
      <c r="AJ44" s="30">
        <f>IF(('Симм ТЗВ с 0'!AJ44='Симм ТЗВ с 0'!AJ$92)*AND('Симм ТЗВ с 0'!AJ$92&gt;0.15*'Симм ТЗВ с 0'!AJ$91),1,0)</f>
        <v>0</v>
      </c>
      <c r="AK44" s="30">
        <f>IF(('Симм ТЗВ с 0'!AK44='Симм ТЗВ с 0'!AK$92)*AND('Симм ТЗВ с 0'!AK$92&gt;0.15*'Симм ТЗВ с 0'!AK$91),1,0)</f>
        <v>0</v>
      </c>
      <c r="AL44" s="30">
        <f>IF(('Симм ТЗВ с 0'!AL44='Симм ТЗВ с 0'!AL$92)*AND('Симм ТЗВ с 0'!AL$92&gt;0.15*'Симм ТЗВ с 0'!AL$91),1,0)</f>
        <v>0</v>
      </c>
      <c r="AM44" s="30">
        <f>IF(('Симм ТЗВ с 0'!AM44='Симм ТЗВ с 0'!AM$92)*AND('Симм ТЗВ с 0'!AM$92&gt;0.15*'Симм ТЗВ с 0'!AM$91),1,0)</f>
        <v>0</v>
      </c>
      <c r="AN44" s="30">
        <f>IF(('Симм ТЗВ с 0'!AN44='Симм ТЗВ с 0'!AN$92)*AND('Симм ТЗВ с 0'!AN$92&gt;0.15*'Симм ТЗВ с 0'!AN$91),1,0)</f>
        <v>0</v>
      </c>
      <c r="AO44" s="30">
        <f>IF(('Симм ТЗВ с 0'!AO44='Симм ТЗВ с 0'!AO$92)*AND('Симм ТЗВ с 0'!AO$92&gt;0.15*'Симм ТЗВ с 0'!AO$91),1,0)</f>
        <v>0</v>
      </c>
      <c r="AP44" s="30">
        <f>IF(('Симм ТЗВ с 0'!AP44='Симм ТЗВ с 0'!AP$92)*AND('Симм ТЗВ с 0'!AP$92&gt;0.15*'Симм ТЗВ с 0'!AP$91),1,0)</f>
        <v>0</v>
      </c>
      <c r="AQ44" s="30">
        <f>IF(('Симм ТЗВ с 0'!AQ44='Симм ТЗВ с 0'!AQ$92)*AND('Симм ТЗВ с 0'!AQ$92&gt;0.15*'Симм ТЗВ с 0'!AQ$91),1,0)</f>
        <v>0</v>
      </c>
      <c r="AR44" s="30">
        <f>IF(('Симм ТЗВ с 0'!AR44='Симм ТЗВ с 0'!AR$92)*AND('Симм ТЗВ с 0'!AR$92&gt;0.15*'Симм ТЗВ с 0'!AR$91),1,0)</f>
        <v>0</v>
      </c>
      <c r="AS44" s="30">
        <f>IF(('Симм ТЗВ с 0'!AS44='Симм ТЗВ с 0'!AS$92)*AND('Симм ТЗВ с 0'!AS$92&gt;0.15*'Симм ТЗВ с 0'!AS$91),1,0)</f>
        <v>0</v>
      </c>
      <c r="AT44" s="30">
        <f>IF(('Симм ТЗВ с 0'!AT44='Симм ТЗВ с 0'!AT$92)*AND('Симм ТЗВ с 0'!AT$92&gt;0.15*'Симм ТЗВ с 0'!AT$91),1,0)</f>
        <v>0</v>
      </c>
      <c r="AU44" s="30">
        <f>IF(('Симм ТЗВ с 0'!AU44='Симм ТЗВ с 0'!AU$92)*AND('Симм ТЗВ с 0'!AU$92&gt;0.15*'Симм ТЗВ с 0'!AU$91),1,0)</f>
        <v>0</v>
      </c>
      <c r="AV44" s="30">
        <f>IF(('Симм ТЗВ с 0'!AV44='Симм ТЗВ с 0'!AV$92)*AND('Симм ТЗВ с 0'!AV$92&gt;0.15*'Симм ТЗВ с 0'!AV$91),1,0)</f>
        <v>0</v>
      </c>
      <c r="AW44" s="30">
        <f>IF(('Симм ТЗВ с 0'!AW44='Симм ТЗВ с 0'!AW$92)*AND('Симм ТЗВ с 0'!AW$92&gt;0.15*'Симм ТЗВ с 0'!AW$91),1,0)</f>
        <v>0</v>
      </c>
      <c r="AX44" s="30">
        <f>IF(('Симм ТЗВ с 0'!AX44='Симм ТЗВ с 0'!AX$92)*AND('Симм ТЗВ с 0'!AX$92&gt;0.15*'Симм ТЗВ с 0'!AX$91),1,0)</f>
        <v>0</v>
      </c>
      <c r="AY44" s="30">
        <f>IF(('Симм ТЗВ с 0'!AY44='Симм ТЗВ с 0'!AY$92)*AND('Симм ТЗВ с 0'!AY$92&gt;0.15*'Симм ТЗВ с 0'!AY$91),1,0)</f>
        <v>0</v>
      </c>
      <c r="AZ44" s="30">
        <f>IF(('Симм ТЗВ с 0'!AZ44='Симм ТЗВ с 0'!AZ$92)*AND('Симм ТЗВ с 0'!AZ$92&gt;0.15*'Симм ТЗВ с 0'!AZ$91),1,0)</f>
        <v>0</v>
      </c>
      <c r="BA44" s="30">
        <f>IF(('Симм ТЗВ с 0'!BA44='Симм ТЗВ с 0'!BA$92)*AND('Симм ТЗВ с 0'!BA$92&gt;0.15*'Симм ТЗВ с 0'!BA$91),1,0)</f>
        <v>0</v>
      </c>
      <c r="BB44" s="30">
        <f>IF(('Симм ТЗВ с 0'!BB44='Симм ТЗВ с 0'!BB$92)*AND('Симм ТЗВ с 0'!BB$92&gt;0.15*'Симм ТЗВ с 0'!BB$91),1,0)</f>
        <v>0</v>
      </c>
      <c r="BC44" s="30">
        <f>IF(('Симм ТЗВ с 0'!BC44='Симм ТЗВ с 0'!BC$92)*AND('Симм ТЗВ с 0'!BC$92&gt;0.15*'Симм ТЗВ с 0'!BC$91),1,0)</f>
        <v>0</v>
      </c>
      <c r="BD44" s="30">
        <f>IF(('Симм ТЗВ с 0'!BD44='Симм ТЗВ с 0'!BD$92)*AND('Симм ТЗВ с 0'!BD$92&gt;0.15*'Симм ТЗВ с 0'!BD$91),1,0)</f>
        <v>0</v>
      </c>
      <c r="BE44" s="30">
        <f>IF(('Симм ТЗВ с 0'!BE44='Симм ТЗВ с 0'!BE$92)*AND('Симм ТЗВ с 0'!BE$92&gt;0.15*'Симм ТЗВ с 0'!BE$91),1,0)</f>
        <v>0</v>
      </c>
      <c r="BF44" s="30">
        <f>IF(('Симм ТЗВ с 0'!BF44='Симм ТЗВ с 0'!BF$92)*AND('Симм ТЗВ с 0'!BF$92&gt;0.15*'Симм ТЗВ с 0'!BF$91),1,0)</f>
        <v>0</v>
      </c>
      <c r="BG44" s="30">
        <f>IF(('Симм ТЗВ с 0'!BG44='Симм ТЗВ с 0'!BG$92)*AND('Симм ТЗВ с 0'!BG$92&gt;0.15*'Симм ТЗВ с 0'!BG$91),1,0)</f>
        <v>0</v>
      </c>
      <c r="BH44" s="30">
        <f>IF(('Симм ТЗВ с 0'!BH44='Симм ТЗВ с 0'!BH$92)*AND('Симм ТЗВ с 0'!BH$92&gt;0.15*'Симм ТЗВ с 0'!BH$91),1,0)</f>
        <v>0</v>
      </c>
      <c r="BI44" s="30">
        <f>IF(('Симм ТЗВ с 0'!BI44='Симм ТЗВ с 0'!BI$92)*AND('Симм ТЗВ с 0'!BI$92&gt;0.15*'Симм ТЗВ с 0'!BI$91),1,0)</f>
        <v>0</v>
      </c>
      <c r="BJ44" s="30">
        <f>IF(('Симм ТЗВ с 0'!BJ44='Симм ТЗВ с 0'!BJ$92)*AND('Симм ТЗВ с 0'!BJ$92&gt;0.15*'Симм ТЗВ с 0'!BJ$91),1,0)</f>
        <v>0</v>
      </c>
      <c r="BK44" s="30">
        <f>IF(('Симм ТЗВ с 0'!BK44='Симм ТЗВ с 0'!BK$92)*AND('Симм ТЗВ с 0'!BK$92&gt;0.15*'Симм ТЗВ с 0'!BK$91),1,0)</f>
        <v>0</v>
      </c>
      <c r="BL44" s="30">
        <f>IF(('Симм ТЗВ с 0'!BL44='Симм ТЗВ с 0'!BL$92)*AND('Симм ТЗВ с 0'!BL$92&gt;0.15*'Симм ТЗВ с 0'!BL$91),1,0)</f>
        <v>0</v>
      </c>
      <c r="BM44" s="30">
        <f>IF(('Симм ТЗВ с 0'!BM44='Симм ТЗВ с 0'!BM$92)*AND('Симм ТЗВ с 0'!BM$92&gt;0.15*'Симм ТЗВ с 0'!BM$91),1,0)</f>
        <v>0</v>
      </c>
      <c r="BN44" s="30">
        <f>IF(('Симм ТЗВ с 0'!BN44='Симм ТЗВ с 0'!BN$92)*AND('Симм ТЗВ с 0'!BN$92&gt;0.15*'Симм ТЗВ с 0'!BN$91),1,0)</f>
        <v>0</v>
      </c>
      <c r="BO44" s="30">
        <f>IF(('Симм ТЗВ с 0'!BO44='Симм ТЗВ с 0'!BO$92)*AND('Симм ТЗВ с 0'!BO$92&gt;0.15*'Симм ТЗВ с 0'!BO$91),1,0)</f>
        <v>0</v>
      </c>
      <c r="BP44" s="30">
        <f>IF(('Симм ТЗВ с 0'!BP44='Симм ТЗВ с 0'!BP$92)*AND('Симм ТЗВ с 0'!BP$92&gt;0.15*'Симм ТЗВ с 0'!BP$91),1,0)</f>
        <v>0</v>
      </c>
      <c r="BQ44" s="30">
        <f>IF(('Симм ТЗВ с 0'!BQ44='Симм ТЗВ с 0'!BQ$92)*AND('Симм ТЗВ с 0'!BQ$92&gt;0.15*'Симм ТЗВ с 0'!BQ$91),1,0)</f>
        <v>0</v>
      </c>
      <c r="BR44" s="30">
        <f>IF(('Симм ТЗВ с 0'!BR44='Симм ТЗВ с 0'!BR$92)*AND('Симм ТЗВ с 0'!BR$92&gt;0.15*'Симм ТЗВ с 0'!BR$91),1,0)</f>
        <v>0</v>
      </c>
      <c r="BS44" s="30">
        <f>IF(('Симм ТЗВ с 0'!BS44='Симм ТЗВ с 0'!BS$92)*AND('Симм ТЗВ с 0'!BS$92&gt;0.15*'Симм ТЗВ с 0'!BS$91),1,0)</f>
        <v>0</v>
      </c>
      <c r="BT44" s="30">
        <f>IF(('Симм ТЗВ с 0'!BT44='Симм ТЗВ с 0'!BT$92)*AND('Симм ТЗВ с 0'!BT$92&gt;0.15*'Симм ТЗВ с 0'!BT$91),1,0)</f>
        <v>0</v>
      </c>
      <c r="BU44" s="30">
        <f>IF(('Симм ТЗВ с 0'!BU44='Симм ТЗВ с 0'!BU$92)*AND('Симм ТЗВ с 0'!BU$92&gt;0.15*'Симм ТЗВ с 0'!BU$91),1,0)</f>
        <v>0</v>
      </c>
      <c r="BV44" s="30">
        <f>IF(('Симм ТЗВ с 0'!BV44='Симм ТЗВ с 0'!BV$92)*AND('Симм ТЗВ с 0'!BV$92&gt;0.15*'Симм ТЗВ с 0'!BV$91),1,0)</f>
        <v>0</v>
      </c>
      <c r="BW44" s="30">
        <f>IF(('Симм ТЗВ с 0'!BW44='Симм ТЗВ с 0'!BW$92)*AND('Симм ТЗВ с 0'!BW$92&gt;0.15*'Симм ТЗВ с 0'!BW$91),1,0)</f>
        <v>0</v>
      </c>
      <c r="BX44" s="30">
        <f>IF(('Симм ТЗВ с 0'!BX44='Симм ТЗВ с 0'!BX$92)*AND('Симм ТЗВ с 0'!BX$92&gt;0.15*'Симм ТЗВ с 0'!BX$91),1,0)</f>
        <v>0</v>
      </c>
      <c r="BY44" s="30">
        <f>IF(('Симм ТЗВ с 0'!BY44='Симм ТЗВ с 0'!BY$92)*AND('Симм ТЗВ с 0'!BY$92&gt;0.15*'Симм ТЗВ с 0'!BY$91),1,0)</f>
        <v>0</v>
      </c>
      <c r="BZ44" s="30">
        <f>IF(('Симм ТЗВ с 0'!BZ44='Симм ТЗВ с 0'!BZ$92)*AND('Симм ТЗВ с 0'!BZ$92&gt;0.15*'Симм ТЗВ с 0'!BZ$91),1,0)</f>
        <v>0</v>
      </c>
      <c r="CA44" s="30">
        <f>IF(('Симм ТЗВ с 0'!CA44='Симм ТЗВ с 0'!CA$92)*AND('Симм ТЗВ с 0'!CA$92&gt;0.15*'Симм ТЗВ с 0'!CA$91),1,0)</f>
        <v>0</v>
      </c>
      <c r="CB44" s="30">
        <f>IF(('Симм ТЗВ с 0'!CB44='Симм ТЗВ с 0'!CB$92)*AND('Симм ТЗВ с 0'!CB$92&gt;0.15*'Симм ТЗВ с 0'!CB$91),1,0)</f>
        <v>0</v>
      </c>
      <c r="CC44" s="30">
        <f>IF(('Симм ТЗВ с 0'!CC44='Симм ТЗВ с 0'!CC$92)*AND('Симм ТЗВ с 0'!CC$92&gt;0.15*'Симм ТЗВ с 0'!CC$91),1,0)</f>
        <v>0</v>
      </c>
      <c r="CD44" s="30">
        <f>IF(('Симм ТЗВ с 0'!CD44='Симм ТЗВ с 0'!CD$92)*AND('Симм ТЗВ с 0'!CD$92&gt;0.15*'Симм ТЗВ с 0'!CD$91),1,0)</f>
        <v>0</v>
      </c>
      <c r="CE44" s="30">
        <f>IF(('Симм ТЗВ с 0'!CE44='Симм ТЗВ с 0'!CE$92)*AND('Симм ТЗВ с 0'!CE$92&gt;0.15*'Симм ТЗВ с 0'!CE$91),1,0)</f>
        <v>0</v>
      </c>
      <c r="CF44" s="30">
        <f>IF(('Симм ТЗВ с 0'!CF44='Симм ТЗВ с 0'!CF$92)*AND('Симм ТЗВ с 0'!CF$92&gt;0.15*'Симм ТЗВ с 0'!CF$91),1,0)</f>
        <v>0</v>
      </c>
      <c r="CG44" s="30">
        <f>IF(('Симм ТЗВ с 0'!CG44='Симм ТЗВ с 0'!CG$92)*AND('Симм ТЗВ с 0'!CG$92&gt;0.15*'Симм ТЗВ с 0'!CG$91),1,0)</f>
        <v>0</v>
      </c>
      <c r="CH44" s="30">
        <f>IF(('Симм ТЗВ с 0'!CH44='Симм ТЗВ с 0'!CH$92)*AND('Симм ТЗВ с 0'!CH$92&gt;0.15*'Симм ТЗВ с 0'!CH$91),1,0)</f>
        <v>0</v>
      </c>
      <c r="CI44" s="30">
        <f>IF(('Симм ТЗВ с 0'!CI44='Симм ТЗВ с 0'!CI$92)*AND('Симм ТЗВ с 0'!CI$92&gt;0.15*'Симм ТЗВ с 0'!CI$91),1,0)</f>
        <v>0</v>
      </c>
      <c r="CJ44" s="30">
        <f>IF(('Симм ТЗВ с 0'!CJ44='Симм ТЗВ с 0'!CJ$92)*AND('Симм ТЗВ с 0'!CJ$92&gt;0.15*'Симм ТЗВ с 0'!CJ$91),1,0)</f>
        <v>0</v>
      </c>
      <c r="CK44" s="30">
        <f>IF(('Симм ТЗВ с 0'!CK44='Симм ТЗВ с 0'!CK$92)*AND('Симм ТЗВ с 0'!CK$92&gt;0.15*'Симм ТЗВ с 0'!CK$91),1,0)</f>
        <v>0</v>
      </c>
      <c r="CL44" s="91">
        <f t="shared" si="2"/>
        <v>0</v>
      </c>
      <c r="CM44" s="32">
        <f t="shared" si="3"/>
        <v>0</v>
      </c>
    </row>
    <row r="45" spans="1:91" ht="38.25" x14ac:dyDescent="0.2">
      <c r="A45" s="33" t="s">
        <v>283</v>
      </c>
      <c r="B45" s="28" t="s">
        <v>162</v>
      </c>
      <c r="C45" s="35" t="s">
        <v>42</v>
      </c>
      <c r="D45" s="30">
        <f>IF(('Симм ТЗВ с 0'!D45='Симм ТЗВ с 0'!D$92)*AND('Симм ТЗВ с 0'!D$92&gt;0.15*'Симм ТЗВ с 0'!D$91),1,0)</f>
        <v>0</v>
      </c>
      <c r="E45" s="30">
        <f>IF(('Симм ТЗВ с 0'!E45='Симм ТЗВ с 0'!E$92)*AND('Симм ТЗВ с 0'!E$92&gt;0.15*'Симм ТЗВ с 0'!E$91),1,0)</f>
        <v>0</v>
      </c>
      <c r="F45" s="30">
        <f>IF(('Симм ТЗВ с 0'!F45='Симм ТЗВ с 0'!F$92)*AND('Симм ТЗВ с 0'!F$92&gt;0.15*'Симм ТЗВ с 0'!F$91),1,0)</f>
        <v>0</v>
      </c>
      <c r="G45" s="30">
        <f>IF(('Симм ТЗВ с 0'!G45='Симм ТЗВ с 0'!G$92)*AND('Симм ТЗВ с 0'!G$92&gt;0.15*'Симм ТЗВ с 0'!G$91),1,0)</f>
        <v>0</v>
      </c>
      <c r="H45" s="30">
        <f>IF(('Симм ТЗВ с 0'!H45='Симм ТЗВ с 0'!H$92)*AND('Симм ТЗВ с 0'!H$92&gt;0.15*'Симм ТЗВ с 0'!H$91),1,0)</f>
        <v>0</v>
      </c>
      <c r="I45" s="30">
        <f>IF(('Симм ТЗВ с 0'!I45='Симм ТЗВ с 0'!I$92)*AND('Симм ТЗВ с 0'!I$92&gt;0.15*'Симм ТЗВ с 0'!I$91),1,0)</f>
        <v>0</v>
      </c>
      <c r="J45" s="30">
        <f>IF(('Симм ТЗВ с 0'!J45='Симм ТЗВ с 0'!J$92)*AND('Симм ТЗВ с 0'!J$92&gt;0.15*'Симм ТЗВ с 0'!J$91),1,0)</f>
        <v>0</v>
      </c>
      <c r="K45" s="30">
        <f>IF(('Симм ТЗВ с 0'!K45='Симм ТЗВ с 0'!K$92)*AND('Симм ТЗВ с 0'!K$92&gt;0.15*'Симм ТЗВ с 0'!K$91),1,0)</f>
        <v>0</v>
      </c>
      <c r="L45" s="30">
        <f>IF(('Симм ТЗВ с 0'!L45='Симм ТЗВ с 0'!L$92)*AND('Симм ТЗВ с 0'!L$92&gt;0.15*'Симм ТЗВ с 0'!L$91),1,0)</f>
        <v>0</v>
      </c>
      <c r="M45" s="30">
        <f>IF(('Симм ТЗВ с 0'!M45='Симм ТЗВ с 0'!M$92)*AND('Симм ТЗВ с 0'!M$92&gt;0.15*'Симм ТЗВ с 0'!M$91),1,0)</f>
        <v>0</v>
      </c>
      <c r="N45" s="30">
        <f>IF(('Симм ТЗВ с 0'!N45='Симм ТЗВ с 0'!N$92)*AND('Симм ТЗВ с 0'!N$92&gt;0.15*'Симм ТЗВ с 0'!N$91),1,0)</f>
        <v>0</v>
      </c>
      <c r="O45" s="30">
        <f>IF(('Симм ТЗВ с 0'!O45='Симм ТЗВ с 0'!O$92)*AND('Симм ТЗВ с 0'!O$92&gt;0.15*'Симм ТЗВ с 0'!O$91),1,0)</f>
        <v>0</v>
      </c>
      <c r="P45" s="30">
        <f>IF(('Симм ТЗВ с 0'!P45='Симм ТЗВ с 0'!P$92)*AND('Симм ТЗВ с 0'!P$92&gt;0.15*'Симм ТЗВ с 0'!P$91),1,0)</f>
        <v>0</v>
      </c>
      <c r="Q45" s="30">
        <f>IF(('Симм ТЗВ с 0'!Q45='Симм ТЗВ с 0'!Q$92)*AND('Симм ТЗВ с 0'!Q$92&gt;0.15*'Симм ТЗВ с 0'!Q$91),1,0)</f>
        <v>0</v>
      </c>
      <c r="R45" s="30">
        <f>IF(('Симм ТЗВ с 0'!R45='Симм ТЗВ с 0'!R$92)*AND('Симм ТЗВ с 0'!R$92&gt;0.15*'Симм ТЗВ с 0'!R$91),1,0)</f>
        <v>0</v>
      </c>
      <c r="S45" s="30">
        <f>IF(('Симм ТЗВ с 0'!S45='Симм ТЗВ с 0'!S$92)*AND('Симм ТЗВ с 0'!S$92&gt;0.15*'Симм ТЗВ с 0'!S$91),1,0)</f>
        <v>0</v>
      </c>
      <c r="T45" s="30">
        <f>IF(('Симм ТЗВ с 0'!T45='Симм ТЗВ с 0'!T$92)*AND('Симм ТЗВ с 0'!T$92&gt;0.15*'Симм ТЗВ с 0'!T$91),1,0)</f>
        <v>0</v>
      </c>
      <c r="U45" s="30">
        <f>IF(('Симм ТЗВ с 0'!U45='Симм ТЗВ с 0'!U$92)*AND('Симм ТЗВ с 0'!U$92&gt;0.15*'Симм ТЗВ с 0'!U$91),1,0)</f>
        <v>0</v>
      </c>
      <c r="V45" s="30">
        <f>IF(('Симм ТЗВ с 0'!V45='Симм ТЗВ с 0'!V$92)*AND('Симм ТЗВ с 0'!V$92&gt;0.15*'Симм ТЗВ с 0'!V$91),1,0)</f>
        <v>0</v>
      </c>
      <c r="W45" s="30">
        <f>IF(('Симм ТЗВ с 0'!W45='Симм ТЗВ с 0'!W$92)*AND('Симм ТЗВ с 0'!W$92&gt;0.15*'Симм ТЗВ с 0'!W$91),1,0)</f>
        <v>0</v>
      </c>
      <c r="X45" s="30">
        <f>IF(('Симм ТЗВ с 0'!X45='Симм ТЗВ с 0'!X$92)*AND('Симм ТЗВ с 0'!X$92&gt;0.15*'Симм ТЗВ с 0'!X$91),1,0)</f>
        <v>0</v>
      </c>
      <c r="Y45" s="30">
        <f>IF(('Симм ТЗВ с 0'!Y45='Симм ТЗВ с 0'!Y$92)*AND('Симм ТЗВ с 0'!Y$92&gt;0.15*'Симм ТЗВ с 0'!Y$91),1,0)</f>
        <v>0</v>
      </c>
      <c r="Z45" s="30">
        <f>IF(('Симм ТЗВ с 0'!Z45='Симм ТЗВ с 0'!Z$92)*AND('Симм ТЗВ с 0'!Z$92&gt;0.15*'Симм ТЗВ с 0'!Z$91),1,0)</f>
        <v>0</v>
      </c>
      <c r="AA45" s="30">
        <f>IF(('Симм ТЗВ с 0'!AA45='Симм ТЗВ с 0'!AA$92)*AND('Симм ТЗВ с 0'!AA$92&gt;0.15*'Симм ТЗВ с 0'!AA$91),1,0)</f>
        <v>0</v>
      </c>
      <c r="AB45" s="30">
        <f>IF(('Симм ТЗВ с 0'!AB45='Симм ТЗВ с 0'!AB$92)*AND('Симм ТЗВ с 0'!AB$92&gt;0.15*'Симм ТЗВ с 0'!AB$91),1,0)</f>
        <v>0</v>
      </c>
      <c r="AC45" s="30">
        <f>IF(('Симм ТЗВ с 0'!AC45='Симм ТЗВ с 0'!AC$92)*AND('Симм ТЗВ с 0'!AC$92&gt;0.15*'Симм ТЗВ с 0'!AC$91),1,0)</f>
        <v>0</v>
      </c>
      <c r="AD45" s="30">
        <f>IF(('Симм ТЗВ с 0'!AD45='Симм ТЗВ с 0'!AD$92)*AND('Симм ТЗВ с 0'!AD$92&gt;0.15*'Симм ТЗВ с 0'!AD$91),1,0)</f>
        <v>0</v>
      </c>
      <c r="AE45" s="30">
        <f>IF(('Симм ТЗВ с 0'!AE45='Симм ТЗВ с 0'!AE$92)*AND('Симм ТЗВ с 0'!AE$92&gt;0.15*'Симм ТЗВ с 0'!AE$91),1,0)</f>
        <v>0</v>
      </c>
      <c r="AF45" s="30">
        <f>IF(('Симм ТЗВ с 0'!AF45='Симм ТЗВ с 0'!AF$92)*AND('Симм ТЗВ с 0'!AF$92&gt;0.15*'Симм ТЗВ с 0'!AF$91),1,0)</f>
        <v>0</v>
      </c>
      <c r="AG45" s="30">
        <f>IF(('Симм ТЗВ с 0'!AG45='Симм ТЗВ с 0'!AG$92)*AND('Симм ТЗВ с 0'!AG$92&gt;0.15*'Симм ТЗВ с 0'!AG$91),1,0)</f>
        <v>0</v>
      </c>
      <c r="AH45" s="30">
        <f>IF(('Симм ТЗВ с 0'!AH45='Симм ТЗВ с 0'!AH$92)*AND('Симм ТЗВ с 0'!AH$92&gt;0.15*'Симм ТЗВ с 0'!AH$91),1,0)</f>
        <v>0</v>
      </c>
      <c r="AI45" s="30">
        <f>IF(('Симм ТЗВ с 0'!AI45='Симм ТЗВ с 0'!AI$92)*AND('Симм ТЗВ с 0'!AI$92&gt;0.15*'Симм ТЗВ с 0'!AI$91),1,0)</f>
        <v>0</v>
      </c>
      <c r="AJ45" s="30">
        <f>IF(('Симм ТЗВ с 0'!AJ45='Симм ТЗВ с 0'!AJ$92)*AND('Симм ТЗВ с 0'!AJ$92&gt;0.15*'Симм ТЗВ с 0'!AJ$91),1,0)</f>
        <v>0</v>
      </c>
      <c r="AK45" s="30">
        <f>IF(('Симм ТЗВ с 0'!AK45='Симм ТЗВ с 0'!AK$92)*AND('Симм ТЗВ с 0'!AK$92&gt;0.15*'Симм ТЗВ с 0'!AK$91),1,0)</f>
        <v>0</v>
      </c>
      <c r="AL45" s="30">
        <f>IF(('Симм ТЗВ с 0'!AL45='Симм ТЗВ с 0'!AL$92)*AND('Симм ТЗВ с 0'!AL$92&gt;0.15*'Симм ТЗВ с 0'!AL$91),1,0)</f>
        <v>0</v>
      </c>
      <c r="AM45" s="30">
        <f>IF(('Симм ТЗВ с 0'!AM45='Симм ТЗВ с 0'!AM$92)*AND('Симм ТЗВ с 0'!AM$92&gt;0.15*'Симм ТЗВ с 0'!AM$91),1,0)</f>
        <v>0</v>
      </c>
      <c r="AN45" s="30">
        <f>IF(('Симм ТЗВ с 0'!AN45='Симм ТЗВ с 0'!AN$92)*AND('Симм ТЗВ с 0'!AN$92&gt;0.15*'Симм ТЗВ с 0'!AN$91),1,0)</f>
        <v>0</v>
      </c>
      <c r="AO45" s="30">
        <f>IF(('Симм ТЗВ с 0'!AO45='Симм ТЗВ с 0'!AO$92)*AND('Симм ТЗВ с 0'!AO$92&gt;0.15*'Симм ТЗВ с 0'!AO$91),1,0)</f>
        <v>0</v>
      </c>
      <c r="AP45" s="30">
        <f>IF(('Симм ТЗВ с 0'!AP45='Симм ТЗВ с 0'!AP$92)*AND('Симм ТЗВ с 0'!AP$92&gt;0.15*'Симм ТЗВ с 0'!AP$91),1,0)</f>
        <v>0</v>
      </c>
      <c r="AQ45" s="30">
        <f>IF(('Симм ТЗВ с 0'!AQ45='Симм ТЗВ с 0'!AQ$92)*AND('Симм ТЗВ с 0'!AQ$92&gt;0.15*'Симм ТЗВ с 0'!AQ$91),1,0)</f>
        <v>0</v>
      </c>
      <c r="AR45" s="30">
        <f>IF(('Симм ТЗВ с 0'!AR45='Симм ТЗВ с 0'!AR$92)*AND('Симм ТЗВ с 0'!AR$92&gt;0.15*'Симм ТЗВ с 0'!AR$91),1,0)</f>
        <v>0</v>
      </c>
      <c r="AS45" s="30">
        <f>IF(('Симм ТЗВ с 0'!AS45='Симм ТЗВ с 0'!AS$92)*AND('Симм ТЗВ с 0'!AS$92&gt;0.15*'Симм ТЗВ с 0'!AS$91),1,0)</f>
        <v>0</v>
      </c>
      <c r="AT45" s="30">
        <f>IF(('Симм ТЗВ с 0'!AT45='Симм ТЗВ с 0'!AT$92)*AND('Симм ТЗВ с 0'!AT$92&gt;0.15*'Симм ТЗВ с 0'!AT$91),1,0)</f>
        <v>0</v>
      </c>
      <c r="AU45" s="30">
        <f>IF(('Симм ТЗВ с 0'!AU45='Симм ТЗВ с 0'!AU$92)*AND('Симм ТЗВ с 0'!AU$92&gt;0.15*'Симм ТЗВ с 0'!AU$91),1,0)</f>
        <v>0</v>
      </c>
      <c r="AV45" s="30">
        <f>IF(('Симм ТЗВ с 0'!AV45='Симм ТЗВ с 0'!AV$92)*AND('Симм ТЗВ с 0'!AV$92&gt;0.15*'Симм ТЗВ с 0'!AV$91),1,0)</f>
        <v>0</v>
      </c>
      <c r="AW45" s="30">
        <f>IF(('Симм ТЗВ с 0'!AW45='Симм ТЗВ с 0'!AW$92)*AND('Симм ТЗВ с 0'!AW$92&gt;0.15*'Симм ТЗВ с 0'!AW$91),1,0)</f>
        <v>0</v>
      </c>
      <c r="AX45" s="30">
        <f>IF(('Симм ТЗВ с 0'!AX45='Симм ТЗВ с 0'!AX$92)*AND('Симм ТЗВ с 0'!AX$92&gt;0.15*'Симм ТЗВ с 0'!AX$91),1,0)</f>
        <v>0</v>
      </c>
      <c r="AY45" s="30">
        <f>IF(('Симм ТЗВ с 0'!AY45='Симм ТЗВ с 0'!AY$92)*AND('Симм ТЗВ с 0'!AY$92&gt;0.15*'Симм ТЗВ с 0'!AY$91),1,0)</f>
        <v>0</v>
      </c>
      <c r="AZ45" s="30">
        <f>IF(('Симм ТЗВ с 0'!AZ45='Симм ТЗВ с 0'!AZ$92)*AND('Симм ТЗВ с 0'!AZ$92&gt;0.15*'Симм ТЗВ с 0'!AZ$91),1,0)</f>
        <v>0</v>
      </c>
      <c r="BA45" s="30">
        <f>IF(('Симм ТЗВ с 0'!BA45='Симм ТЗВ с 0'!BA$92)*AND('Симм ТЗВ с 0'!BA$92&gt;0.15*'Симм ТЗВ с 0'!BA$91),1,0)</f>
        <v>0</v>
      </c>
      <c r="BB45" s="30">
        <f>IF(('Симм ТЗВ с 0'!BB45='Симм ТЗВ с 0'!BB$92)*AND('Симм ТЗВ с 0'!BB$92&gt;0.15*'Симм ТЗВ с 0'!BB$91),1,0)</f>
        <v>0</v>
      </c>
      <c r="BC45" s="30">
        <f>IF(('Симм ТЗВ с 0'!BC45='Симм ТЗВ с 0'!BC$92)*AND('Симм ТЗВ с 0'!BC$92&gt;0.15*'Симм ТЗВ с 0'!BC$91),1,0)</f>
        <v>0</v>
      </c>
      <c r="BD45" s="30">
        <f>IF(('Симм ТЗВ с 0'!BD45='Симм ТЗВ с 0'!BD$92)*AND('Симм ТЗВ с 0'!BD$92&gt;0.15*'Симм ТЗВ с 0'!BD$91),1,0)</f>
        <v>0</v>
      </c>
      <c r="BE45" s="30">
        <f>IF(('Симм ТЗВ с 0'!BE45='Симм ТЗВ с 0'!BE$92)*AND('Симм ТЗВ с 0'!BE$92&gt;0.15*'Симм ТЗВ с 0'!BE$91),1,0)</f>
        <v>0</v>
      </c>
      <c r="BF45" s="30">
        <f>IF(('Симм ТЗВ с 0'!BF45='Симм ТЗВ с 0'!BF$92)*AND('Симм ТЗВ с 0'!BF$92&gt;0.15*'Симм ТЗВ с 0'!BF$91),1,0)</f>
        <v>0</v>
      </c>
      <c r="BG45" s="30">
        <f>IF(('Симм ТЗВ с 0'!BG45='Симм ТЗВ с 0'!BG$92)*AND('Симм ТЗВ с 0'!BG$92&gt;0.15*'Симм ТЗВ с 0'!BG$91),1,0)</f>
        <v>0</v>
      </c>
      <c r="BH45" s="30">
        <f>IF(('Симм ТЗВ с 0'!BH45='Симм ТЗВ с 0'!BH$92)*AND('Симм ТЗВ с 0'!BH$92&gt;0.15*'Симм ТЗВ с 0'!BH$91),1,0)</f>
        <v>0</v>
      </c>
      <c r="BI45" s="30">
        <f>IF(('Симм ТЗВ с 0'!BI45='Симм ТЗВ с 0'!BI$92)*AND('Симм ТЗВ с 0'!BI$92&gt;0.15*'Симм ТЗВ с 0'!BI$91),1,0)</f>
        <v>0</v>
      </c>
      <c r="BJ45" s="30">
        <f>IF(('Симм ТЗВ с 0'!BJ45='Симм ТЗВ с 0'!BJ$92)*AND('Симм ТЗВ с 0'!BJ$92&gt;0.15*'Симм ТЗВ с 0'!BJ$91),1,0)</f>
        <v>0</v>
      </c>
      <c r="BK45" s="30">
        <f>IF(('Симм ТЗВ с 0'!BK45='Симм ТЗВ с 0'!BK$92)*AND('Симм ТЗВ с 0'!BK$92&gt;0.15*'Симм ТЗВ с 0'!BK$91),1,0)</f>
        <v>0</v>
      </c>
      <c r="BL45" s="30">
        <f>IF(('Симм ТЗВ с 0'!BL45='Симм ТЗВ с 0'!BL$92)*AND('Симм ТЗВ с 0'!BL$92&gt;0.15*'Симм ТЗВ с 0'!BL$91),1,0)</f>
        <v>0</v>
      </c>
      <c r="BM45" s="30">
        <f>IF(('Симм ТЗВ с 0'!BM45='Симм ТЗВ с 0'!BM$92)*AND('Симм ТЗВ с 0'!BM$92&gt;0.15*'Симм ТЗВ с 0'!BM$91),1,0)</f>
        <v>0</v>
      </c>
      <c r="BN45" s="30">
        <f>IF(('Симм ТЗВ с 0'!BN45='Симм ТЗВ с 0'!BN$92)*AND('Симм ТЗВ с 0'!BN$92&gt;0.15*'Симм ТЗВ с 0'!BN$91),1,0)</f>
        <v>0</v>
      </c>
      <c r="BO45" s="30">
        <f>IF(('Симм ТЗВ с 0'!BO45='Симм ТЗВ с 0'!BO$92)*AND('Симм ТЗВ с 0'!BO$92&gt;0.15*'Симм ТЗВ с 0'!BO$91),1,0)</f>
        <v>0</v>
      </c>
      <c r="BP45" s="30">
        <f>IF(('Симм ТЗВ с 0'!BP45='Симм ТЗВ с 0'!BP$92)*AND('Симм ТЗВ с 0'!BP$92&gt;0.15*'Симм ТЗВ с 0'!BP$91),1,0)</f>
        <v>0</v>
      </c>
      <c r="BQ45" s="30">
        <f>IF(('Симм ТЗВ с 0'!BQ45='Симм ТЗВ с 0'!BQ$92)*AND('Симм ТЗВ с 0'!BQ$92&gt;0.15*'Симм ТЗВ с 0'!BQ$91),1,0)</f>
        <v>0</v>
      </c>
      <c r="BR45" s="30">
        <f>IF(('Симм ТЗВ с 0'!BR45='Симм ТЗВ с 0'!BR$92)*AND('Симм ТЗВ с 0'!BR$92&gt;0.15*'Симм ТЗВ с 0'!BR$91),1,0)</f>
        <v>0</v>
      </c>
      <c r="BS45" s="30">
        <f>IF(('Симм ТЗВ с 0'!BS45='Симм ТЗВ с 0'!BS$92)*AND('Симм ТЗВ с 0'!BS$92&gt;0.15*'Симм ТЗВ с 0'!BS$91),1,0)</f>
        <v>0</v>
      </c>
      <c r="BT45" s="30">
        <f>IF(('Симм ТЗВ с 0'!BT45='Симм ТЗВ с 0'!BT$92)*AND('Симм ТЗВ с 0'!BT$92&gt;0.15*'Симм ТЗВ с 0'!BT$91),1,0)</f>
        <v>0</v>
      </c>
      <c r="BU45" s="30">
        <f>IF(('Симм ТЗВ с 0'!BU45='Симм ТЗВ с 0'!BU$92)*AND('Симм ТЗВ с 0'!BU$92&gt;0.15*'Симм ТЗВ с 0'!BU$91),1,0)</f>
        <v>0</v>
      </c>
      <c r="BV45" s="30">
        <f>IF(('Симм ТЗВ с 0'!BV45='Симм ТЗВ с 0'!BV$92)*AND('Симм ТЗВ с 0'!BV$92&gt;0.15*'Симм ТЗВ с 0'!BV$91),1,0)</f>
        <v>0</v>
      </c>
      <c r="BW45" s="30">
        <f>IF(('Симм ТЗВ с 0'!BW45='Симм ТЗВ с 0'!BW$92)*AND('Симм ТЗВ с 0'!BW$92&gt;0.15*'Симм ТЗВ с 0'!BW$91),1,0)</f>
        <v>0</v>
      </c>
      <c r="BX45" s="30">
        <f>IF(('Симм ТЗВ с 0'!BX45='Симм ТЗВ с 0'!BX$92)*AND('Симм ТЗВ с 0'!BX$92&gt;0.15*'Симм ТЗВ с 0'!BX$91),1,0)</f>
        <v>0</v>
      </c>
      <c r="BY45" s="30">
        <f>IF(('Симм ТЗВ с 0'!BY45='Симм ТЗВ с 0'!BY$92)*AND('Симм ТЗВ с 0'!BY$92&gt;0.15*'Симм ТЗВ с 0'!BY$91),1,0)</f>
        <v>0</v>
      </c>
      <c r="BZ45" s="30">
        <f>IF(('Симм ТЗВ с 0'!BZ45='Симм ТЗВ с 0'!BZ$92)*AND('Симм ТЗВ с 0'!BZ$92&gt;0.15*'Симм ТЗВ с 0'!BZ$91),1,0)</f>
        <v>0</v>
      </c>
      <c r="CA45" s="30">
        <f>IF(('Симм ТЗВ с 0'!CA45='Симм ТЗВ с 0'!CA$92)*AND('Симм ТЗВ с 0'!CA$92&gt;0.15*'Симм ТЗВ с 0'!CA$91),1,0)</f>
        <v>0</v>
      </c>
      <c r="CB45" s="30">
        <f>IF(('Симм ТЗВ с 0'!CB45='Симм ТЗВ с 0'!CB$92)*AND('Симм ТЗВ с 0'!CB$92&gt;0.15*'Симм ТЗВ с 0'!CB$91),1,0)</f>
        <v>0</v>
      </c>
      <c r="CC45" s="30">
        <f>IF(('Симм ТЗВ с 0'!CC45='Симм ТЗВ с 0'!CC$92)*AND('Симм ТЗВ с 0'!CC$92&gt;0.15*'Симм ТЗВ с 0'!CC$91),1,0)</f>
        <v>0</v>
      </c>
      <c r="CD45" s="30">
        <f>IF(('Симм ТЗВ с 0'!CD45='Симм ТЗВ с 0'!CD$92)*AND('Симм ТЗВ с 0'!CD$92&gt;0.15*'Симм ТЗВ с 0'!CD$91),1,0)</f>
        <v>0</v>
      </c>
      <c r="CE45" s="30">
        <f>IF(('Симм ТЗВ с 0'!CE45='Симм ТЗВ с 0'!CE$92)*AND('Симм ТЗВ с 0'!CE$92&gt;0.15*'Симм ТЗВ с 0'!CE$91),1,0)</f>
        <v>0</v>
      </c>
      <c r="CF45" s="30">
        <f>IF(('Симм ТЗВ с 0'!CF45='Симм ТЗВ с 0'!CF$92)*AND('Симм ТЗВ с 0'!CF$92&gt;0.15*'Симм ТЗВ с 0'!CF$91),1,0)</f>
        <v>0</v>
      </c>
      <c r="CG45" s="30">
        <f>IF(('Симм ТЗВ с 0'!CG45='Симм ТЗВ с 0'!CG$92)*AND('Симм ТЗВ с 0'!CG$92&gt;0.15*'Симм ТЗВ с 0'!CG$91),1,0)</f>
        <v>0</v>
      </c>
      <c r="CH45" s="30">
        <f>IF(('Симм ТЗВ с 0'!CH45='Симм ТЗВ с 0'!CH$92)*AND('Симм ТЗВ с 0'!CH$92&gt;0.15*'Симм ТЗВ с 0'!CH$91),1,0)</f>
        <v>0</v>
      </c>
      <c r="CI45" s="30">
        <f>IF(('Симм ТЗВ с 0'!CI45='Симм ТЗВ с 0'!CI$92)*AND('Симм ТЗВ с 0'!CI$92&gt;0.15*'Симм ТЗВ с 0'!CI$91),1,0)</f>
        <v>0</v>
      </c>
      <c r="CJ45" s="30">
        <f>IF(('Симм ТЗВ с 0'!CJ45='Симм ТЗВ с 0'!CJ$92)*AND('Симм ТЗВ с 0'!CJ$92&gt;0.15*'Симм ТЗВ с 0'!CJ$91),1,0)</f>
        <v>0</v>
      </c>
      <c r="CK45" s="30">
        <f>IF(('Симм ТЗВ с 0'!CK45='Симм ТЗВ с 0'!CK$92)*AND('Симм ТЗВ с 0'!CK$92&gt;0.15*'Симм ТЗВ с 0'!CK$91),1,0)</f>
        <v>0</v>
      </c>
      <c r="CL45" s="91">
        <f t="shared" si="2"/>
        <v>0</v>
      </c>
      <c r="CM45" s="32">
        <f t="shared" si="3"/>
        <v>0</v>
      </c>
    </row>
    <row r="46" spans="1:91" ht="38.25" x14ac:dyDescent="0.2">
      <c r="A46" s="33" t="s">
        <v>284</v>
      </c>
      <c r="B46" s="28" t="s">
        <v>163</v>
      </c>
      <c r="C46" s="35" t="s">
        <v>43</v>
      </c>
      <c r="D46" s="30">
        <f>IF(('Симм ТЗВ с 0'!D46='Симм ТЗВ с 0'!D$92)*AND('Симм ТЗВ с 0'!D$92&gt;0.15*'Симм ТЗВ с 0'!D$91),1,0)</f>
        <v>0</v>
      </c>
      <c r="E46" s="30">
        <f>IF(('Симм ТЗВ с 0'!E46='Симм ТЗВ с 0'!E$92)*AND('Симм ТЗВ с 0'!E$92&gt;0.15*'Симм ТЗВ с 0'!E$91),1,0)</f>
        <v>0</v>
      </c>
      <c r="F46" s="30">
        <f>IF(('Симм ТЗВ с 0'!F46='Симм ТЗВ с 0'!F$92)*AND('Симм ТЗВ с 0'!F$92&gt;0.15*'Симм ТЗВ с 0'!F$91),1,0)</f>
        <v>0</v>
      </c>
      <c r="G46" s="30">
        <f>IF(('Симм ТЗВ с 0'!G46='Симм ТЗВ с 0'!G$92)*AND('Симм ТЗВ с 0'!G$92&gt;0.15*'Симм ТЗВ с 0'!G$91),1,0)</f>
        <v>0</v>
      </c>
      <c r="H46" s="30">
        <f>IF(('Симм ТЗВ с 0'!H46='Симм ТЗВ с 0'!H$92)*AND('Симм ТЗВ с 0'!H$92&gt;0.15*'Симм ТЗВ с 0'!H$91),1,0)</f>
        <v>0</v>
      </c>
      <c r="I46" s="30">
        <f>IF(('Симм ТЗВ с 0'!I46='Симм ТЗВ с 0'!I$92)*AND('Симм ТЗВ с 0'!I$92&gt;0.15*'Симм ТЗВ с 0'!I$91),1,0)</f>
        <v>0</v>
      </c>
      <c r="J46" s="30">
        <f>IF(('Симм ТЗВ с 0'!J46='Симм ТЗВ с 0'!J$92)*AND('Симм ТЗВ с 0'!J$92&gt;0.15*'Симм ТЗВ с 0'!J$91),1,0)</f>
        <v>0</v>
      </c>
      <c r="K46" s="30">
        <f>IF(('Симм ТЗВ с 0'!K46='Симм ТЗВ с 0'!K$92)*AND('Симм ТЗВ с 0'!K$92&gt;0.15*'Симм ТЗВ с 0'!K$91),1,0)</f>
        <v>0</v>
      </c>
      <c r="L46" s="30">
        <f>IF(('Симм ТЗВ с 0'!L46='Симм ТЗВ с 0'!L$92)*AND('Симм ТЗВ с 0'!L$92&gt;0.15*'Симм ТЗВ с 0'!L$91),1,0)</f>
        <v>0</v>
      </c>
      <c r="M46" s="30">
        <f>IF(('Симм ТЗВ с 0'!M46='Симм ТЗВ с 0'!M$92)*AND('Симм ТЗВ с 0'!M$92&gt;0.15*'Симм ТЗВ с 0'!M$91),1,0)</f>
        <v>0</v>
      </c>
      <c r="N46" s="30">
        <f>IF(('Симм ТЗВ с 0'!N46='Симм ТЗВ с 0'!N$92)*AND('Симм ТЗВ с 0'!N$92&gt;0.15*'Симм ТЗВ с 0'!N$91),1,0)</f>
        <v>0</v>
      </c>
      <c r="O46" s="30">
        <f>IF(('Симм ТЗВ с 0'!O46='Симм ТЗВ с 0'!O$92)*AND('Симм ТЗВ с 0'!O$92&gt;0.15*'Симм ТЗВ с 0'!O$91),1,0)</f>
        <v>0</v>
      </c>
      <c r="P46" s="30">
        <f>IF(('Симм ТЗВ с 0'!P46='Симм ТЗВ с 0'!P$92)*AND('Симм ТЗВ с 0'!P$92&gt;0.15*'Симм ТЗВ с 0'!P$91),1,0)</f>
        <v>0</v>
      </c>
      <c r="Q46" s="30">
        <f>IF(('Симм ТЗВ с 0'!Q46='Симм ТЗВ с 0'!Q$92)*AND('Симм ТЗВ с 0'!Q$92&gt;0.15*'Симм ТЗВ с 0'!Q$91),1,0)</f>
        <v>0</v>
      </c>
      <c r="R46" s="30">
        <f>IF(('Симм ТЗВ с 0'!R46='Симм ТЗВ с 0'!R$92)*AND('Симм ТЗВ с 0'!R$92&gt;0.15*'Симм ТЗВ с 0'!R$91),1,0)</f>
        <v>0</v>
      </c>
      <c r="S46" s="30">
        <f>IF(('Симм ТЗВ с 0'!S46='Симм ТЗВ с 0'!S$92)*AND('Симм ТЗВ с 0'!S$92&gt;0.15*'Симм ТЗВ с 0'!S$91),1,0)</f>
        <v>0</v>
      </c>
      <c r="T46" s="30">
        <f>IF(('Симм ТЗВ с 0'!T46='Симм ТЗВ с 0'!T$92)*AND('Симм ТЗВ с 0'!T$92&gt;0.15*'Симм ТЗВ с 0'!T$91),1,0)</f>
        <v>0</v>
      </c>
      <c r="U46" s="30">
        <f>IF(('Симм ТЗВ с 0'!U46='Симм ТЗВ с 0'!U$92)*AND('Симм ТЗВ с 0'!U$92&gt;0.15*'Симм ТЗВ с 0'!U$91),1,0)</f>
        <v>0</v>
      </c>
      <c r="V46" s="30">
        <f>IF(('Симм ТЗВ с 0'!V46='Симм ТЗВ с 0'!V$92)*AND('Симм ТЗВ с 0'!V$92&gt;0.15*'Симм ТЗВ с 0'!V$91),1,0)</f>
        <v>0</v>
      </c>
      <c r="W46" s="30">
        <f>IF(('Симм ТЗВ с 0'!W46='Симм ТЗВ с 0'!W$92)*AND('Симм ТЗВ с 0'!W$92&gt;0.15*'Симм ТЗВ с 0'!W$91),1,0)</f>
        <v>0</v>
      </c>
      <c r="X46" s="30">
        <f>IF(('Симм ТЗВ с 0'!X46='Симм ТЗВ с 0'!X$92)*AND('Симм ТЗВ с 0'!X$92&gt;0.15*'Симм ТЗВ с 0'!X$91),1,0)</f>
        <v>0</v>
      </c>
      <c r="Y46" s="30">
        <f>IF(('Симм ТЗВ с 0'!Y46='Симм ТЗВ с 0'!Y$92)*AND('Симм ТЗВ с 0'!Y$92&gt;0.15*'Симм ТЗВ с 0'!Y$91),1,0)</f>
        <v>0</v>
      </c>
      <c r="Z46" s="30">
        <f>IF(('Симм ТЗВ с 0'!Z46='Симм ТЗВ с 0'!Z$92)*AND('Симм ТЗВ с 0'!Z$92&gt;0.15*'Симм ТЗВ с 0'!Z$91),1,0)</f>
        <v>0</v>
      </c>
      <c r="AA46" s="30">
        <f>IF(('Симм ТЗВ с 0'!AA46='Симм ТЗВ с 0'!AA$92)*AND('Симм ТЗВ с 0'!AA$92&gt;0.15*'Симм ТЗВ с 0'!AA$91),1,0)</f>
        <v>0</v>
      </c>
      <c r="AB46" s="30">
        <f>IF(('Симм ТЗВ с 0'!AB46='Симм ТЗВ с 0'!AB$92)*AND('Симм ТЗВ с 0'!AB$92&gt;0.15*'Симм ТЗВ с 0'!AB$91),1,0)</f>
        <v>0</v>
      </c>
      <c r="AC46" s="30">
        <f>IF(('Симм ТЗВ с 0'!AC46='Симм ТЗВ с 0'!AC$92)*AND('Симм ТЗВ с 0'!AC$92&gt;0.15*'Симм ТЗВ с 0'!AC$91),1,0)</f>
        <v>0</v>
      </c>
      <c r="AD46" s="30">
        <f>IF(('Симм ТЗВ с 0'!AD46='Симм ТЗВ с 0'!AD$92)*AND('Симм ТЗВ с 0'!AD$92&gt;0.15*'Симм ТЗВ с 0'!AD$91),1,0)</f>
        <v>0</v>
      </c>
      <c r="AE46" s="30">
        <f>IF(('Симм ТЗВ с 0'!AE46='Симм ТЗВ с 0'!AE$92)*AND('Симм ТЗВ с 0'!AE$92&gt;0.15*'Симм ТЗВ с 0'!AE$91),1,0)</f>
        <v>0</v>
      </c>
      <c r="AF46" s="30">
        <f>IF(('Симм ТЗВ с 0'!AF46='Симм ТЗВ с 0'!AF$92)*AND('Симм ТЗВ с 0'!AF$92&gt;0.15*'Симм ТЗВ с 0'!AF$91),1,0)</f>
        <v>0</v>
      </c>
      <c r="AG46" s="30">
        <f>IF(('Симм ТЗВ с 0'!AG46='Симм ТЗВ с 0'!AG$92)*AND('Симм ТЗВ с 0'!AG$92&gt;0.15*'Симм ТЗВ с 0'!AG$91),1,0)</f>
        <v>0</v>
      </c>
      <c r="AH46" s="30">
        <f>IF(('Симм ТЗВ с 0'!AH46='Симм ТЗВ с 0'!AH$92)*AND('Симм ТЗВ с 0'!AH$92&gt;0.15*'Симм ТЗВ с 0'!AH$91),1,0)</f>
        <v>0</v>
      </c>
      <c r="AI46" s="30">
        <f>IF(('Симм ТЗВ с 0'!AI46='Симм ТЗВ с 0'!AI$92)*AND('Симм ТЗВ с 0'!AI$92&gt;0.15*'Симм ТЗВ с 0'!AI$91),1,0)</f>
        <v>0</v>
      </c>
      <c r="AJ46" s="30">
        <f>IF(('Симм ТЗВ с 0'!AJ46='Симм ТЗВ с 0'!AJ$92)*AND('Симм ТЗВ с 0'!AJ$92&gt;0.15*'Симм ТЗВ с 0'!AJ$91),1,0)</f>
        <v>0</v>
      </c>
      <c r="AK46" s="30">
        <f>IF(('Симм ТЗВ с 0'!AK46='Симм ТЗВ с 0'!AK$92)*AND('Симм ТЗВ с 0'!AK$92&gt;0.15*'Симм ТЗВ с 0'!AK$91),1,0)</f>
        <v>0</v>
      </c>
      <c r="AL46" s="30">
        <f>IF(('Симм ТЗВ с 0'!AL46='Симм ТЗВ с 0'!AL$92)*AND('Симм ТЗВ с 0'!AL$92&gt;0.15*'Симм ТЗВ с 0'!AL$91),1,0)</f>
        <v>0</v>
      </c>
      <c r="AM46" s="30">
        <f>IF(('Симм ТЗВ с 0'!AM46='Симм ТЗВ с 0'!AM$92)*AND('Симм ТЗВ с 0'!AM$92&gt;0.15*'Симм ТЗВ с 0'!AM$91),1,0)</f>
        <v>0</v>
      </c>
      <c r="AN46" s="30">
        <f>IF(('Симм ТЗВ с 0'!AN46='Симм ТЗВ с 0'!AN$92)*AND('Симм ТЗВ с 0'!AN$92&gt;0.15*'Симм ТЗВ с 0'!AN$91),1,0)</f>
        <v>0</v>
      </c>
      <c r="AO46" s="30">
        <f>IF(('Симм ТЗВ с 0'!AO46='Симм ТЗВ с 0'!AO$92)*AND('Симм ТЗВ с 0'!AO$92&gt;0.15*'Симм ТЗВ с 0'!AO$91),1,0)</f>
        <v>0</v>
      </c>
      <c r="AP46" s="30">
        <f>IF(('Симм ТЗВ с 0'!AP46='Симм ТЗВ с 0'!AP$92)*AND('Симм ТЗВ с 0'!AP$92&gt;0.15*'Симм ТЗВ с 0'!AP$91),1,0)</f>
        <v>0</v>
      </c>
      <c r="AQ46" s="30">
        <f>IF(('Симм ТЗВ с 0'!AQ46='Симм ТЗВ с 0'!AQ$92)*AND('Симм ТЗВ с 0'!AQ$92&gt;0.15*'Симм ТЗВ с 0'!AQ$91),1,0)</f>
        <v>0</v>
      </c>
      <c r="AR46" s="30">
        <f>IF(('Симм ТЗВ с 0'!AR46='Симм ТЗВ с 0'!AR$92)*AND('Симм ТЗВ с 0'!AR$92&gt;0.15*'Симм ТЗВ с 0'!AR$91),1,0)</f>
        <v>0</v>
      </c>
      <c r="AS46" s="30">
        <f>IF(('Симм ТЗВ с 0'!AS46='Симм ТЗВ с 0'!AS$92)*AND('Симм ТЗВ с 0'!AS$92&gt;0.15*'Симм ТЗВ с 0'!AS$91),1,0)</f>
        <v>0</v>
      </c>
      <c r="AT46" s="30">
        <f>IF(('Симм ТЗВ с 0'!AT46='Симм ТЗВ с 0'!AT$92)*AND('Симм ТЗВ с 0'!AT$92&gt;0.15*'Симм ТЗВ с 0'!AT$91),1,0)</f>
        <v>0</v>
      </c>
      <c r="AU46" s="30">
        <f>IF(('Симм ТЗВ с 0'!AU46='Симм ТЗВ с 0'!AU$92)*AND('Симм ТЗВ с 0'!AU$92&gt;0.15*'Симм ТЗВ с 0'!AU$91),1,0)</f>
        <v>0</v>
      </c>
      <c r="AV46" s="30">
        <f>IF(('Симм ТЗВ с 0'!AV46='Симм ТЗВ с 0'!AV$92)*AND('Симм ТЗВ с 0'!AV$92&gt;0.15*'Симм ТЗВ с 0'!AV$91),1,0)</f>
        <v>0</v>
      </c>
      <c r="AW46" s="30">
        <f>IF(('Симм ТЗВ с 0'!AW46='Симм ТЗВ с 0'!AW$92)*AND('Симм ТЗВ с 0'!AW$92&gt;0.15*'Симм ТЗВ с 0'!AW$91),1,0)</f>
        <v>0</v>
      </c>
      <c r="AX46" s="30">
        <f>IF(('Симм ТЗВ с 0'!AX46='Симм ТЗВ с 0'!AX$92)*AND('Симм ТЗВ с 0'!AX$92&gt;0.15*'Симм ТЗВ с 0'!AX$91),1,0)</f>
        <v>0</v>
      </c>
      <c r="AY46" s="30">
        <f>IF(('Симм ТЗВ с 0'!AY46='Симм ТЗВ с 0'!AY$92)*AND('Симм ТЗВ с 0'!AY$92&gt;0.15*'Симм ТЗВ с 0'!AY$91),1,0)</f>
        <v>0</v>
      </c>
      <c r="AZ46" s="30">
        <f>IF(('Симм ТЗВ с 0'!AZ46='Симм ТЗВ с 0'!AZ$92)*AND('Симм ТЗВ с 0'!AZ$92&gt;0.15*'Симм ТЗВ с 0'!AZ$91),1,0)</f>
        <v>0</v>
      </c>
      <c r="BA46" s="30">
        <f>IF(('Симм ТЗВ с 0'!BA46='Симм ТЗВ с 0'!BA$92)*AND('Симм ТЗВ с 0'!BA$92&gt;0.15*'Симм ТЗВ с 0'!BA$91),1,0)</f>
        <v>0</v>
      </c>
      <c r="BB46" s="30">
        <f>IF(('Симм ТЗВ с 0'!BB46='Симм ТЗВ с 0'!BB$92)*AND('Симм ТЗВ с 0'!BB$92&gt;0.15*'Симм ТЗВ с 0'!BB$91),1,0)</f>
        <v>0</v>
      </c>
      <c r="BC46" s="30">
        <f>IF(('Симм ТЗВ с 0'!BC46='Симм ТЗВ с 0'!BC$92)*AND('Симм ТЗВ с 0'!BC$92&gt;0.15*'Симм ТЗВ с 0'!BC$91),1,0)</f>
        <v>0</v>
      </c>
      <c r="BD46" s="30">
        <f>IF(('Симм ТЗВ с 0'!BD46='Симм ТЗВ с 0'!BD$92)*AND('Симм ТЗВ с 0'!BD$92&gt;0.15*'Симм ТЗВ с 0'!BD$91),1,0)</f>
        <v>0</v>
      </c>
      <c r="BE46" s="30">
        <f>IF(('Симм ТЗВ с 0'!BE46='Симм ТЗВ с 0'!BE$92)*AND('Симм ТЗВ с 0'!BE$92&gt;0.15*'Симм ТЗВ с 0'!BE$91),1,0)</f>
        <v>0</v>
      </c>
      <c r="BF46" s="30">
        <f>IF(('Симм ТЗВ с 0'!BF46='Симм ТЗВ с 0'!BF$92)*AND('Симм ТЗВ с 0'!BF$92&gt;0.15*'Симм ТЗВ с 0'!BF$91),1,0)</f>
        <v>0</v>
      </c>
      <c r="BG46" s="30">
        <f>IF(('Симм ТЗВ с 0'!BG46='Симм ТЗВ с 0'!BG$92)*AND('Симм ТЗВ с 0'!BG$92&gt;0.15*'Симм ТЗВ с 0'!BG$91),1,0)</f>
        <v>0</v>
      </c>
      <c r="BH46" s="30">
        <f>IF(('Симм ТЗВ с 0'!BH46='Симм ТЗВ с 0'!BH$92)*AND('Симм ТЗВ с 0'!BH$92&gt;0.15*'Симм ТЗВ с 0'!BH$91),1,0)</f>
        <v>0</v>
      </c>
      <c r="BI46" s="30">
        <f>IF(('Симм ТЗВ с 0'!BI46='Симм ТЗВ с 0'!BI$92)*AND('Симм ТЗВ с 0'!BI$92&gt;0.15*'Симм ТЗВ с 0'!BI$91),1,0)</f>
        <v>0</v>
      </c>
      <c r="BJ46" s="30">
        <f>IF(('Симм ТЗВ с 0'!BJ46='Симм ТЗВ с 0'!BJ$92)*AND('Симм ТЗВ с 0'!BJ$92&gt;0.15*'Симм ТЗВ с 0'!BJ$91),1,0)</f>
        <v>0</v>
      </c>
      <c r="BK46" s="30">
        <f>IF(('Симм ТЗВ с 0'!BK46='Симм ТЗВ с 0'!BK$92)*AND('Симм ТЗВ с 0'!BK$92&gt;0.15*'Симм ТЗВ с 0'!BK$91),1,0)</f>
        <v>0</v>
      </c>
      <c r="BL46" s="30">
        <f>IF(('Симм ТЗВ с 0'!BL46='Симм ТЗВ с 0'!BL$92)*AND('Симм ТЗВ с 0'!BL$92&gt;0.15*'Симм ТЗВ с 0'!BL$91),1,0)</f>
        <v>0</v>
      </c>
      <c r="BM46" s="30">
        <f>IF(('Симм ТЗВ с 0'!BM46='Симм ТЗВ с 0'!BM$92)*AND('Симм ТЗВ с 0'!BM$92&gt;0.15*'Симм ТЗВ с 0'!BM$91),1,0)</f>
        <v>0</v>
      </c>
      <c r="BN46" s="30">
        <f>IF(('Симм ТЗВ с 0'!BN46='Симм ТЗВ с 0'!BN$92)*AND('Симм ТЗВ с 0'!BN$92&gt;0.15*'Симм ТЗВ с 0'!BN$91),1,0)</f>
        <v>0</v>
      </c>
      <c r="BO46" s="30">
        <f>IF(('Симм ТЗВ с 0'!BO46='Симм ТЗВ с 0'!BO$92)*AND('Симм ТЗВ с 0'!BO$92&gt;0.15*'Симм ТЗВ с 0'!BO$91),1,0)</f>
        <v>0</v>
      </c>
      <c r="BP46" s="30">
        <f>IF(('Симм ТЗВ с 0'!BP46='Симм ТЗВ с 0'!BP$92)*AND('Симм ТЗВ с 0'!BP$92&gt;0.15*'Симм ТЗВ с 0'!BP$91),1,0)</f>
        <v>0</v>
      </c>
      <c r="BQ46" s="30">
        <f>IF(('Симм ТЗВ с 0'!BQ46='Симм ТЗВ с 0'!BQ$92)*AND('Симм ТЗВ с 0'!BQ$92&gt;0.15*'Симм ТЗВ с 0'!BQ$91),1,0)</f>
        <v>0</v>
      </c>
      <c r="BR46" s="30">
        <f>IF(('Симм ТЗВ с 0'!BR46='Симм ТЗВ с 0'!BR$92)*AND('Симм ТЗВ с 0'!BR$92&gt;0.15*'Симм ТЗВ с 0'!BR$91),1,0)</f>
        <v>0</v>
      </c>
      <c r="BS46" s="30">
        <f>IF(('Симм ТЗВ с 0'!BS46='Симм ТЗВ с 0'!BS$92)*AND('Симм ТЗВ с 0'!BS$92&gt;0.15*'Симм ТЗВ с 0'!BS$91),1,0)</f>
        <v>0</v>
      </c>
      <c r="BT46" s="30">
        <f>IF(('Симм ТЗВ с 0'!BT46='Симм ТЗВ с 0'!BT$92)*AND('Симм ТЗВ с 0'!BT$92&gt;0.15*'Симм ТЗВ с 0'!BT$91),1,0)</f>
        <v>0</v>
      </c>
      <c r="BU46" s="30">
        <f>IF(('Симм ТЗВ с 0'!BU46='Симм ТЗВ с 0'!BU$92)*AND('Симм ТЗВ с 0'!BU$92&gt;0.15*'Симм ТЗВ с 0'!BU$91),1,0)</f>
        <v>0</v>
      </c>
      <c r="BV46" s="30">
        <f>IF(('Симм ТЗВ с 0'!BV46='Симм ТЗВ с 0'!BV$92)*AND('Симм ТЗВ с 0'!BV$92&gt;0.15*'Симм ТЗВ с 0'!BV$91),1,0)</f>
        <v>0</v>
      </c>
      <c r="BW46" s="30">
        <f>IF(('Симм ТЗВ с 0'!BW46='Симм ТЗВ с 0'!BW$92)*AND('Симм ТЗВ с 0'!BW$92&gt;0.15*'Симм ТЗВ с 0'!BW$91),1,0)</f>
        <v>0</v>
      </c>
      <c r="BX46" s="30">
        <f>IF(('Симм ТЗВ с 0'!BX46='Симм ТЗВ с 0'!BX$92)*AND('Симм ТЗВ с 0'!BX$92&gt;0.15*'Симм ТЗВ с 0'!BX$91),1,0)</f>
        <v>0</v>
      </c>
      <c r="BY46" s="30">
        <f>IF(('Симм ТЗВ с 0'!BY46='Симм ТЗВ с 0'!BY$92)*AND('Симм ТЗВ с 0'!BY$92&gt;0.15*'Симм ТЗВ с 0'!BY$91),1,0)</f>
        <v>0</v>
      </c>
      <c r="BZ46" s="30">
        <f>IF(('Симм ТЗВ с 0'!BZ46='Симм ТЗВ с 0'!BZ$92)*AND('Симм ТЗВ с 0'!BZ$92&gt;0.15*'Симм ТЗВ с 0'!BZ$91),1,0)</f>
        <v>0</v>
      </c>
      <c r="CA46" s="30">
        <f>IF(('Симм ТЗВ с 0'!CA46='Симм ТЗВ с 0'!CA$92)*AND('Симм ТЗВ с 0'!CA$92&gt;0.15*'Симм ТЗВ с 0'!CA$91),1,0)</f>
        <v>0</v>
      </c>
      <c r="CB46" s="30">
        <f>IF(('Симм ТЗВ с 0'!CB46='Симм ТЗВ с 0'!CB$92)*AND('Симм ТЗВ с 0'!CB$92&gt;0.15*'Симм ТЗВ с 0'!CB$91),1,0)</f>
        <v>0</v>
      </c>
      <c r="CC46" s="30">
        <f>IF(('Симм ТЗВ с 0'!CC46='Симм ТЗВ с 0'!CC$92)*AND('Симм ТЗВ с 0'!CC$92&gt;0.15*'Симм ТЗВ с 0'!CC$91),1,0)</f>
        <v>0</v>
      </c>
      <c r="CD46" s="30">
        <f>IF(('Симм ТЗВ с 0'!CD46='Симм ТЗВ с 0'!CD$92)*AND('Симм ТЗВ с 0'!CD$92&gt;0.15*'Симм ТЗВ с 0'!CD$91),1,0)</f>
        <v>0</v>
      </c>
      <c r="CE46" s="30">
        <f>IF(('Симм ТЗВ с 0'!CE46='Симм ТЗВ с 0'!CE$92)*AND('Симм ТЗВ с 0'!CE$92&gt;0.15*'Симм ТЗВ с 0'!CE$91),1,0)</f>
        <v>0</v>
      </c>
      <c r="CF46" s="30">
        <f>IF(('Симм ТЗВ с 0'!CF46='Симм ТЗВ с 0'!CF$92)*AND('Симм ТЗВ с 0'!CF$92&gt;0.15*'Симм ТЗВ с 0'!CF$91),1,0)</f>
        <v>0</v>
      </c>
      <c r="CG46" s="30">
        <f>IF(('Симм ТЗВ с 0'!CG46='Симм ТЗВ с 0'!CG$92)*AND('Симм ТЗВ с 0'!CG$92&gt;0.15*'Симм ТЗВ с 0'!CG$91),1,0)</f>
        <v>0</v>
      </c>
      <c r="CH46" s="30">
        <f>IF(('Симм ТЗВ с 0'!CH46='Симм ТЗВ с 0'!CH$92)*AND('Симм ТЗВ с 0'!CH$92&gt;0.15*'Симм ТЗВ с 0'!CH$91),1,0)</f>
        <v>0</v>
      </c>
      <c r="CI46" s="30">
        <f>IF(('Симм ТЗВ с 0'!CI46='Симм ТЗВ с 0'!CI$92)*AND('Симм ТЗВ с 0'!CI$92&gt;0.15*'Симм ТЗВ с 0'!CI$91),1,0)</f>
        <v>0</v>
      </c>
      <c r="CJ46" s="30">
        <f>IF(('Симм ТЗВ с 0'!CJ46='Симм ТЗВ с 0'!CJ$92)*AND('Симм ТЗВ с 0'!CJ$92&gt;0.15*'Симм ТЗВ с 0'!CJ$91),1,0)</f>
        <v>0</v>
      </c>
      <c r="CK46" s="30">
        <f>IF(('Симм ТЗВ с 0'!CK46='Симм ТЗВ с 0'!CK$92)*AND('Симм ТЗВ с 0'!CK$92&gt;0.15*'Симм ТЗВ с 0'!CK$91),1,0)</f>
        <v>0</v>
      </c>
      <c r="CL46" s="91">
        <f t="shared" si="2"/>
        <v>0</v>
      </c>
      <c r="CM46" s="32">
        <f t="shared" si="3"/>
        <v>0</v>
      </c>
    </row>
    <row r="47" spans="1:91" ht="51" x14ac:dyDescent="0.2">
      <c r="A47" s="33" t="s">
        <v>285</v>
      </c>
      <c r="B47" s="28" t="s">
        <v>164</v>
      </c>
      <c r="C47" s="35" t="s">
        <v>44</v>
      </c>
      <c r="D47" s="30">
        <f>IF(('Симм ТЗВ с 0'!D47='Симм ТЗВ с 0'!D$92)*AND('Симм ТЗВ с 0'!D$92&gt;0.15*'Симм ТЗВ с 0'!D$91),1,0)</f>
        <v>0</v>
      </c>
      <c r="E47" s="30">
        <f>IF(('Симм ТЗВ с 0'!E47='Симм ТЗВ с 0'!E$92)*AND('Симм ТЗВ с 0'!E$92&gt;0.15*'Симм ТЗВ с 0'!E$91),1,0)</f>
        <v>0</v>
      </c>
      <c r="F47" s="30">
        <f>IF(('Симм ТЗВ с 0'!F47='Симм ТЗВ с 0'!F$92)*AND('Симм ТЗВ с 0'!F$92&gt;0.15*'Симм ТЗВ с 0'!F$91),1,0)</f>
        <v>0</v>
      </c>
      <c r="G47" s="30">
        <f>IF(('Симм ТЗВ с 0'!G47='Симм ТЗВ с 0'!G$92)*AND('Симм ТЗВ с 0'!G$92&gt;0.15*'Симм ТЗВ с 0'!G$91),1,0)</f>
        <v>0</v>
      </c>
      <c r="H47" s="30">
        <f>IF(('Симм ТЗВ с 0'!H47='Симм ТЗВ с 0'!H$92)*AND('Симм ТЗВ с 0'!H$92&gt;0.15*'Симм ТЗВ с 0'!H$91),1,0)</f>
        <v>0</v>
      </c>
      <c r="I47" s="30">
        <f>IF(('Симм ТЗВ с 0'!I47='Симм ТЗВ с 0'!I$92)*AND('Симм ТЗВ с 0'!I$92&gt;0.15*'Симм ТЗВ с 0'!I$91),1,0)</f>
        <v>0</v>
      </c>
      <c r="J47" s="30">
        <f>IF(('Симм ТЗВ с 0'!J47='Симм ТЗВ с 0'!J$92)*AND('Симм ТЗВ с 0'!J$92&gt;0.15*'Симм ТЗВ с 0'!J$91),1,0)</f>
        <v>0</v>
      </c>
      <c r="K47" s="30">
        <f>IF(('Симм ТЗВ с 0'!K47='Симм ТЗВ с 0'!K$92)*AND('Симм ТЗВ с 0'!K$92&gt;0.15*'Симм ТЗВ с 0'!K$91),1,0)</f>
        <v>0</v>
      </c>
      <c r="L47" s="30">
        <f>IF(('Симм ТЗВ с 0'!L47='Симм ТЗВ с 0'!L$92)*AND('Симм ТЗВ с 0'!L$92&gt;0.15*'Симм ТЗВ с 0'!L$91),1,0)</f>
        <v>0</v>
      </c>
      <c r="M47" s="30">
        <f>IF(('Симм ТЗВ с 0'!M47='Симм ТЗВ с 0'!M$92)*AND('Симм ТЗВ с 0'!M$92&gt;0.15*'Симм ТЗВ с 0'!M$91),1,0)</f>
        <v>0</v>
      </c>
      <c r="N47" s="30">
        <f>IF(('Симм ТЗВ с 0'!N47='Симм ТЗВ с 0'!N$92)*AND('Симм ТЗВ с 0'!N$92&gt;0.15*'Симм ТЗВ с 0'!N$91),1,0)</f>
        <v>0</v>
      </c>
      <c r="O47" s="30">
        <f>IF(('Симм ТЗВ с 0'!O47='Симм ТЗВ с 0'!O$92)*AND('Симм ТЗВ с 0'!O$92&gt;0.15*'Симм ТЗВ с 0'!O$91),1,0)</f>
        <v>0</v>
      </c>
      <c r="P47" s="30">
        <f>IF(('Симм ТЗВ с 0'!P47='Симм ТЗВ с 0'!P$92)*AND('Симм ТЗВ с 0'!P$92&gt;0.15*'Симм ТЗВ с 0'!P$91),1,0)</f>
        <v>0</v>
      </c>
      <c r="Q47" s="30">
        <f>IF(('Симм ТЗВ с 0'!Q47='Симм ТЗВ с 0'!Q$92)*AND('Симм ТЗВ с 0'!Q$92&gt;0.15*'Симм ТЗВ с 0'!Q$91),1,0)</f>
        <v>0</v>
      </c>
      <c r="R47" s="30">
        <f>IF(('Симм ТЗВ с 0'!R47='Симм ТЗВ с 0'!R$92)*AND('Симм ТЗВ с 0'!R$92&gt;0.15*'Симм ТЗВ с 0'!R$91),1,0)</f>
        <v>0</v>
      </c>
      <c r="S47" s="30">
        <f>IF(('Симм ТЗВ с 0'!S47='Симм ТЗВ с 0'!S$92)*AND('Симм ТЗВ с 0'!S$92&gt;0.15*'Симм ТЗВ с 0'!S$91),1,0)</f>
        <v>0</v>
      </c>
      <c r="T47" s="30">
        <f>IF(('Симм ТЗВ с 0'!T47='Симм ТЗВ с 0'!T$92)*AND('Симм ТЗВ с 0'!T$92&gt;0.15*'Симм ТЗВ с 0'!T$91),1,0)</f>
        <v>0</v>
      </c>
      <c r="U47" s="30">
        <f>IF(('Симм ТЗВ с 0'!U47='Симм ТЗВ с 0'!U$92)*AND('Симм ТЗВ с 0'!U$92&gt;0.15*'Симм ТЗВ с 0'!U$91),1,0)</f>
        <v>0</v>
      </c>
      <c r="V47" s="30">
        <f>IF(('Симм ТЗВ с 0'!V47='Симм ТЗВ с 0'!V$92)*AND('Симм ТЗВ с 0'!V$92&gt;0.15*'Симм ТЗВ с 0'!V$91),1,0)</f>
        <v>0</v>
      </c>
      <c r="W47" s="30">
        <f>IF(('Симм ТЗВ с 0'!W47='Симм ТЗВ с 0'!W$92)*AND('Симм ТЗВ с 0'!W$92&gt;0.15*'Симм ТЗВ с 0'!W$91),1,0)</f>
        <v>0</v>
      </c>
      <c r="X47" s="30">
        <f>IF(('Симм ТЗВ с 0'!X47='Симм ТЗВ с 0'!X$92)*AND('Симм ТЗВ с 0'!X$92&gt;0.15*'Симм ТЗВ с 0'!X$91),1,0)</f>
        <v>0</v>
      </c>
      <c r="Y47" s="30">
        <f>IF(('Симм ТЗВ с 0'!Y47='Симм ТЗВ с 0'!Y$92)*AND('Симм ТЗВ с 0'!Y$92&gt;0.15*'Симм ТЗВ с 0'!Y$91),1,0)</f>
        <v>0</v>
      </c>
      <c r="Z47" s="30">
        <f>IF(('Симм ТЗВ с 0'!Z47='Симм ТЗВ с 0'!Z$92)*AND('Симм ТЗВ с 0'!Z$92&gt;0.15*'Симм ТЗВ с 0'!Z$91),1,0)</f>
        <v>0</v>
      </c>
      <c r="AA47" s="30">
        <f>IF(('Симм ТЗВ с 0'!AA47='Симм ТЗВ с 0'!AA$92)*AND('Симм ТЗВ с 0'!AA$92&gt;0.15*'Симм ТЗВ с 0'!AA$91),1,0)</f>
        <v>0</v>
      </c>
      <c r="AB47" s="30">
        <f>IF(('Симм ТЗВ с 0'!AB47='Симм ТЗВ с 0'!AB$92)*AND('Симм ТЗВ с 0'!AB$92&gt;0.15*'Симм ТЗВ с 0'!AB$91),1,0)</f>
        <v>0</v>
      </c>
      <c r="AC47" s="30">
        <f>IF(('Симм ТЗВ с 0'!AC47='Симм ТЗВ с 0'!AC$92)*AND('Симм ТЗВ с 0'!AC$92&gt;0.15*'Симм ТЗВ с 0'!AC$91),1,0)</f>
        <v>0</v>
      </c>
      <c r="AD47" s="30">
        <f>IF(('Симм ТЗВ с 0'!AD47='Симм ТЗВ с 0'!AD$92)*AND('Симм ТЗВ с 0'!AD$92&gt;0.15*'Симм ТЗВ с 0'!AD$91),1,0)</f>
        <v>0</v>
      </c>
      <c r="AE47" s="30">
        <f>IF(('Симм ТЗВ с 0'!AE47='Симм ТЗВ с 0'!AE$92)*AND('Симм ТЗВ с 0'!AE$92&gt;0.15*'Симм ТЗВ с 0'!AE$91),1,0)</f>
        <v>0</v>
      </c>
      <c r="AF47" s="30">
        <f>IF(('Симм ТЗВ с 0'!AF47='Симм ТЗВ с 0'!AF$92)*AND('Симм ТЗВ с 0'!AF$92&gt;0.15*'Симм ТЗВ с 0'!AF$91),1,0)</f>
        <v>0</v>
      </c>
      <c r="AG47" s="30">
        <f>IF(('Симм ТЗВ с 0'!AG47='Симм ТЗВ с 0'!AG$92)*AND('Симм ТЗВ с 0'!AG$92&gt;0.15*'Симм ТЗВ с 0'!AG$91),1,0)</f>
        <v>0</v>
      </c>
      <c r="AH47" s="30">
        <f>IF(('Симм ТЗВ с 0'!AH47='Симм ТЗВ с 0'!AH$92)*AND('Симм ТЗВ с 0'!AH$92&gt;0.15*'Симм ТЗВ с 0'!AH$91),1,0)</f>
        <v>0</v>
      </c>
      <c r="AI47" s="30">
        <f>IF(('Симм ТЗВ с 0'!AI47='Симм ТЗВ с 0'!AI$92)*AND('Симм ТЗВ с 0'!AI$92&gt;0.15*'Симм ТЗВ с 0'!AI$91),1,0)</f>
        <v>0</v>
      </c>
      <c r="AJ47" s="30">
        <f>IF(('Симм ТЗВ с 0'!AJ47='Симм ТЗВ с 0'!AJ$92)*AND('Симм ТЗВ с 0'!AJ$92&gt;0.15*'Симм ТЗВ с 0'!AJ$91),1,0)</f>
        <v>0</v>
      </c>
      <c r="AK47" s="30">
        <f>IF(('Симм ТЗВ с 0'!AK47='Симм ТЗВ с 0'!AK$92)*AND('Симм ТЗВ с 0'!AK$92&gt;0.15*'Симм ТЗВ с 0'!AK$91),1,0)</f>
        <v>0</v>
      </c>
      <c r="AL47" s="30">
        <f>IF(('Симм ТЗВ с 0'!AL47='Симм ТЗВ с 0'!AL$92)*AND('Симм ТЗВ с 0'!AL$92&gt;0.15*'Симм ТЗВ с 0'!AL$91),1,0)</f>
        <v>0</v>
      </c>
      <c r="AM47" s="30">
        <f>IF(('Симм ТЗВ с 0'!AM47='Симм ТЗВ с 0'!AM$92)*AND('Симм ТЗВ с 0'!AM$92&gt;0.15*'Симм ТЗВ с 0'!AM$91),1,0)</f>
        <v>0</v>
      </c>
      <c r="AN47" s="30">
        <f>IF(('Симм ТЗВ с 0'!AN47='Симм ТЗВ с 0'!AN$92)*AND('Симм ТЗВ с 0'!AN$92&gt;0.15*'Симм ТЗВ с 0'!AN$91),1,0)</f>
        <v>0</v>
      </c>
      <c r="AO47" s="30">
        <f>IF(('Симм ТЗВ с 0'!AO47='Симм ТЗВ с 0'!AO$92)*AND('Симм ТЗВ с 0'!AO$92&gt;0.15*'Симм ТЗВ с 0'!AO$91),1,0)</f>
        <v>0</v>
      </c>
      <c r="AP47" s="30">
        <f>IF(('Симм ТЗВ с 0'!AP47='Симм ТЗВ с 0'!AP$92)*AND('Симм ТЗВ с 0'!AP$92&gt;0.15*'Симм ТЗВ с 0'!AP$91),1,0)</f>
        <v>0</v>
      </c>
      <c r="AQ47" s="30">
        <f>IF(('Симм ТЗВ с 0'!AQ47='Симм ТЗВ с 0'!AQ$92)*AND('Симм ТЗВ с 0'!AQ$92&gt;0.15*'Симм ТЗВ с 0'!AQ$91),1,0)</f>
        <v>0</v>
      </c>
      <c r="AR47" s="30">
        <f>IF(('Симм ТЗВ с 0'!AR47='Симм ТЗВ с 0'!AR$92)*AND('Симм ТЗВ с 0'!AR$92&gt;0.15*'Симм ТЗВ с 0'!AR$91),1,0)</f>
        <v>0</v>
      </c>
      <c r="AS47" s="30">
        <f>IF(('Симм ТЗВ с 0'!AS47='Симм ТЗВ с 0'!AS$92)*AND('Симм ТЗВ с 0'!AS$92&gt;0.15*'Симм ТЗВ с 0'!AS$91),1,0)</f>
        <v>0</v>
      </c>
      <c r="AT47" s="30">
        <f>IF(('Симм ТЗВ с 0'!AT47='Симм ТЗВ с 0'!AT$92)*AND('Симм ТЗВ с 0'!AT$92&gt;0.15*'Симм ТЗВ с 0'!AT$91),1,0)</f>
        <v>0</v>
      </c>
      <c r="AU47" s="30">
        <f>IF(('Симм ТЗВ с 0'!AU47='Симм ТЗВ с 0'!AU$92)*AND('Симм ТЗВ с 0'!AU$92&gt;0.15*'Симм ТЗВ с 0'!AU$91),1,0)</f>
        <v>0</v>
      </c>
      <c r="AV47" s="30">
        <f>IF(('Симм ТЗВ с 0'!AV47='Симм ТЗВ с 0'!AV$92)*AND('Симм ТЗВ с 0'!AV$92&gt;0.15*'Симм ТЗВ с 0'!AV$91),1,0)</f>
        <v>0</v>
      </c>
      <c r="AW47" s="30">
        <f>IF(('Симм ТЗВ с 0'!AW47='Симм ТЗВ с 0'!AW$92)*AND('Симм ТЗВ с 0'!AW$92&gt;0.15*'Симм ТЗВ с 0'!AW$91),1,0)</f>
        <v>0</v>
      </c>
      <c r="AX47" s="30">
        <f>IF(('Симм ТЗВ с 0'!AX47='Симм ТЗВ с 0'!AX$92)*AND('Симм ТЗВ с 0'!AX$92&gt;0.15*'Симм ТЗВ с 0'!AX$91),1,0)</f>
        <v>0</v>
      </c>
      <c r="AY47" s="30">
        <f>IF(('Симм ТЗВ с 0'!AY47='Симм ТЗВ с 0'!AY$92)*AND('Симм ТЗВ с 0'!AY$92&gt;0.15*'Симм ТЗВ с 0'!AY$91),1,0)</f>
        <v>0</v>
      </c>
      <c r="AZ47" s="30">
        <f>IF(('Симм ТЗВ с 0'!AZ47='Симм ТЗВ с 0'!AZ$92)*AND('Симм ТЗВ с 0'!AZ$92&gt;0.15*'Симм ТЗВ с 0'!AZ$91),1,0)</f>
        <v>0</v>
      </c>
      <c r="BA47" s="30">
        <f>IF(('Симм ТЗВ с 0'!BA47='Симм ТЗВ с 0'!BA$92)*AND('Симм ТЗВ с 0'!BA$92&gt;0.15*'Симм ТЗВ с 0'!BA$91),1,0)</f>
        <v>0</v>
      </c>
      <c r="BB47" s="30">
        <f>IF(('Симм ТЗВ с 0'!BB47='Симм ТЗВ с 0'!BB$92)*AND('Симм ТЗВ с 0'!BB$92&gt;0.15*'Симм ТЗВ с 0'!BB$91),1,0)</f>
        <v>0</v>
      </c>
      <c r="BC47" s="30">
        <f>IF(('Симм ТЗВ с 0'!BC47='Симм ТЗВ с 0'!BC$92)*AND('Симм ТЗВ с 0'!BC$92&gt;0.15*'Симм ТЗВ с 0'!BC$91),1,0)</f>
        <v>0</v>
      </c>
      <c r="BD47" s="30">
        <f>IF(('Симм ТЗВ с 0'!BD47='Симм ТЗВ с 0'!BD$92)*AND('Симм ТЗВ с 0'!BD$92&gt;0.15*'Симм ТЗВ с 0'!BD$91),1,0)</f>
        <v>0</v>
      </c>
      <c r="BE47" s="30">
        <f>IF(('Симм ТЗВ с 0'!BE47='Симм ТЗВ с 0'!BE$92)*AND('Симм ТЗВ с 0'!BE$92&gt;0.15*'Симм ТЗВ с 0'!BE$91),1,0)</f>
        <v>0</v>
      </c>
      <c r="BF47" s="30">
        <f>IF(('Симм ТЗВ с 0'!BF47='Симм ТЗВ с 0'!BF$92)*AND('Симм ТЗВ с 0'!BF$92&gt;0.15*'Симм ТЗВ с 0'!BF$91),1,0)</f>
        <v>0</v>
      </c>
      <c r="BG47" s="30">
        <f>IF(('Симм ТЗВ с 0'!BG47='Симм ТЗВ с 0'!BG$92)*AND('Симм ТЗВ с 0'!BG$92&gt;0.15*'Симм ТЗВ с 0'!BG$91),1,0)</f>
        <v>0</v>
      </c>
      <c r="BH47" s="30">
        <f>IF(('Симм ТЗВ с 0'!BH47='Симм ТЗВ с 0'!BH$92)*AND('Симм ТЗВ с 0'!BH$92&gt;0.15*'Симм ТЗВ с 0'!BH$91),1,0)</f>
        <v>0</v>
      </c>
      <c r="BI47" s="30">
        <f>IF(('Симм ТЗВ с 0'!BI47='Симм ТЗВ с 0'!BI$92)*AND('Симм ТЗВ с 0'!BI$92&gt;0.15*'Симм ТЗВ с 0'!BI$91),1,0)</f>
        <v>0</v>
      </c>
      <c r="BJ47" s="30">
        <f>IF(('Симм ТЗВ с 0'!BJ47='Симм ТЗВ с 0'!BJ$92)*AND('Симм ТЗВ с 0'!BJ$92&gt;0.15*'Симм ТЗВ с 0'!BJ$91),1,0)</f>
        <v>0</v>
      </c>
      <c r="BK47" s="30">
        <f>IF(('Симм ТЗВ с 0'!BK47='Симм ТЗВ с 0'!BK$92)*AND('Симм ТЗВ с 0'!BK$92&gt;0.15*'Симм ТЗВ с 0'!BK$91),1,0)</f>
        <v>0</v>
      </c>
      <c r="BL47" s="30">
        <f>IF(('Симм ТЗВ с 0'!BL47='Симм ТЗВ с 0'!BL$92)*AND('Симм ТЗВ с 0'!BL$92&gt;0.15*'Симм ТЗВ с 0'!BL$91),1,0)</f>
        <v>0</v>
      </c>
      <c r="BM47" s="30">
        <f>IF(('Симм ТЗВ с 0'!BM47='Симм ТЗВ с 0'!BM$92)*AND('Симм ТЗВ с 0'!BM$92&gt;0.15*'Симм ТЗВ с 0'!BM$91),1,0)</f>
        <v>0</v>
      </c>
      <c r="BN47" s="30">
        <f>IF(('Симм ТЗВ с 0'!BN47='Симм ТЗВ с 0'!BN$92)*AND('Симм ТЗВ с 0'!BN$92&gt;0.15*'Симм ТЗВ с 0'!BN$91),1,0)</f>
        <v>0</v>
      </c>
      <c r="BO47" s="30">
        <f>IF(('Симм ТЗВ с 0'!BO47='Симм ТЗВ с 0'!BO$92)*AND('Симм ТЗВ с 0'!BO$92&gt;0.15*'Симм ТЗВ с 0'!BO$91),1,0)</f>
        <v>0</v>
      </c>
      <c r="BP47" s="30">
        <f>IF(('Симм ТЗВ с 0'!BP47='Симм ТЗВ с 0'!BP$92)*AND('Симм ТЗВ с 0'!BP$92&gt;0.15*'Симм ТЗВ с 0'!BP$91),1,0)</f>
        <v>0</v>
      </c>
      <c r="BQ47" s="30">
        <f>IF(('Симм ТЗВ с 0'!BQ47='Симм ТЗВ с 0'!BQ$92)*AND('Симм ТЗВ с 0'!BQ$92&gt;0.15*'Симм ТЗВ с 0'!BQ$91),1,0)</f>
        <v>0</v>
      </c>
      <c r="BR47" s="30">
        <f>IF(('Симм ТЗВ с 0'!BR47='Симм ТЗВ с 0'!BR$92)*AND('Симм ТЗВ с 0'!BR$92&gt;0.15*'Симм ТЗВ с 0'!BR$91),1,0)</f>
        <v>0</v>
      </c>
      <c r="BS47" s="30">
        <f>IF(('Симм ТЗВ с 0'!BS47='Симм ТЗВ с 0'!BS$92)*AND('Симм ТЗВ с 0'!BS$92&gt;0.15*'Симм ТЗВ с 0'!BS$91),1,0)</f>
        <v>0</v>
      </c>
      <c r="BT47" s="30">
        <f>IF(('Симм ТЗВ с 0'!BT47='Симм ТЗВ с 0'!BT$92)*AND('Симм ТЗВ с 0'!BT$92&gt;0.15*'Симм ТЗВ с 0'!BT$91),1,0)</f>
        <v>0</v>
      </c>
      <c r="BU47" s="30">
        <f>IF(('Симм ТЗВ с 0'!BU47='Симм ТЗВ с 0'!BU$92)*AND('Симм ТЗВ с 0'!BU$92&gt;0.15*'Симм ТЗВ с 0'!BU$91),1,0)</f>
        <v>0</v>
      </c>
      <c r="BV47" s="30">
        <f>IF(('Симм ТЗВ с 0'!BV47='Симм ТЗВ с 0'!BV$92)*AND('Симм ТЗВ с 0'!BV$92&gt;0.15*'Симм ТЗВ с 0'!BV$91),1,0)</f>
        <v>0</v>
      </c>
      <c r="BW47" s="30">
        <f>IF(('Симм ТЗВ с 0'!BW47='Симм ТЗВ с 0'!BW$92)*AND('Симм ТЗВ с 0'!BW$92&gt;0.15*'Симм ТЗВ с 0'!BW$91),1,0)</f>
        <v>0</v>
      </c>
      <c r="BX47" s="30">
        <f>IF(('Симм ТЗВ с 0'!BX47='Симм ТЗВ с 0'!BX$92)*AND('Симм ТЗВ с 0'!BX$92&gt;0.15*'Симм ТЗВ с 0'!BX$91),1,0)</f>
        <v>0</v>
      </c>
      <c r="BY47" s="30">
        <f>IF(('Симм ТЗВ с 0'!BY47='Симм ТЗВ с 0'!BY$92)*AND('Симм ТЗВ с 0'!BY$92&gt;0.15*'Симм ТЗВ с 0'!BY$91),1,0)</f>
        <v>0</v>
      </c>
      <c r="BZ47" s="30">
        <f>IF(('Симм ТЗВ с 0'!BZ47='Симм ТЗВ с 0'!BZ$92)*AND('Симм ТЗВ с 0'!BZ$92&gt;0.15*'Симм ТЗВ с 0'!BZ$91),1,0)</f>
        <v>0</v>
      </c>
      <c r="CA47" s="30">
        <f>IF(('Симм ТЗВ с 0'!CA47='Симм ТЗВ с 0'!CA$92)*AND('Симм ТЗВ с 0'!CA$92&gt;0.15*'Симм ТЗВ с 0'!CA$91),1,0)</f>
        <v>0</v>
      </c>
      <c r="CB47" s="30">
        <f>IF(('Симм ТЗВ с 0'!CB47='Симм ТЗВ с 0'!CB$92)*AND('Симм ТЗВ с 0'!CB$92&gt;0.15*'Симм ТЗВ с 0'!CB$91),1,0)</f>
        <v>0</v>
      </c>
      <c r="CC47" s="30">
        <f>IF(('Симм ТЗВ с 0'!CC47='Симм ТЗВ с 0'!CC$92)*AND('Симм ТЗВ с 0'!CC$92&gt;0.15*'Симм ТЗВ с 0'!CC$91),1,0)</f>
        <v>0</v>
      </c>
      <c r="CD47" s="30">
        <f>IF(('Симм ТЗВ с 0'!CD47='Симм ТЗВ с 0'!CD$92)*AND('Симм ТЗВ с 0'!CD$92&gt;0.15*'Симм ТЗВ с 0'!CD$91),1,0)</f>
        <v>0</v>
      </c>
      <c r="CE47" s="30">
        <f>IF(('Симм ТЗВ с 0'!CE47='Симм ТЗВ с 0'!CE$92)*AND('Симм ТЗВ с 0'!CE$92&gt;0.15*'Симм ТЗВ с 0'!CE$91),1,0)</f>
        <v>0</v>
      </c>
      <c r="CF47" s="30">
        <f>IF(('Симм ТЗВ с 0'!CF47='Симм ТЗВ с 0'!CF$92)*AND('Симм ТЗВ с 0'!CF$92&gt;0.15*'Симм ТЗВ с 0'!CF$91),1,0)</f>
        <v>0</v>
      </c>
      <c r="CG47" s="30">
        <f>IF(('Симм ТЗВ с 0'!CG47='Симм ТЗВ с 0'!CG$92)*AND('Симм ТЗВ с 0'!CG$92&gt;0.15*'Симм ТЗВ с 0'!CG$91),1,0)</f>
        <v>0</v>
      </c>
      <c r="CH47" s="30">
        <f>IF(('Симм ТЗВ с 0'!CH47='Симм ТЗВ с 0'!CH$92)*AND('Симм ТЗВ с 0'!CH$92&gt;0.15*'Симм ТЗВ с 0'!CH$91),1,0)</f>
        <v>0</v>
      </c>
      <c r="CI47" s="30">
        <f>IF(('Симм ТЗВ с 0'!CI47='Симм ТЗВ с 0'!CI$92)*AND('Симм ТЗВ с 0'!CI$92&gt;0.15*'Симм ТЗВ с 0'!CI$91),1,0)</f>
        <v>0</v>
      </c>
      <c r="CJ47" s="30">
        <f>IF(('Симм ТЗВ с 0'!CJ47='Симм ТЗВ с 0'!CJ$92)*AND('Симм ТЗВ с 0'!CJ$92&gt;0.15*'Симм ТЗВ с 0'!CJ$91),1,0)</f>
        <v>0</v>
      </c>
      <c r="CK47" s="30">
        <f>IF(('Симм ТЗВ с 0'!CK47='Симм ТЗВ с 0'!CK$92)*AND('Симм ТЗВ с 0'!CK$92&gt;0.15*'Симм ТЗВ с 0'!CK$91),1,0)</f>
        <v>0</v>
      </c>
      <c r="CL47" s="91">
        <f t="shared" si="2"/>
        <v>0</v>
      </c>
      <c r="CM47" s="32">
        <f t="shared" si="3"/>
        <v>0</v>
      </c>
    </row>
    <row r="48" spans="1:91" ht="25.5" x14ac:dyDescent="0.2">
      <c r="A48" s="33" t="s">
        <v>286</v>
      </c>
      <c r="B48" s="38" t="s">
        <v>165</v>
      </c>
      <c r="C48" s="40" t="s">
        <v>45</v>
      </c>
      <c r="D48" s="30">
        <f>IF(('Симм ТЗВ с 0'!D48='Симм ТЗВ с 0'!D$92)*AND('Симм ТЗВ с 0'!D$92&gt;0.15*'Симм ТЗВ с 0'!D$91),1,0)</f>
        <v>0</v>
      </c>
      <c r="E48" s="30">
        <f>IF(('Симм ТЗВ с 0'!E48='Симм ТЗВ с 0'!E$92)*AND('Симм ТЗВ с 0'!E$92&gt;0.15*'Симм ТЗВ с 0'!E$91),1,0)</f>
        <v>0</v>
      </c>
      <c r="F48" s="30">
        <f>IF(('Симм ТЗВ с 0'!F48='Симм ТЗВ с 0'!F$92)*AND('Симм ТЗВ с 0'!F$92&gt;0.15*'Симм ТЗВ с 0'!F$91),1,0)</f>
        <v>0</v>
      </c>
      <c r="G48" s="30">
        <f>IF(('Симм ТЗВ с 0'!G48='Симм ТЗВ с 0'!G$92)*AND('Симм ТЗВ с 0'!G$92&gt;0.15*'Симм ТЗВ с 0'!G$91),1,0)</f>
        <v>0</v>
      </c>
      <c r="H48" s="30">
        <f>IF(('Симм ТЗВ с 0'!H48='Симм ТЗВ с 0'!H$92)*AND('Симм ТЗВ с 0'!H$92&gt;0.15*'Симм ТЗВ с 0'!H$91),1,0)</f>
        <v>0</v>
      </c>
      <c r="I48" s="30">
        <f>IF(('Симм ТЗВ с 0'!I48='Симм ТЗВ с 0'!I$92)*AND('Симм ТЗВ с 0'!I$92&gt;0.15*'Симм ТЗВ с 0'!I$91),1,0)</f>
        <v>0</v>
      </c>
      <c r="J48" s="30">
        <f>IF(('Симм ТЗВ с 0'!J48='Симм ТЗВ с 0'!J$92)*AND('Симм ТЗВ с 0'!J$92&gt;0.15*'Симм ТЗВ с 0'!J$91),1,0)</f>
        <v>0</v>
      </c>
      <c r="K48" s="30">
        <f>IF(('Симм ТЗВ с 0'!K48='Симм ТЗВ с 0'!K$92)*AND('Симм ТЗВ с 0'!K$92&gt;0.15*'Симм ТЗВ с 0'!K$91),1,0)</f>
        <v>0</v>
      </c>
      <c r="L48" s="30">
        <f>IF(('Симм ТЗВ с 0'!L48='Симм ТЗВ с 0'!L$92)*AND('Симм ТЗВ с 0'!L$92&gt;0.15*'Симм ТЗВ с 0'!L$91),1,0)</f>
        <v>0</v>
      </c>
      <c r="M48" s="30">
        <f>IF(('Симм ТЗВ с 0'!M48='Симм ТЗВ с 0'!M$92)*AND('Симм ТЗВ с 0'!M$92&gt;0.15*'Симм ТЗВ с 0'!M$91),1,0)</f>
        <v>0</v>
      </c>
      <c r="N48" s="30">
        <f>IF(('Симм ТЗВ с 0'!N48='Симм ТЗВ с 0'!N$92)*AND('Симм ТЗВ с 0'!N$92&gt;0.15*'Симм ТЗВ с 0'!N$91),1,0)</f>
        <v>0</v>
      </c>
      <c r="O48" s="30">
        <f>IF(('Симм ТЗВ с 0'!O48='Симм ТЗВ с 0'!O$92)*AND('Симм ТЗВ с 0'!O$92&gt;0.15*'Симм ТЗВ с 0'!O$91),1,0)</f>
        <v>0</v>
      </c>
      <c r="P48" s="30">
        <f>IF(('Симм ТЗВ с 0'!P48='Симм ТЗВ с 0'!P$92)*AND('Симм ТЗВ с 0'!P$92&gt;0.15*'Симм ТЗВ с 0'!P$91),1,0)</f>
        <v>0</v>
      </c>
      <c r="Q48" s="30">
        <f>IF(('Симм ТЗВ с 0'!Q48='Симм ТЗВ с 0'!Q$92)*AND('Симм ТЗВ с 0'!Q$92&gt;0.15*'Симм ТЗВ с 0'!Q$91),1,0)</f>
        <v>0</v>
      </c>
      <c r="R48" s="30">
        <f>IF(('Симм ТЗВ с 0'!R48='Симм ТЗВ с 0'!R$92)*AND('Симм ТЗВ с 0'!R$92&gt;0.15*'Симм ТЗВ с 0'!R$91),1,0)</f>
        <v>0</v>
      </c>
      <c r="S48" s="30">
        <f>IF(('Симм ТЗВ с 0'!S48='Симм ТЗВ с 0'!S$92)*AND('Симм ТЗВ с 0'!S$92&gt;0.15*'Симм ТЗВ с 0'!S$91),1,0)</f>
        <v>0</v>
      </c>
      <c r="T48" s="30">
        <f>IF(('Симм ТЗВ с 0'!T48='Симм ТЗВ с 0'!T$92)*AND('Симм ТЗВ с 0'!T$92&gt;0.15*'Симм ТЗВ с 0'!T$91),1,0)</f>
        <v>0</v>
      </c>
      <c r="U48" s="30">
        <f>IF(('Симм ТЗВ с 0'!U48='Симм ТЗВ с 0'!U$92)*AND('Симм ТЗВ с 0'!U$92&gt;0.15*'Симм ТЗВ с 0'!U$91),1,0)</f>
        <v>0</v>
      </c>
      <c r="V48" s="30">
        <f>IF(('Симм ТЗВ с 0'!V48='Симм ТЗВ с 0'!V$92)*AND('Симм ТЗВ с 0'!V$92&gt;0.15*'Симм ТЗВ с 0'!V$91),1,0)</f>
        <v>0</v>
      </c>
      <c r="W48" s="30">
        <f>IF(('Симм ТЗВ с 0'!W48='Симм ТЗВ с 0'!W$92)*AND('Симм ТЗВ с 0'!W$92&gt;0.15*'Симм ТЗВ с 0'!W$91),1,0)</f>
        <v>0</v>
      </c>
      <c r="X48" s="30">
        <f>IF(('Симм ТЗВ с 0'!X48='Симм ТЗВ с 0'!X$92)*AND('Симм ТЗВ с 0'!X$92&gt;0.15*'Симм ТЗВ с 0'!X$91),1,0)</f>
        <v>0</v>
      </c>
      <c r="Y48" s="30">
        <f>IF(('Симм ТЗВ с 0'!Y48='Симм ТЗВ с 0'!Y$92)*AND('Симм ТЗВ с 0'!Y$92&gt;0.15*'Симм ТЗВ с 0'!Y$91),1,0)</f>
        <v>0</v>
      </c>
      <c r="Z48" s="30">
        <f>IF(('Симм ТЗВ с 0'!Z48='Симм ТЗВ с 0'!Z$92)*AND('Симм ТЗВ с 0'!Z$92&gt;0.15*'Симм ТЗВ с 0'!Z$91),1,0)</f>
        <v>0</v>
      </c>
      <c r="AA48" s="30">
        <f>IF(('Симм ТЗВ с 0'!AA48='Симм ТЗВ с 0'!AA$92)*AND('Симм ТЗВ с 0'!AA$92&gt;0.15*'Симм ТЗВ с 0'!AA$91),1,0)</f>
        <v>0</v>
      </c>
      <c r="AB48" s="30">
        <f>IF(('Симм ТЗВ с 0'!AB48='Симм ТЗВ с 0'!AB$92)*AND('Симм ТЗВ с 0'!AB$92&gt;0.15*'Симм ТЗВ с 0'!AB$91),1,0)</f>
        <v>0</v>
      </c>
      <c r="AC48" s="30">
        <f>IF(('Симм ТЗВ с 0'!AC48='Симм ТЗВ с 0'!AC$92)*AND('Симм ТЗВ с 0'!AC$92&gt;0.15*'Симм ТЗВ с 0'!AC$91),1,0)</f>
        <v>0</v>
      </c>
      <c r="AD48" s="30">
        <f>IF(('Симм ТЗВ с 0'!AD48='Симм ТЗВ с 0'!AD$92)*AND('Симм ТЗВ с 0'!AD$92&gt;0.15*'Симм ТЗВ с 0'!AD$91),1,0)</f>
        <v>0</v>
      </c>
      <c r="AE48" s="30">
        <f>IF(('Симм ТЗВ с 0'!AE48='Симм ТЗВ с 0'!AE$92)*AND('Симм ТЗВ с 0'!AE$92&gt;0.15*'Симм ТЗВ с 0'!AE$91),1,0)</f>
        <v>0</v>
      </c>
      <c r="AF48" s="30">
        <f>IF(('Симм ТЗВ с 0'!AF48='Симм ТЗВ с 0'!AF$92)*AND('Симм ТЗВ с 0'!AF$92&gt;0.15*'Симм ТЗВ с 0'!AF$91),1,0)</f>
        <v>0</v>
      </c>
      <c r="AG48" s="30">
        <f>IF(('Симм ТЗВ с 0'!AG48='Симм ТЗВ с 0'!AG$92)*AND('Симм ТЗВ с 0'!AG$92&gt;0.15*'Симм ТЗВ с 0'!AG$91),1,0)</f>
        <v>0</v>
      </c>
      <c r="AH48" s="30">
        <f>IF(('Симм ТЗВ с 0'!AH48='Симм ТЗВ с 0'!AH$92)*AND('Симм ТЗВ с 0'!AH$92&gt;0.15*'Симм ТЗВ с 0'!AH$91),1,0)</f>
        <v>0</v>
      </c>
      <c r="AI48" s="30">
        <f>IF(('Симм ТЗВ с 0'!AI48='Симм ТЗВ с 0'!AI$92)*AND('Симм ТЗВ с 0'!AI$92&gt;0.15*'Симм ТЗВ с 0'!AI$91),1,0)</f>
        <v>0</v>
      </c>
      <c r="AJ48" s="30">
        <f>IF(('Симм ТЗВ с 0'!AJ48='Симм ТЗВ с 0'!AJ$92)*AND('Симм ТЗВ с 0'!AJ$92&gt;0.15*'Симм ТЗВ с 0'!AJ$91),1,0)</f>
        <v>0</v>
      </c>
      <c r="AK48" s="30">
        <f>IF(('Симм ТЗВ с 0'!AK48='Симм ТЗВ с 0'!AK$92)*AND('Симм ТЗВ с 0'!AK$92&gt;0.15*'Симм ТЗВ с 0'!AK$91),1,0)</f>
        <v>0</v>
      </c>
      <c r="AL48" s="30">
        <f>IF(('Симм ТЗВ с 0'!AL48='Симм ТЗВ с 0'!AL$92)*AND('Симм ТЗВ с 0'!AL$92&gt;0.15*'Симм ТЗВ с 0'!AL$91),1,0)</f>
        <v>0</v>
      </c>
      <c r="AM48" s="30">
        <f>IF(('Симм ТЗВ с 0'!AM48='Симм ТЗВ с 0'!AM$92)*AND('Симм ТЗВ с 0'!AM$92&gt;0.15*'Симм ТЗВ с 0'!AM$91),1,0)</f>
        <v>0</v>
      </c>
      <c r="AN48" s="30">
        <f>IF(('Симм ТЗВ с 0'!AN48='Симм ТЗВ с 0'!AN$92)*AND('Симм ТЗВ с 0'!AN$92&gt;0.15*'Симм ТЗВ с 0'!AN$91),1,0)</f>
        <v>0</v>
      </c>
      <c r="AO48" s="30">
        <f>IF(('Симм ТЗВ с 0'!AO48='Симм ТЗВ с 0'!AO$92)*AND('Симм ТЗВ с 0'!AO$92&gt;0.15*'Симм ТЗВ с 0'!AO$91),1,0)</f>
        <v>0</v>
      </c>
      <c r="AP48" s="30">
        <f>IF(('Симм ТЗВ с 0'!AP48='Симм ТЗВ с 0'!AP$92)*AND('Симм ТЗВ с 0'!AP$92&gt;0.15*'Симм ТЗВ с 0'!AP$91),1,0)</f>
        <v>0</v>
      </c>
      <c r="AQ48" s="30">
        <f>IF(('Симм ТЗВ с 0'!AQ48='Симм ТЗВ с 0'!AQ$92)*AND('Симм ТЗВ с 0'!AQ$92&gt;0.15*'Симм ТЗВ с 0'!AQ$91),1,0)</f>
        <v>0</v>
      </c>
      <c r="AR48" s="30">
        <f>IF(('Симм ТЗВ с 0'!AR48='Симм ТЗВ с 0'!AR$92)*AND('Симм ТЗВ с 0'!AR$92&gt;0.15*'Симм ТЗВ с 0'!AR$91),1,0)</f>
        <v>0</v>
      </c>
      <c r="AS48" s="30">
        <f>IF(('Симм ТЗВ с 0'!AS48='Симм ТЗВ с 0'!AS$92)*AND('Симм ТЗВ с 0'!AS$92&gt;0.15*'Симм ТЗВ с 0'!AS$91),1,0)</f>
        <v>0</v>
      </c>
      <c r="AT48" s="30">
        <f>IF(('Симм ТЗВ с 0'!AT48='Симм ТЗВ с 0'!AT$92)*AND('Симм ТЗВ с 0'!AT$92&gt;0.15*'Симм ТЗВ с 0'!AT$91),1,0)</f>
        <v>0</v>
      </c>
      <c r="AU48" s="30">
        <f>IF(('Симм ТЗВ с 0'!AU48='Симм ТЗВ с 0'!AU$92)*AND('Симм ТЗВ с 0'!AU$92&gt;0.15*'Симм ТЗВ с 0'!AU$91),1,0)</f>
        <v>0</v>
      </c>
      <c r="AV48" s="30">
        <f>IF(('Симм ТЗВ с 0'!AV48='Симм ТЗВ с 0'!AV$92)*AND('Симм ТЗВ с 0'!AV$92&gt;0.15*'Симм ТЗВ с 0'!AV$91),1,0)</f>
        <v>0</v>
      </c>
      <c r="AW48" s="30">
        <f>IF(('Симм ТЗВ с 0'!AW48='Симм ТЗВ с 0'!AW$92)*AND('Симм ТЗВ с 0'!AW$92&gt;0.15*'Симм ТЗВ с 0'!AW$91),1,0)</f>
        <v>0</v>
      </c>
      <c r="AX48" s="30">
        <f>IF(('Симм ТЗВ с 0'!AX48='Симм ТЗВ с 0'!AX$92)*AND('Симм ТЗВ с 0'!AX$92&gt;0.15*'Симм ТЗВ с 0'!AX$91),1,0)</f>
        <v>0</v>
      </c>
      <c r="AY48" s="30">
        <f>IF(('Симм ТЗВ с 0'!AY48='Симм ТЗВ с 0'!AY$92)*AND('Симм ТЗВ с 0'!AY$92&gt;0.15*'Симм ТЗВ с 0'!AY$91),1,0)</f>
        <v>0</v>
      </c>
      <c r="AZ48" s="30">
        <f>IF(('Симм ТЗВ с 0'!AZ48='Симм ТЗВ с 0'!AZ$92)*AND('Симм ТЗВ с 0'!AZ$92&gt;0.15*'Симм ТЗВ с 0'!AZ$91),1,0)</f>
        <v>0</v>
      </c>
      <c r="BA48" s="30">
        <f>IF(('Симм ТЗВ с 0'!BA48='Симм ТЗВ с 0'!BA$92)*AND('Симм ТЗВ с 0'!BA$92&gt;0.15*'Симм ТЗВ с 0'!BA$91),1,0)</f>
        <v>0</v>
      </c>
      <c r="BB48" s="30">
        <f>IF(('Симм ТЗВ с 0'!BB48='Симм ТЗВ с 0'!BB$92)*AND('Симм ТЗВ с 0'!BB$92&gt;0.15*'Симм ТЗВ с 0'!BB$91),1,0)</f>
        <v>0</v>
      </c>
      <c r="BC48" s="30">
        <f>IF(('Симм ТЗВ с 0'!BC48='Симм ТЗВ с 0'!BC$92)*AND('Симм ТЗВ с 0'!BC$92&gt;0.15*'Симм ТЗВ с 0'!BC$91),1,0)</f>
        <v>0</v>
      </c>
      <c r="BD48" s="30">
        <f>IF(('Симм ТЗВ с 0'!BD48='Симм ТЗВ с 0'!BD$92)*AND('Симм ТЗВ с 0'!BD$92&gt;0.15*'Симм ТЗВ с 0'!BD$91),1,0)</f>
        <v>0</v>
      </c>
      <c r="BE48" s="30">
        <f>IF(('Симм ТЗВ с 0'!BE48='Симм ТЗВ с 0'!BE$92)*AND('Симм ТЗВ с 0'!BE$92&gt;0.15*'Симм ТЗВ с 0'!BE$91),1,0)</f>
        <v>0</v>
      </c>
      <c r="BF48" s="30">
        <f>IF(('Симм ТЗВ с 0'!BF48='Симм ТЗВ с 0'!BF$92)*AND('Симм ТЗВ с 0'!BF$92&gt;0.15*'Симм ТЗВ с 0'!BF$91),1,0)</f>
        <v>0</v>
      </c>
      <c r="BG48" s="30">
        <f>IF(('Симм ТЗВ с 0'!BG48='Симм ТЗВ с 0'!BG$92)*AND('Симм ТЗВ с 0'!BG$92&gt;0.15*'Симм ТЗВ с 0'!BG$91),1,0)</f>
        <v>0</v>
      </c>
      <c r="BH48" s="30">
        <f>IF(('Симм ТЗВ с 0'!BH48='Симм ТЗВ с 0'!BH$92)*AND('Симм ТЗВ с 0'!BH$92&gt;0.15*'Симм ТЗВ с 0'!BH$91),1,0)</f>
        <v>0</v>
      </c>
      <c r="BI48" s="30">
        <f>IF(('Симм ТЗВ с 0'!BI48='Симм ТЗВ с 0'!BI$92)*AND('Симм ТЗВ с 0'!BI$92&gt;0.15*'Симм ТЗВ с 0'!BI$91),1,0)</f>
        <v>0</v>
      </c>
      <c r="BJ48" s="30">
        <f>IF(('Симм ТЗВ с 0'!BJ48='Симм ТЗВ с 0'!BJ$92)*AND('Симм ТЗВ с 0'!BJ$92&gt;0.15*'Симм ТЗВ с 0'!BJ$91),1,0)</f>
        <v>0</v>
      </c>
      <c r="BK48" s="30">
        <f>IF(('Симм ТЗВ с 0'!BK48='Симм ТЗВ с 0'!BK$92)*AND('Симм ТЗВ с 0'!BK$92&gt;0.15*'Симм ТЗВ с 0'!BK$91),1,0)</f>
        <v>0</v>
      </c>
      <c r="BL48" s="30">
        <f>IF(('Симм ТЗВ с 0'!BL48='Симм ТЗВ с 0'!BL$92)*AND('Симм ТЗВ с 0'!BL$92&gt;0.15*'Симм ТЗВ с 0'!BL$91),1,0)</f>
        <v>0</v>
      </c>
      <c r="BM48" s="30">
        <f>IF(('Симм ТЗВ с 0'!BM48='Симм ТЗВ с 0'!BM$92)*AND('Симм ТЗВ с 0'!BM$92&gt;0.15*'Симм ТЗВ с 0'!BM$91),1,0)</f>
        <v>0</v>
      </c>
      <c r="BN48" s="30">
        <f>IF(('Симм ТЗВ с 0'!BN48='Симм ТЗВ с 0'!BN$92)*AND('Симм ТЗВ с 0'!BN$92&gt;0.15*'Симм ТЗВ с 0'!BN$91),1,0)</f>
        <v>0</v>
      </c>
      <c r="BO48" s="30">
        <f>IF(('Симм ТЗВ с 0'!BO48='Симм ТЗВ с 0'!BO$92)*AND('Симм ТЗВ с 0'!BO$92&gt;0.15*'Симм ТЗВ с 0'!BO$91),1,0)</f>
        <v>0</v>
      </c>
      <c r="BP48" s="30">
        <f>IF(('Симм ТЗВ с 0'!BP48='Симм ТЗВ с 0'!BP$92)*AND('Симм ТЗВ с 0'!BP$92&gt;0.15*'Симм ТЗВ с 0'!BP$91),1,0)</f>
        <v>0</v>
      </c>
      <c r="BQ48" s="30">
        <f>IF(('Симм ТЗВ с 0'!BQ48='Симм ТЗВ с 0'!BQ$92)*AND('Симм ТЗВ с 0'!BQ$92&gt;0.15*'Симм ТЗВ с 0'!BQ$91),1,0)</f>
        <v>0</v>
      </c>
      <c r="BR48" s="30">
        <f>IF(('Симм ТЗВ с 0'!BR48='Симм ТЗВ с 0'!BR$92)*AND('Симм ТЗВ с 0'!BR$92&gt;0.15*'Симм ТЗВ с 0'!BR$91),1,0)</f>
        <v>0</v>
      </c>
      <c r="BS48" s="30">
        <f>IF(('Симм ТЗВ с 0'!BS48='Симм ТЗВ с 0'!BS$92)*AND('Симм ТЗВ с 0'!BS$92&gt;0.15*'Симм ТЗВ с 0'!BS$91),1,0)</f>
        <v>0</v>
      </c>
      <c r="BT48" s="30">
        <f>IF(('Симм ТЗВ с 0'!BT48='Симм ТЗВ с 0'!BT$92)*AND('Симм ТЗВ с 0'!BT$92&gt;0.15*'Симм ТЗВ с 0'!BT$91),1,0)</f>
        <v>0</v>
      </c>
      <c r="BU48" s="30">
        <f>IF(('Симм ТЗВ с 0'!BU48='Симм ТЗВ с 0'!BU$92)*AND('Симм ТЗВ с 0'!BU$92&gt;0.15*'Симм ТЗВ с 0'!BU$91),1,0)</f>
        <v>0</v>
      </c>
      <c r="BV48" s="30">
        <f>IF(('Симм ТЗВ с 0'!BV48='Симм ТЗВ с 0'!BV$92)*AND('Симм ТЗВ с 0'!BV$92&gt;0.15*'Симм ТЗВ с 0'!BV$91),1,0)</f>
        <v>0</v>
      </c>
      <c r="BW48" s="30">
        <f>IF(('Симм ТЗВ с 0'!BW48='Симм ТЗВ с 0'!BW$92)*AND('Симм ТЗВ с 0'!BW$92&gt;0.15*'Симм ТЗВ с 0'!BW$91),1,0)</f>
        <v>0</v>
      </c>
      <c r="BX48" s="30">
        <f>IF(('Симм ТЗВ с 0'!BX48='Симм ТЗВ с 0'!BX$92)*AND('Симм ТЗВ с 0'!BX$92&gt;0.15*'Симм ТЗВ с 0'!BX$91),1,0)</f>
        <v>0</v>
      </c>
      <c r="BY48" s="30">
        <f>IF(('Симм ТЗВ с 0'!BY48='Симм ТЗВ с 0'!BY$92)*AND('Симм ТЗВ с 0'!BY$92&gt;0.15*'Симм ТЗВ с 0'!BY$91),1,0)</f>
        <v>0</v>
      </c>
      <c r="BZ48" s="30">
        <f>IF(('Симм ТЗВ с 0'!BZ48='Симм ТЗВ с 0'!BZ$92)*AND('Симм ТЗВ с 0'!BZ$92&gt;0.15*'Симм ТЗВ с 0'!BZ$91),1,0)</f>
        <v>0</v>
      </c>
      <c r="CA48" s="30">
        <f>IF(('Симм ТЗВ с 0'!CA48='Симм ТЗВ с 0'!CA$92)*AND('Симм ТЗВ с 0'!CA$92&gt;0.15*'Симм ТЗВ с 0'!CA$91),1,0)</f>
        <v>0</v>
      </c>
      <c r="CB48" s="30">
        <f>IF(('Симм ТЗВ с 0'!CB48='Симм ТЗВ с 0'!CB$92)*AND('Симм ТЗВ с 0'!CB$92&gt;0.15*'Симм ТЗВ с 0'!CB$91),1,0)</f>
        <v>0</v>
      </c>
      <c r="CC48" s="30">
        <f>IF(('Симм ТЗВ с 0'!CC48='Симм ТЗВ с 0'!CC$92)*AND('Симм ТЗВ с 0'!CC$92&gt;0.15*'Симм ТЗВ с 0'!CC$91),1,0)</f>
        <v>0</v>
      </c>
      <c r="CD48" s="30">
        <f>IF(('Симм ТЗВ с 0'!CD48='Симм ТЗВ с 0'!CD$92)*AND('Симм ТЗВ с 0'!CD$92&gt;0.15*'Симм ТЗВ с 0'!CD$91),1,0)</f>
        <v>0</v>
      </c>
      <c r="CE48" s="30">
        <f>IF(('Симм ТЗВ с 0'!CE48='Симм ТЗВ с 0'!CE$92)*AND('Симм ТЗВ с 0'!CE$92&gt;0.15*'Симм ТЗВ с 0'!CE$91),1,0)</f>
        <v>0</v>
      </c>
      <c r="CF48" s="30">
        <f>IF(('Симм ТЗВ с 0'!CF48='Симм ТЗВ с 0'!CF$92)*AND('Симм ТЗВ с 0'!CF$92&gt;0.15*'Симм ТЗВ с 0'!CF$91),1,0)</f>
        <v>0</v>
      </c>
      <c r="CG48" s="30">
        <f>IF(('Симм ТЗВ с 0'!CG48='Симм ТЗВ с 0'!CG$92)*AND('Симм ТЗВ с 0'!CG$92&gt;0.15*'Симм ТЗВ с 0'!CG$91),1,0)</f>
        <v>0</v>
      </c>
      <c r="CH48" s="30">
        <f>IF(('Симм ТЗВ с 0'!CH48='Симм ТЗВ с 0'!CH$92)*AND('Симм ТЗВ с 0'!CH$92&gt;0.15*'Симм ТЗВ с 0'!CH$91),1,0)</f>
        <v>0</v>
      </c>
      <c r="CI48" s="30">
        <f>IF(('Симм ТЗВ с 0'!CI48='Симм ТЗВ с 0'!CI$92)*AND('Симм ТЗВ с 0'!CI$92&gt;0.15*'Симм ТЗВ с 0'!CI$91),1,0)</f>
        <v>0</v>
      </c>
      <c r="CJ48" s="30">
        <f>IF(('Симм ТЗВ с 0'!CJ48='Симм ТЗВ с 0'!CJ$92)*AND('Симм ТЗВ с 0'!CJ$92&gt;0.15*'Симм ТЗВ с 0'!CJ$91),1,0)</f>
        <v>0</v>
      </c>
      <c r="CK48" s="30">
        <f>IF(('Симм ТЗВ с 0'!CK48='Симм ТЗВ с 0'!CK$92)*AND('Симм ТЗВ с 0'!CK$92&gt;0.15*'Симм ТЗВ с 0'!CK$91),1,0)</f>
        <v>0</v>
      </c>
      <c r="CL48" s="91">
        <f t="shared" si="2"/>
        <v>0</v>
      </c>
      <c r="CM48" s="32">
        <f t="shared" si="3"/>
        <v>0</v>
      </c>
    </row>
    <row r="49" spans="1:91" x14ac:dyDescent="0.2">
      <c r="A49" s="33" t="s">
        <v>287</v>
      </c>
      <c r="B49" s="38" t="s">
        <v>166</v>
      </c>
      <c r="C49" s="35" t="s">
        <v>46</v>
      </c>
      <c r="D49" s="30">
        <f>IF(('Симм ТЗВ с 0'!D49='Симм ТЗВ с 0'!D$92)*AND('Симм ТЗВ с 0'!D$92&gt;0.15*'Симм ТЗВ с 0'!D$91),1,0)</f>
        <v>0</v>
      </c>
      <c r="E49" s="30">
        <f>IF(('Симм ТЗВ с 0'!E49='Симм ТЗВ с 0'!E$92)*AND('Симм ТЗВ с 0'!E$92&gt;0.15*'Симм ТЗВ с 0'!E$91),1,0)</f>
        <v>0</v>
      </c>
      <c r="F49" s="30">
        <f>IF(('Симм ТЗВ с 0'!F49='Симм ТЗВ с 0'!F$92)*AND('Симм ТЗВ с 0'!F$92&gt;0.15*'Симм ТЗВ с 0'!F$91),1,0)</f>
        <v>0</v>
      </c>
      <c r="G49" s="30">
        <f>IF(('Симм ТЗВ с 0'!G49='Симм ТЗВ с 0'!G$92)*AND('Симм ТЗВ с 0'!G$92&gt;0.15*'Симм ТЗВ с 0'!G$91),1,0)</f>
        <v>0</v>
      </c>
      <c r="H49" s="30">
        <f>IF(('Симм ТЗВ с 0'!H49='Симм ТЗВ с 0'!H$92)*AND('Симм ТЗВ с 0'!H$92&gt;0.15*'Симм ТЗВ с 0'!H$91),1,0)</f>
        <v>0</v>
      </c>
      <c r="I49" s="30">
        <f>IF(('Симм ТЗВ с 0'!I49='Симм ТЗВ с 0'!I$92)*AND('Симм ТЗВ с 0'!I$92&gt;0.15*'Симм ТЗВ с 0'!I$91),1,0)</f>
        <v>0</v>
      </c>
      <c r="J49" s="30">
        <f>IF(('Симм ТЗВ с 0'!J49='Симм ТЗВ с 0'!J$92)*AND('Симм ТЗВ с 0'!J$92&gt;0.15*'Симм ТЗВ с 0'!J$91),1,0)</f>
        <v>0</v>
      </c>
      <c r="K49" s="30">
        <f>IF(('Симм ТЗВ с 0'!K49='Симм ТЗВ с 0'!K$92)*AND('Симм ТЗВ с 0'!K$92&gt;0.15*'Симм ТЗВ с 0'!K$91),1,0)</f>
        <v>0</v>
      </c>
      <c r="L49" s="30">
        <f>IF(('Симм ТЗВ с 0'!L49='Симм ТЗВ с 0'!L$92)*AND('Симм ТЗВ с 0'!L$92&gt;0.15*'Симм ТЗВ с 0'!L$91),1,0)</f>
        <v>0</v>
      </c>
      <c r="M49" s="30">
        <f>IF(('Симм ТЗВ с 0'!M49='Симм ТЗВ с 0'!M$92)*AND('Симм ТЗВ с 0'!M$92&gt;0.15*'Симм ТЗВ с 0'!M$91),1,0)</f>
        <v>0</v>
      </c>
      <c r="N49" s="30">
        <f>IF(('Симм ТЗВ с 0'!N49='Симм ТЗВ с 0'!N$92)*AND('Симм ТЗВ с 0'!N$92&gt;0.15*'Симм ТЗВ с 0'!N$91),1,0)</f>
        <v>0</v>
      </c>
      <c r="O49" s="30">
        <f>IF(('Симм ТЗВ с 0'!O49='Симм ТЗВ с 0'!O$92)*AND('Симм ТЗВ с 0'!O$92&gt;0.15*'Симм ТЗВ с 0'!O$91),1,0)</f>
        <v>0</v>
      </c>
      <c r="P49" s="30">
        <f>IF(('Симм ТЗВ с 0'!P49='Симм ТЗВ с 0'!P$92)*AND('Симм ТЗВ с 0'!P$92&gt;0.15*'Симм ТЗВ с 0'!P$91),1,0)</f>
        <v>0</v>
      </c>
      <c r="Q49" s="30">
        <f>IF(('Симм ТЗВ с 0'!Q49='Симм ТЗВ с 0'!Q$92)*AND('Симм ТЗВ с 0'!Q$92&gt;0.15*'Симм ТЗВ с 0'!Q$91),1,0)</f>
        <v>0</v>
      </c>
      <c r="R49" s="30">
        <f>IF(('Симм ТЗВ с 0'!R49='Симм ТЗВ с 0'!R$92)*AND('Симм ТЗВ с 0'!R$92&gt;0.15*'Симм ТЗВ с 0'!R$91),1,0)</f>
        <v>0</v>
      </c>
      <c r="S49" s="30">
        <f>IF(('Симм ТЗВ с 0'!S49='Симм ТЗВ с 0'!S$92)*AND('Симм ТЗВ с 0'!S$92&gt;0.15*'Симм ТЗВ с 0'!S$91),1,0)</f>
        <v>0</v>
      </c>
      <c r="T49" s="30">
        <f>IF(('Симм ТЗВ с 0'!T49='Симм ТЗВ с 0'!T$92)*AND('Симм ТЗВ с 0'!T$92&gt;0.15*'Симм ТЗВ с 0'!T$91),1,0)</f>
        <v>0</v>
      </c>
      <c r="U49" s="30">
        <f>IF(('Симм ТЗВ с 0'!U49='Симм ТЗВ с 0'!U$92)*AND('Симм ТЗВ с 0'!U$92&gt;0.15*'Симм ТЗВ с 0'!U$91),1,0)</f>
        <v>0</v>
      </c>
      <c r="V49" s="30">
        <f>IF(('Симм ТЗВ с 0'!V49='Симм ТЗВ с 0'!V$92)*AND('Симм ТЗВ с 0'!V$92&gt;0.15*'Симм ТЗВ с 0'!V$91),1,0)</f>
        <v>0</v>
      </c>
      <c r="W49" s="30">
        <f>IF(('Симм ТЗВ с 0'!W49='Симм ТЗВ с 0'!W$92)*AND('Симм ТЗВ с 0'!W$92&gt;0.15*'Симм ТЗВ с 0'!W$91),1,0)</f>
        <v>0</v>
      </c>
      <c r="X49" s="30">
        <f>IF(('Симм ТЗВ с 0'!X49='Симм ТЗВ с 0'!X$92)*AND('Симм ТЗВ с 0'!X$92&gt;0.15*'Симм ТЗВ с 0'!X$91),1,0)</f>
        <v>0</v>
      </c>
      <c r="Y49" s="30">
        <f>IF(('Симм ТЗВ с 0'!Y49='Симм ТЗВ с 0'!Y$92)*AND('Симм ТЗВ с 0'!Y$92&gt;0.15*'Симм ТЗВ с 0'!Y$91),1,0)</f>
        <v>1</v>
      </c>
      <c r="Z49" s="30">
        <f>IF(('Симм ТЗВ с 0'!Z49='Симм ТЗВ с 0'!Z$92)*AND('Симм ТЗВ с 0'!Z$92&gt;0.15*'Симм ТЗВ с 0'!Z$91),1,0)</f>
        <v>0</v>
      </c>
      <c r="AA49" s="30">
        <f>IF(('Симм ТЗВ с 0'!AA49='Симм ТЗВ с 0'!AA$92)*AND('Симм ТЗВ с 0'!AA$92&gt;0.15*'Симм ТЗВ с 0'!AA$91),1,0)</f>
        <v>0</v>
      </c>
      <c r="AB49" s="30">
        <f>IF(('Симм ТЗВ с 0'!AB49='Симм ТЗВ с 0'!AB$92)*AND('Симм ТЗВ с 0'!AB$92&gt;0.15*'Симм ТЗВ с 0'!AB$91),1,0)</f>
        <v>0</v>
      </c>
      <c r="AC49" s="30">
        <f>IF(('Симм ТЗВ с 0'!AC49='Симм ТЗВ с 0'!AC$92)*AND('Симм ТЗВ с 0'!AC$92&gt;0.15*'Симм ТЗВ с 0'!AC$91),1,0)</f>
        <v>0</v>
      </c>
      <c r="AD49" s="30">
        <f>IF(('Симм ТЗВ с 0'!AD49='Симм ТЗВ с 0'!AD$92)*AND('Симм ТЗВ с 0'!AD$92&gt;0.15*'Симм ТЗВ с 0'!AD$91),1,0)</f>
        <v>0</v>
      </c>
      <c r="AE49" s="30">
        <f>IF(('Симм ТЗВ с 0'!AE49='Симм ТЗВ с 0'!AE$92)*AND('Симм ТЗВ с 0'!AE$92&gt;0.15*'Симм ТЗВ с 0'!AE$91),1,0)</f>
        <v>0</v>
      </c>
      <c r="AF49" s="30">
        <f>IF(('Симм ТЗВ с 0'!AF49='Симм ТЗВ с 0'!AF$92)*AND('Симм ТЗВ с 0'!AF$92&gt;0.15*'Симм ТЗВ с 0'!AF$91),1,0)</f>
        <v>0</v>
      </c>
      <c r="AG49" s="30">
        <f>IF(('Симм ТЗВ с 0'!AG49='Симм ТЗВ с 0'!AG$92)*AND('Симм ТЗВ с 0'!AG$92&gt;0.15*'Симм ТЗВ с 0'!AG$91),1,0)</f>
        <v>0</v>
      </c>
      <c r="AH49" s="30">
        <f>IF(('Симм ТЗВ с 0'!AH49='Симм ТЗВ с 0'!AH$92)*AND('Симм ТЗВ с 0'!AH$92&gt;0.15*'Симм ТЗВ с 0'!AH$91),1,0)</f>
        <v>0</v>
      </c>
      <c r="AI49" s="30">
        <f>IF(('Симм ТЗВ с 0'!AI49='Симм ТЗВ с 0'!AI$92)*AND('Симм ТЗВ с 0'!AI$92&gt;0.15*'Симм ТЗВ с 0'!AI$91),1,0)</f>
        <v>0</v>
      </c>
      <c r="AJ49" s="30">
        <f>IF(('Симм ТЗВ с 0'!AJ49='Симм ТЗВ с 0'!AJ$92)*AND('Симм ТЗВ с 0'!AJ$92&gt;0.15*'Симм ТЗВ с 0'!AJ$91),1,0)</f>
        <v>0</v>
      </c>
      <c r="AK49" s="30">
        <f>IF(('Симм ТЗВ с 0'!AK49='Симм ТЗВ с 0'!AK$92)*AND('Симм ТЗВ с 0'!AK$92&gt;0.15*'Симм ТЗВ с 0'!AK$91),1,0)</f>
        <v>0</v>
      </c>
      <c r="AL49" s="30">
        <f>IF(('Симм ТЗВ с 0'!AL49='Симм ТЗВ с 0'!AL$92)*AND('Симм ТЗВ с 0'!AL$92&gt;0.15*'Симм ТЗВ с 0'!AL$91),1,0)</f>
        <v>0</v>
      </c>
      <c r="AM49" s="30">
        <f>IF(('Симм ТЗВ с 0'!AM49='Симм ТЗВ с 0'!AM$92)*AND('Симм ТЗВ с 0'!AM$92&gt;0.15*'Симм ТЗВ с 0'!AM$91),1,0)</f>
        <v>0</v>
      </c>
      <c r="AN49" s="30">
        <f>IF(('Симм ТЗВ с 0'!AN49='Симм ТЗВ с 0'!AN$92)*AND('Симм ТЗВ с 0'!AN$92&gt;0.15*'Симм ТЗВ с 0'!AN$91),1,0)</f>
        <v>0</v>
      </c>
      <c r="AO49" s="30">
        <f>IF(('Симм ТЗВ с 0'!AO49='Симм ТЗВ с 0'!AO$92)*AND('Симм ТЗВ с 0'!AO$92&gt;0.15*'Симм ТЗВ с 0'!AO$91),1,0)</f>
        <v>0</v>
      </c>
      <c r="AP49" s="30">
        <f>IF(('Симм ТЗВ с 0'!AP49='Симм ТЗВ с 0'!AP$92)*AND('Симм ТЗВ с 0'!AP$92&gt;0.15*'Симм ТЗВ с 0'!AP$91),1,0)</f>
        <v>0</v>
      </c>
      <c r="AQ49" s="30">
        <f>IF(('Симм ТЗВ с 0'!AQ49='Симм ТЗВ с 0'!AQ$92)*AND('Симм ТЗВ с 0'!AQ$92&gt;0.15*'Симм ТЗВ с 0'!AQ$91),1,0)</f>
        <v>0</v>
      </c>
      <c r="AR49" s="30">
        <f>IF(('Симм ТЗВ с 0'!AR49='Симм ТЗВ с 0'!AR$92)*AND('Симм ТЗВ с 0'!AR$92&gt;0.15*'Симм ТЗВ с 0'!AR$91),1,0)</f>
        <v>0</v>
      </c>
      <c r="AS49" s="30">
        <f>IF(('Симм ТЗВ с 0'!AS49='Симм ТЗВ с 0'!AS$92)*AND('Симм ТЗВ с 0'!AS$92&gt;0.15*'Симм ТЗВ с 0'!AS$91),1,0)</f>
        <v>0</v>
      </c>
      <c r="AT49" s="30">
        <f>IF(('Симм ТЗВ с 0'!AT49='Симм ТЗВ с 0'!AT$92)*AND('Симм ТЗВ с 0'!AT$92&gt;0.15*'Симм ТЗВ с 0'!AT$91),1,0)</f>
        <v>0</v>
      </c>
      <c r="AU49" s="30">
        <f>IF(('Симм ТЗВ с 0'!AU49='Симм ТЗВ с 0'!AU$92)*AND('Симм ТЗВ с 0'!AU$92&gt;0.15*'Симм ТЗВ с 0'!AU$91),1,0)</f>
        <v>0</v>
      </c>
      <c r="AV49" s="30">
        <f>IF(('Симм ТЗВ с 0'!AV49='Симм ТЗВ с 0'!AV$92)*AND('Симм ТЗВ с 0'!AV$92&gt;0.15*'Симм ТЗВ с 0'!AV$91),1,0)</f>
        <v>0</v>
      </c>
      <c r="AW49" s="30">
        <f>IF(('Симм ТЗВ с 0'!AW49='Симм ТЗВ с 0'!AW$92)*AND('Симм ТЗВ с 0'!AW$92&gt;0.15*'Симм ТЗВ с 0'!AW$91),1,0)</f>
        <v>0</v>
      </c>
      <c r="AX49" s="30">
        <f>IF(('Симм ТЗВ с 0'!AX49='Симм ТЗВ с 0'!AX$92)*AND('Симм ТЗВ с 0'!AX$92&gt;0.15*'Симм ТЗВ с 0'!AX$91),1,0)</f>
        <v>0</v>
      </c>
      <c r="AY49" s="30">
        <f>IF(('Симм ТЗВ с 0'!AY49='Симм ТЗВ с 0'!AY$92)*AND('Симм ТЗВ с 0'!AY$92&gt;0.15*'Симм ТЗВ с 0'!AY$91),1,0)</f>
        <v>0</v>
      </c>
      <c r="AZ49" s="30">
        <f>IF(('Симм ТЗВ с 0'!AZ49='Симм ТЗВ с 0'!AZ$92)*AND('Симм ТЗВ с 0'!AZ$92&gt;0.15*'Симм ТЗВ с 0'!AZ$91),1,0)</f>
        <v>0</v>
      </c>
      <c r="BA49" s="30">
        <f>IF(('Симм ТЗВ с 0'!BA49='Симм ТЗВ с 0'!BA$92)*AND('Симм ТЗВ с 0'!BA$92&gt;0.15*'Симм ТЗВ с 0'!BA$91),1,0)</f>
        <v>0</v>
      </c>
      <c r="BB49" s="30">
        <f>IF(('Симм ТЗВ с 0'!BB49='Симм ТЗВ с 0'!BB$92)*AND('Симм ТЗВ с 0'!BB$92&gt;0.15*'Симм ТЗВ с 0'!BB$91),1,0)</f>
        <v>0</v>
      </c>
      <c r="BC49" s="30">
        <f>IF(('Симм ТЗВ с 0'!BC49='Симм ТЗВ с 0'!BC$92)*AND('Симм ТЗВ с 0'!BC$92&gt;0.15*'Симм ТЗВ с 0'!BC$91),1,0)</f>
        <v>0</v>
      </c>
      <c r="BD49" s="30">
        <f>IF(('Симм ТЗВ с 0'!BD49='Симм ТЗВ с 0'!BD$92)*AND('Симм ТЗВ с 0'!BD$92&gt;0.15*'Симм ТЗВ с 0'!BD$91),1,0)</f>
        <v>0</v>
      </c>
      <c r="BE49" s="30">
        <f>IF(('Симм ТЗВ с 0'!BE49='Симм ТЗВ с 0'!BE$92)*AND('Симм ТЗВ с 0'!BE$92&gt;0.15*'Симм ТЗВ с 0'!BE$91),1,0)</f>
        <v>0</v>
      </c>
      <c r="BF49" s="30">
        <f>IF(('Симм ТЗВ с 0'!BF49='Симм ТЗВ с 0'!BF$92)*AND('Симм ТЗВ с 0'!BF$92&gt;0.15*'Симм ТЗВ с 0'!BF$91),1,0)</f>
        <v>0</v>
      </c>
      <c r="BG49" s="30">
        <f>IF(('Симм ТЗВ с 0'!BG49='Симм ТЗВ с 0'!BG$92)*AND('Симм ТЗВ с 0'!BG$92&gt;0.15*'Симм ТЗВ с 0'!BG$91),1,0)</f>
        <v>0</v>
      </c>
      <c r="BH49" s="30">
        <f>IF(('Симм ТЗВ с 0'!BH49='Симм ТЗВ с 0'!BH$92)*AND('Симм ТЗВ с 0'!BH$92&gt;0.15*'Симм ТЗВ с 0'!BH$91),1,0)</f>
        <v>0</v>
      </c>
      <c r="BI49" s="30">
        <f>IF(('Симм ТЗВ с 0'!BI49='Симм ТЗВ с 0'!BI$92)*AND('Симм ТЗВ с 0'!BI$92&gt;0.15*'Симм ТЗВ с 0'!BI$91),1,0)</f>
        <v>0</v>
      </c>
      <c r="BJ49" s="30">
        <f>IF(('Симм ТЗВ с 0'!BJ49='Симм ТЗВ с 0'!BJ$92)*AND('Симм ТЗВ с 0'!BJ$92&gt;0.15*'Симм ТЗВ с 0'!BJ$91),1,0)</f>
        <v>0</v>
      </c>
      <c r="BK49" s="30">
        <f>IF(('Симм ТЗВ с 0'!BK49='Симм ТЗВ с 0'!BK$92)*AND('Симм ТЗВ с 0'!BK$92&gt;0.15*'Симм ТЗВ с 0'!BK$91),1,0)</f>
        <v>0</v>
      </c>
      <c r="BL49" s="30">
        <f>IF(('Симм ТЗВ с 0'!BL49='Симм ТЗВ с 0'!BL$92)*AND('Симм ТЗВ с 0'!BL$92&gt;0.15*'Симм ТЗВ с 0'!BL$91),1,0)</f>
        <v>0</v>
      </c>
      <c r="BM49" s="30">
        <f>IF(('Симм ТЗВ с 0'!BM49='Симм ТЗВ с 0'!BM$92)*AND('Симм ТЗВ с 0'!BM$92&gt;0.15*'Симм ТЗВ с 0'!BM$91),1,0)</f>
        <v>0</v>
      </c>
      <c r="BN49" s="30">
        <f>IF(('Симм ТЗВ с 0'!BN49='Симм ТЗВ с 0'!BN$92)*AND('Симм ТЗВ с 0'!BN$92&gt;0.15*'Симм ТЗВ с 0'!BN$91),1,0)</f>
        <v>0</v>
      </c>
      <c r="BO49" s="30">
        <f>IF(('Симм ТЗВ с 0'!BO49='Симм ТЗВ с 0'!BO$92)*AND('Симм ТЗВ с 0'!BO$92&gt;0.15*'Симм ТЗВ с 0'!BO$91),1,0)</f>
        <v>0</v>
      </c>
      <c r="BP49" s="30">
        <f>IF(('Симм ТЗВ с 0'!BP49='Симм ТЗВ с 0'!BP$92)*AND('Симм ТЗВ с 0'!BP$92&gt;0.15*'Симм ТЗВ с 0'!BP$91),1,0)</f>
        <v>0</v>
      </c>
      <c r="BQ49" s="30">
        <f>IF(('Симм ТЗВ с 0'!BQ49='Симм ТЗВ с 0'!BQ$92)*AND('Симм ТЗВ с 0'!BQ$92&gt;0.15*'Симм ТЗВ с 0'!BQ$91),1,0)</f>
        <v>0</v>
      </c>
      <c r="BR49" s="30">
        <f>IF(('Симм ТЗВ с 0'!BR49='Симм ТЗВ с 0'!BR$92)*AND('Симм ТЗВ с 0'!BR$92&gt;0.15*'Симм ТЗВ с 0'!BR$91),1,0)</f>
        <v>0</v>
      </c>
      <c r="BS49" s="30">
        <f>IF(('Симм ТЗВ с 0'!BS49='Симм ТЗВ с 0'!BS$92)*AND('Симм ТЗВ с 0'!BS$92&gt;0.15*'Симм ТЗВ с 0'!BS$91),1,0)</f>
        <v>0</v>
      </c>
      <c r="BT49" s="30">
        <f>IF(('Симм ТЗВ с 0'!BT49='Симм ТЗВ с 0'!BT$92)*AND('Симм ТЗВ с 0'!BT$92&gt;0.15*'Симм ТЗВ с 0'!BT$91),1,0)</f>
        <v>0</v>
      </c>
      <c r="BU49" s="30">
        <f>IF(('Симм ТЗВ с 0'!BU49='Симм ТЗВ с 0'!BU$92)*AND('Симм ТЗВ с 0'!BU$92&gt;0.15*'Симм ТЗВ с 0'!BU$91),1,0)</f>
        <v>0</v>
      </c>
      <c r="BV49" s="30">
        <f>IF(('Симм ТЗВ с 0'!BV49='Симм ТЗВ с 0'!BV$92)*AND('Симм ТЗВ с 0'!BV$92&gt;0.15*'Симм ТЗВ с 0'!BV$91),1,0)</f>
        <v>0</v>
      </c>
      <c r="BW49" s="30">
        <f>IF(('Симм ТЗВ с 0'!BW49='Симм ТЗВ с 0'!BW$92)*AND('Симм ТЗВ с 0'!BW$92&gt;0.15*'Симм ТЗВ с 0'!BW$91),1,0)</f>
        <v>0</v>
      </c>
      <c r="BX49" s="30">
        <f>IF(('Симм ТЗВ с 0'!BX49='Симм ТЗВ с 0'!BX$92)*AND('Симм ТЗВ с 0'!BX$92&gt;0.15*'Симм ТЗВ с 0'!BX$91),1,0)</f>
        <v>0</v>
      </c>
      <c r="BY49" s="30">
        <f>IF(('Симм ТЗВ с 0'!BY49='Симм ТЗВ с 0'!BY$92)*AND('Симм ТЗВ с 0'!BY$92&gt;0.15*'Симм ТЗВ с 0'!BY$91),1,0)</f>
        <v>0</v>
      </c>
      <c r="BZ49" s="30">
        <f>IF(('Симм ТЗВ с 0'!BZ49='Симм ТЗВ с 0'!BZ$92)*AND('Симм ТЗВ с 0'!BZ$92&gt;0.15*'Симм ТЗВ с 0'!BZ$91),1,0)</f>
        <v>0</v>
      </c>
      <c r="CA49" s="30">
        <f>IF(('Симм ТЗВ с 0'!CA49='Симм ТЗВ с 0'!CA$92)*AND('Симм ТЗВ с 0'!CA$92&gt;0.15*'Симм ТЗВ с 0'!CA$91),1,0)</f>
        <v>0</v>
      </c>
      <c r="CB49" s="30">
        <f>IF(('Симм ТЗВ с 0'!CB49='Симм ТЗВ с 0'!CB$92)*AND('Симм ТЗВ с 0'!CB$92&gt;0.15*'Симм ТЗВ с 0'!CB$91),1,0)</f>
        <v>0</v>
      </c>
      <c r="CC49" s="30">
        <f>IF(('Симм ТЗВ с 0'!CC49='Симм ТЗВ с 0'!CC$92)*AND('Симм ТЗВ с 0'!CC$92&gt;0.15*'Симм ТЗВ с 0'!CC$91),1,0)</f>
        <v>0</v>
      </c>
      <c r="CD49" s="30">
        <f>IF(('Симм ТЗВ с 0'!CD49='Симм ТЗВ с 0'!CD$92)*AND('Симм ТЗВ с 0'!CD$92&gt;0.15*'Симм ТЗВ с 0'!CD$91),1,0)</f>
        <v>0</v>
      </c>
      <c r="CE49" s="30">
        <f>IF(('Симм ТЗВ с 0'!CE49='Симм ТЗВ с 0'!CE$92)*AND('Симм ТЗВ с 0'!CE$92&gt;0.15*'Симм ТЗВ с 0'!CE$91),1,0)</f>
        <v>0</v>
      </c>
      <c r="CF49" s="30">
        <f>IF(('Симм ТЗВ с 0'!CF49='Симм ТЗВ с 0'!CF$92)*AND('Симм ТЗВ с 0'!CF$92&gt;0.15*'Симм ТЗВ с 0'!CF$91),1,0)</f>
        <v>0</v>
      </c>
      <c r="CG49" s="30">
        <f>IF(('Симм ТЗВ с 0'!CG49='Симм ТЗВ с 0'!CG$92)*AND('Симм ТЗВ с 0'!CG$92&gt;0.15*'Симм ТЗВ с 0'!CG$91),1,0)</f>
        <v>0</v>
      </c>
      <c r="CH49" s="30">
        <f>IF(('Симм ТЗВ с 0'!CH49='Симм ТЗВ с 0'!CH$92)*AND('Симм ТЗВ с 0'!CH$92&gt;0.15*'Симм ТЗВ с 0'!CH$91),1,0)</f>
        <v>0</v>
      </c>
      <c r="CI49" s="30">
        <f>IF(('Симм ТЗВ с 0'!CI49='Симм ТЗВ с 0'!CI$92)*AND('Симм ТЗВ с 0'!CI$92&gt;0.15*'Симм ТЗВ с 0'!CI$91),1,0)</f>
        <v>0</v>
      </c>
      <c r="CJ49" s="30">
        <f>IF(('Симм ТЗВ с 0'!CJ49='Симм ТЗВ с 0'!CJ$92)*AND('Симм ТЗВ с 0'!CJ$92&gt;0.15*'Симм ТЗВ с 0'!CJ$91),1,0)</f>
        <v>0</v>
      </c>
      <c r="CK49" s="30">
        <f>IF(('Симм ТЗВ с 0'!CK49='Симм ТЗВ с 0'!CK$92)*AND('Симм ТЗВ с 0'!CK$92&gt;0.15*'Симм ТЗВ с 0'!CK$91),1,0)</f>
        <v>0</v>
      </c>
      <c r="CL49" s="91">
        <f t="shared" si="2"/>
        <v>1</v>
      </c>
      <c r="CM49" s="32">
        <f t="shared" si="3"/>
        <v>1</v>
      </c>
    </row>
    <row r="50" spans="1:91" x14ac:dyDescent="0.2">
      <c r="A50" s="33" t="s">
        <v>288</v>
      </c>
      <c r="B50" s="38" t="s">
        <v>167</v>
      </c>
      <c r="C50" s="35" t="s">
        <v>47</v>
      </c>
      <c r="D50" s="30">
        <f>IF(('Симм ТЗВ с 0'!D50='Симм ТЗВ с 0'!D$92)*AND('Симм ТЗВ с 0'!D$92&gt;0.15*'Симм ТЗВ с 0'!D$91),1,0)</f>
        <v>0</v>
      </c>
      <c r="E50" s="30">
        <f>IF(('Симм ТЗВ с 0'!E50='Симм ТЗВ с 0'!E$92)*AND('Симм ТЗВ с 0'!E$92&gt;0.15*'Симм ТЗВ с 0'!E$91),1,0)</f>
        <v>0</v>
      </c>
      <c r="F50" s="30">
        <f>IF(('Симм ТЗВ с 0'!F50='Симм ТЗВ с 0'!F$92)*AND('Симм ТЗВ с 0'!F$92&gt;0.15*'Симм ТЗВ с 0'!F$91),1,0)</f>
        <v>0</v>
      </c>
      <c r="G50" s="30">
        <f>IF(('Симм ТЗВ с 0'!G50='Симм ТЗВ с 0'!G$92)*AND('Симм ТЗВ с 0'!G$92&gt;0.15*'Симм ТЗВ с 0'!G$91),1,0)</f>
        <v>0</v>
      </c>
      <c r="H50" s="30">
        <f>IF(('Симм ТЗВ с 0'!H50='Симм ТЗВ с 0'!H$92)*AND('Симм ТЗВ с 0'!H$92&gt;0.15*'Симм ТЗВ с 0'!H$91),1,0)</f>
        <v>0</v>
      </c>
      <c r="I50" s="30">
        <f>IF(('Симм ТЗВ с 0'!I50='Симм ТЗВ с 0'!I$92)*AND('Симм ТЗВ с 0'!I$92&gt;0.15*'Симм ТЗВ с 0'!I$91),1,0)</f>
        <v>0</v>
      </c>
      <c r="J50" s="30">
        <f>IF(('Симм ТЗВ с 0'!J50='Симм ТЗВ с 0'!J$92)*AND('Симм ТЗВ с 0'!J$92&gt;0.15*'Симм ТЗВ с 0'!J$91),1,0)</f>
        <v>0</v>
      </c>
      <c r="K50" s="30">
        <f>IF(('Симм ТЗВ с 0'!K50='Симм ТЗВ с 0'!K$92)*AND('Симм ТЗВ с 0'!K$92&gt;0.15*'Симм ТЗВ с 0'!K$91),1,0)</f>
        <v>0</v>
      </c>
      <c r="L50" s="30">
        <f>IF(('Симм ТЗВ с 0'!L50='Симм ТЗВ с 0'!L$92)*AND('Симм ТЗВ с 0'!L$92&gt;0.15*'Симм ТЗВ с 0'!L$91),1,0)</f>
        <v>0</v>
      </c>
      <c r="M50" s="30">
        <f>IF(('Симм ТЗВ с 0'!M50='Симм ТЗВ с 0'!M$92)*AND('Симм ТЗВ с 0'!M$92&gt;0.15*'Симм ТЗВ с 0'!M$91),1,0)</f>
        <v>0</v>
      </c>
      <c r="N50" s="30">
        <f>IF(('Симм ТЗВ с 0'!N50='Симм ТЗВ с 0'!N$92)*AND('Симм ТЗВ с 0'!N$92&gt;0.15*'Симм ТЗВ с 0'!N$91),1,0)</f>
        <v>0</v>
      </c>
      <c r="O50" s="30">
        <f>IF(('Симм ТЗВ с 0'!O50='Симм ТЗВ с 0'!O$92)*AND('Симм ТЗВ с 0'!O$92&gt;0.15*'Симм ТЗВ с 0'!O$91),1,0)</f>
        <v>0</v>
      </c>
      <c r="P50" s="30">
        <f>IF(('Симм ТЗВ с 0'!P50='Симм ТЗВ с 0'!P$92)*AND('Симм ТЗВ с 0'!P$92&gt;0.15*'Симм ТЗВ с 0'!P$91),1,0)</f>
        <v>0</v>
      </c>
      <c r="Q50" s="30">
        <f>IF(('Симм ТЗВ с 0'!Q50='Симм ТЗВ с 0'!Q$92)*AND('Симм ТЗВ с 0'!Q$92&gt;0.15*'Симм ТЗВ с 0'!Q$91),1,0)</f>
        <v>0</v>
      </c>
      <c r="R50" s="30">
        <f>IF(('Симм ТЗВ с 0'!R50='Симм ТЗВ с 0'!R$92)*AND('Симм ТЗВ с 0'!R$92&gt;0.15*'Симм ТЗВ с 0'!R$91),1,0)</f>
        <v>0</v>
      </c>
      <c r="S50" s="30">
        <f>IF(('Симм ТЗВ с 0'!S50='Симм ТЗВ с 0'!S$92)*AND('Симм ТЗВ с 0'!S$92&gt;0.15*'Симм ТЗВ с 0'!S$91),1,0)</f>
        <v>0</v>
      </c>
      <c r="T50" s="30">
        <f>IF(('Симм ТЗВ с 0'!T50='Симм ТЗВ с 0'!T$92)*AND('Симм ТЗВ с 0'!T$92&gt;0.15*'Симм ТЗВ с 0'!T$91),1,0)</f>
        <v>0</v>
      </c>
      <c r="U50" s="30">
        <f>IF(('Симм ТЗВ с 0'!U50='Симм ТЗВ с 0'!U$92)*AND('Симм ТЗВ с 0'!U$92&gt;0.15*'Симм ТЗВ с 0'!U$91),1,0)</f>
        <v>0</v>
      </c>
      <c r="V50" s="30">
        <f>IF(('Симм ТЗВ с 0'!V50='Симм ТЗВ с 0'!V$92)*AND('Симм ТЗВ с 0'!V$92&gt;0.15*'Симм ТЗВ с 0'!V$91),1,0)</f>
        <v>0</v>
      </c>
      <c r="W50" s="30">
        <f>IF(('Симм ТЗВ с 0'!W50='Симм ТЗВ с 0'!W$92)*AND('Симм ТЗВ с 0'!W$92&gt;0.15*'Симм ТЗВ с 0'!W$91),1,0)</f>
        <v>0</v>
      </c>
      <c r="X50" s="30">
        <f>IF(('Симм ТЗВ с 0'!X50='Симм ТЗВ с 0'!X$92)*AND('Симм ТЗВ с 0'!X$92&gt;0.15*'Симм ТЗВ с 0'!X$91),1,0)</f>
        <v>0</v>
      </c>
      <c r="Y50" s="30">
        <f>IF(('Симм ТЗВ с 0'!Y50='Симм ТЗВ с 0'!Y$92)*AND('Симм ТЗВ с 0'!Y$92&gt;0.15*'Симм ТЗВ с 0'!Y$91),1,0)</f>
        <v>0</v>
      </c>
      <c r="Z50" s="30">
        <f>IF(('Симм ТЗВ с 0'!Z50='Симм ТЗВ с 0'!Z$92)*AND('Симм ТЗВ с 0'!Z$92&gt;0.15*'Симм ТЗВ с 0'!Z$91),1,0)</f>
        <v>0</v>
      </c>
      <c r="AA50" s="30">
        <f>IF(('Симм ТЗВ с 0'!AA50='Симм ТЗВ с 0'!AA$92)*AND('Симм ТЗВ с 0'!AA$92&gt;0.15*'Симм ТЗВ с 0'!AA$91),1,0)</f>
        <v>0</v>
      </c>
      <c r="AB50" s="30">
        <f>IF(('Симм ТЗВ с 0'!AB50='Симм ТЗВ с 0'!AB$92)*AND('Симм ТЗВ с 0'!AB$92&gt;0.15*'Симм ТЗВ с 0'!AB$91),1,0)</f>
        <v>0</v>
      </c>
      <c r="AC50" s="30">
        <f>IF(('Симм ТЗВ с 0'!AC50='Симм ТЗВ с 0'!AC$92)*AND('Симм ТЗВ с 0'!AC$92&gt;0.15*'Симм ТЗВ с 0'!AC$91),1,0)</f>
        <v>0</v>
      </c>
      <c r="AD50" s="30">
        <f>IF(('Симм ТЗВ с 0'!AD50='Симм ТЗВ с 0'!AD$92)*AND('Симм ТЗВ с 0'!AD$92&gt;0.15*'Симм ТЗВ с 0'!AD$91),1,0)</f>
        <v>0</v>
      </c>
      <c r="AE50" s="30">
        <f>IF(('Симм ТЗВ с 0'!AE50='Симм ТЗВ с 0'!AE$92)*AND('Симм ТЗВ с 0'!AE$92&gt;0.15*'Симм ТЗВ с 0'!AE$91),1,0)</f>
        <v>0</v>
      </c>
      <c r="AF50" s="30">
        <f>IF(('Симм ТЗВ с 0'!AF50='Симм ТЗВ с 0'!AF$92)*AND('Симм ТЗВ с 0'!AF$92&gt;0.15*'Симм ТЗВ с 0'!AF$91),1,0)</f>
        <v>0</v>
      </c>
      <c r="AG50" s="30">
        <f>IF(('Симм ТЗВ с 0'!AG50='Симм ТЗВ с 0'!AG$92)*AND('Симм ТЗВ с 0'!AG$92&gt;0.15*'Симм ТЗВ с 0'!AG$91),1,0)</f>
        <v>0</v>
      </c>
      <c r="AH50" s="30">
        <f>IF(('Симм ТЗВ с 0'!AH50='Симм ТЗВ с 0'!AH$92)*AND('Симм ТЗВ с 0'!AH$92&gt;0.15*'Симм ТЗВ с 0'!AH$91),1,0)</f>
        <v>0</v>
      </c>
      <c r="AI50" s="30">
        <f>IF(('Симм ТЗВ с 0'!AI50='Симм ТЗВ с 0'!AI$92)*AND('Симм ТЗВ с 0'!AI$92&gt;0.15*'Симм ТЗВ с 0'!AI$91),1,0)</f>
        <v>0</v>
      </c>
      <c r="AJ50" s="30">
        <f>IF(('Симм ТЗВ с 0'!AJ50='Симм ТЗВ с 0'!AJ$92)*AND('Симм ТЗВ с 0'!AJ$92&gt;0.15*'Симм ТЗВ с 0'!AJ$91),1,0)</f>
        <v>0</v>
      </c>
      <c r="AK50" s="30">
        <f>IF(('Симм ТЗВ с 0'!AK50='Симм ТЗВ с 0'!AK$92)*AND('Симм ТЗВ с 0'!AK$92&gt;0.15*'Симм ТЗВ с 0'!AK$91),1,0)</f>
        <v>0</v>
      </c>
      <c r="AL50" s="30">
        <f>IF(('Симм ТЗВ с 0'!AL50='Симм ТЗВ с 0'!AL$92)*AND('Симм ТЗВ с 0'!AL$92&gt;0.15*'Симм ТЗВ с 0'!AL$91),1,0)</f>
        <v>0</v>
      </c>
      <c r="AM50" s="30">
        <f>IF(('Симм ТЗВ с 0'!AM50='Симм ТЗВ с 0'!AM$92)*AND('Симм ТЗВ с 0'!AM$92&gt;0.15*'Симм ТЗВ с 0'!AM$91),1,0)</f>
        <v>0</v>
      </c>
      <c r="AN50" s="30">
        <f>IF(('Симм ТЗВ с 0'!AN50='Симм ТЗВ с 0'!AN$92)*AND('Симм ТЗВ с 0'!AN$92&gt;0.15*'Симм ТЗВ с 0'!AN$91),1,0)</f>
        <v>0</v>
      </c>
      <c r="AO50" s="30">
        <f>IF(('Симм ТЗВ с 0'!AO50='Симм ТЗВ с 0'!AO$92)*AND('Симм ТЗВ с 0'!AO$92&gt;0.15*'Симм ТЗВ с 0'!AO$91),1,0)</f>
        <v>0</v>
      </c>
      <c r="AP50" s="30">
        <f>IF(('Симм ТЗВ с 0'!AP50='Симм ТЗВ с 0'!AP$92)*AND('Симм ТЗВ с 0'!AP$92&gt;0.15*'Симм ТЗВ с 0'!AP$91),1,0)</f>
        <v>0</v>
      </c>
      <c r="AQ50" s="30">
        <f>IF(('Симм ТЗВ с 0'!AQ50='Симм ТЗВ с 0'!AQ$92)*AND('Симм ТЗВ с 0'!AQ$92&gt;0.15*'Симм ТЗВ с 0'!AQ$91),1,0)</f>
        <v>0</v>
      </c>
      <c r="AR50" s="30">
        <f>IF(('Симм ТЗВ с 0'!AR50='Симм ТЗВ с 0'!AR$92)*AND('Симм ТЗВ с 0'!AR$92&gt;0.15*'Симм ТЗВ с 0'!AR$91),1,0)</f>
        <v>0</v>
      </c>
      <c r="AS50" s="30">
        <f>IF(('Симм ТЗВ с 0'!AS50='Симм ТЗВ с 0'!AS$92)*AND('Симм ТЗВ с 0'!AS$92&gt;0.15*'Симм ТЗВ с 0'!AS$91),1,0)</f>
        <v>0</v>
      </c>
      <c r="AT50" s="30">
        <f>IF(('Симм ТЗВ с 0'!AT50='Симм ТЗВ с 0'!AT$92)*AND('Симм ТЗВ с 0'!AT$92&gt;0.15*'Симм ТЗВ с 0'!AT$91),1,0)</f>
        <v>0</v>
      </c>
      <c r="AU50" s="30">
        <f>IF(('Симм ТЗВ с 0'!AU50='Симм ТЗВ с 0'!AU$92)*AND('Симм ТЗВ с 0'!AU$92&gt;0.15*'Симм ТЗВ с 0'!AU$91),1,0)</f>
        <v>0</v>
      </c>
      <c r="AV50" s="30">
        <f>IF(('Симм ТЗВ с 0'!AV50='Симм ТЗВ с 0'!AV$92)*AND('Симм ТЗВ с 0'!AV$92&gt;0.15*'Симм ТЗВ с 0'!AV$91),1,0)</f>
        <v>0</v>
      </c>
      <c r="AW50" s="30">
        <f>IF(('Симм ТЗВ с 0'!AW50='Симм ТЗВ с 0'!AW$92)*AND('Симм ТЗВ с 0'!AW$92&gt;0.15*'Симм ТЗВ с 0'!AW$91),1,0)</f>
        <v>0</v>
      </c>
      <c r="AX50" s="30">
        <f>IF(('Симм ТЗВ с 0'!AX50='Симм ТЗВ с 0'!AX$92)*AND('Симм ТЗВ с 0'!AX$92&gt;0.15*'Симм ТЗВ с 0'!AX$91),1,0)</f>
        <v>0</v>
      </c>
      <c r="AY50" s="30">
        <f>IF(('Симм ТЗВ с 0'!AY50='Симм ТЗВ с 0'!AY$92)*AND('Симм ТЗВ с 0'!AY$92&gt;0.15*'Симм ТЗВ с 0'!AY$91),1,0)</f>
        <v>0</v>
      </c>
      <c r="AZ50" s="30">
        <f>IF(('Симм ТЗВ с 0'!AZ50='Симм ТЗВ с 0'!AZ$92)*AND('Симм ТЗВ с 0'!AZ$92&gt;0.15*'Симм ТЗВ с 0'!AZ$91),1,0)</f>
        <v>0</v>
      </c>
      <c r="BA50" s="30">
        <f>IF(('Симм ТЗВ с 0'!BA50='Симм ТЗВ с 0'!BA$92)*AND('Симм ТЗВ с 0'!BA$92&gt;0.15*'Симм ТЗВ с 0'!BA$91),1,0)</f>
        <v>0</v>
      </c>
      <c r="BB50" s="30">
        <f>IF(('Симм ТЗВ с 0'!BB50='Симм ТЗВ с 0'!BB$92)*AND('Симм ТЗВ с 0'!BB$92&gt;0.15*'Симм ТЗВ с 0'!BB$91),1,0)</f>
        <v>0</v>
      </c>
      <c r="BC50" s="30">
        <f>IF(('Симм ТЗВ с 0'!BC50='Симм ТЗВ с 0'!BC$92)*AND('Симм ТЗВ с 0'!BC$92&gt;0.15*'Симм ТЗВ с 0'!BC$91),1,0)</f>
        <v>0</v>
      </c>
      <c r="BD50" s="30">
        <f>IF(('Симм ТЗВ с 0'!BD50='Симм ТЗВ с 0'!BD$92)*AND('Симм ТЗВ с 0'!BD$92&gt;0.15*'Симм ТЗВ с 0'!BD$91),1,0)</f>
        <v>0</v>
      </c>
      <c r="BE50" s="30">
        <f>IF(('Симм ТЗВ с 0'!BE50='Симм ТЗВ с 0'!BE$92)*AND('Симм ТЗВ с 0'!BE$92&gt;0.15*'Симм ТЗВ с 0'!BE$91),1,0)</f>
        <v>0</v>
      </c>
      <c r="BF50" s="30">
        <f>IF(('Симм ТЗВ с 0'!BF50='Симм ТЗВ с 0'!BF$92)*AND('Симм ТЗВ с 0'!BF$92&gt;0.15*'Симм ТЗВ с 0'!BF$91),1,0)</f>
        <v>0</v>
      </c>
      <c r="BG50" s="30">
        <f>IF(('Симм ТЗВ с 0'!BG50='Симм ТЗВ с 0'!BG$92)*AND('Симм ТЗВ с 0'!BG$92&gt;0.15*'Симм ТЗВ с 0'!BG$91),1,0)</f>
        <v>0</v>
      </c>
      <c r="BH50" s="30">
        <f>IF(('Симм ТЗВ с 0'!BH50='Симм ТЗВ с 0'!BH$92)*AND('Симм ТЗВ с 0'!BH$92&gt;0.15*'Симм ТЗВ с 0'!BH$91),1,0)</f>
        <v>0</v>
      </c>
      <c r="BI50" s="30">
        <f>IF(('Симм ТЗВ с 0'!BI50='Симм ТЗВ с 0'!BI$92)*AND('Симм ТЗВ с 0'!BI$92&gt;0.15*'Симм ТЗВ с 0'!BI$91),1,0)</f>
        <v>0</v>
      </c>
      <c r="BJ50" s="30">
        <f>IF(('Симм ТЗВ с 0'!BJ50='Симм ТЗВ с 0'!BJ$92)*AND('Симм ТЗВ с 0'!BJ$92&gt;0.15*'Симм ТЗВ с 0'!BJ$91),1,0)</f>
        <v>0</v>
      </c>
      <c r="BK50" s="30">
        <f>IF(('Симм ТЗВ с 0'!BK50='Симм ТЗВ с 0'!BK$92)*AND('Симм ТЗВ с 0'!BK$92&gt;0.15*'Симм ТЗВ с 0'!BK$91),1,0)</f>
        <v>0</v>
      </c>
      <c r="BL50" s="30">
        <f>IF(('Симм ТЗВ с 0'!BL50='Симм ТЗВ с 0'!BL$92)*AND('Симм ТЗВ с 0'!BL$92&gt;0.15*'Симм ТЗВ с 0'!BL$91),1,0)</f>
        <v>0</v>
      </c>
      <c r="BM50" s="30">
        <f>IF(('Симм ТЗВ с 0'!BM50='Симм ТЗВ с 0'!BM$92)*AND('Симм ТЗВ с 0'!BM$92&gt;0.15*'Симм ТЗВ с 0'!BM$91),1,0)</f>
        <v>0</v>
      </c>
      <c r="BN50" s="30">
        <f>IF(('Симм ТЗВ с 0'!BN50='Симм ТЗВ с 0'!BN$92)*AND('Симм ТЗВ с 0'!BN$92&gt;0.15*'Симм ТЗВ с 0'!BN$91),1,0)</f>
        <v>0</v>
      </c>
      <c r="BO50" s="30">
        <f>IF(('Симм ТЗВ с 0'!BO50='Симм ТЗВ с 0'!BO$92)*AND('Симм ТЗВ с 0'!BO$92&gt;0.15*'Симм ТЗВ с 0'!BO$91),1,0)</f>
        <v>0</v>
      </c>
      <c r="BP50" s="30">
        <f>IF(('Симм ТЗВ с 0'!BP50='Симм ТЗВ с 0'!BP$92)*AND('Симм ТЗВ с 0'!BP$92&gt;0.15*'Симм ТЗВ с 0'!BP$91),1,0)</f>
        <v>0</v>
      </c>
      <c r="BQ50" s="30">
        <f>IF(('Симм ТЗВ с 0'!BQ50='Симм ТЗВ с 0'!BQ$92)*AND('Симм ТЗВ с 0'!BQ$92&gt;0.15*'Симм ТЗВ с 0'!BQ$91),1,0)</f>
        <v>1</v>
      </c>
      <c r="BR50" s="30">
        <f>IF(('Симм ТЗВ с 0'!BR50='Симм ТЗВ с 0'!BR$92)*AND('Симм ТЗВ с 0'!BR$92&gt;0.15*'Симм ТЗВ с 0'!BR$91),1,0)</f>
        <v>0</v>
      </c>
      <c r="BS50" s="30">
        <f>IF(('Симм ТЗВ с 0'!BS50='Симм ТЗВ с 0'!BS$92)*AND('Симм ТЗВ с 0'!BS$92&gt;0.15*'Симм ТЗВ с 0'!BS$91),1,0)</f>
        <v>0</v>
      </c>
      <c r="BT50" s="30">
        <f>IF(('Симм ТЗВ с 0'!BT50='Симм ТЗВ с 0'!BT$92)*AND('Симм ТЗВ с 0'!BT$92&gt;0.15*'Симм ТЗВ с 0'!BT$91),1,0)</f>
        <v>0</v>
      </c>
      <c r="BU50" s="30">
        <f>IF(('Симм ТЗВ с 0'!BU50='Симм ТЗВ с 0'!BU$92)*AND('Симм ТЗВ с 0'!BU$92&gt;0.15*'Симм ТЗВ с 0'!BU$91),1,0)</f>
        <v>0</v>
      </c>
      <c r="BV50" s="30">
        <f>IF(('Симм ТЗВ с 0'!BV50='Симм ТЗВ с 0'!BV$92)*AND('Симм ТЗВ с 0'!BV$92&gt;0.15*'Симм ТЗВ с 0'!BV$91),1,0)</f>
        <v>0</v>
      </c>
      <c r="BW50" s="30">
        <f>IF(('Симм ТЗВ с 0'!BW50='Симм ТЗВ с 0'!BW$92)*AND('Симм ТЗВ с 0'!BW$92&gt;0.15*'Симм ТЗВ с 0'!BW$91),1,0)</f>
        <v>0</v>
      </c>
      <c r="BX50" s="30">
        <f>IF(('Симм ТЗВ с 0'!BX50='Симм ТЗВ с 0'!BX$92)*AND('Симм ТЗВ с 0'!BX$92&gt;0.15*'Симм ТЗВ с 0'!BX$91),1,0)</f>
        <v>0</v>
      </c>
      <c r="BY50" s="30">
        <f>IF(('Симм ТЗВ с 0'!BY50='Симм ТЗВ с 0'!BY$92)*AND('Симм ТЗВ с 0'!BY$92&gt;0.15*'Симм ТЗВ с 0'!BY$91),1,0)</f>
        <v>0</v>
      </c>
      <c r="BZ50" s="30">
        <f>IF(('Симм ТЗВ с 0'!BZ50='Симм ТЗВ с 0'!BZ$92)*AND('Симм ТЗВ с 0'!BZ$92&gt;0.15*'Симм ТЗВ с 0'!BZ$91),1,0)</f>
        <v>0</v>
      </c>
      <c r="CA50" s="30">
        <f>IF(('Симм ТЗВ с 0'!CA50='Симм ТЗВ с 0'!CA$92)*AND('Симм ТЗВ с 0'!CA$92&gt;0.15*'Симм ТЗВ с 0'!CA$91),1,0)</f>
        <v>0</v>
      </c>
      <c r="CB50" s="30">
        <f>IF(('Симм ТЗВ с 0'!CB50='Симм ТЗВ с 0'!CB$92)*AND('Симм ТЗВ с 0'!CB$92&gt;0.15*'Симм ТЗВ с 0'!CB$91),1,0)</f>
        <v>0</v>
      </c>
      <c r="CC50" s="30">
        <f>IF(('Симм ТЗВ с 0'!CC50='Симм ТЗВ с 0'!CC$92)*AND('Симм ТЗВ с 0'!CC$92&gt;0.15*'Симм ТЗВ с 0'!CC$91),1,0)</f>
        <v>0</v>
      </c>
      <c r="CD50" s="30">
        <f>IF(('Симм ТЗВ с 0'!CD50='Симм ТЗВ с 0'!CD$92)*AND('Симм ТЗВ с 0'!CD$92&gt;0.15*'Симм ТЗВ с 0'!CD$91),1,0)</f>
        <v>0</v>
      </c>
      <c r="CE50" s="30">
        <f>IF(('Симм ТЗВ с 0'!CE50='Симм ТЗВ с 0'!CE$92)*AND('Симм ТЗВ с 0'!CE$92&gt;0.15*'Симм ТЗВ с 0'!CE$91),1,0)</f>
        <v>0</v>
      </c>
      <c r="CF50" s="30">
        <f>IF(('Симм ТЗВ с 0'!CF50='Симм ТЗВ с 0'!CF$92)*AND('Симм ТЗВ с 0'!CF$92&gt;0.15*'Симм ТЗВ с 0'!CF$91),1,0)</f>
        <v>0</v>
      </c>
      <c r="CG50" s="30">
        <f>IF(('Симм ТЗВ с 0'!CG50='Симм ТЗВ с 0'!CG$92)*AND('Симм ТЗВ с 0'!CG$92&gt;0.15*'Симм ТЗВ с 0'!CG$91),1,0)</f>
        <v>0</v>
      </c>
      <c r="CH50" s="30">
        <f>IF(('Симм ТЗВ с 0'!CH50='Симм ТЗВ с 0'!CH$92)*AND('Симм ТЗВ с 0'!CH$92&gt;0.15*'Симм ТЗВ с 0'!CH$91),1,0)</f>
        <v>0</v>
      </c>
      <c r="CI50" s="30">
        <f>IF(('Симм ТЗВ с 0'!CI50='Симм ТЗВ с 0'!CI$92)*AND('Симм ТЗВ с 0'!CI$92&gt;0.15*'Симм ТЗВ с 0'!CI$91),1,0)</f>
        <v>0</v>
      </c>
      <c r="CJ50" s="30">
        <f>IF(('Симм ТЗВ с 0'!CJ50='Симм ТЗВ с 0'!CJ$92)*AND('Симм ТЗВ с 0'!CJ$92&gt;0.15*'Симм ТЗВ с 0'!CJ$91),1,0)</f>
        <v>0</v>
      </c>
      <c r="CK50" s="30">
        <f>IF(('Симм ТЗВ с 0'!CK50='Симм ТЗВ с 0'!CK$92)*AND('Симм ТЗВ с 0'!CK$92&gt;0.15*'Симм ТЗВ с 0'!CK$91),1,0)</f>
        <v>0</v>
      </c>
      <c r="CL50" s="91">
        <f t="shared" si="2"/>
        <v>1</v>
      </c>
      <c r="CM50" s="32">
        <f t="shared" si="3"/>
        <v>1</v>
      </c>
    </row>
    <row r="51" spans="1:91" x14ac:dyDescent="0.2">
      <c r="A51" s="33" t="s">
        <v>289</v>
      </c>
      <c r="B51" s="28" t="s">
        <v>168</v>
      </c>
      <c r="C51" s="35" t="s">
        <v>48</v>
      </c>
      <c r="D51" s="30">
        <f>IF(('Симм ТЗВ с 0'!D51='Симм ТЗВ с 0'!D$92)*AND('Симм ТЗВ с 0'!D$92&gt;0.15*'Симм ТЗВ с 0'!D$91),1,0)</f>
        <v>0</v>
      </c>
      <c r="E51" s="30">
        <f>IF(('Симм ТЗВ с 0'!E51='Симм ТЗВ с 0'!E$92)*AND('Симм ТЗВ с 0'!E$92&gt;0.15*'Симм ТЗВ с 0'!E$91),1,0)</f>
        <v>0</v>
      </c>
      <c r="F51" s="30">
        <f>IF(('Симм ТЗВ с 0'!F51='Симм ТЗВ с 0'!F$92)*AND('Симм ТЗВ с 0'!F$92&gt;0.15*'Симм ТЗВ с 0'!F$91),1,0)</f>
        <v>0</v>
      </c>
      <c r="G51" s="30">
        <f>IF(('Симм ТЗВ с 0'!G51='Симм ТЗВ с 0'!G$92)*AND('Симм ТЗВ с 0'!G$92&gt;0.15*'Симм ТЗВ с 0'!G$91),1,0)</f>
        <v>0</v>
      </c>
      <c r="H51" s="30">
        <f>IF(('Симм ТЗВ с 0'!H51='Симм ТЗВ с 0'!H$92)*AND('Симм ТЗВ с 0'!H$92&gt;0.15*'Симм ТЗВ с 0'!H$91),1,0)</f>
        <v>0</v>
      </c>
      <c r="I51" s="30">
        <f>IF(('Симм ТЗВ с 0'!I51='Симм ТЗВ с 0'!I$92)*AND('Симм ТЗВ с 0'!I$92&gt;0.15*'Симм ТЗВ с 0'!I$91),1,0)</f>
        <v>0</v>
      </c>
      <c r="J51" s="30">
        <f>IF(('Симм ТЗВ с 0'!J51='Симм ТЗВ с 0'!J$92)*AND('Симм ТЗВ с 0'!J$92&gt;0.15*'Симм ТЗВ с 0'!J$91),1,0)</f>
        <v>0</v>
      </c>
      <c r="K51" s="30">
        <f>IF(('Симм ТЗВ с 0'!K51='Симм ТЗВ с 0'!K$92)*AND('Симм ТЗВ с 0'!K$92&gt;0.15*'Симм ТЗВ с 0'!K$91),1,0)</f>
        <v>0</v>
      </c>
      <c r="L51" s="30">
        <f>IF(('Симм ТЗВ с 0'!L51='Симм ТЗВ с 0'!L$92)*AND('Симм ТЗВ с 0'!L$92&gt;0.15*'Симм ТЗВ с 0'!L$91),1,0)</f>
        <v>0</v>
      </c>
      <c r="M51" s="30">
        <f>IF(('Симм ТЗВ с 0'!M51='Симм ТЗВ с 0'!M$92)*AND('Симм ТЗВ с 0'!M$92&gt;0.15*'Симм ТЗВ с 0'!M$91),1,0)</f>
        <v>0</v>
      </c>
      <c r="N51" s="30">
        <f>IF(('Симм ТЗВ с 0'!N51='Симм ТЗВ с 0'!N$92)*AND('Симм ТЗВ с 0'!N$92&gt;0.15*'Симм ТЗВ с 0'!N$91),1,0)</f>
        <v>0</v>
      </c>
      <c r="O51" s="30">
        <f>IF(('Симм ТЗВ с 0'!O51='Симм ТЗВ с 0'!O$92)*AND('Симм ТЗВ с 0'!O$92&gt;0.15*'Симм ТЗВ с 0'!O$91),1,0)</f>
        <v>0</v>
      </c>
      <c r="P51" s="30">
        <f>IF(('Симм ТЗВ с 0'!P51='Симм ТЗВ с 0'!P$92)*AND('Симм ТЗВ с 0'!P$92&gt;0.15*'Симм ТЗВ с 0'!P$91),1,0)</f>
        <v>0</v>
      </c>
      <c r="Q51" s="30">
        <f>IF(('Симм ТЗВ с 0'!Q51='Симм ТЗВ с 0'!Q$92)*AND('Симм ТЗВ с 0'!Q$92&gt;0.15*'Симм ТЗВ с 0'!Q$91),1,0)</f>
        <v>0</v>
      </c>
      <c r="R51" s="30">
        <f>IF(('Симм ТЗВ с 0'!R51='Симм ТЗВ с 0'!R$92)*AND('Симм ТЗВ с 0'!R$92&gt;0.15*'Симм ТЗВ с 0'!R$91),1,0)</f>
        <v>0</v>
      </c>
      <c r="S51" s="30">
        <f>IF(('Симм ТЗВ с 0'!S51='Симм ТЗВ с 0'!S$92)*AND('Симм ТЗВ с 0'!S$92&gt;0.15*'Симм ТЗВ с 0'!S$91),1,0)</f>
        <v>0</v>
      </c>
      <c r="T51" s="30">
        <f>IF(('Симм ТЗВ с 0'!T51='Симм ТЗВ с 0'!T$92)*AND('Симм ТЗВ с 0'!T$92&gt;0.15*'Симм ТЗВ с 0'!T$91),1,0)</f>
        <v>0</v>
      </c>
      <c r="U51" s="30">
        <f>IF(('Симм ТЗВ с 0'!U51='Симм ТЗВ с 0'!U$92)*AND('Симм ТЗВ с 0'!U$92&gt;0.15*'Симм ТЗВ с 0'!U$91),1,0)</f>
        <v>0</v>
      </c>
      <c r="V51" s="30">
        <f>IF(('Симм ТЗВ с 0'!V51='Симм ТЗВ с 0'!V$92)*AND('Симм ТЗВ с 0'!V$92&gt;0.15*'Симм ТЗВ с 0'!V$91),1,0)</f>
        <v>0</v>
      </c>
      <c r="W51" s="30">
        <f>IF(('Симм ТЗВ с 0'!W51='Симм ТЗВ с 0'!W$92)*AND('Симм ТЗВ с 0'!W$92&gt;0.15*'Симм ТЗВ с 0'!W$91),1,0)</f>
        <v>0</v>
      </c>
      <c r="X51" s="30">
        <f>IF(('Симм ТЗВ с 0'!X51='Симм ТЗВ с 0'!X$92)*AND('Симм ТЗВ с 0'!X$92&gt;0.15*'Симм ТЗВ с 0'!X$91),1,0)</f>
        <v>0</v>
      </c>
      <c r="Y51" s="30">
        <f>IF(('Симм ТЗВ с 0'!Y51='Симм ТЗВ с 0'!Y$92)*AND('Симм ТЗВ с 0'!Y$92&gt;0.15*'Симм ТЗВ с 0'!Y$91),1,0)</f>
        <v>0</v>
      </c>
      <c r="Z51" s="30">
        <f>IF(('Симм ТЗВ с 0'!Z51='Симм ТЗВ с 0'!Z$92)*AND('Симм ТЗВ с 0'!Z$92&gt;0.15*'Симм ТЗВ с 0'!Z$91),1,0)</f>
        <v>0</v>
      </c>
      <c r="AA51" s="30">
        <f>IF(('Симм ТЗВ с 0'!AA51='Симм ТЗВ с 0'!AA$92)*AND('Симм ТЗВ с 0'!AA$92&gt;0.15*'Симм ТЗВ с 0'!AA$91),1,0)</f>
        <v>0</v>
      </c>
      <c r="AB51" s="30">
        <f>IF(('Симм ТЗВ с 0'!AB51='Симм ТЗВ с 0'!AB$92)*AND('Симм ТЗВ с 0'!AB$92&gt;0.15*'Симм ТЗВ с 0'!AB$91),1,0)</f>
        <v>0</v>
      </c>
      <c r="AC51" s="30">
        <f>IF(('Симм ТЗВ с 0'!AC51='Симм ТЗВ с 0'!AC$92)*AND('Симм ТЗВ с 0'!AC$92&gt;0.15*'Симм ТЗВ с 0'!AC$91),1,0)</f>
        <v>0</v>
      </c>
      <c r="AD51" s="30">
        <f>IF(('Симм ТЗВ с 0'!AD51='Симм ТЗВ с 0'!AD$92)*AND('Симм ТЗВ с 0'!AD$92&gt;0.15*'Симм ТЗВ с 0'!AD$91),1,0)</f>
        <v>0</v>
      </c>
      <c r="AE51" s="30">
        <f>IF(('Симм ТЗВ с 0'!AE51='Симм ТЗВ с 0'!AE$92)*AND('Симм ТЗВ с 0'!AE$92&gt;0.15*'Симм ТЗВ с 0'!AE$91),1,0)</f>
        <v>0</v>
      </c>
      <c r="AF51" s="30">
        <f>IF(('Симм ТЗВ с 0'!AF51='Симм ТЗВ с 0'!AF$92)*AND('Симм ТЗВ с 0'!AF$92&gt;0.15*'Симм ТЗВ с 0'!AF$91),1,0)</f>
        <v>0</v>
      </c>
      <c r="AG51" s="30">
        <f>IF(('Симм ТЗВ с 0'!AG51='Симм ТЗВ с 0'!AG$92)*AND('Симм ТЗВ с 0'!AG$92&gt;0.15*'Симм ТЗВ с 0'!AG$91),1,0)</f>
        <v>0</v>
      </c>
      <c r="AH51" s="30">
        <f>IF(('Симм ТЗВ с 0'!AH51='Симм ТЗВ с 0'!AH$92)*AND('Симм ТЗВ с 0'!AH$92&gt;0.15*'Симм ТЗВ с 0'!AH$91),1,0)</f>
        <v>0</v>
      </c>
      <c r="AI51" s="30">
        <f>IF(('Симм ТЗВ с 0'!AI51='Симм ТЗВ с 0'!AI$92)*AND('Симм ТЗВ с 0'!AI$92&gt;0.15*'Симм ТЗВ с 0'!AI$91),1,0)</f>
        <v>0</v>
      </c>
      <c r="AJ51" s="30">
        <f>IF(('Симм ТЗВ с 0'!AJ51='Симм ТЗВ с 0'!AJ$92)*AND('Симм ТЗВ с 0'!AJ$92&gt;0.15*'Симм ТЗВ с 0'!AJ$91),1,0)</f>
        <v>0</v>
      </c>
      <c r="AK51" s="30">
        <f>IF(('Симм ТЗВ с 0'!AK51='Симм ТЗВ с 0'!AK$92)*AND('Симм ТЗВ с 0'!AK$92&gt;0.15*'Симм ТЗВ с 0'!AK$91),1,0)</f>
        <v>0</v>
      </c>
      <c r="AL51" s="30">
        <f>IF(('Симм ТЗВ с 0'!AL51='Симм ТЗВ с 0'!AL$92)*AND('Симм ТЗВ с 0'!AL$92&gt;0.15*'Симм ТЗВ с 0'!AL$91),1,0)</f>
        <v>0</v>
      </c>
      <c r="AM51" s="30">
        <f>IF(('Симм ТЗВ с 0'!AM51='Симм ТЗВ с 0'!AM$92)*AND('Симм ТЗВ с 0'!AM$92&gt;0.15*'Симм ТЗВ с 0'!AM$91),1,0)</f>
        <v>0</v>
      </c>
      <c r="AN51" s="30">
        <f>IF(('Симм ТЗВ с 0'!AN51='Симм ТЗВ с 0'!AN$92)*AND('Симм ТЗВ с 0'!AN$92&gt;0.15*'Симм ТЗВ с 0'!AN$91),1,0)</f>
        <v>0</v>
      </c>
      <c r="AO51" s="30">
        <f>IF(('Симм ТЗВ с 0'!AO51='Симм ТЗВ с 0'!AO$92)*AND('Симм ТЗВ с 0'!AO$92&gt;0.15*'Симм ТЗВ с 0'!AO$91),1,0)</f>
        <v>0</v>
      </c>
      <c r="AP51" s="30">
        <f>IF(('Симм ТЗВ с 0'!AP51='Симм ТЗВ с 0'!AP$92)*AND('Симм ТЗВ с 0'!AP$92&gt;0.15*'Симм ТЗВ с 0'!AP$91),1,0)</f>
        <v>0</v>
      </c>
      <c r="AQ51" s="30">
        <f>IF(('Симм ТЗВ с 0'!AQ51='Симм ТЗВ с 0'!AQ$92)*AND('Симм ТЗВ с 0'!AQ$92&gt;0.15*'Симм ТЗВ с 0'!AQ$91),1,0)</f>
        <v>0</v>
      </c>
      <c r="AR51" s="30">
        <f>IF(('Симм ТЗВ с 0'!AR51='Симм ТЗВ с 0'!AR$92)*AND('Симм ТЗВ с 0'!AR$92&gt;0.15*'Симм ТЗВ с 0'!AR$91),1,0)</f>
        <v>0</v>
      </c>
      <c r="AS51" s="30">
        <f>IF(('Симм ТЗВ с 0'!AS51='Симм ТЗВ с 0'!AS$92)*AND('Симм ТЗВ с 0'!AS$92&gt;0.15*'Симм ТЗВ с 0'!AS$91),1,0)</f>
        <v>0</v>
      </c>
      <c r="AT51" s="30">
        <f>IF(('Симм ТЗВ с 0'!AT51='Симм ТЗВ с 0'!AT$92)*AND('Симм ТЗВ с 0'!AT$92&gt;0.15*'Симм ТЗВ с 0'!AT$91),1,0)</f>
        <v>0</v>
      </c>
      <c r="AU51" s="30">
        <f>IF(('Симм ТЗВ с 0'!AU51='Симм ТЗВ с 0'!AU$92)*AND('Симм ТЗВ с 0'!AU$92&gt;0.15*'Симм ТЗВ с 0'!AU$91),1,0)</f>
        <v>0</v>
      </c>
      <c r="AV51" s="30">
        <f>IF(('Симм ТЗВ с 0'!AV51='Симм ТЗВ с 0'!AV$92)*AND('Симм ТЗВ с 0'!AV$92&gt;0.15*'Симм ТЗВ с 0'!AV$91),1,0)</f>
        <v>0</v>
      </c>
      <c r="AW51" s="30">
        <f>IF(('Симм ТЗВ с 0'!AW51='Симм ТЗВ с 0'!AW$92)*AND('Симм ТЗВ с 0'!AW$92&gt;0.15*'Симм ТЗВ с 0'!AW$91),1,0)</f>
        <v>0</v>
      </c>
      <c r="AX51" s="30">
        <f>IF(('Симм ТЗВ с 0'!AX51='Симм ТЗВ с 0'!AX$92)*AND('Симм ТЗВ с 0'!AX$92&gt;0.15*'Симм ТЗВ с 0'!AX$91),1,0)</f>
        <v>0</v>
      </c>
      <c r="AY51" s="30">
        <f>IF(('Симм ТЗВ с 0'!AY51='Симм ТЗВ с 0'!AY$92)*AND('Симм ТЗВ с 0'!AY$92&gt;0.15*'Симм ТЗВ с 0'!AY$91),1,0)</f>
        <v>0</v>
      </c>
      <c r="AZ51" s="30">
        <f>IF(('Симм ТЗВ с 0'!AZ51='Симм ТЗВ с 0'!AZ$92)*AND('Симм ТЗВ с 0'!AZ$92&gt;0.15*'Симм ТЗВ с 0'!AZ$91),1,0)</f>
        <v>0</v>
      </c>
      <c r="BA51" s="30">
        <f>IF(('Симм ТЗВ с 0'!BA51='Симм ТЗВ с 0'!BA$92)*AND('Симм ТЗВ с 0'!BA$92&gt;0.15*'Симм ТЗВ с 0'!BA$91),1,0)</f>
        <v>0</v>
      </c>
      <c r="BB51" s="30">
        <f>IF(('Симм ТЗВ с 0'!BB51='Симм ТЗВ с 0'!BB$92)*AND('Симм ТЗВ с 0'!BB$92&gt;0.15*'Симм ТЗВ с 0'!BB$91),1,0)</f>
        <v>0</v>
      </c>
      <c r="BC51" s="30">
        <f>IF(('Симм ТЗВ с 0'!BC51='Симм ТЗВ с 0'!BC$92)*AND('Симм ТЗВ с 0'!BC$92&gt;0.15*'Симм ТЗВ с 0'!BC$91),1,0)</f>
        <v>0</v>
      </c>
      <c r="BD51" s="30">
        <f>IF(('Симм ТЗВ с 0'!BD51='Симм ТЗВ с 0'!BD$92)*AND('Симм ТЗВ с 0'!BD$92&gt;0.15*'Симм ТЗВ с 0'!BD$91),1,0)</f>
        <v>0</v>
      </c>
      <c r="BE51" s="30">
        <f>IF(('Симм ТЗВ с 0'!BE51='Симм ТЗВ с 0'!BE$92)*AND('Симм ТЗВ с 0'!BE$92&gt;0.15*'Симм ТЗВ с 0'!BE$91),1,0)</f>
        <v>0</v>
      </c>
      <c r="BF51" s="30">
        <f>IF(('Симм ТЗВ с 0'!BF51='Симм ТЗВ с 0'!BF$92)*AND('Симм ТЗВ с 0'!BF$92&gt;0.15*'Симм ТЗВ с 0'!BF$91),1,0)</f>
        <v>0</v>
      </c>
      <c r="BG51" s="30">
        <f>IF(('Симм ТЗВ с 0'!BG51='Симм ТЗВ с 0'!BG$92)*AND('Симм ТЗВ с 0'!BG$92&gt;0.15*'Симм ТЗВ с 0'!BG$91),1,0)</f>
        <v>0</v>
      </c>
      <c r="BH51" s="30">
        <f>IF(('Симм ТЗВ с 0'!BH51='Симм ТЗВ с 0'!BH$92)*AND('Симм ТЗВ с 0'!BH$92&gt;0.15*'Симм ТЗВ с 0'!BH$91),1,0)</f>
        <v>0</v>
      </c>
      <c r="BI51" s="30">
        <f>IF(('Симм ТЗВ с 0'!BI51='Симм ТЗВ с 0'!BI$92)*AND('Симм ТЗВ с 0'!BI$92&gt;0.15*'Симм ТЗВ с 0'!BI$91),1,0)</f>
        <v>0</v>
      </c>
      <c r="BJ51" s="30">
        <f>IF(('Симм ТЗВ с 0'!BJ51='Симм ТЗВ с 0'!BJ$92)*AND('Симм ТЗВ с 0'!BJ$92&gt;0.15*'Симм ТЗВ с 0'!BJ$91),1,0)</f>
        <v>0</v>
      </c>
      <c r="BK51" s="30">
        <f>IF(('Симм ТЗВ с 0'!BK51='Симм ТЗВ с 0'!BK$92)*AND('Симм ТЗВ с 0'!BK$92&gt;0.15*'Симм ТЗВ с 0'!BK$91),1,0)</f>
        <v>0</v>
      </c>
      <c r="BL51" s="30">
        <f>IF(('Симм ТЗВ с 0'!BL51='Симм ТЗВ с 0'!BL$92)*AND('Симм ТЗВ с 0'!BL$92&gt;0.15*'Симм ТЗВ с 0'!BL$91),1,0)</f>
        <v>0</v>
      </c>
      <c r="BM51" s="30">
        <f>IF(('Симм ТЗВ с 0'!BM51='Симм ТЗВ с 0'!BM$92)*AND('Симм ТЗВ с 0'!BM$92&gt;0.15*'Симм ТЗВ с 0'!BM$91),1,0)</f>
        <v>0</v>
      </c>
      <c r="BN51" s="30">
        <f>IF(('Симм ТЗВ с 0'!BN51='Симм ТЗВ с 0'!BN$92)*AND('Симм ТЗВ с 0'!BN$92&gt;0.15*'Симм ТЗВ с 0'!BN$91),1,0)</f>
        <v>0</v>
      </c>
      <c r="BO51" s="30">
        <f>IF(('Симм ТЗВ с 0'!BO51='Симм ТЗВ с 0'!BO$92)*AND('Симм ТЗВ с 0'!BO$92&gt;0.15*'Симм ТЗВ с 0'!BO$91),1,0)</f>
        <v>0</v>
      </c>
      <c r="BP51" s="30">
        <f>IF(('Симм ТЗВ с 0'!BP51='Симм ТЗВ с 0'!BP$92)*AND('Симм ТЗВ с 0'!BP$92&gt;0.15*'Симм ТЗВ с 0'!BP$91),1,0)</f>
        <v>0</v>
      </c>
      <c r="BQ51" s="30">
        <f>IF(('Симм ТЗВ с 0'!BQ51='Симм ТЗВ с 0'!BQ$92)*AND('Симм ТЗВ с 0'!BQ$92&gt;0.15*'Симм ТЗВ с 0'!BQ$91),1,0)</f>
        <v>0</v>
      </c>
      <c r="BR51" s="30">
        <f>IF(('Симм ТЗВ с 0'!BR51='Симм ТЗВ с 0'!BR$92)*AND('Симм ТЗВ с 0'!BR$92&gt;0.15*'Симм ТЗВ с 0'!BR$91),1,0)</f>
        <v>0</v>
      </c>
      <c r="BS51" s="30">
        <f>IF(('Симм ТЗВ с 0'!BS51='Симм ТЗВ с 0'!BS$92)*AND('Симм ТЗВ с 0'!BS$92&gt;0.15*'Симм ТЗВ с 0'!BS$91),1,0)</f>
        <v>0</v>
      </c>
      <c r="BT51" s="30">
        <f>IF(('Симм ТЗВ с 0'!BT51='Симм ТЗВ с 0'!BT$92)*AND('Симм ТЗВ с 0'!BT$92&gt;0.15*'Симм ТЗВ с 0'!BT$91),1,0)</f>
        <v>0</v>
      </c>
      <c r="BU51" s="30">
        <f>IF(('Симм ТЗВ с 0'!BU51='Симм ТЗВ с 0'!BU$92)*AND('Симм ТЗВ с 0'!BU$92&gt;0.15*'Симм ТЗВ с 0'!BU$91),1,0)</f>
        <v>0</v>
      </c>
      <c r="BV51" s="30">
        <f>IF(('Симм ТЗВ с 0'!BV51='Симм ТЗВ с 0'!BV$92)*AND('Симм ТЗВ с 0'!BV$92&gt;0.15*'Симм ТЗВ с 0'!BV$91),1,0)</f>
        <v>0</v>
      </c>
      <c r="BW51" s="30">
        <f>IF(('Симм ТЗВ с 0'!BW51='Симм ТЗВ с 0'!BW$92)*AND('Симм ТЗВ с 0'!BW$92&gt;0.15*'Симм ТЗВ с 0'!BW$91),1,0)</f>
        <v>0</v>
      </c>
      <c r="BX51" s="30">
        <f>IF(('Симм ТЗВ с 0'!BX51='Симм ТЗВ с 0'!BX$92)*AND('Симм ТЗВ с 0'!BX$92&gt;0.15*'Симм ТЗВ с 0'!BX$91),1,0)</f>
        <v>0</v>
      </c>
      <c r="BY51" s="30">
        <f>IF(('Симм ТЗВ с 0'!BY51='Симм ТЗВ с 0'!BY$92)*AND('Симм ТЗВ с 0'!BY$92&gt;0.15*'Симм ТЗВ с 0'!BY$91),1,0)</f>
        <v>0</v>
      </c>
      <c r="BZ51" s="30">
        <f>IF(('Симм ТЗВ с 0'!BZ51='Симм ТЗВ с 0'!BZ$92)*AND('Симм ТЗВ с 0'!BZ$92&gt;0.15*'Симм ТЗВ с 0'!BZ$91),1,0)</f>
        <v>0</v>
      </c>
      <c r="CA51" s="30">
        <f>IF(('Симм ТЗВ с 0'!CA51='Симм ТЗВ с 0'!CA$92)*AND('Симм ТЗВ с 0'!CA$92&gt;0.15*'Симм ТЗВ с 0'!CA$91),1,0)</f>
        <v>0</v>
      </c>
      <c r="CB51" s="30">
        <f>IF(('Симм ТЗВ с 0'!CB51='Симм ТЗВ с 0'!CB$92)*AND('Симм ТЗВ с 0'!CB$92&gt;0.15*'Симм ТЗВ с 0'!CB$91),1,0)</f>
        <v>0</v>
      </c>
      <c r="CC51" s="30">
        <f>IF(('Симм ТЗВ с 0'!CC51='Симм ТЗВ с 0'!CC$92)*AND('Симм ТЗВ с 0'!CC$92&gt;0.15*'Симм ТЗВ с 0'!CC$91),1,0)</f>
        <v>0</v>
      </c>
      <c r="CD51" s="30">
        <f>IF(('Симм ТЗВ с 0'!CD51='Симм ТЗВ с 0'!CD$92)*AND('Симм ТЗВ с 0'!CD$92&gt;0.15*'Симм ТЗВ с 0'!CD$91),1,0)</f>
        <v>0</v>
      </c>
      <c r="CE51" s="30">
        <f>IF(('Симм ТЗВ с 0'!CE51='Симм ТЗВ с 0'!CE$92)*AND('Симм ТЗВ с 0'!CE$92&gt;0.15*'Симм ТЗВ с 0'!CE$91),1,0)</f>
        <v>0</v>
      </c>
      <c r="CF51" s="30">
        <f>IF(('Симм ТЗВ с 0'!CF51='Симм ТЗВ с 0'!CF$92)*AND('Симм ТЗВ с 0'!CF$92&gt;0.15*'Симм ТЗВ с 0'!CF$91),1,0)</f>
        <v>0</v>
      </c>
      <c r="CG51" s="30">
        <f>IF(('Симм ТЗВ с 0'!CG51='Симм ТЗВ с 0'!CG$92)*AND('Симм ТЗВ с 0'!CG$92&gt;0.15*'Симм ТЗВ с 0'!CG$91),1,0)</f>
        <v>0</v>
      </c>
      <c r="CH51" s="30">
        <f>IF(('Симм ТЗВ с 0'!CH51='Симм ТЗВ с 0'!CH$92)*AND('Симм ТЗВ с 0'!CH$92&gt;0.15*'Симм ТЗВ с 0'!CH$91),1,0)</f>
        <v>0</v>
      </c>
      <c r="CI51" s="30">
        <f>IF(('Симм ТЗВ с 0'!CI51='Симм ТЗВ с 0'!CI$92)*AND('Симм ТЗВ с 0'!CI$92&gt;0.15*'Симм ТЗВ с 0'!CI$91),1,0)</f>
        <v>0</v>
      </c>
      <c r="CJ51" s="30">
        <f>IF(('Симм ТЗВ с 0'!CJ51='Симм ТЗВ с 0'!CJ$92)*AND('Симм ТЗВ с 0'!CJ$92&gt;0.15*'Симм ТЗВ с 0'!CJ$91),1,0)</f>
        <v>0</v>
      </c>
      <c r="CK51" s="30">
        <f>IF(('Симм ТЗВ с 0'!CK51='Симм ТЗВ с 0'!CK$92)*AND('Симм ТЗВ с 0'!CK$92&gt;0.15*'Симм ТЗВ с 0'!CK$91),1,0)</f>
        <v>0</v>
      </c>
      <c r="CL51" s="91">
        <f t="shared" si="2"/>
        <v>0</v>
      </c>
      <c r="CM51" s="32">
        <f t="shared" si="3"/>
        <v>0</v>
      </c>
    </row>
    <row r="52" spans="1:91" x14ac:dyDescent="0.2">
      <c r="A52" s="33" t="s">
        <v>290</v>
      </c>
      <c r="B52" s="28" t="s">
        <v>169</v>
      </c>
      <c r="C52" s="35" t="s">
        <v>49</v>
      </c>
      <c r="D52" s="30">
        <f>IF(('Симм ТЗВ с 0'!D52='Симм ТЗВ с 0'!D$92)*AND('Симм ТЗВ с 0'!D$92&gt;0.15*'Симм ТЗВ с 0'!D$91),1,0)</f>
        <v>0</v>
      </c>
      <c r="E52" s="30">
        <f>IF(('Симм ТЗВ с 0'!E52='Симм ТЗВ с 0'!E$92)*AND('Симм ТЗВ с 0'!E$92&gt;0.15*'Симм ТЗВ с 0'!E$91),1,0)</f>
        <v>0</v>
      </c>
      <c r="F52" s="30">
        <f>IF(('Симм ТЗВ с 0'!F52='Симм ТЗВ с 0'!F$92)*AND('Симм ТЗВ с 0'!F$92&gt;0.15*'Симм ТЗВ с 0'!F$91),1,0)</f>
        <v>0</v>
      </c>
      <c r="G52" s="30">
        <f>IF(('Симм ТЗВ с 0'!G52='Симм ТЗВ с 0'!G$92)*AND('Симм ТЗВ с 0'!G$92&gt;0.15*'Симм ТЗВ с 0'!G$91),1,0)</f>
        <v>0</v>
      </c>
      <c r="H52" s="30">
        <f>IF(('Симм ТЗВ с 0'!H52='Симм ТЗВ с 0'!H$92)*AND('Симм ТЗВ с 0'!H$92&gt;0.15*'Симм ТЗВ с 0'!H$91),1,0)</f>
        <v>0</v>
      </c>
      <c r="I52" s="30">
        <f>IF(('Симм ТЗВ с 0'!I52='Симм ТЗВ с 0'!I$92)*AND('Симм ТЗВ с 0'!I$92&gt;0.15*'Симм ТЗВ с 0'!I$91),1,0)</f>
        <v>0</v>
      </c>
      <c r="J52" s="30">
        <f>IF(('Симм ТЗВ с 0'!J52='Симм ТЗВ с 0'!J$92)*AND('Симм ТЗВ с 0'!J$92&gt;0.15*'Симм ТЗВ с 0'!J$91),1,0)</f>
        <v>0</v>
      </c>
      <c r="K52" s="30">
        <f>IF(('Симм ТЗВ с 0'!K52='Симм ТЗВ с 0'!K$92)*AND('Симм ТЗВ с 0'!K$92&gt;0.15*'Симм ТЗВ с 0'!K$91),1,0)</f>
        <v>0</v>
      </c>
      <c r="L52" s="30">
        <f>IF(('Симм ТЗВ с 0'!L52='Симм ТЗВ с 0'!L$92)*AND('Симм ТЗВ с 0'!L$92&gt;0.15*'Симм ТЗВ с 0'!L$91),1,0)</f>
        <v>0</v>
      </c>
      <c r="M52" s="30">
        <f>IF(('Симм ТЗВ с 0'!M52='Симм ТЗВ с 0'!M$92)*AND('Симм ТЗВ с 0'!M$92&gt;0.15*'Симм ТЗВ с 0'!M$91),1,0)</f>
        <v>0</v>
      </c>
      <c r="N52" s="30">
        <f>IF(('Симм ТЗВ с 0'!N52='Симм ТЗВ с 0'!N$92)*AND('Симм ТЗВ с 0'!N$92&gt;0.15*'Симм ТЗВ с 0'!N$91),1,0)</f>
        <v>0</v>
      </c>
      <c r="O52" s="30">
        <f>IF(('Симм ТЗВ с 0'!O52='Симм ТЗВ с 0'!O$92)*AND('Симм ТЗВ с 0'!O$92&gt;0.15*'Симм ТЗВ с 0'!O$91),1,0)</f>
        <v>0</v>
      </c>
      <c r="P52" s="30">
        <f>IF(('Симм ТЗВ с 0'!P52='Симм ТЗВ с 0'!P$92)*AND('Симм ТЗВ с 0'!P$92&gt;0.15*'Симм ТЗВ с 0'!P$91),1,0)</f>
        <v>0</v>
      </c>
      <c r="Q52" s="30">
        <f>IF(('Симм ТЗВ с 0'!Q52='Симм ТЗВ с 0'!Q$92)*AND('Симм ТЗВ с 0'!Q$92&gt;0.15*'Симм ТЗВ с 0'!Q$91),1,0)</f>
        <v>0</v>
      </c>
      <c r="R52" s="30">
        <f>IF(('Симм ТЗВ с 0'!R52='Симм ТЗВ с 0'!R$92)*AND('Симм ТЗВ с 0'!R$92&gt;0.15*'Симм ТЗВ с 0'!R$91),1,0)</f>
        <v>0</v>
      </c>
      <c r="S52" s="30">
        <f>IF(('Симм ТЗВ с 0'!S52='Симм ТЗВ с 0'!S$92)*AND('Симм ТЗВ с 0'!S$92&gt;0.15*'Симм ТЗВ с 0'!S$91),1,0)</f>
        <v>0</v>
      </c>
      <c r="T52" s="30">
        <f>IF(('Симм ТЗВ с 0'!T52='Симм ТЗВ с 0'!T$92)*AND('Симм ТЗВ с 0'!T$92&gt;0.15*'Симм ТЗВ с 0'!T$91),1,0)</f>
        <v>0</v>
      </c>
      <c r="U52" s="30">
        <f>IF(('Симм ТЗВ с 0'!U52='Симм ТЗВ с 0'!U$92)*AND('Симм ТЗВ с 0'!U$92&gt;0.15*'Симм ТЗВ с 0'!U$91),1,0)</f>
        <v>0</v>
      </c>
      <c r="V52" s="30">
        <f>IF(('Симм ТЗВ с 0'!V52='Симм ТЗВ с 0'!V$92)*AND('Симм ТЗВ с 0'!V$92&gt;0.15*'Симм ТЗВ с 0'!V$91),1,0)</f>
        <v>0</v>
      </c>
      <c r="W52" s="30">
        <f>IF(('Симм ТЗВ с 0'!W52='Симм ТЗВ с 0'!W$92)*AND('Симм ТЗВ с 0'!W$92&gt;0.15*'Симм ТЗВ с 0'!W$91),1,0)</f>
        <v>1</v>
      </c>
      <c r="X52" s="30">
        <f>IF(('Симм ТЗВ с 0'!X52='Симм ТЗВ с 0'!X$92)*AND('Симм ТЗВ с 0'!X$92&gt;0.15*'Симм ТЗВ с 0'!X$91),1,0)</f>
        <v>0</v>
      </c>
      <c r="Y52" s="30">
        <f>IF(('Симм ТЗВ с 0'!Y52='Симм ТЗВ с 0'!Y$92)*AND('Симм ТЗВ с 0'!Y$92&gt;0.15*'Симм ТЗВ с 0'!Y$91),1,0)</f>
        <v>0</v>
      </c>
      <c r="Z52" s="30">
        <f>IF(('Симм ТЗВ с 0'!Z52='Симм ТЗВ с 0'!Z$92)*AND('Симм ТЗВ с 0'!Z$92&gt;0.15*'Симм ТЗВ с 0'!Z$91),1,0)</f>
        <v>0</v>
      </c>
      <c r="AA52" s="30">
        <f>IF(('Симм ТЗВ с 0'!AA52='Симм ТЗВ с 0'!AA$92)*AND('Симм ТЗВ с 0'!AA$92&gt;0.15*'Симм ТЗВ с 0'!AA$91),1,0)</f>
        <v>0</v>
      </c>
      <c r="AB52" s="30">
        <f>IF(('Симм ТЗВ с 0'!AB52='Симм ТЗВ с 0'!AB$92)*AND('Симм ТЗВ с 0'!AB$92&gt;0.15*'Симм ТЗВ с 0'!AB$91),1,0)</f>
        <v>0</v>
      </c>
      <c r="AC52" s="30">
        <f>IF(('Симм ТЗВ с 0'!AC52='Симм ТЗВ с 0'!AC$92)*AND('Симм ТЗВ с 0'!AC$92&gt;0.15*'Симм ТЗВ с 0'!AC$91),1,0)</f>
        <v>0</v>
      </c>
      <c r="AD52" s="30">
        <f>IF(('Симм ТЗВ с 0'!AD52='Симм ТЗВ с 0'!AD$92)*AND('Симм ТЗВ с 0'!AD$92&gt;0.15*'Симм ТЗВ с 0'!AD$91),1,0)</f>
        <v>0</v>
      </c>
      <c r="AE52" s="30">
        <f>IF(('Симм ТЗВ с 0'!AE52='Симм ТЗВ с 0'!AE$92)*AND('Симм ТЗВ с 0'!AE$92&gt;0.15*'Симм ТЗВ с 0'!AE$91),1,0)</f>
        <v>0</v>
      </c>
      <c r="AF52" s="30">
        <f>IF(('Симм ТЗВ с 0'!AF52='Симм ТЗВ с 0'!AF$92)*AND('Симм ТЗВ с 0'!AF$92&gt;0.15*'Симм ТЗВ с 0'!AF$91),1,0)</f>
        <v>0</v>
      </c>
      <c r="AG52" s="30">
        <f>IF(('Симм ТЗВ с 0'!AG52='Симм ТЗВ с 0'!AG$92)*AND('Симм ТЗВ с 0'!AG$92&gt;0.15*'Симм ТЗВ с 0'!AG$91),1,0)</f>
        <v>0</v>
      </c>
      <c r="AH52" s="30">
        <f>IF(('Симм ТЗВ с 0'!AH52='Симм ТЗВ с 0'!AH$92)*AND('Симм ТЗВ с 0'!AH$92&gt;0.15*'Симм ТЗВ с 0'!AH$91),1,0)</f>
        <v>0</v>
      </c>
      <c r="AI52" s="30">
        <f>IF(('Симм ТЗВ с 0'!AI52='Симм ТЗВ с 0'!AI$92)*AND('Симм ТЗВ с 0'!AI$92&gt;0.15*'Симм ТЗВ с 0'!AI$91),1,0)</f>
        <v>0</v>
      </c>
      <c r="AJ52" s="30">
        <f>IF(('Симм ТЗВ с 0'!AJ52='Симм ТЗВ с 0'!AJ$92)*AND('Симм ТЗВ с 0'!AJ$92&gt;0.15*'Симм ТЗВ с 0'!AJ$91),1,0)</f>
        <v>0</v>
      </c>
      <c r="AK52" s="30">
        <f>IF(('Симм ТЗВ с 0'!AK52='Симм ТЗВ с 0'!AK$92)*AND('Симм ТЗВ с 0'!AK$92&gt;0.15*'Симм ТЗВ с 0'!AK$91),1,0)</f>
        <v>0</v>
      </c>
      <c r="AL52" s="30">
        <f>IF(('Симм ТЗВ с 0'!AL52='Симм ТЗВ с 0'!AL$92)*AND('Симм ТЗВ с 0'!AL$92&gt;0.15*'Симм ТЗВ с 0'!AL$91),1,0)</f>
        <v>0</v>
      </c>
      <c r="AM52" s="30">
        <f>IF(('Симм ТЗВ с 0'!AM52='Симм ТЗВ с 0'!AM$92)*AND('Симм ТЗВ с 0'!AM$92&gt;0.15*'Симм ТЗВ с 0'!AM$91),1,0)</f>
        <v>0</v>
      </c>
      <c r="AN52" s="30">
        <f>IF(('Симм ТЗВ с 0'!AN52='Симм ТЗВ с 0'!AN$92)*AND('Симм ТЗВ с 0'!AN$92&gt;0.15*'Симм ТЗВ с 0'!AN$91),1,0)</f>
        <v>0</v>
      </c>
      <c r="AO52" s="30">
        <f>IF(('Симм ТЗВ с 0'!AO52='Симм ТЗВ с 0'!AO$92)*AND('Симм ТЗВ с 0'!AO$92&gt;0.15*'Симм ТЗВ с 0'!AO$91),1,0)</f>
        <v>0</v>
      </c>
      <c r="AP52" s="30">
        <f>IF(('Симм ТЗВ с 0'!AP52='Симм ТЗВ с 0'!AP$92)*AND('Симм ТЗВ с 0'!AP$92&gt;0.15*'Симм ТЗВ с 0'!AP$91),1,0)</f>
        <v>0</v>
      </c>
      <c r="AQ52" s="30">
        <f>IF(('Симм ТЗВ с 0'!AQ52='Симм ТЗВ с 0'!AQ$92)*AND('Симм ТЗВ с 0'!AQ$92&gt;0.15*'Симм ТЗВ с 0'!AQ$91),1,0)</f>
        <v>0</v>
      </c>
      <c r="AR52" s="30">
        <f>IF(('Симм ТЗВ с 0'!AR52='Симм ТЗВ с 0'!AR$92)*AND('Симм ТЗВ с 0'!AR$92&gt;0.15*'Симм ТЗВ с 0'!AR$91),1,0)</f>
        <v>0</v>
      </c>
      <c r="AS52" s="30">
        <f>IF(('Симм ТЗВ с 0'!AS52='Симм ТЗВ с 0'!AS$92)*AND('Симм ТЗВ с 0'!AS$92&gt;0.15*'Симм ТЗВ с 0'!AS$91),1,0)</f>
        <v>0</v>
      </c>
      <c r="AT52" s="30">
        <f>IF(('Симм ТЗВ с 0'!AT52='Симм ТЗВ с 0'!AT$92)*AND('Симм ТЗВ с 0'!AT$92&gt;0.15*'Симм ТЗВ с 0'!AT$91),1,0)</f>
        <v>0</v>
      </c>
      <c r="AU52" s="30">
        <f>IF(('Симм ТЗВ с 0'!AU52='Симм ТЗВ с 0'!AU$92)*AND('Симм ТЗВ с 0'!AU$92&gt;0.15*'Симм ТЗВ с 0'!AU$91),1,0)</f>
        <v>0</v>
      </c>
      <c r="AV52" s="30">
        <f>IF(('Симм ТЗВ с 0'!AV52='Симм ТЗВ с 0'!AV$92)*AND('Симм ТЗВ с 0'!AV$92&gt;0.15*'Симм ТЗВ с 0'!AV$91),1,0)</f>
        <v>0</v>
      </c>
      <c r="AW52" s="30">
        <f>IF(('Симм ТЗВ с 0'!AW52='Симм ТЗВ с 0'!AW$92)*AND('Симм ТЗВ с 0'!AW$92&gt;0.15*'Симм ТЗВ с 0'!AW$91),1,0)</f>
        <v>0</v>
      </c>
      <c r="AX52" s="30">
        <f>IF(('Симм ТЗВ с 0'!AX52='Симм ТЗВ с 0'!AX$92)*AND('Симм ТЗВ с 0'!AX$92&gt;0.15*'Симм ТЗВ с 0'!AX$91),1,0)</f>
        <v>0</v>
      </c>
      <c r="AY52" s="30">
        <f>IF(('Симм ТЗВ с 0'!AY52='Симм ТЗВ с 0'!AY$92)*AND('Симм ТЗВ с 0'!AY$92&gt;0.15*'Симм ТЗВ с 0'!AY$91),1,0)</f>
        <v>0</v>
      </c>
      <c r="AZ52" s="30">
        <f>IF(('Симм ТЗВ с 0'!AZ52='Симм ТЗВ с 0'!AZ$92)*AND('Симм ТЗВ с 0'!AZ$92&gt;0.15*'Симм ТЗВ с 0'!AZ$91),1,0)</f>
        <v>0</v>
      </c>
      <c r="BA52" s="30">
        <f>IF(('Симм ТЗВ с 0'!BA52='Симм ТЗВ с 0'!BA$92)*AND('Симм ТЗВ с 0'!BA$92&gt;0.15*'Симм ТЗВ с 0'!BA$91),1,0)</f>
        <v>0</v>
      </c>
      <c r="BB52" s="30">
        <f>IF(('Симм ТЗВ с 0'!BB52='Симм ТЗВ с 0'!BB$92)*AND('Симм ТЗВ с 0'!BB$92&gt;0.15*'Симм ТЗВ с 0'!BB$91),1,0)</f>
        <v>0</v>
      </c>
      <c r="BC52" s="30">
        <f>IF(('Симм ТЗВ с 0'!BC52='Симм ТЗВ с 0'!BC$92)*AND('Симм ТЗВ с 0'!BC$92&gt;0.15*'Симм ТЗВ с 0'!BC$91),1,0)</f>
        <v>0</v>
      </c>
      <c r="BD52" s="30">
        <f>IF(('Симм ТЗВ с 0'!BD52='Симм ТЗВ с 0'!BD$92)*AND('Симм ТЗВ с 0'!BD$92&gt;0.15*'Симм ТЗВ с 0'!BD$91),1,0)</f>
        <v>0</v>
      </c>
      <c r="BE52" s="30">
        <f>IF(('Симм ТЗВ с 0'!BE52='Симм ТЗВ с 0'!BE$92)*AND('Симм ТЗВ с 0'!BE$92&gt;0.15*'Симм ТЗВ с 0'!BE$91),1,0)</f>
        <v>0</v>
      </c>
      <c r="BF52" s="30">
        <f>IF(('Симм ТЗВ с 0'!BF52='Симм ТЗВ с 0'!BF$92)*AND('Симм ТЗВ с 0'!BF$92&gt;0.15*'Симм ТЗВ с 0'!BF$91),1,0)</f>
        <v>0</v>
      </c>
      <c r="BG52" s="30">
        <f>IF(('Симм ТЗВ с 0'!BG52='Симм ТЗВ с 0'!BG$92)*AND('Симм ТЗВ с 0'!BG$92&gt;0.15*'Симм ТЗВ с 0'!BG$91),1,0)</f>
        <v>0</v>
      </c>
      <c r="BH52" s="30">
        <f>IF(('Симм ТЗВ с 0'!BH52='Симм ТЗВ с 0'!BH$92)*AND('Симм ТЗВ с 0'!BH$92&gt;0.15*'Симм ТЗВ с 0'!BH$91),1,0)</f>
        <v>0</v>
      </c>
      <c r="BI52" s="30">
        <f>IF(('Симм ТЗВ с 0'!BI52='Симм ТЗВ с 0'!BI$92)*AND('Симм ТЗВ с 0'!BI$92&gt;0.15*'Симм ТЗВ с 0'!BI$91),1,0)</f>
        <v>0</v>
      </c>
      <c r="BJ52" s="30">
        <f>IF(('Симм ТЗВ с 0'!BJ52='Симм ТЗВ с 0'!BJ$92)*AND('Симм ТЗВ с 0'!BJ$92&gt;0.15*'Симм ТЗВ с 0'!BJ$91),1,0)</f>
        <v>0</v>
      </c>
      <c r="BK52" s="30">
        <f>IF(('Симм ТЗВ с 0'!BK52='Симм ТЗВ с 0'!BK$92)*AND('Симм ТЗВ с 0'!BK$92&gt;0.15*'Симм ТЗВ с 0'!BK$91),1,0)</f>
        <v>0</v>
      </c>
      <c r="BL52" s="30">
        <f>IF(('Симм ТЗВ с 0'!BL52='Симм ТЗВ с 0'!BL$92)*AND('Симм ТЗВ с 0'!BL$92&gt;0.15*'Симм ТЗВ с 0'!BL$91),1,0)</f>
        <v>0</v>
      </c>
      <c r="BM52" s="30">
        <f>IF(('Симм ТЗВ с 0'!BM52='Симм ТЗВ с 0'!BM$92)*AND('Симм ТЗВ с 0'!BM$92&gt;0.15*'Симм ТЗВ с 0'!BM$91),1,0)</f>
        <v>0</v>
      </c>
      <c r="BN52" s="30">
        <f>IF(('Симм ТЗВ с 0'!BN52='Симм ТЗВ с 0'!BN$92)*AND('Симм ТЗВ с 0'!BN$92&gt;0.15*'Симм ТЗВ с 0'!BN$91),1,0)</f>
        <v>0</v>
      </c>
      <c r="BO52" s="30">
        <f>IF(('Симм ТЗВ с 0'!BO52='Симм ТЗВ с 0'!BO$92)*AND('Симм ТЗВ с 0'!BO$92&gt;0.15*'Симм ТЗВ с 0'!BO$91),1,0)</f>
        <v>0</v>
      </c>
      <c r="BP52" s="30">
        <f>IF(('Симм ТЗВ с 0'!BP52='Симм ТЗВ с 0'!BP$92)*AND('Симм ТЗВ с 0'!BP$92&gt;0.15*'Симм ТЗВ с 0'!BP$91),1,0)</f>
        <v>0</v>
      </c>
      <c r="BQ52" s="30">
        <f>IF(('Симм ТЗВ с 0'!BQ52='Симм ТЗВ с 0'!BQ$92)*AND('Симм ТЗВ с 0'!BQ$92&gt;0.15*'Симм ТЗВ с 0'!BQ$91),1,0)</f>
        <v>0</v>
      </c>
      <c r="BR52" s="30">
        <f>IF(('Симм ТЗВ с 0'!BR52='Симм ТЗВ с 0'!BR$92)*AND('Симм ТЗВ с 0'!BR$92&gt;0.15*'Симм ТЗВ с 0'!BR$91),1,0)</f>
        <v>0</v>
      </c>
      <c r="BS52" s="30">
        <f>IF(('Симм ТЗВ с 0'!BS52='Симм ТЗВ с 0'!BS$92)*AND('Симм ТЗВ с 0'!BS$92&gt;0.15*'Симм ТЗВ с 0'!BS$91),1,0)</f>
        <v>0</v>
      </c>
      <c r="BT52" s="30">
        <f>IF(('Симм ТЗВ с 0'!BT52='Симм ТЗВ с 0'!BT$92)*AND('Симм ТЗВ с 0'!BT$92&gt;0.15*'Симм ТЗВ с 0'!BT$91),1,0)</f>
        <v>0</v>
      </c>
      <c r="BU52" s="30">
        <f>IF(('Симм ТЗВ с 0'!BU52='Симм ТЗВ с 0'!BU$92)*AND('Симм ТЗВ с 0'!BU$92&gt;0.15*'Симм ТЗВ с 0'!BU$91),1,0)</f>
        <v>0</v>
      </c>
      <c r="BV52" s="30">
        <f>IF(('Симм ТЗВ с 0'!BV52='Симм ТЗВ с 0'!BV$92)*AND('Симм ТЗВ с 0'!BV$92&gt;0.15*'Симм ТЗВ с 0'!BV$91),1,0)</f>
        <v>0</v>
      </c>
      <c r="BW52" s="30">
        <f>IF(('Симм ТЗВ с 0'!BW52='Симм ТЗВ с 0'!BW$92)*AND('Симм ТЗВ с 0'!BW$92&gt;0.15*'Симм ТЗВ с 0'!BW$91),1,0)</f>
        <v>0</v>
      </c>
      <c r="BX52" s="30">
        <f>IF(('Симм ТЗВ с 0'!BX52='Симм ТЗВ с 0'!BX$92)*AND('Симм ТЗВ с 0'!BX$92&gt;0.15*'Симм ТЗВ с 0'!BX$91),1,0)</f>
        <v>0</v>
      </c>
      <c r="BY52" s="30">
        <f>IF(('Симм ТЗВ с 0'!BY52='Симм ТЗВ с 0'!BY$92)*AND('Симм ТЗВ с 0'!BY$92&gt;0.15*'Симм ТЗВ с 0'!BY$91),1,0)</f>
        <v>0</v>
      </c>
      <c r="BZ52" s="30">
        <f>IF(('Симм ТЗВ с 0'!BZ52='Симм ТЗВ с 0'!BZ$92)*AND('Симм ТЗВ с 0'!BZ$92&gt;0.15*'Симм ТЗВ с 0'!BZ$91),1,0)</f>
        <v>0</v>
      </c>
      <c r="CA52" s="30">
        <f>IF(('Симм ТЗВ с 0'!CA52='Симм ТЗВ с 0'!CA$92)*AND('Симм ТЗВ с 0'!CA$92&gt;0.15*'Симм ТЗВ с 0'!CA$91),1,0)</f>
        <v>0</v>
      </c>
      <c r="CB52" s="30">
        <f>IF(('Симм ТЗВ с 0'!CB52='Симм ТЗВ с 0'!CB$92)*AND('Симм ТЗВ с 0'!CB$92&gt;0.15*'Симм ТЗВ с 0'!CB$91),1,0)</f>
        <v>0</v>
      </c>
      <c r="CC52" s="30">
        <f>IF(('Симм ТЗВ с 0'!CC52='Симм ТЗВ с 0'!CC$92)*AND('Симм ТЗВ с 0'!CC$92&gt;0.15*'Симм ТЗВ с 0'!CC$91),1,0)</f>
        <v>0</v>
      </c>
      <c r="CD52" s="30">
        <f>IF(('Симм ТЗВ с 0'!CD52='Симм ТЗВ с 0'!CD$92)*AND('Симм ТЗВ с 0'!CD$92&gt;0.15*'Симм ТЗВ с 0'!CD$91),1,0)</f>
        <v>0</v>
      </c>
      <c r="CE52" s="30">
        <f>IF(('Симм ТЗВ с 0'!CE52='Симм ТЗВ с 0'!CE$92)*AND('Симм ТЗВ с 0'!CE$92&gt;0.15*'Симм ТЗВ с 0'!CE$91),1,0)</f>
        <v>0</v>
      </c>
      <c r="CF52" s="30">
        <f>IF(('Симм ТЗВ с 0'!CF52='Симм ТЗВ с 0'!CF$92)*AND('Симм ТЗВ с 0'!CF$92&gt;0.15*'Симм ТЗВ с 0'!CF$91),1,0)</f>
        <v>0</v>
      </c>
      <c r="CG52" s="30">
        <f>IF(('Симм ТЗВ с 0'!CG52='Симм ТЗВ с 0'!CG$92)*AND('Симм ТЗВ с 0'!CG$92&gt;0.15*'Симм ТЗВ с 0'!CG$91),1,0)</f>
        <v>0</v>
      </c>
      <c r="CH52" s="30">
        <f>IF(('Симм ТЗВ с 0'!CH52='Симм ТЗВ с 0'!CH$92)*AND('Симм ТЗВ с 0'!CH$92&gt;0.15*'Симм ТЗВ с 0'!CH$91),1,0)</f>
        <v>0</v>
      </c>
      <c r="CI52" s="30">
        <f>IF(('Симм ТЗВ с 0'!CI52='Симм ТЗВ с 0'!CI$92)*AND('Симм ТЗВ с 0'!CI$92&gt;0.15*'Симм ТЗВ с 0'!CI$91),1,0)</f>
        <v>0</v>
      </c>
      <c r="CJ52" s="30">
        <f>IF(('Симм ТЗВ с 0'!CJ52='Симм ТЗВ с 0'!CJ$92)*AND('Симм ТЗВ с 0'!CJ$92&gt;0.15*'Симм ТЗВ с 0'!CJ$91),1,0)</f>
        <v>0</v>
      </c>
      <c r="CK52" s="30">
        <f>IF(('Симм ТЗВ с 0'!CK52='Симм ТЗВ с 0'!CK$92)*AND('Симм ТЗВ с 0'!CK$92&gt;0.15*'Симм ТЗВ с 0'!CK$91),1,0)</f>
        <v>0</v>
      </c>
      <c r="CL52" s="91">
        <f t="shared" si="2"/>
        <v>1</v>
      </c>
      <c r="CM52" s="32">
        <f t="shared" si="3"/>
        <v>1</v>
      </c>
    </row>
    <row r="53" spans="1:91" ht="25.5" x14ac:dyDescent="0.2">
      <c r="A53" s="33" t="s">
        <v>291</v>
      </c>
      <c r="B53" s="38" t="s">
        <v>170</v>
      </c>
      <c r="C53" s="35" t="s">
        <v>50</v>
      </c>
      <c r="D53" s="30">
        <f>IF(('Симм ТЗВ с 0'!D53='Симм ТЗВ с 0'!D$92)*AND('Симм ТЗВ с 0'!D$92&gt;0.15*'Симм ТЗВ с 0'!D$91),1,0)</f>
        <v>0</v>
      </c>
      <c r="E53" s="30">
        <f>IF(('Симм ТЗВ с 0'!E53='Симм ТЗВ с 0'!E$92)*AND('Симм ТЗВ с 0'!E$92&gt;0.15*'Симм ТЗВ с 0'!E$91),1,0)</f>
        <v>0</v>
      </c>
      <c r="F53" s="30">
        <f>IF(('Симм ТЗВ с 0'!F53='Симм ТЗВ с 0'!F$92)*AND('Симм ТЗВ с 0'!F$92&gt;0.15*'Симм ТЗВ с 0'!F$91),1,0)</f>
        <v>0</v>
      </c>
      <c r="G53" s="30">
        <f>IF(('Симм ТЗВ с 0'!G53='Симм ТЗВ с 0'!G$92)*AND('Симм ТЗВ с 0'!G$92&gt;0.15*'Симм ТЗВ с 0'!G$91),1,0)</f>
        <v>0</v>
      </c>
      <c r="H53" s="30">
        <f>IF(('Симм ТЗВ с 0'!H53='Симм ТЗВ с 0'!H$92)*AND('Симм ТЗВ с 0'!H$92&gt;0.15*'Симм ТЗВ с 0'!H$91),1,0)</f>
        <v>0</v>
      </c>
      <c r="I53" s="30">
        <f>IF(('Симм ТЗВ с 0'!I53='Симм ТЗВ с 0'!I$92)*AND('Симм ТЗВ с 0'!I$92&gt;0.15*'Симм ТЗВ с 0'!I$91),1,0)</f>
        <v>0</v>
      </c>
      <c r="J53" s="30">
        <f>IF(('Симм ТЗВ с 0'!J53='Симм ТЗВ с 0'!J$92)*AND('Симм ТЗВ с 0'!J$92&gt;0.15*'Симм ТЗВ с 0'!J$91),1,0)</f>
        <v>0</v>
      </c>
      <c r="K53" s="30">
        <f>IF(('Симм ТЗВ с 0'!K53='Симм ТЗВ с 0'!K$92)*AND('Симм ТЗВ с 0'!K$92&gt;0.15*'Симм ТЗВ с 0'!K$91),1,0)</f>
        <v>0</v>
      </c>
      <c r="L53" s="30">
        <f>IF(('Симм ТЗВ с 0'!L53='Симм ТЗВ с 0'!L$92)*AND('Симм ТЗВ с 0'!L$92&gt;0.15*'Симм ТЗВ с 0'!L$91),1,0)</f>
        <v>0</v>
      </c>
      <c r="M53" s="30">
        <f>IF(('Симм ТЗВ с 0'!M53='Симм ТЗВ с 0'!M$92)*AND('Симм ТЗВ с 0'!M$92&gt;0.15*'Симм ТЗВ с 0'!M$91),1,0)</f>
        <v>0</v>
      </c>
      <c r="N53" s="30">
        <f>IF(('Симм ТЗВ с 0'!N53='Симм ТЗВ с 0'!N$92)*AND('Симм ТЗВ с 0'!N$92&gt;0.15*'Симм ТЗВ с 0'!N$91),1,0)</f>
        <v>0</v>
      </c>
      <c r="O53" s="30">
        <f>IF(('Симм ТЗВ с 0'!O53='Симм ТЗВ с 0'!O$92)*AND('Симм ТЗВ с 0'!O$92&gt;0.15*'Симм ТЗВ с 0'!O$91),1,0)</f>
        <v>0</v>
      </c>
      <c r="P53" s="30">
        <f>IF(('Симм ТЗВ с 0'!P53='Симм ТЗВ с 0'!P$92)*AND('Симм ТЗВ с 0'!P$92&gt;0.15*'Симм ТЗВ с 0'!P$91),1,0)</f>
        <v>0</v>
      </c>
      <c r="Q53" s="30">
        <f>IF(('Симм ТЗВ с 0'!Q53='Симм ТЗВ с 0'!Q$92)*AND('Симм ТЗВ с 0'!Q$92&gt;0.15*'Симм ТЗВ с 0'!Q$91),1,0)</f>
        <v>0</v>
      </c>
      <c r="R53" s="30">
        <f>IF(('Симм ТЗВ с 0'!R53='Симм ТЗВ с 0'!R$92)*AND('Симм ТЗВ с 0'!R$92&gt;0.15*'Симм ТЗВ с 0'!R$91),1,0)</f>
        <v>0</v>
      </c>
      <c r="S53" s="30">
        <f>IF(('Симм ТЗВ с 0'!S53='Симм ТЗВ с 0'!S$92)*AND('Симм ТЗВ с 0'!S$92&gt;0.15*'Симм ТЗВ с 0'!S$91),1,0)</f>
        <v>0</v>
      </c>
      <c r="T53" s="30">
        <f>IF(('Симм ТЗВ с 0'!T53='Симм ТЗВ с 0'!T$92)*AND('Симм ТЗВ с 0'!T$92&gt;0.15*'Симм ТЗВ с 0'!T$91),1,0)</f>
        <v>0</v>
      </c>
      <c r="U53" s="30">
        <f>IF(('Симм ТЗВ с 0'!U53='Симм ТЗВ с 0'!U$92)*AND('Симм ТЗВ с 0'!U$92&gt;0.15*'Симм ТЗВ с 0'!U$91),1,0)</f>
        <v>0</v>
      </c>
      <c r="V53" s="30">
        <f>IF(('Симм ТЗВ с 0'!V53='Симм ТЗВ с 0'!V$92)*AND('Симм ТЗВ с 0'!V$92&gt;0.15*'Симм ТЗВ с 0'!V$91),1,0)</f>
        <v>0</v>
      </c>
      <c r="W53" s="30">
        <f>IF(('Симм ТЗВ с 0'!W53='Симм ТЗВ с 0'!W$92)*AND('Симм ТЗВ с 0'!W$92&gt;0.15*'Симм ТЗВ с 0'!W$91),1,0)</f>
        <v>0</v>
      </c>
      <c r="X53" s="30">
        <f>IF(('Симм ТЗВ с 0'!X53='Симм ТЗВ с 0'!X$92)*AND('Симм ТЗВ с 0'!X$92&gt;0.15*'Симм ТЗВ с 0'!X$91),1,0)</f>
        <v>0</v>
      </c>
      <c r="Y53" s="30">
        <f>IF(('Симм ТЗВ с 0'!Y53='Симм ТЗВ с 0'!Y$92)*AND('Симм ТЗВ с 0'!Y$92&gt;0.15*'Симм ТЗВ с 0'!Y$91),1,0)</f>
        <v>0</v>
      </c>
      <c r="Z53" s="30">
        <f>IF(('Симм ТЗВ с 0'!Z53='Симм ТЗВ с 0'!Z$92)*AND('Симм ТЗВ с 0'!Z$92&gt;0.15*'Симм ТЗВ с 0'!Z$91),1,0)</f>
        <v>0</v>
      </c>
      <c r="AA53" s="30">
        <f>IF(('Симм ТЗВ с 0'!AA53='Симм ТЗВ с 0'!AA$92)*AND('Симм ТЗВ с 0'!AA$92&gt;0.15*'Симм ТЗВ с 0'!AA$91),1,0)</f>
        <v>0</v>
      </c>
      <c r="AB53" s="30">
        <f>IF(('Симм ТЗВ с 0'!AB53='Симм ТЗВ с 0'!AB$92)*AND('Симм ТЗВ с 0'!AB$92&gt;0.15*'Симм ТЗВ с 0'!AB$91),1,0)</f>
        <v>0</v>
      </c>
      <c r="AC53" s="30">
        <f>IF(('Симм ТЗВ с 0'!AC53='Симм ТЗВ с 0'!AC$92)*AND('Симм ТЗВ с 0'!AC$92&gt;0.15*'Симм ТЗВ с 0'!AC$91),1,0)</f>
        <v>0</v>
      </c>
      <c r="AD53" s="30">
        <f>IF(('Симм ТЗВ с 0'!AD53='Симм ТЗВ с 0'!AD$92)*AND('Симм ТЗВ с 0'!AD$92&gt;0.15*'Симм ТЗВ с 0'!AD$91),1,0)</f>
        <v>0</v>
      </c>
      <c r="AE53" s="30">
        <f>IF(('Симм ТЗВ с 0'!AE53='Симм ТЗВ с 0'!AE$92)*AND('Симм ТЗВ с 0'!AE$92&gt;0.15*'Симм ТЗВ с 0'!AE$91),1,0)</f>
        <v>0</v>
      </c>
      <c r="AF53" s="30">
        <f>IF(('Симм ТЗВ с 0'!AF53='Симм ТЗВ с 0'!AF$92)*AND('Симм ТЗВ с 0'!AF$92&gt;0.15*'Симм ТЗВ с 0'!AF$91),1,0)</f>
        <v>0</v>
      </c>
      <c r="AG53" s="30">
        <f>IF(('Симм ТЗВ с 0'!AG53='Симм ТЗВ с 0'!AG$92)*AND('Симм ТЗВ с 0'!AG$92&gt;0.15*'Симм ТЗВ с 0'!AG$91),1,0)</f>
        <v>0</v>
      </c>
      <c r="AH53" s="30">
        <f>IF(('Симм ТЗВ с 0'!AH53='Симм ТЗВ с 0'!AH$92)*AND('Симм ТЗВ с 0'!AH$92&gt;0.15*'Симм ТЗВ с 0'!AH$91),1,0)</f>
        <v>0</v>
      </c>
      <c r="AI53" s="30">
        <f>IF(('Симм ТЗВ с 0'!AI53='Симм ТЗВ с 0'!AI$92)*AND('Симм ТЗВ с 0'!AI$92&gt;0.15*'Симм ТЗВ с 0'!AI$91),1,0)</f>
        <v>0</v>
      </c>
      <c r="AJ53" s="30">
        <f>IF(('Симм ТЗВ с 0'!AJ53='Симм ТЗВ с 0'!AJ$92)*AND('Симм ТЗВ с 0'!AJ$92&gt;0.15*'Симм ТЗВ с 0'!AJ$91),1,0)</f>
        <v>0</v>
      </c>
      <c r="AK53" s="30">
        <f>IF(('Симм ТЗВ с 0'!AK53='Симм ТЗВ с 0'!AK$92)*AND('Симм ТЗВ с 0'!AK$92&gt;0.15*'Симм ТЗВ с 0'!AK$91),1,0)</f>
        <v>0</v>
      </c>
      <c r="AL53" s="30">
        <f>IF(('Симм ТЗВ с 0'!AL53='Симм ТЗВ с 0'!AL$92)*AND('Симм ТЗВ с 0'!AL$92&gt;0.15*'Симм ТЗВ с 0'!AL$91),1,0)</f>
        <v>0</v>
      </c>
      <c r="AM53" s="30">
        <f>IF(('Симм ТЗВ с 0'!AM53='Симм ТЗВ с 0'!AM$92)*AND('Симм ТЗВ с 0'!AM$92&gt;0.15*'Симм ТЗВ с 0'!AM$91),1,0)</f>
        <v>0</v>
      </c>
      <c r="AN53" s="30">
        <f>IF(('Симм ТЗВ с 0'!AN53='Симм ТЗВ с 0'!AN$92)*AND('Симм ТЗВ с 0'!AN$92&gt;0.15*'Симм ТЗВ с 0'!AN$91),1,0)</f>
        <v>0</v>
      </c>
      <c r="AO53" s="30">
        <f>IF(('Симм ТЗВ с 0'!AO53='Симм ТЗВ с 0'!AO$92)*AND('Симм ТЗВ с 0'!AO$92&gt;0.15*'Симм ТЗВ с 0'!AO$91),1,0)</f>
        <v>0</v>
      </c>
      <c r="AP53" s="30">
        <f>IF(('Симм ТЗВ с 0'!AP53='Симм ТЗВ с 0'!AP$92)*AND('Симм ТЗВ с 0'!AP$92&gt;0.15*'Симм ТЗВ с 0'!AP$91),1,0)</f>
        <v>0</v>
      </c>
      <c r="AQ53" s="30">
        <f>IF(('Симм ТЗВ с 0'!AQ53='Симм ТЗВ с 0'!AQ$92)*AND('Симм ТЗВ с 0'!AQ$92&gt;0.15*'Симм ТЗВ с 0'!AQ$91),1,0)</f>
        <v>0</v>
      </c>
      <c r="AR53" s="30">
        <f>IF(('Симм ТЗВ с 0'!AR53='Симм ТЗВ с 0'!AR$92)*AND('Симм ТЗВ с 0'!AR$92&gt;0.15*'Симм ТЗВ с 0'!AR$91),1,0)</f>
        <v>0</v>
      </c>
      <c r="AS53" s="30">
        <f>IF(('Симм ТЗВ с 0'!AS53='Симм ТЗВ с 0'!AS$92)*AND('Симм ТЗВ с 0'!AS$92&gt;0.15*'Симм ТЗВ с 0'!AS$91),1,0)</f>
        <v>0</v>
      </c>
      <c r="AT53" s="30">
        <f>IF(('Симм ТЗВ с 0'!AT53='Симм ТЗВ с 0'!AT$92)*AND('Симм ТЗВ с 0'!AT$92&gt;0.15*'Симм ТЗВ с 0'!AT$91),1,0)</f>
        <v>0</v>
      </c>
      <c r="AU53" s="30">
        <f>IF(('Симм ТЗВ с 0'!AU53='Симм ТЗВ с 0'!AU$92)*AND('Симм ТЗВ с 0'!AU$92&gt;0.15*'Симм ТЗВ с 0'!AU$91),1,0)</f>
        <v>0</v>
      </c>
      <c r="AV53" s="30">
        <f>IF(('Симм ТЗВ с 0'!AV53='Симм ТЗВ с 0'!AV$92)*AND('Симм ТЗВ с 0'!AV$92&gt;0.15*'Симм ТЗВ с 0'!AV$91),1,0)</f>
        <v>0</v>
      </c>
      <c r="AW53" s="30">
        <f>IF(('Симм ТЗВ с 0'!AW53='Симм ТЗВ с 0'!AW$92)*AND('Симм ТЗВ с 0'!AW$92&gt;0.15*'Симм ТЗВ с 0'!AW$91),1,0)</f>
        <v>0</v>
      </c>
      <c r="AX53" s="30">
        <f>IF(('Симм ТЗВ с 0'!AX53='Симм ТЗВ с 0'!AX$92)*AND('Симм ТЗВ с 0'!AX$92&gt;0.15*'Симм ТЗВ с 0'!AX$91),1,0)</f>
        <v>0</v>
      </c>
      <c r="AY53" s="30">
        <f>IF(('Симм ТЗВ с 0'!AY53='Симм ТЗВ с 0'!AY$92)*AND('Симм ТЗВ с 0'!AY$92&gt;0.15*'Симм ТЗВ с 0'!AY$91),1,0)</f>
        <v>0</v>
      </c>
      <c r="AZ53" s="30">
        <f>IF(('Симм ТЗВ с 0'!AZ53='Симм ТЗВ с 0'!AZ$92)*AND('Симм ТЗВ с 0'!AZ$92&gt;0.15*'Симм ТЗВ с 0'!AZ$91),1,0)</f>
        <v>0</v>
      </c>
      <c r="BA53" s="30">
        <f>IF(('Симм ТЗВ с 0'!BA53='Симм ТЗВ с 0'!BA$92)*AND('Симм ТЗВ с 0'!BA$92&gt;0.15*'Симм ТЗВ с 0'!BA$91),1,0)</f>
        <v>0</v>
      </c>
      <c r="BB53" s="30">
        <f>IF(('Симм ТЗВ с 0'!BB53='Симм ТЗВ с 0'!BB$92)*AND('Симм ТЗВ с 0'!BB$92&gt;0.15*'Симм ТЗВ с 0'!BB$91),1,0)</f>
        <v>0</v>
      </c>
      <c r="BC53" s="30">
        <f>IF(('Симм ТЗВ с 0'!BC53='Симм ТЗВ с 0'!BC$92)*AND('Симм ТЗВ с 0'!BC$92&gt;0.15*'Симм ТЗВ с 0'!BC$91),1,0)</f>
        <v>0</v>
      </c>
      <c r="BD53" s="30">
        <f>IF(('Симм ТЗВ с 0'!BD53='Симм ТЗВ с 0'!BD$92)*AND('Симм ТЗВ с 0'!BD$92&gt;0.15*'Симм ТЗВ с 0'!BD$91),1,0)</f>
        <v>0</v>
      </c>
      <c r="BE53" s="30">
        <f>IF(('Симм ТЗВ с 0'!BE53='Симм ТЗВ с 0'!BE$92)*AND('Симм ТЗВ с 0'!BE$92&gt;0.15*'Симм ТЗВ с 0'!BE$91),1,0)</f>
        <v>0</v>
      </c>
      <c r="BF53" s="30">
        <f>IF(('Симм ТЗВ с 0'!BF53='Симм ТЗВ с 0'!BF$92)*AND('Симм ТЗВ с 0'!BF$92&gt;0.15*'Симм ТЗВ с 0'!BF$91),1,0)</f>
        <v>0</v>
      </c>
      <c r="BG53" s="30">
        <f>IF(('Симм ТЗВ с 0'!BG53='Симм ТЗВ с 0'!BG$92)*AND('Симм ТЗВ с 0'!BG$92&gt;0.15*'Симм ТЗВ с 0'!BG$91),1,0)</f>
        <v>0</v>
      </c>
      <c r="BH53" s="30">
        <f>IF(('Симм ТЗВ с 0'!BH53='Симм ТЗВ с 0'!BH$92)*AND('Симм ТЗВ с 0'!BH$92&gt;0.15*'Симм ТЗВ с 0'!BH$91),1,0)</f>
        <v>0</v>
      </c>
      <c r="BI53" s="30">
        <f>IF(('Симм ТЗВ с 0'!BI53='Симм ТЗВ с 0'!BI$92)*AND('Симм ТЗВ с 0'!BI$92&gt;0.15*'Симм ТЗВ с 0'!BI$91),1,0)</f>
        <v>0</v>
      </c>
      <c r="BJ53" s="30">
        <f>IF(('Симм ТЗВ с 0'!BJ53='Симм ТЗВ с 0'!BJ$92)*AND('Симм ТЗВ с 0'!BJ$92&gt;0.15*'Симм ТЗВ с 0'!BJ$91),1,0)</f>
        <v>0</v>
      </c>
      <c r="BK53" s="30">
        <f>IF(('Симм ТЗВ с 0'!BK53='Симм ТЗВ с 0'!BK$92)*AND('Симм ТЗВ с 0'!BK$92&gt;0.15*'Симм ТЗВ с 0'!BK$91),1,0)</f>
        <v>0</v>
      </c>
      <c r="BL53" s="30">
        <f>IF(('Симм ТЗВ с 0'!BL53='Симм ТЗВ с 0'!BL$92)*AND('Симм ТЗВ с 0'!BL$92&gt;0.15*'Симм ТЗВ с 0'!BL$91),1,0)</f>
        <v>0</v>
      </c>
      <c r="BM53" s="30">
        <f>IF(('Симм ТЗВ с 0'!BM53='Симм ТЗВ с 0'!BM$92)*AND('Симм ТЗВ с 0'!BM$92&gt;0.15*'Симм ТЗВ с 0'!BM$91),1,0)</f>
        <v>0</v>
      </c>
      <c r="BN53" s="30">
        <f>IF(('Симм ТЗВ с 0'!BN53='Симм ТЗВ с 0'!BN$92)*AND('Симм ТЗВ с 0'!BN$92&gt;0.15*'Симм ТЗВ с 0'!BN$91),1,0)</f>
        <v>0</v>
      </c>
      <c r="BO53" s="30">
        <f>IF(('Симм ТЗВ с 0'!BO53='Симм ТЗВ с 0'!BO$92)*AND('Симм ТЗВ с 0'!BO$92&gt;0.15*'Симм ТЗВ с 0'!BO$91),1,0)</f>
        <v>0</v>
      </c>
      <c r="BP53" s="30">
        <f>IF(('Симм ТЗВ с 0'!BP53='Симм ТЗВ с 0'!BP$92)*AND('Симм ТЗВ с 0'!BP$92&gt;0.15*'Симм ТЗВ с 0'!BP$91),1,0)</f>
        <v>0</v>
      </c>
      <c r="BQ53" s="30">
        <f>IF(('Симм ТЗВ с 0'!BQ53='Симм ТЗВ с 0'!BQ$92)*AND('Симм ТЗВ с 0'!BQ$92&gt;0.15*'Симм ТЗВ с 0'!BQ$91),1,0)</f>
        <v>0</v>
      </c>
      <c r="BR53" s="30">
        <f>IF(('Симм ТЗВ с 0'!BR53='Симм ТЗВ с 0'!BR$92)*AND('Симм ТЗВ с 0'!BR$92&gt;0.15*'Симм ТЗВ с 0'!BR$91),1,0)</f>
        <v>0</v>
      </c>
      <c r="BS53" s="30">
        <f>IF(('Симм ТЗВ с 0'!BS53='Симм ТЗВ с 0'!BS$92)*AND('Симм ТЗВ с 0'!BS$92&gt;0.15*'Симм ТЗВ с 0'!BS$91),1,0)</f>
        <v>0</v>
      </c>
      <c r="BT53" s="30">
        <f>IF(('Симм ТЗВ с 0'!BT53='Симм ТЗВ с 0'!BT$92)*AND('Симм ТЗВ с 0'!BT$92&gt;0.15*'Симм ТЗВ с 0'!BT$91),1,0)</f>
        <v>0</v>
      </c>
      <c r="BU53" s="30">
        <f>IF(('Симм ТЗВ с 0'!BU53='Симм ТЗВ с 0'!BU$92)*AND('Симм ТЗВ с 0'!BU$92&gt;0.15*'Симм ТЗВ с 0'!BU$91),1,0)</f>
        <v>0</v>
      </c>
      <c r="BV53" s="30">
        <f>IF(('Симм ТЗВ с 0'!BV53='Симм ТЗВ с 0'!BV$92)*AND('Симм ТЗВ с 0'!BV$92&gt;0.15*'Симм ТЗВ с 0'!BV$91),1,0)</f>
        <v>0</v>
      </c>
      <c r="BW53" s="30">
        <f>IF(('Симм ТЗВ с 0'!BW53='Симм ТЗВ с 0'!BW$92)*AND('Симм ТЗВ с 0'!BW$92&gt;0.15*'Симм ТЗВ с 0'!BW$91),1,0)</f>
        <v>0</v>
      </c>
      <c r="BX53" s="30">
        <f>IF(('Симм ТЗВ с 0'!BX53='Симм ТЗВ с 0'!BX$92)*AND('Симм ТЗВ с 0'!BX$92&gt;0.15*'Симм ТЗВ с 0'!BX$91),1,0)</f>
        <v>0</v>
      </c>
      <c r="BY53" s="30">
        <f>IF(('Симм ТЗВ с 0'!BY53='Симм ТЗВ с 0'!BY$92)*AND('Симм ТЗВ с 0'!BY$92&gt;0.15*'Симм ТЗВ с 0'!BY$91),1,0)</f>
        <v>0</v>
      </c>
      <c r="BZ53" s="30">
        <f>IF(('Симм ТЗВ с 0'!BZ53='Симм ТЗВ с 0'!BZ$92)*AND('Симм ТЗВ с 0'!BZ$92&gt;0.15*'Симм ТЗВ с 0'!BZ$91),1,0)</f>
        <v>0</v>
      </c>
      <c r="CA53" s="30">
        <f>IF(('Симм ТЗВ с 0'!CA53='Симм ТЗВ с 0'!CA$92)*AND('Симм ТЗВ с 0'!CA$92&gt;0.15*'Симм ТЗВ с 0'!CA$91),1,0)</f>
        <v>0</v>
      </c>
      <c r="CB53" s="30">
        <f>IF(('Симм ТЗВ с 0'!CB53='Симм ТЗВ с 0'!CB$92)*AND('Симм ТЗВ с 0'!CB$92&gt;0.15*'Симм ТЗВ с 0'!CB$91),1,0)</f>
        <v>0</v>
      </c>
      <c r="CC53" s="30">
        <f>IF(('Симм ТЗВ с 0'!CC53='Симм ТЗВ с 0'!CC$92)*AND('Симм ТЗВ с 0'!CC$92&gt;0.15*'Симм ТЗВ с 0'!CC$91),1,0)</f>
        <v>0</v>
      </c>
      <c r="CD53" s="30">
        <f>IF(('Симм ТЗВ с 0'!CD53='Симм ТЗВ с 0'!CD$92)*AND('Симм ТЗВ с 0'!CD$92&gt;0.15*'Симм ТЗВ с 0'!CD$91),1,0)</f>
        <v>0</v>
      </c>
      <c r="CE53" s="30">
        <f>IF(('Симм ТЗВ с 0'!CE53='Симм ТЗВ с 0'!CE$92)*AND('Симм ТЗВ с 0'!CE$92&gt;0.15*'Симм ТЗВ с 0'!CE$91),1,0)</f>
        <v>0</v>
      </c>
      <c r="CF53" s="30">
        <f>IF(('Симм ТЗВ с 0'!CF53='Симм ТЗВ с 0'!CF$92)*AND('Симм ТЗВ с 0'!CF$92&gt;0.15*'Симм ТЗВ с 0'!CF$91),1,0)</f>
        <v>0</v>
      </c>
      <c r="CG53" s="30">
        <f>IF(('Симм ТЗВ с 0'!CG53='Симм ТЗВ с 0'!CG$92)*AND('Симм ТЗВ с 0'!CG$92&gt;0.15*'Симм ТЗВ с 0'!CG$91),1,0)</f>
        <v>0</v>
      </c>
      <c r="CH53" s="30">
        <f>IF(('Симм ТЗВ с 0'!CH53='Симм ТЗВ с 0'!CH$92)*AND('Симм ТЗВ с 0'!CH$92&gt;0.15*'Симм ТЗВ с 0'!CH$91),1,0)</f>
        <v>0</v>
      </c>
      <c r="CI53" s="30">
        <f>IF(('Симм ТЗВ с 0'!CI53='Симм ТЗВ с 0'!CI$92)*AND('Симм ТЗВ с 0'!CI$92&gt;0.15*'Симм ТЗВ с 0'!CI$91),1,0)</f>
        <v>0</v>
      </c>
      <c r="CJ53" s="30">
        <f>IF(('Симм ТЗВ с 0'!CJ53='Симм ТЗВ с 0'!CJ$92)*AND('Симм ТЗВ с 0'!CJ$92&gt;0.15*'Симм ТЗВ с 0'!CJ$91),1,0)</f>
        <v>0</v>
      </c>
      <c r="CK53" s="30">
        <f>IF(('Симм ТЗВ с 0'!CK53='Симм ТЗВ с 0'!CK$92)*AND('Симм ТЗВ с 0'!CK$92&gt;0.15*'Симм ТЗВ с 0'!CK$91),1,0)</f>
        <v>0</v>
      </c>
      <c r="CL53" s="91">
        <f t="shared" si="2"/>
        <v>0</v>
      </c>
      <c r="CM53" s="32">
        <f t="shared" si="3"/>
        <v>0</v>
      </c>
    </row>
    <row r="54" spans="1:91" x14ac:dyDescent="0.2">
      <c r="A54" s="33" t="s">
        <v>292</v>
      </c>
      <c r="B54" s="38" t="s">
        <v>171</v>
      </c>
      <c r="C54" s="35" t="s">
        <v>51</v>
      </c>
      <c r="D54" s="30">
        <f>IF(('Симм ТЗВ с 0'!D54='Симм ТЗВ с 0'!D$92)*AND('Симм ТЗВ с 0'!D$92&gt;0.15*'Симм ТЗВ с 0'!D$91),1,0)</f>
        <v>0</v>
      </c>
      <c r="E54" s="30">
        <f>IF(('Симм ТЗВ с 0'!E54='Симм ТЗВ с 0'!E$92)*AND('Симм ТЗВ с 0'!E$92&gt;0.15*'Симм ТЗВ с 0'!E$91),1,0)</f>
        <v>0</v>
      </c>
      <c r="F54" s="30">
        <f>IF(('Симм ТЗВ с 0'!F54='Симм ТЗВ с 0'!F$92)*AND('Симм ТЗВ с 0'!F$92&gt;0.15*'Симм ТЗВ с 0'!F$91),1,0)</f>
        <v>0</v>
      </c>
      <c r="G54" s="30">
        <f>IF(('Симм ТЗВ с 0'!G54='Симм ТЗВ с 0'!G$92)*AND('Симм ТЗВ с 0'!G$92&gt;0.15*'Симм ТЗВ с 0'!G$91),1,0)</f>
        <v>0</v>
      </c>
      <c r="H54" s="30">
        <f>IF(('Симм ТЗВ с 0'!H54='Симм ТЗВ с 0'!H$92)*AND('Симм ТЗВ с 0'!H$92&gt;0.15*'Симм ТЗВ с 0'!H$91),1,0)</f>
        <v>0</v>
      </c>
      <c r="I54" s="30">
        <f>IF(('Симм ТЗВ с 0'!I54='Симм ТЗВ с 0'!I$92)*AND('Симм ТЗВ с 0'!I$92&gt;0.15*'Симм ТЗВ с 0'!I$91),1,0)</f>
        <v>0</v>
      </c>
      <c r="J54" s="30">
        <f>IF(('Симм ТЗВ с 0'!J54='Симм ТЗВ с 0'!J$92)*AND('Симм ТЗВ с 0'!J$92&gt;0.15*'Симм ТЗВ с 0'!J$91),1,0)</f>
        <v>0</v>
      </c>
      <c r="K54" s="30">
        <f>IF(('Симм ТЗВ с 0'!K54='Симм ТЗВ с 0'!K$92)*AND('Симм ТЗВ с 0'!K$92&gt;0.15*'Симм ТЗВ с 0'!K$91),1,0)</f>
        <v>0</v>
      </c>
      <c r="L54" s="30">
        <f>IF(('Симм ТЗВ с 0'!L54='Симм ТЗВ с 0'!L$92)*AND('Симм ТЗВ с 0'!L$92&gt;0.15*'Симм ТЗВ с 0'!L$91),1,0)</f>
        <v>0</v>
      </c>
      <c r="M54" s="30">
        <f>IF(('Симм ТЗВ с 0'!M54='Симм ТЗВ с 0'!M$92)*AND('Симм ТЗВ с 0'!M$92&gt;0.15*'Симм ТЗВ с 0'!M$91),1,0)</f>
        <v>0</v>
      </c>
      <c r="N54" s="30">
        <f>IF(('Симм ТЗВ с 0'!N54='Симм ТЗВ с 0'!N$92)*AND('Симм ТЗВ с 0'!N$92&gt;0.15*'Симм ТЗВ с 0'!N$91),1,0)</f>
        <v>0</v>
      </c>
      <c r="O54" s="30">
        <f>IF(('Симм ТЗВ с 0'!O54='Симм ТЗВ с 0'!O$92)*AND('Симм ТЗВ с 0'!O$92&gt;0.15*'Симм ТЗВ с 0'!O$91),1,0)</f>
        <v>0</v>
      </c>
      <c r="P54" s="30">
        <f>IF(('Симм ТЗВ с 0'!P54='Симм ТЗВ с 0'!P$92)*AND('Симм ТЗВ с 0'!P$92&gt;0.15*'Симм ТЗВ с 0'!P$91),1,0)</f>
        <v>0</v>
      </c>
      <c r="Q54" s="30">
        <f>IF(('Симм ТЗВ с 0'!Q54='Симм ТЗВ с 0'!Q$92)*AND('Симм ТЗВ с 0'!Q$92&gt;0.15*'Симм ТЗВ с 0'!Q$91),1,0)</f>
        <v>0</v>
      </c>
      <c r="R54" s="30">
        <f>IF(('Симм ТЗВ с 0'!R54='Симм ТЗВ с 0'!R$92)*AND('Симм ТЗВ с 0'!R$92&gt;0.15*'Симм ТЗВ с 0'!R$91),1,0)</f>
        <v>0</v>
      </c>
      <c r="S54" s="30">
        <f>IF(('Симм ТЗВ с 0'!S54='Симм ТЗВ с 0'!S$92)*AND('Симм ТЗВ с 0'!S$92&gt;0.15*'Симм ТЗВ с 0'!S$91),1,0)</f>
        <v>0</v>
      </c>
      <c r="T54" s="30">
        <f>IF(('Симм ТЗВ с 0'!T54='Симм ТЗВ с 0'!T$92)*AND('Симм ТЗВ с 0'!T$92&gt;0.15*'Симм ТЗВ с 0'!T$91),1,0)</f>
        <v>0</v>
      </c>
      <c r="U54" s="30">
        <f>IF(('Симм ТЗВ с 0'!U54='Симм ТЗВ с 0'!U$92)*AND('Симм ТЗВ с 0'!U$92&gt;0.15*'Симм ТЗВ с 0'!U$91),1,0)</f>
        <v>0</v>
      </c>
      <c r="V54" s="30">
        <f>IF(('Симм ТЗВ с 0'!V54='Симм ТЗВ с 0'!V$92)*AND('Симм ТЗВ с 0'!V$92&gt;0.15*'Симм ТЗВ с 0'!V$91),1,0)</f>
        <v>0</v>
      </c>
      <c r="W54" s="30">
        <f>IF(('Симм ТЗВ с 0'!W54='Симм ТЗВ с 0'!W$92)*AND('Симм ТЗВ с 0'!W$92&gt;0.15*'Симм ТЗВ с 0'!W$91),1,0)</f>
        <v>0</v>
      </c>
      <c r="X54" s="30">
        <f>IF(('Симм ТЗВ с 0'!X54='Симм ТЗВ с 0'!X$92)*AND('Симм ТЗВ с 0'!X$92&gt;0.15*'Симм ТЗВ с 0'!X$91),1,0)</f>
        <v>0</v>
      </c>
      <c r="Y54" s="30">
        <f>IF(('Симм ТЗВ с 0'!Y54='Симм ТЗВ с 0'!Y$92)*AND('Симм ТЗВ с 0'!Y$92&gt;0.15*'Симм ТЗВ с 0'!Y$91),1,0)</f>
        <v>0</v>
      </c>
      <c r="Z54" s="30">
        <f>IF(('Симм ТЗВ с 0'!Z54='Симм ТЗВ с 0'!Z$92)*AND('Симм ТЗВ с 0'!Z$92&gt;0.15*'Симм ТЗВ с 0'!Z$91),1,0)</f>
        <v>0</v>
      </c>
      <c r="AA54" s="30">
        <f>IF(('Симм ТЗВ с 0'!AA54='Симм ТЗВ с 0'!AA$92)*AND('Симм ТЗВ с 0'!AA$92&gt;0.15*'Симм ТЗВ с 0'!AA$91),1,0)</f>
        <v>0</v>
      </c>
      <c r="AB54" s="30">
        <f>IF(('Симм ТЗВ с 0'!AB54='Симм ТЗВ с 0'!AB$92)*AND('Симм ТЗВ с 0'!AB$92&gt;0.15*'Симм ТЗВ с 0'!AB$91),1,0)</f>
        <v>0</v>
      </c>
      <c r="AC54" s="30">
        <f>IF(('Симм ТЗВ с 0'!AC54='Симм ТЗВ с 0'!AC$92)*AND('Симм ТЗВ с 0'!AC$92&gt;0.15*'Симм ТЗВ с 0'!AC$91),1,0)</f>
        <v>0</v>
      </c>
      <c r="AD54" s="30">
        <f>IF(('Симм ТЗВ с 0'!AD54='Симм ТЗВ с 0'!AD$92)*AND('Симм ТЗВ с 0'!AD$92&gt;0.15*'Симм ТЗВ с 0'!AD$91),1,0)</f>
        <v>0</v>
      </c>
      <c r="AE54" s="30">
        <f>IF(('Симм ТЗВ с 0'!AE54='Симм ТЗВ с 0'!AE$92)*AND('Симм ТЗВ с 0'!AE$92&gt;0.15*'Симм ТЗВ с 0'!AE$91),1,0)</f>
        <v>0</v>
      </c>
      <c r="AF54" s="30">
        <f>IF(('Симм ТЗВ с 0'!AF54='Симм ТЗВ с 0'!AF$92)*AND('Симм ТЗВ с 0'!AF$92&gt;0.15*'Симм ТЗВ с 0'!AF$91),1,0)</f>
        <v>0</v>
      </c>
      <c r="AG54" s="30">
        <f>IF(('Симм ТЗВ с 0'!AG54='Симм ТЗВ с 0'!AG$92)*AND('Симм ТЗВ с 0'!AG$92&gt;0.15*'Симм ТЗВ с 0'!AG$91),1,0)</f>
        <v>0</v>
      </c>
      <c r="AH54" s="30">
        <f>IF(('Симм ТЗВ с 0'!AH54='Симм ТЗВ с 0'!AH$92)*AND('Симм ТЗВ с 0'!AH$92&gt;0.15*'Симм ТЗВ с 0'!AH$91),1,0)</f>
        <v>0</v>
      </c>
      <c r="AI54" s="30">
        <f>IF(('Симм ТЗВ с 0'!AI54='Симм ТЗВ с 0'!AI$92)*AND('Симм ТЗВ с 0'!AI$92&gt;0.15*'Симм ТЗВ с 0'!AI$91),1,0)</f>
        <v>0</v>
      </c>
      <c r="AJ54" s="30">
        <f>IF(('Симм ТЗВ с 0'!AJ54='Симм ТЗВ с 0'!AJ$92)*AND('Симм ТЗВ с 0'!AJ$92&gt;0.15*'Симм ТЗВ с 0'!AJ$91),1,0)</f>
        <v>0</v>
      </c>
      <c r="AK54" s="30">
        <f>IF(('Симм ТЗВ с 0'!AK54='Симм ТЗВ с 0'!AK$92)*AND('Симм ТЗВ с 0'!AK$92&gt;0.15*'Симм ТЗВ с 0'!AK$91),1,0)</f>
        <v>0</v>
      </c>
      <c r="AL54" s="30">
        <f>IF(('Симм ТЗВ с 0'!AL54='Симм ТЗВ с 0'!AL$92)*AND('Симм ТЗВ с 0'!AL$92&gt;0.15*'Симм ТЗВ с 0'!AL$91),1,0)</f>
        <v>0</v>
      </c>
      <c r="AM54" s="30">
        <f>IF(('Симм ТЗВ с 0'!AM54='Симм ТЗВ с 0'!AM$92)*AND('Симм ТЗВ с 0'!AM$92&gt;0.15*'Симм ТЗВ с 0'!AM$91),1,0)</f>
        <v>0</v>
      </c>
      <c r="AN54" s="30">
        <f>IF(('Симм ТЗВ с 0'!AN54='Симм ТЗВ с 0'!AN$92)*AND('Симм ТЗВ с 0'!AN$92&gt;0.15*'Симм ТЗВ с 0'!AN$91),1,0)</f>
        <v>0</v>
      </c>
      <c r="AO54" s="30">
        <f>IF(('Симм ТЗВ с 0'!AO54='Симм ТЗВ с 0'!AO$92)*AND('Симм ТЗВ с 0'!AO$92&gt;0.15*'Симм ТЗВ с 0'!AO$91),1,0)</f>
        <v>0</v>
      </c>
      <c r="AP54" s="30">
        <f>IF(('Симм ТЗВ с 0'!AP54='Симм ТЗВ с 0'!AP$92)*AND('Симм ТЗВ с 0'!AP$92&gt;0.15*'Симм ТЗВ с 0'!AP$91),1,0)</f>
        <v>0</v>
      </c>
      <c r="AQ54" s="30">
        <f>IF(('Симм ТЗВ с 0'!AQ54='Симм ТЗВ с 0'!AQ$92)*AND('Симм ТЗВ с 0'!AQ$92&gt;0.15*'Симм ТЗВ с 0'!AQ$91),1,0)</f>
        <v>0</v>
      </c>
      <c r="AR54" s="30">
        <f>IF(('Симм ТЗВ с 0'!AR54='Симм ТЗВ с 0'!AR$92)*AND('Симм ТЗВ с 0'!AR$92&gt;0.15*'Симм ТЗВ с 0'!AR$91),1,0)</f>
        <v>0</v>
      </c>
      <c r="AS54" s="30">
        <f>IF(('Симм ТЗВ с 0'!AS54='Симм ТЗВ с 0'!AS$92)*AND('Симм ТЗВ с 0'!AS$92&gt;0.15*'Симм ТЗВ с 0'!AS$91),1,0)</f>
        <v>0</v>
      </c>
      <c r="AT54" s="30">
        <f>IF(('Симм ТЗВ с 0'!AT54='Симм ТЗВ с 0'!AT$92)*AND('Симм ТЗВ с 0'!AT$92&gt;0.15*'Симм ТЗВ с 0'!AT$91),1,0)</f>
        <v>0</v>
      </c>
      <c r="AU54" s="30">
        <f>IF(('Симм ТЗВ с 0'!AU54='Симм ТЗВ с 0'!AU$92)*AND('Симм ТЗВ с 0'!AU$92&gt;0.15*'Симм ТЗВ с 0'!AU$91),1,0)</f>
        <v>0</v>
      </c>
      <c r="AV54" s="30">
        <f>IF(('Симм ТЗВ с 0'!AV54='Симм ТЗВ с 0'!AV$92)*AND('Симм ТЗВ с 0'!AV$92&gt;0.15*'Симм ТЗВ с 0'!AV$91),1,0)</f>
        <v>0</v>
      </c>
      <c r="AW54" s="30">
        <f>IF(('Симм ТЗВ с 0'!AW54='Симм ТЗВ с 0'!AW$92)*AND('Симм ТЗВ с 0'!AW$92&gt;0.15*'Симм ТЗВ с 0'!AW$91),1,0)</f>
        <v>0</v>
      </c>
      <c r="AX54" s="30">
        <f>IF(('Симм ТЗВ с 0'!AX54='Симм ТЗВ с 0'!AX$92)*AND('Симм ТЗВ с 0'!AX$92&gt;0.15*'Симм ТЗВ с 0'!AX$91),1,0)</f>
        <v>0</v>
      </c>
      <c r="AY54" s="30">
        <f>IF(('Симм ТЗВ с 0'!AY54='Симм ТЗВ с 0'!AY$92)*AND('Симм ТЗВ с 0'!AY$92&gt;0.15*'Симм ТЗВ с 0'!AY$91),1,0)</f>
        <v>0</v>
      </c>
      <c r="AZ54" s="30">
        <f>IF(('Симм ТЗВ с 0'!AZ54='Симм ТЗВ с 0'!AZ$92)*AND('Симм ТЗВ с 0'!AZ$92&gt;0.15*'Симм ТЗВ с 0'!AZ$91),1,0)</f>
        <v>0</v>
      </c>
      <c r="BA54" s="30">
        <f>IF(('Симм ТЗВ с 0'!BA54='Симм ТЗВ с 0'!BA$92)*AND('Симм ТЗВ с 0'!BA$92&gt;0.15*'Симм ТЗВ с 0'!BA$91),1,0)</f>
        <v>0</v>
      </c>
      <c r="BB54" s="30">
        <f>IF(('Симм ТЗВ с 0'!BB54='Симм ТЗВ с 0'!BB$92)*AND('Симм ТЗВ с 0'!BB$92&gt;0.15*'Симм ТЗВ с 0'!BB$91),1,0)</f>
        <v>0</v>
      </c>
      <c r="BC54" s="30">
        <f>IF(('Симм ТЗВ с 0'!BC54='Симм ТЗВ с 0'!BC$92)*AND('Симм ТЗВ с 0'!BC$92&gt;0.15*'Симм ТЗВ с 0'!BC$91),1,0)</f>
        <v>0</v>
      </c>
      <c r="BD54" s="30">
        <f>IF(('Симм ТЗВ с 0'!BD54='Симм ТЗВ с 0'!BD$92)*AND('Симм ТЗВ с 0'!BD$92&gt;0.15*'Симм ТЗВ с 0'!BD$91),1,0)</f>
        <v>0</v>
      </c>
      <c r="BE54" s="30">
        <f>IF(('Симм ТЗВ с 0'!BE54='Симм ТЗВ с 0'!BE$92)*AND('Симм ТЗВ с 0'!BE$92&gt;0.15*'Симм ТЗВ с 0'!BE$91),1,0)</f>
        <v>0</v>
      </c>
      <c r="BF54" s="30">
        <f>IF(('Симм ТЗВ с 0'!BF54='Симм ТЗВ с 0'!BF$92)*AND('Симм ТЗВ с 0'!BF$92&gt;0.15*'Симм ТЗВ с 0'!BF$91),1,0)</f>
        <v>0</v>
      </c>
      <c r="BG54" s="30">
        <f>IF(('Симм ТЗВ с 0'!BG54='Симм ТЗВ с 0'!BG$92)*AND('Симм ТЗВ с 0'!BG$92&gt;0.15*'Симм ТЗВ с 0'!BG$91),1,0)</f>
        <v>0</v>
      </c>
      <c r="BH54" s="30">
        <f>IF(('Симм ТЗВ с 0'!BH54='Симм ТЗВ с 0'!BH$92)*AND('Симм ТЗВ с 0'!BH$92&gt;0.15*'Симм ТЗВ с 0'!BH$91),1,0)</f>
        <v>0</v>
      </c>
      <c r="BI54" s="30">
        <f>IF(('Симм ТЗВ с 0'!BI54='Симм ТЗВ с 0'!BI$92)*AND('Симм ТЗВ с 0'!BI$92&gt;0.15*'Симм ТЗВ с 0'!BI$91),1,0)</f>
        <v>0</v>
      </c>
      <c r="BJ54" s="30">
        <f>IF(('Симм ТЗВ с 0'!BJ54='Симм ТЗВ с 0'!BJ$92)*AND('Симм ТЗВ с 0'!BJ$92&gt;0.15*'Симм ТЗВ с 0'!BJ$91),1,0)</f>
        <v>0</v>
      </c>
      <c r="BK54" s="30">
        <f>IF(('Симм ТЗВ с 0'!BK54='Симм ТЗВ с 0'!BK$92)*AND('Симм ТЗВ с 0'!BK$92&gt;0.15*'Симм ТЗВ с 0'!BK$91),1,0)</f>
        <v>0</v>
      </c>
      <c r="BL54" s="30">
        <f>IF(('Симм ТЗВ с 0'!BL54='Симм ТЗВ с 0'!BL$92)*AND('Симм ТЗВ с 0'!BL$92&gt;0.15*'Симм ТЗВ с 0'!BL$91),1,0)</f>
        <v>0</v>
      </c>
      <c r="BM54" s="30">
        <f>IF(('Симм ТЗВ с 0'!BM54='Симм ТЗВ с 0'!BM$92)*AND('Симм ТЗВ с 0'!BM$92&gt;0.15*'Симм ТЗВ с 0'!BM$91),1,0)</f>
        <v>0</v>
      </c>
      <c r="BN54" s="30">
        <f>IF(('Симм ТЗВ с 0'!BN54='Симм ТЗВ с 0'!BN$92)*AND('Симм ТЗВ с 0'!BN$92&gt;0.15*'Симм ТЗВ с 0'!BN$91),1,0)</f>
        <v>0</v>
      </c>
      <c r="BO54" s="30">
        <f>IF(('Симм ТЗВ с 0'!BO54='Симм ТЗВ с 0'!BO$92)*AND('Симм ТЗВ с 0'!BO$92&gt;0.15*'Симм ТЗВ с 0'!BO$91),1,0)</f>
        <v>0</v>
      </c>
      <c r="BP54" s="30">
        <f>IF(('Симм ТЗВ с 0'!BP54='Симм ТЗВ с 0'!BP$92)*AND('Симм ТЗВ с 0'!BP$92&gt;0.15*'Симм ТЗВ с 0'!BP$91),1,0)</f>
        <v>0</v>
      </c>
      <c r="BQ54" s="30">
        <f>IF(('Симм ТЗВ с 0'!BQ54='Симм ТЗВ с 0'!BQ$92)*AND('Симм ТЗВ с 0'!BQ$92&gt;0.15*'Симм ТЗВ с 0'!BQ$91),1,0)</f>
        <v>0</v>
      </c>
      <c r="BR54" s="30">
        <f>IF(('Симм ТЗВ с 0'!BR54='Симм ТЗВ с 0'!BR$92)*AND('Симм ТЗВ с 0'!BR$92&gt;0.15*'Симм ТЗВ с 0'!BR$91),1,0)</f>
        <v>0</v>
      </c>
      <c r="BS54" s="30">
        <f>IF(('Симм ТЗВ с 0'!BS54='Симм ТЗВ с 0'!BS$92)*AND('Симм ТЗВ с 0'!BS$92&gt;0.15*'Симм ТЗВ с 0'!BS$91),1,0)</f>
        <v>0</v>
      </c>
      <c r="BT54" s="30">
        <f>IF(('Симм ТЗВ с 0'!BT54='Симм ТЗВ с 0'!BT$92)*AND('Симм ТЗВ с 0'!BT$92&gt;0.15*'Симм ТЗВ с 0'!BT$91),1,0)</f>
        <v>0</v>
      </c>
      <c r="BU54" s="30">
        <f>IF(('Симм ТЗВ с 0'!BU54='Симм ТЗВ с 0'!BU$92)*AND('Симм ТЗВ с 0'!BU$92&gt;0.15*'Симм ТЗВ с 0'!BU$91),1,0)</f>
        <v>0</v>
      </c>
      <c r="BV54" s="30">
        <f>IF(('Симм ТЗВ с 0'!BV54='Симм ТЗВ с 0'!BV$92)*AND('Симм ТЗВ с 0'!BV$92&gt;0.15*'Симм ТЗВ с 0'!BV$91),1,0)</f>
        <v>0</v>
      </c>
      <c r="BW54" s="30">
        <f>IF(('Симм ТЗВ с 0'!BW54='Симм ТЗВ с 0'!BW$92)*AND('Симм ТЗВ с 0'!BW$92&gt;0.15*'Симм ТЗВ с 0'!BW$91),1,0)</f>
        <v>0</v>
      </c>
      <c r="BX54" s="30">
        <f>IF(('Симм ТЗВ с 0'!BX54='Симм ТЗВ с 0'!BX$92)*AND('Симм ТЗВ с 0'!BX$92&gt;0.15*'Симм ТЗВ с 0'!BX$91),1,0)</f>
        <v>0</v>
      </c>
      <c r="BY54" s="30">
        <f>IF(('Симм ТЗВ с 0'!BY54='Симм ТЗВ с 0'!BY$92)*AND('Симм ТЗВ с 0'!BY$92&gt;0.15*'Симм ТЗВ с 0'!BY$91),1,0)</f>
        <v>0</v>
      </c>
      <c r="BZ54" s="30">
        <f>IF(('Симм ТЗВ с 0'!BZ54='Симм ТЗВ с 0'!BZ$92)*AND('Симм ТЗВ с 0'!BZ$92&gt;0.15*'Симм ТЗВ с 0'!BZ$91),1,0)</f>
        <v>0</v>
      </c>
      <c r="CA54" s="30">
        <f>IF(('Симм ТЗВ с 0'!CA54='Симм ТЗВ с 0'!CA$92)*AND('Симм ТЗВ с 0'!CA$92&gt;0.15*'Симм ТЗВ с 0'!CA$91),1,0)</f>
        <v>0</v>
      </c>
      <c r="CB54" s="30">
        <f>IF(('Симм ТЗВ с 0'!CB54='Симм ТЗВ с 0'!CB$92)*AND('Симм ТЗВ с 0'!CB$92&gt;0.15*'Симм ТЗВ с 0'!CB$91),1,0)</f>
        <v>0</v>
      </c>
      <c r="CC54" s="30">
        <f>IF(('Симм ТЗВ с 0'!CC54='Симм ТЗВ с 0'!CC$92)*AND('Симм ТЗВ с 0'!CC$92&gt;0.15*'Симм ТЗВ с 0'!CC$91),1,0)</f>
        <v>0</v>
      </c>
      <c r="CD54" s="30">
        <f>IF(('Симм ТЗВ с 0'!CD54='Симм ТЗВ с 0'!CD$92)*AND('Симм ТЗВ с 0'!CD$92&gt;0.15*'Симм ТЗВ с 0'!CD$91),1,0)</f>
        <v>0</v>
      </c>
      <c r="CE54" s="30">
        <f>IF(('Симм ТЗВ с 0'!CE54='Симм ТЗВ с 0'!CE$92)*AND('Симм ТЗВ с 0'!CE$92&gt;0.15*'Симм ТЗВ с 0'!CE$91),1,0)</f>
        <v>0</v>
      </c>
      <c r="CF54" s="30">
        <f>IF(('Симм ТЗВ с 0'!CF54='Симм ТЗВ с 0'!CF$92)*AND('Симм ТЗВ с 0'!CF$92&gt;0.15*'Симм ТЗВ с 0'!CF$91),1,0)</f>
        <v>0</v>
      </c>
      <c r="CG54" s="30">
        <f>IF(('Симм ТЗВ с 0'!CG54='Симм ТЗВ с 0'!CG$92)*AND('Симм ТЗВ с 0'!CG$92&gt;0.15*'Симм ТЗВ с 0'!CG$91),1,0)</f>
        <v>0</v>
      </c>
      <c r="CH54" s="30">
        <f>IF(('Симм ТЗВ с 0'!CH54='Симм ТЗВ с 0'!CH$92)*AND('Симм ТЗВ с 0'!CH$92&gt;0.15*'Симм ТЗВ с 0'!CH$91),1,0)</f>
        <v>0</v>
      </c>
      <c r="CI54" s="30">
        <f>IF(('Симм ТЗВ с 0'!CI54='Симм ТЗВ с 0'!CI$92)*AND('Симм ТЗВ с 0'!CI$92&gt;0.15*'Симм ТЗВ с 0'!CI$91),1,0)</f>
        <v>0</v>
      </c>
      <c r="CJ54" s="30">
        <f>IF(('Симм ТЗВ с 0'!CJ54='Симм ТЗВ с 0'!CJ$92)*AND('Симм ТЗВ с 0'!CJ$92&gt;0.15*'Симм ТЗВ с 0'!CJ$91),1,0)</f>
        <v>0</v>
      </c>
      <c r="CK54" s="30">
        <f>IF(('Симм ТЗВ с 0'!CK54='Симм ТЗВ с 0'!CK$92)*AND('Симм ТЗВ с 0'!CK$92&gt;0.15*'Симм ТЗВ с 0'!CK$91),1,0)</f>
        <v>0</v>
      </c>
      <c r="CL54" s="91">
        <f t="shared" si="2"/>
        <v>0</v>
      </c>
      <c r="CM54" s="32">
        <f t="shared" si="3"/>
        <v>0</v>
      </c>
    </row>
    <row r="55" spans="1:91" ht="25.5" x14ac:dyDescent="0.2">
      <c r="A55" s="33" t="s">
        <v>293</v>
      </c>
      <c r="B55" s="38" t="s">
        <v>172</v>
      </c>
      <c r="C55" s="35" t="s">
        <v>52</v>
      </c>
      <c r="D55" s="30">
        <f>IF(('Симм ТЗВ с 0'!D55='Симм ТЗВ с 0'!D$92)*AND('Симм ТЗВ с 0'!D$92&gt;0.15*'Симм ТЗВ с 0'!D$91),1,0)</f>
        <v>0</v>
      </c>
      <c r="E55" s="30">
        <f>IF(('Симм ТЗВ с 0'!E55='Симм ТЗВ с 0'!E$92)*AND('Симм ТЗВ с 0'!E$92&gt;0.15*'Симм ТЗВ с 0'!E$91),1,0)</f>
        <v>0</v>
      </c>
      <c r="F55" s="30">
        <f>IF(('Симм ТЗВ с 0'!F55='Симм ТЗВ с 0'!F$92)*AND('Симм ТЗВ с 0'!F$92&gt;0.15*'Симм ТЗВ с 0'!F$91),1,0)</f>
        <v>0</v>
      </c>
      <c r="G55" s="30">
        <f>IF(('Симм ТЗВ с 0'!G55='Симм ТЗВ с 0'!G$92)*AND('Симм ТЗВ с 0'!G$92&gt;0.15*'Симм ТЗВ с 0'!G$91),1,0)</f>
        <v>0</v>
      </c>
      <c r="H55" s="30">
        <f>IF(('Симм ТЗВ с 0'!H55='Симм ТЗВ с 0'!H$92)*AND('Симм ТЗВ с 0'!H$92&gt;0.15*'Симм ТЗВ с 0'!H$91),1,0)</f>
        <v>0</v>
      </c>
      <c r="I55" s="30">
        <f>IF(('Симм ТЗВ с 0'!I55='Симм ТЗВ с 0'!I$92)*AND('Симм ТЗВ с 0'!I$92&gt;0.15*'Симм ТЗВ с 0'!I$91),1,0)</f>
        <v>0</v>
      </c>
      <c r="J55" s="30">
        <f>IF(('Симм ТЗВ с 0'!J55='Симм ТЗВ с 0'!J$92)*AND('Симм ТЗВ с 0'!J$92&gt;0.15*'Симм ТЗВ с 0'!J$91),1,0)</f>
        <v>0</v>
      </c>
      <c r="K55" s="30">
        <f>IF(('Симм ТЗВ с 0'!K55='Симм ТЗВ с 0'!K$92)*AND('Симм ТЗВ с 0'!K$92&gt;0.15*'Симм ТЗВ с 0'!K$91),1,0)</f>
        <v>0</v>
      </c>
      <c r="L55" s="30">
        <f>IF(('Симм ТЗВ с 0'!L55='Симм ТЗВ с 0'!L$92)*AND('Симм ТЗВ с 0'!L$92&gt;0.15*'Симм ТЗВ с 0'!L$91),1,0)</f>
        <v>0</v>
      </c>
      <c r="M55" s="30">
        <f>IF(('Симм ТЗВ с 0'!M55='Симм ТЗВ с 0'!M$92)*AND('Симм ТЗВ с 0'!M$92&gt;0.15*'Симм ТЗВ с 0'!M$91),1,0)</f>
        <v>0</v>
      </c>
      <c r="N55" s="30">
        <f>IF(('Симм ТЗВ с 0'!N55='Симм ТЗВ с 0'!N$92)*AND('Симм ТЗВ с 0'!N$92&gt;0.15*'Симм ТЗВ с 0'!N$91),1,0)</f>
        <v>0</v>
      </c>
      <c r="O55" s="30">
        <f>IF(('Симм ТЗВ с 0'!O55='Симм ТЗВ с 0'!O$92)*AND('Симм ТЗВ с 0'!O$92&gt;0.15*'Симм ТЗВ с 0'!O$91),1,0)</f>
        <v>0</v>
      </c>
      <c r="P55" s="30">
        <f>IF(('Симм ТЗВ с 0'!P55='Симм ТЗВ с 0'!P$92)*AND('Симм ТЗВ с 0'!P$92&gt;0.15*'Симм ТЗВ с 0'!P$91),1,0)</f>
        <v>0</v>
      </c>
      <c r="Q55" s="30">
        <f>IF(('Симм ТЗВ с 0'!Q55='Симм ТЗВ с 0'!Q$92)*AND('Симм ТЗВ с 0'!Q$92&gt;0.15*'Симм ТЗВ с 0'!Q$91),1,0)</f>
        <v>0</v>
      </c>
      <c r="R55" s="30">
        <f>IF(('Симм ТЗВ с 0'!R55='Симм ТЗВ с 0'!R$92)*AND('Симм ТЗВ с 0'!R$92&gt;0.15*'Симм ТЗВ с 0'!R$91),1,0)</f>
        <v>0</v>
      </c>
      <c r="S55" s="30">
        <f>IF(('Симм ТЗВ с 0'!S55='Симм ТЗВ с 0'!S$92)*AND('Симм ТЗВ с 0'!S$92&gt;0.15*'Симм ТЗВ с 0'!S$91),1,0)</f>
        <v>0</v>
      </c>
      <c r="T55" s="30">
        <f>IF(('Симм ТЗВ с 0'!T55='Симм ТЗВ с 0'!T$92)*AND('Симм ТЗВ с 0'!T$92&gt;0.15*'Симм ТЗВ с 0'!T$91),1,0)</f>
        <v>0</v>
      </c>
      <c r="U55" s="30">
        <f>IF(('Симм ТЗВ с 0'!U55='Симм ТЗВ с 0'!U$92)*AND('Симм ТЗВ с 0'!U$92&gt;0.15*'Симм ТЗВ с 0'!U$91),1,0)</f>
        <v>0</v>
      </c>
      <c r="V55" s="30">
        <f>IF(('Симм ТЗВ с 0'!V55='Симм ТЗВ с 0'!V$92)*AND('Симм ТЗВ с 0'!V$92&gt;0.15*'Симм ТЗВ с 0'!V$91),1,0)</f>
        <v>0</v>
      </c>
      <c r="W55" s="30">
        <f>IF(('Симм ТЗВ с 0'!W55='Симм ТЗВ с 0'!W$92)*AND('Симм ТЗВ с 0'!W$92&gt;0.15*'Симм ТЗВ с 0'!W$91),1,0)</f>
        <v>0</v>
      </c>
      <c r="X55" s="30">
        <f>IF(('Симм ТЗВ с 0'!X55='Симм ТЗВ с 0'!X$92)*AND('Симм ТЗВ с 0'!X$92&gt;0.15*'Симм ТЗВ с 0'!X$91),1,0)</f>
        <v>0</v>
      </c>
      <c r="Y55" s="30">
        <f>IF(('Симм ТЗВ с 0'!Y55='Симм ТЗВ с 0'!Y$92)*AND('Симм ТЗВ с 0'!Y$92&gt;0.15*'Симм ТЗВ с 0'!Y$91),1,0)</f>
        <v>0</v>
      </c>
      <c r="Z55" s="30">
        <f>IF(('Симм ТЗВ с 0'!Z55='Симм ТЗВ с 0'!Z$92)*AND('Симм ТЗВ с 0'!Z$92&gt;0.15*'Симм ТЗВ с 0'!Z$91),1,0)</f>
        <v>0</v>
      </c>
      <c r="AA55" s="30">
        <f>IF(('Симм ТЗВ с 0'!AA55='Симм ТЗВ с 0'!AA$92)*AND('Симм ТЗВ с 0'!AA$92&gt;0.15*'Симм ТЗВ с 0'!AA$91),1,0)</f>
        <v>0</v>
      </c>
      <c r="AB55" s="30">
        <f>IF(('Симм ТЗВ с 0'!AB55='Симм ТЗВ с 0'!AB$92)*AND('Симм ТЗВ с 0'!AB$92&gt;0.15*'Симм ТЗВ с 0'!AB$91),1,0)</f>
        <v>0</v>
      </c>
      <c r="AC55" s="30">
        <f>IF(('Симм ТЗВ с 0'!AC55='Симм ТЗВ с 0'!AC$92)*AND('Симм ТЗВ с 0'!AC$92&gt;0.15*'Симм ТЗВ с 0'!AC$91),1,0)</f>
        <v>0</v>
      </c>
      <c r="AD55" s="30">
        <f>IF(('Симм ТЗВ с 0'!AD55='Симм ТЗВ с 0'!AD$92)*AND('Симм ТЗВ с 0'!AD$92&gt;0.15*'Симм ТЗВ с 0'!AD$91),1,0)</f>
        <v>0</v>
      </c>
      <c r="AE55" s="30">
        <f>IF(('Симм ТЗВ с 0'!AE55='Симм ТЗВ с 0'!AE$92)*AND('Симм ТЗВ с 0'!AE$92&gt;0.15*'Симм ТЗВ с 0'!AE$91),1,0)</f>
        <v>0</v>
      </c>
      <c r="AF55" s="30">
        <f>IF(('Симм ТЗВ с 0'!AF55='Симм ТЗВ с 0'!AF$92)*AND('Симм ТЗВ с 0'!AF$92&gt;0.15*'Симм ТЗВ с 0'!AF$91),1,0)</f>
        <v>0</v>
      </c>
      <c r="AG55" s="30">
        <f>IF(('Симм ТЗВ с 0'!AG55='Симм ТЗВ с 0'!AG$92)*AND('Симм ТЗВ с 0'!AG$92&gt;0.15*'Симм ТЗВ с 0'!AG$91),1,0)</f>
        <v>0</v>
      </c>
      <c r="AH55" s="30">
        <f>IF(('Симм ТЗВ с 0'!AH55='Симм ТЗВ с 0'!AH$92)*AND('Симм ТЗВ с 0'!AH$92&gt;0.15*'Симм ТЗВ с 0'!AH$91),1,0)</f>
        <v>0</v>
      </c>
      <c r="AI55" s="30">
        <f>IF(('Симм ТЗВ с 0'!AI55='Симм ТЗВ с 0'!AI$92)*AND('Симм ТЗВ с 0'!AI$92&gt;0.15*'Симм ТЗВ с 0'!AI$91),1,0)</f>
        <v>0</v>
      </c>
      <c r="AJ55" s="30">
        <f>IF(('Симм ТЗВ с 0'!AJ55='Симм ТЗВ с 0'!AJ$92)*AND('Симм ТЗВ с 0'!AJ$92&gt;0.15*'Симм ТЗВ с 0'!AJ$91),1,0)</f>
        <v>0</v>
      </c>
      <c r="AK55" s="30">
        <f>IF(('Симм ТЗВ с 0'!AK55='Симм ТЗВ с 0'!AK$92)*AND('Симм ТЗВ с 0'!AK$92&gt;0.15*'Симм ТЗВ с 0'!AK$91),1,0)</f>
        <v>0</v>
      </c>
      <c r="AL55" s="30">
        <f>IF(('Симм ТЗВ с 0'!AL55='Симм ТЗВ с 0'!AL$92)*AND('Симм ТЗВ с 0'!AL$92&gt;0.15*'Симм ТЗВ с 0'!AL$91),1,0)</f>
        <v>0</v>
      </c>
      <c r="AM55" s="30">
        <f>IF(('Симм ТЗВ с 0'!AM55='Симм ТЗВ с 0'!AM$92)*AND('Симм ТЗВ с 0'!AM$92&gt;0.15*'Симм ТЗВ с 0'!AM$91),1,0)</f>
        <v>0</v>
      </c>
      <c r="AN55" s="30">
        <f>IF(('Симм ТЗВ с 0'!AN55='Симм ТЗВ с 0'!AN$92)*AND('Симм ТЗВ с 0'!AN$92&gt;0.15*'Симм ТЗВ с 0'!AN$91),1,0)</f>
        <v>0</v>
      </c>
      <c r="AO55" s="30">
        <f>IF(('Симм ТЗВ с 0'!AO55='Симм ТЗВ с 0'!AO$92)*AND('Симм ТЗВ с 0'!AO$92&gt;0.15*'Симм ТЗВ с 0'!AO$91),1,0)</f>
        <v>0</v>
      </c>
      <c r="AP55" s="30">
        <f>IF(('Симм ТЗВ с 0'!AP55='Симм ТЗВ с 0'!AP$92)*AND('Симм ТЗВ с 0'!AP$92&gt;0.15*'Симм ТЗВ с 0'!AP$91),1,0)</f>
        <v>0</v>
      </c>
      <c r="AQ55" s="30">
        <f>IF(('Симм ТЗВ с 0'!AQ55='Симм ТЗВ с 0'!AQ$92)*AND('Симм ТЗВ с 0'!AQ$92&gt;0.15*'Симм ТЗВ с 0'!AQ$91),1,0)</f>
        <v>0</v>
      </c>
      <c r="AR55" s="30">
        <f>IF(('Симм ТЗВ с 0'!AR55='Симм ТЗВ с 0'!AR$92)*AND('Симм ТЗВ с 0'!AR$92&gt;0.15*'Симм ТЗВ с 0'!AR$91),1,0)</f>
        <v>0</v>
      </c>
      <c r="AS55" s="30">
        <f>IF(('Симм ТЗВ с 0'!AS55='Симм ТЗВ с 0'!AS$92)*AND('Симм ТЗВ с 0'!AS$92&gt;0.15*'Симм ТЗВ с 0'!AS$91),1,0)</f>
        <v>0</v>
      </c>
      <c r="AT55" s="30">
        <f>IF(('Симм ТЗВ с 0'!AT55='Симм ТЗВ с 0'!AT$92)*AND('Симм ТЗВ с 0'!AT$92&gt;0.15*'Симм ТЗВ с 0'!AT$91),1,0)</f>
        <v>0</v>
      </c>
      <c r="AU55" s="30">
        <f>IF(('Симм ТЗВ с 0'!AU55='Симм ТЗВ с 0'!AU$92)*AND('Симм ТЗВ с 0'!AU$92&gt;0.15*'Симм ТЗВ с 0'!AU$91),1,0)</f>
        <v>0</v>
      </c>
      <c r="AV55" s="30">
        <f>IF(('Симм ТЗВ с 0'!AV55='Симм ТЗВ с 0'!AV$92)*AND('Симм ТЗВ с 0'!AV$92&gt;0.15*'Симм ТЗВ с 0'!AV$91),1,0)</f>
        <v>0</v>
      </c>
      <c r="AW55" s="30">
        <f>IF(('Симм ТЗВ с 0'!AW55='Симм ТЗВ с 0'!AW$92)*AND('Симм ТЗВ с 0'!AW$92&gt;0.15*'Симм ТЗВ с 0'!AW$91),1,0)</f>
        <v>0</v>
      </c>
      <c r="AX55" s="30">
        <f>IF(('Симм ТЗВ с 0'!AX55='Симм ТЗВ с 0'!AX$92)*AND('Симм ТЗВ с 0'!AX$92&gt;0.15*'Симм ТЗВ с 0'!AX$91),1,0)</f>
        <v>0</v>
      </c>
      <c r="AY55" s="30">
        <f>IF(('Симм ТЗВ с 0'!AY55='Симм ТЗВ с 0'!AY$92)*AND('Симм ТЗВ с 0'!AY$92&gt;0.15*'Симм ТЗВ с 0'!AY$91),1,0)</f>
        <v>0</v>
      </c>
      <c r="AZ55" s="30">
        <f>IF(('Симм ТЗВ с 0'!AZ55='Симм ТЗВ с 0'!AZ$92)*AND('Симм ТЗВ с 0'!AZ$92&gt;0.15*'Симм ТЗВ с 0'!AZ$91),1,0)</f>
        <v>0</v>
      </c>
      <c r="BA55" s="30">
        <f>IF(('Симм ТЗВ с 0'!BA55='Симм ТЗВ с 0'!BA$92)*AND('Симм ТЗВ с 0'!BA$92&gt;0.15*'Симм ТЗВ с 0'!BA$91),1,0)</f>
        <v>0</v>
      </c>
      <c r="BB55" s="30">
        <f>IF(('Симм ТЗВ с 0'!BB55='Симм ТЗВ с 0'!BB$92)*AND('Симм ТЗВ с 0'!BB$92&gt;0.15*'Симм ТЗВ с 0'!BB$91),1,0)</f>
        <v>0</v>
      </c>
      <c r="BC55" s="30">
        <f>IF(('Симм ТЗВ с 0'!BC55='Симм ТЗВ с 0'!BC$92)*AND('Симм ТЗВ с 0'!BC$92&gt;0.15*'Симм ТЗВ с 0'!BC$91),1,0)</f>
        <v>0</v>
      </c>
      <c r="BD55" s="30">
        <f>IF(('Симм ТЗВ с 0'!BD55='Симм ТЗВ с 0'!BD$92)*AND('Симм ТЗВ с 0'!BD$92&gt;0.15*'Симм ТЗВ с 0'!BD$91),1,0)</f>
        <v>0</v>
      </c>
      <c r="BE55" s="30">
        <f>IF(('Симм ТЗВ с 0'!BE55='Симм ТЗВ с 0'!BE$92)*AND('Симм ТЗВ с 0'!BE$92&gt;0.15*'Симм ТЗВ с 0'!BE$91),1,0)</f>
        <v>0</v>
      </c>
      <c r="BF55" s="30">
        <f>IF(('Симм ТЗВ с 0'!BF55='Симм ТЗВ с 0'!BF$92)*AND('Симм ТЗВ с 0'!BF$92&gt;0.15*'Симм ТЗВ с 0'!BF$91),1,0)</f>
        <v>0</v>
      </c>
      <c r="BG55" s="30">
        <f>IF(('Симм ТЗВ с 0'!BG55='Симм ТЗВ с 0'!BG$92)*AND('Симм ТЗВ с 0'!BG$92&gt;0.15*'Симм ТЗВ с 0'!BG$91),1,0)</f>
        <v>0</v>
      </c>
      <c r="BH55" s="30">
        <f>IF(('Симм ТЗВ с 0'!BH55='Симм ТЗВ с 0'!BH$92)*AND('Симм ТЗВ с 0'!BH$92&gt;0.15*'Симм ТЗВ с 0'!BH$91),1,0)</f>
        <v>0</v>
      </c>
      <c r="BI55" s="30">
        <f>IF(('Симм ТЗВ с 0'!BI55='Симм ТЗВ с 0'!BI$92)*AND('Симм ТЗВ с 0'!BI$92&gt;0.15*'Симм ТЗВ с 0'!BI$91),1,0)</f>
        <v>0</v>
      </c>
      <c r="BJ55" s="30">
        <f>IF(('Симм ТЗВ с 0'!BJ55='Симм ТЗВ с 0'!BJ$92)*AND('Симм ТЗВ с 0'!BJ$92&gt;0.15*'Симм ТЗВ с 0'!BJ$91),1,0)</f>
        <v>0</v>
      </c>
      <c r="BK55" s="30">
        <f>IF(('Симм ТЗВ с 0'!BK55='Симм ТЗВ с 0'!BK$92)*AND('Симм ТЗВ с 0'!BK$92&gt;0.15*'Симм ТЗВ с 0'!BK$91),1,0)</f>
        <v>0</v>
      </c>
      <c r="BL55" s="30">
        <f>IF(('Симм ТЗВ с 0'!BL55='Симм ТЗВ с 0'!BL$92)*AND('Симм ТЗВ с 0'!BL$92&gt;0.15*'Симм ТЗВ с 0'!BL$91),1,0)</f>
        <v>0</v>
      </c>
      <c r="BM55" s="30">
        <f>IF(('Симм ТЗВ с 0'!BM55='Симм ТЗВ с 0'!BM$92)*AND('Симм ТЗВ с 0'!BM$92&gt;0.15*'Симм ТЗВ с 0'!BM$91),1,0)</f>
        <v>0</v>
      </c>
      <c r="BN55" s="30">
        <f>IF(('Симм ТЗВ с 0'!BN55='Симм ТЗВ с 0'!BN$92)*AND('Симм ТЗВ с 0'!BN$92&gt;0.15*'Симм ТЗВ с 0'!BN$91),1,0)</f>
        <v>0</v>
      </c>
      <c r="BO55" s="30">
        <f>IF(('Симм ТЗВ с 0'!BO55='Симм ТЗВ с 0'!BO$92)*AND('Симм ТЗВ с 0'!BO$92&gt;0.15*'Симм ТЗВ с 0'!BO$91),1,0)</f>
        <v>0</v>
      </c>
      <c r="BP55" s="30">
        <f>IF(('Симм ТЗВ с 0'!BP55='Симм ТЗВ с 0'!BP$92)*AND('Симм ТЗВ с 0'!BP$92&gt;0.15*'Симм ТЗВ с 0'!BP$91),1,0)</f>
        <v>0</v>
      </c>
      <c r="BQ55" s="30">
        <f>IF(('Симм ТЗВ с 0'!BQ55='Симм ТЗВ с 0'!BQ$92)*AND('Симм ТЗВ с 0'!BQ$92&gt;0.15*'Симм ТЗВ с 0'!BQ$91),1,0)</f>
        <v>0</v>
      </c>
      <c r="BR55" s="30">
        <f>IF(('Симм ТЗВ с 0'!BR55='Симм ТЗВ с 0'!BR$92)*AND('Симм ТЗВ с 0'!BR$92&gt;0.15*'Симм ТЗВ с 0'!BR$91),1,0)</f>
        <v>0</v>
      </c>
      <c r="BS55" s="30">
        <f>IF(('Симм ТЗВ с 0'!BS55='Симм ТЗВ с 0'!BS$92)*AND('Симм ТЗВ с 0'!BS$92&gt;0.15*'Симм ТЗВ с 0'!BS$91),1,0)</f>
        <v>0</v>
      </c>
      <c r="BT55" s="30">
        <f>IF(('Симм ТЗВ с 0'!BT55='Симм ТЗВ с 0'!BT$92)*AND('Симм ТЗВ с 0'!BT$92&gt;0.15*'Симм ТЗВ с 0'!BT$91),1,0)</f>
        <v>0</v>
      </c>
      <c r="BU55" s="30">
        <f>IF(('Симм ТЗВ с 0'!BU55='Симм ТЗВ с 0'!BU$92)*AND('Симм ТЗВ с 0'!BU$92&gt;0.15*'Симм ТЗВ с 0'!BU$91),1,0)</f>
        <v>0</v>
      </c>
      <c r="BV55" s="30">
        <f>IF(('Симм ТЗВ с 0'!BV55='Симм ТЗВ с 0'!BV$92)*AND('Симм ТЗВ с 0'!BV$92&gt;0.15*'Симм ТЗВ с 0'!BV$91),1,0)</f>
        <v>0</v>
      </c>
      <c r="BW55" s="30">
        <f>IF(('Симм ТЗВ с 0'!BW55='Симм ТЗВ с 0'!BW$92)*AND('Симм ТЗВ с 0'!BW$92&gt;0.15*'Симм ТЗВ с 0'!BW$91),1,0)</f>
        <v>0</v>
      </c>
      <c r="BX55" s="30">
        <f>IF(('Симм ТЗВ с 0'!BX55='Симм ТЗВ с 0'!BX$92)*AND('Симм ТЗВ с 0'!BX$92&gt;0.15*'Симм ТЗВ с 0'!BX$91),1,0)</f>
        <v>0</v>
      </c>
      <c r="BY55" s="30">
        <f>IF(('Симм ТЗВ с 0'!BY55='Симм ТЗВ с 0'!BY$92)*AND('Симм ТЗВ с 0'!BY$92&gt;0.15*'Симм ТЗВ с 0'!BY$91),1,0)</f>
        <v>0</v>
      </c>
      <c r="BZ55" s="30">
        <f>IF(('Симм ТЗВ с 0'!BZ55='Симм ТЗВ с 0'!BZ$92)*AND('Симм ТЗВ с 0'!BZ$92&gt;0.15*'Симм ТЗВ с 0'!BZ$91),1,0)</f>
        <v>0</v>
      </c>
      <c r="CA55" s="30">
        <f>IF(('Симм ТЗВ с 0'!CA55='Симм ТЗВ с 0'!CA$92)*AND('Симм ТЗВ с 0'!CA$92&gt;0.15*'Симм ТЗВ с 0'!CA$91),1,0)</f>
        <v>0</v>
      </c>
      <c r="CB55" s="30">
        <f>IF(('Симм ТЗВ с 0'!CB55='Симм ТЗВ с 0'!CB$92)*AND('Симм ТЗВ с 0'!CB$92&gt;0.15*'Симм ТЗВ с 0'!CB$91),1,0)</f>
        <v>0</v>
      </c>
      <c r="CC55" s="30">
        <f>IF(('Симм ТЗВ с 0'!CC55='Симм ТЗВ с 0'!CC$92)*AND('Симм ТЗВ с 0'!CC$92&gt;0.15*'Симм ТЗВ с 0'!CC$91),1,0)</f>
        <v>0</v>
      </c>
      <c r="CD55" s="30">
        <f>IF(('Симм ТЗВ с 0'!CD55='Симм ТЗВ с 0'!CD$92)*AND('Симм ТЗВ с 0'!CD$92&gt;0.15*'Симм ТЗВ с 0'!CD$91),1,0)</f>
        <v>0</v>
      </c>
      <c r="CE55" s="30">
        <f>IF(('Симм ТЗВ с 0'!CE55='Симм ТЗВ с 0'!CE$92)*AND('Симм ТЗВ с 0'!CE$92&gt;0.15*'Симм ТЗВ с 0'!CE$91),1,0)</f>
        <v>0</v>
      </c>
      <c r="CF55" s="30">
        <f>IF(('Симм ТЗВ с 0'!CF55='Симм ТЗВ с 0'!CF$92)*AND('Симм ТЗВ с 0'!CF$92&gt;0.15*'Симм ТЗВ с 0'!CF$91),1,0)</f>
        <v>0</v>
      </c>
      <c r="CG55" s="30">
        <f>IF(('Симм ТЗВ с 0'!CG55='Симм ТЗВ с 0'!CG$92)*AND('Симм ТЗВ с 0'!CG$92&gt;0.15*'Симм ТЗВ с 0'!CG$91),1,0)</f>
        <v>0</v>
      </c>
      <c r="CH55" s="30">
        <f>IF(('Симм ТЗВ с 0'!CH55='Симм ТЗВ с 0'!CH$92)*AND('Симм ТЗВ с 0'!CH$92&gt;0.15*'Симм ТЗВ с 0'!CH$91),1,0)</f>
        <v>0</v>
      </c>
      <c r="CI55" s="30">
        <f>IF(('Симм ТЗВ с 0'!CI55='Симм ТЗВ с 0'!CI$92)*AND('Симм ТЗВ с 0'!CI$92&gt;0.15*'Симм ТЗВ с 0'!CI$91),1,0)</f>
        <v>0</v>
      </c>
      <c r="CJ55" s="30">
        <f>IF(('Симм ТЗВ с 0'!CJ55='Симм ТЗВ с 0'!CJ$92)*AND('Симм ТЗВ с 0'!CJ$92&gt;0.15*'Симм ТЗВ с 0'!CJ$91),1,0)</f>
        <v>0</v>
      </c>
      <c r="CK55" s="30">
        <f>IF(('Симм ТЗВ с 0'!CK55='Симм ТЗВ с 0'!CK$92)*AND('Симм ТЗВ с 0'!CK$92&gt;0.15*'Симм ТЗВ с 0'!CK$91),1,0)</f>
        <v>0</v>
      </c>
      <c r="CL55" s="91">
        <f t="shared" si="2"/>
        <v>0</v>
      </c>
      <c r="CM55" s="32">
        <f t="shared" si="3"/>
        <v>0</v>
      </c>
    </row>
    <row r="56" spans="1:91" x14ac:dyDescent="0.2">
      <c r="A56" s="33" t="s">
        <v>294</v>
      </c>
      <c r="B56" s="38" t="s">
        <v>173</v>
      </c>
      <c r="C56" s="35" t="s">
        <v>53</v>
      </c>
      <c r="D56" s="30">
        <f>IF(('Симм ТЗВ с 0'!D56='Симм ТЗВ с 0'!D$92)*AND('Симм ТЗВ с 0'!D$92&gt;0.15*'Симм ТЗВ с 0'!D$91),1,0)</f>
        <v>0</v>
      </c>
      <c r="E56" s="30">
        <f>IF(('Симм ТЗВ с 0'!E56='Симм ТЗВ с 0'!E$92)*AND('Симм ТЗВ с 0'!E$92&gt;0.15*'Симм ТЗВ с 0'!E$91),1,0)</f>
        <v>0</v>
      </c>
      <c r="F56" s="30">
        <f>IF(('Симм ТЗВ с 0'!F56='Симм ТЗВ с 0'!F$92)*AND('Симм ТЗВ с 0'!F$92&gt;0.15*'Симм ТЗВ с 0'!F$91),1,0)</f>
        <v>0</v>
      </c>
      <c r="G56" s="30">
        <f>IF(('Симм ТЗВ с 0'!G56='Симм ТЗВ с 0'!G$92)*AND('Симм ТЗВ с 0'!G$92&gt;0.15*'Симм ТЗВ с 0'!G$91),1,0)</f>
        <v>0</v>
      </c>
      <c r="H56" s="30">
        <f>IF(('Симм ТЗВ с 0'!H56='Симм ТЗВ с 0'!H$92)*AND('Симм ТЗВ с 0'!H$92&gt;0.15*'Симм ТЗВ с 0'!H$91),1,0)</f>
        <v>0</v>
      </c>
      <c r="I56" s="30">
        <f>IF(('Симм ТЗВ с 0'!I56='Симм ТЗВ с 0'!I$92)*AND('Симм ТЗВ с 0'!I$92&gt;0.15*'Симм ТЗВ с 0'!I$91),1,0)</f>
        <v>0</v>
      </c>
      <c r="J56" s="30">
        <f>IF(('Симм ТЗВ с 0'!J56='Симм ТЗВ с 0'!J$92)*AND('Симм ТЗВ с 0'!J$92&gt;0.15*'Симм ТЗВ с 0'!J$91),1,0)</f>
        <v>0</v>
      </c>
      <c r="K56" s="30">
        <f>IF(('Симм ТЗВ с 0'!K56='Симм ТЗВ с 0'!K$92)*AND('Симм ТЗВ с 0'!K$92&gt;0.15*'Симм ТЗВ с 0'!K$91),1,0)</f>
        <v>0</v>
      </c>
      <c r="L56" s="30">
        <f>IF(('Симм ТЗВ с 0'!L56='Симм ТЗВ с 0'!L$92)*AND('Симм ТЗВ с 0'!L$92&gt;0.15*'Симм ТЗВ с 0'!L$91),1,0)</f>
        <v>0</v>
      </c>
      <c r="M56" s="30">
        <f>IF(('Симм ТЗВ с 0'!M56='Симм ТЗВ с 0'!M$92)*AND('Симм ТЗВ с 0'!M$92&gt;0.15*'Симм ТЗВ с 0'!M$91),1,0)</f>
        <v>0</v>
      </c>
      <c r="N56" s="30">
        <f>IF(('Симм ТЗВ с 0'!N56='Симм ТЗВ с 0'!N$92)*AND('Симм ТЗВ с 0'!N$92&gt;0.15*'Симм ТЗВ с 0'!N$91),1,0)</f>
        <v>0</v>
      </c>
      <c r="O56" s="30">
        <f>IF(('Симм ТЗВ с 0'!O56='Симм ТЗВ с 0'!O$92)*AND('Симм ТЗВ с 0'!O$92&gt;0.15*'Симм ТЗВ с 0'!O$91),1,0)</f>
        <v>0</v>
      </c>
      <c r="P56" s="30">
        <f>IF(('Симм ТЗВ с 0'!P56='Симм ТЗВ с 0'!P$92)*AND('Симм ТЗВ с 0'!P$92&gt;0.15*'Симм ТЗВ с 0'!P$91),1,0)</f>
        <v>0</v>
      </c>
      <c r="Q56" s="30">
        <f>IF(('Симм ТЗВ с 0'!Q56='Симм ТЗВ с 0'!Q$92)*AND('Симм ТЗВ с 0'!Q$92&gt;0.15*'Симм ТЗВ с 0'!Q$91),1,0)</f>
        <v>0</v>
      </c>
      <c r="R56" s="30">
        <f>IF(('Симм ТЗВ с 0'!R56='Симм ТЗВ с 0'!R$92)*AND('Симм ТЗВ с 0'!R$92&gt;0.15*'Симм ТЗВ с 0'!R$91),1,0)</f>
        <v>0</v>
      </c>
      <c r="S56" s="30">
        <f>IF(('Симм ТЗВ с 0'!S56='Симм ТЗВ с 0'!S$92)*AND('Симм ТЗВ с 0'!S$92&gt;0.15*'Симм ТЗВ с 0'!S$91),1,0)</f>
        <v>0</v>
      </c>
      <c r="T56" s="30">
        <f>IF(('Симм ТЗВ с 0'!T56='Симм ТЗВ с 0'!T$92)*AND('Симм ТЗВ с 0'!T$92&gt;0.15*'Симм ТЗВ с 0'!T$91),1,0)</f>
        <v>0</v>
      </c>
      <c r="U56" s="30">
        <f>IF(('Симм ТЗВ с 0'!U56='Симм ТЗВ с 0'!U$92)*AND('Симм ТЗВ с 0'!U$92&gt;0.15*'Симм ТЗВ с 0'!U$91),1,0)</f>
        <v>0</v>
      </c>
      <c r="V56" s="30">
        <f>IF(('Симм ТЗВ с 0'!V56='Симм ТЗВ с 0'!V$92)*AND('Симм ТЗВ с 0'!V$92&gt;0.15*'Симм ТЗВ с 0'!V$91),1,0)</f>
        <v>0</v>
      </c>
      <c r="W56" s="30">
        <f>IF(('Симм ТЗВ с 0'!W56='Симм ТЗВ с 0'!W$92)*AND('Симм ТЗВ с 0'!W$92&gt;0.15*'Симм ТЗВ с 0'!W$91),1,0)</f>
        <v>0</v>
      </c>
      <c r="X56" s="30">
        <f>IF(('Симм ТЗВ с 0'!X56='Симм ТЗВ с 0'!X$92)*AND('Симм ТЗВ с 0'!X$92&gt;0.15*'Симм ТЗВ с 0'!X$91),1,0)</f>
        <v>0</v>
      </c>
      <c r="Y56" s="30">
        <f>IF(('Симм ТЗВ с 0'!Y56='Симм ТЗВ с 0'!Y$92)*AND('Симм ТЗВ с 0'!Y$92&gt;0.15*'Симм ТЗВ с 0'!Y$91),1,0)</f>
        <v>0</v>
      </c>
      <c r="Z56" s="30">
        <f>IF(('Симм ТЗВ с 0'!Z56='Симм ТЗВ с 0'!Z$92)*AND('Симм ТЗВ с 0'!Z$92&gt;0.15*'Симм ТЗВ с 0'!Z$91),1,0)</f>
        <v>0</v>
      </c>
      <c r="AA56" s="30">
        <f>IF(('Симм ТЗВ с 0'!AA56='Симм ТЗВ с 0'!AA$92)*AND('Симм ТЗВ с 0'!AA$92&gt;0.15*'Симм ТЗВ с 0'!AA$91),1,0)</f>
        <v>0</v>
      </c>
      <c r="AB56" s="30">
        <f>IF(('Симм ТЗВ с 0'!AB56='Симм ТЗВ с 0'!AB$92)*AND('Симм ТЗВ с 0'!AB$92&gt;0.15*'Симм ТЗВ с 0'!AB$91),1,0)</f>
        <v>0</v>
      </c>
      <c r="AC56" s="30">
        <f>IF(('Симм ТЗВ с 0'!AC56='Симм ТЗВ с 0'!AC$92)*AND('Симм ТЗВ с 0'!AC$92&gt;0.15*'Симм ТЗВ с 0'!AC$91),1,0)</f>
        <v>0</v>
      </c>
      <c r="AD56" s="30">
        <f>IF(('Симм ТЗВ с 0'!AD56='Симм ТЗВ с 0'!AD$92)*AND('Симм ТЗВ с 0'!AD$92&gt;0.15*'Симм ТЗВ с 0'!AD$91),1,0)</f>
        <v>0</v>
      </c>
      <c r="AE56" s="30">
        <f>IF(('Симм ТЗВ с 0'!AE56='Симм ТЗВ с 0'!AE$92)*AND('Симм ТЗВ с 0'!AE$92&gt;0.15*'Симм ТЗВ с 0'!AE$91),1,0)</f>
        <v>0</v>
      </c>
      <c r="AF56" s="30">
        <f>IF(('Симм ТЗВ с 0'!AF56='Симм ТЗВ с 0'!AF$92)*AND('Симм ТЗВ с 0'!AF$92&gt;0.15*'Симм ТЗВ с 0'!AF$91),1,0)</f>
        <v>0</v>
      </c>
      <c r="AG56" s="30">
        <f>IF(('Симм ТЗВ с 0'!AG56='Симм ТЗВ с 0'!AG$92)*AND('Симм ТЗВ с 0'!AG$92&gt;0.15*'Симм ТЗВ с 0'!AG$91),1,0)</f>
        <v>0</v>
      </c>
      <c r="AH56" s="30">
        <f>IF(('Симм ТЗВ с 0'!AH56='Симм ТЗВ с 0'!AH$92)*AND('Симм ТЗВ с 0'!AH$92&gt;0.15*'Симм ТЗВ с 0'!AH$91),1,0)</f>
        <v>0</v>
      </c>
      <c r="AI56" s="30">
        <f>IF(('Симм ТЗВ с 0'!AI56='Симм ТЗВ с 0'!AI$92)*AND('Симм ТЗВ с 0'!AI$92&gt;0.15*'Симм ТЗВ с 0'!AI$91),1,0)</f>
        <v>0</v>
      </c>
      <c r="AJ56" s="30">
        <f>IF(('Симм ТЗВ с 0'!AJ56='Симм ТЗВ с 0'!AJ$92)*AND('Симм ТЗВ с 0'!AJ$92&gt;0.15*'Симм ТЗВ с 0'!AJ$91),1,0)</f>
        <v>0</v>
      </c>
      <c r="AK56" s="30">
        <f>IF(('Симм ТЗВ с 0'!AK56='Симм ТЗВ с 0'!AK$92)*AND('Симм ТЗВ с 0'!AK$92&gt;0.15*'Симм ТЗВ с 0'!AK$91),1,0)</f>
        <v>0</v>
      </c>
      <c r="AL56" s="30">
        <f>IF(('Симм ТЗВ с 0'!AL56='Симм ТЗВ с 0'!AL$92)*AND('Симм ТЗВ с 0'!AL$92&gt;0.15*'Симм ТЗВ с 0'!AL$91),1,0)</f>
        <v>0</v>
      </c>
      <c r="AM56" s="30">
        <f>IF(('Симм ТЗВ с 0'!AM56='Симм ТЗВ с 0'!AM$92)*AND('Симм ТЗВ с 0'!AM$92&gt;0.15*'Симм ТЗВ с 0'!AM$91),1,0)</f>
        <v>0</v>
      </c>
      <c r="AN56" s="30">
        <f>IF(('Симм ТЗВ с 0'!AN56='Симм ТЗВ с 0'!AN$92)*AND('Симм ТЗВ с 0'!AN$92&gt;0.15*'Симм ТЗВ с 0'!AN$91),1,0)</f>
        <v>0</v>
      </c>
      <c r="AO56" s="30">
        <f>IF(('Симм ТЗВ с 0'!AO56='Симм ТЗВ с 0'!AO$92)*AND('Симм ТЗВ с 0'!AO$92&gt;0.15*'Симм ТЗВ с 0'!AO$91),1,0)</f>
        <v>0</v>
      </c>
      <c r="AP56" s="30">
        <f>IF(('Симм ТЗВ с 0'!AP56='Симм ТЗВ с 0'!AP$92)*AND('Симм ТЗВ с 0'!AP$92&gt;0.15*'Симм ТЗВ с 0'!AP$91),1,0)</f>
        <v>0</v>
      </c>
      <c r="AQ56" s="30">
        <f>IF(('Симм ТЗВ с 0'!AQ56='Симм ТЗВ с 0'!AQ$92)*AND('Симм ТЗВ с 0'!AQ$92&gt;0.15*'Симм ТЗВ с 0'!AQ$91),1,0)</f>
        <v>0</v>
      </c>
      <c r="AR56" s="30">
        <f>IF(('Симм ТЗВ с 0'!AR56='Симм ТЗВ с 0'!AR$92)*AND('Симм ТЗВ с 0'!AR$92&gt;0.15*'Симм ТЗВ с 0'!AR$91),1,0)</f>
        <v>0</v>
      </c>
      <c r="AS56" s="30">
        <f>IF(('Симм ТЗВ с 0'!AS56='Симм ТЗВ с 0'!AS$92)*AND('Симм ТЗВ с 0'!AS$92&gt;0.15*'Симм ТЗВ с 0'!AS$91),1,0)</f>
        <v>0</v>
      </c>
      <c r="AT56" s="30">
        <f>IF(('Симм ТЗВ с 0'!AT56='Симм ТЗВ с 0'!AT$92)*AND('Симм ТЗВ с 0'!AT$92&gt;0.15*'Симм ТЗВ с 0'!AT$91),1,0)</f>
        <v>0</v>
      </c>
      <c r="AU56" s="30">
        <f>IF(('Симм ТЗВ с 0'!AU56='Симм ТЗВ с 0'!AU$92)*AND('Симм ТЗВ с 0'!AU$92&gt;0.15*'Симм ТЗВ с 0'!AU$91),1,0)</f>
        <v>0</v>
      </c>
      <c r="AV56" s="30">
        <f>IF(('Симм ТЗВ с 0'!AV56='Симм ТЗВ с 0'!AV$92)*AND('Симм ТЗВ с 0'!AV$92&gt;0.15*'Симм ТЗВ с 0'!AV$91),1,0)</f>
        <v>0</v>
      </c>
      <c r="AW56" s="30">
        <f>IF(('Симм ТЗВ с 0'!AW56='Симм ТЗВ с 0'!AW$92)*AND('Симм ТЗВ с 0'!AW$92&gt;0.15*'Симм ТЗВ с 0'!AW$91),1,0)</f>
        <v>0</v>
      </c>
      <c r="AX56" s="30">
        <f>IF(('Симм ТЗВ с 0'!AX56='Симм ТЗВ с 0'!AX$92)*AND('Симм ТЗВ с 0'!AX$92&gt;0.15*'Симм ТЗВ с 0'!AX$91),1,0)</f>
        <v>0</v>
      </c>
      <c r="AY56" s="30">
        <f>IF(('Симм ТЗВ с 0'!AY56='Симм ТЗВ с 0'!AY$92)*AND('Симм ТЗВ с 0'!AY$92&gt;0.15*'Симм ТЗВ с 0'!AY$91),1,0)</f>
        <v>0</v>
      </c>
      <c r="AZ56" s="30">
        <f>IF(('Симм ТЗВ с 0'!AZ56='Симм ТЗВ с 0'!AZ$92)*AND('Симм ТЗВ с 0'!AZ$92&gt;0.15*'Симм ТЗВ с 0'!AZ$91),1,0)</f>
        <v>0</v>
      </c>
      <c r="BA56" s="30">
        <f>IF(('Симм ТЗВ с 0'!BA56='Симм ТЗВ с 0'!BA$92)*AND('Симм ТЗВ с 0'!BA$92&gt;0.15*'Симм ТЗВ с 0'!BA$91),1,0)</f>
        <v>0</v>
      </c>
      <c r="BB56" s="30">
        <f>IF(('Симм ТЗВ с 0'!BB56='Симм ТЗВ с 0'!BB$92)*AND('Симм ТЗВ с 0'!BB$92&gt;0.15*'Симм ТЗВ с 0'!BB$91),1,0)</f>
        <v>0</v>
      </c>
      <c r="BC56" s="30">
        <f>IF(('Симм ТЗВ с 0'!BC56='Симм ТЗВ с 0'!BC$92)*AND('Симм ТЗВ с 0'!BC$92&gt;0.15*'Симм ТЗВ с 0'!BC$91),1,0)</f>
        <v>0</v>
      </c>
      <c r="BD56" s="30">
        <f>IF(('Симм ТЗВ с 0'!BD56='Симм ТЗВ с 0'!BD$92)*AND('Симм ТЗВ с 0'!BD$92&gt;0.15*'Симм ТЗВ с 0'!BD$91),1,0)</f>
        <v>1</v>
      </c>
      <c r="BE56" s="30">
        <f>IF(('Симм ТЗВ с 0'!BE56='Симм ТЗВ с 0'!BE$92)*AND('Симм ТЗВ с 0'!BE$92&gt;0.15*'Симм ТЗВ с 0'!BE$91),1,0)</f>
        <v>0</v>
      </c>
      <c r="BF56" s="30">
        <f>IF(('Симм ТЗВ с 0'!BF56='Симм ТЗВ с 0'!BF$92)*AND('Симм ТЗВ с 0'!BF$92&gt;0.15*'Симм ТЗВ с 0'!BF$91),1,0)</f>
        <v>0</v>
      </c>
      <c r="BG56" s="30">
        <f>IF(('Симм ТЗВ с 0'!BG56='Симм ТЗВ с 0'!BG$92)*AND('Симм ТЗВ с 0'!BG$92&gt;0.15*'Симм ТЗВ с 0'!BG$91),1,0)</f>
        <v>0</v>
      </c>
      <c r="BH56" s="30">
        <f>IF(('Симм ТЗВ с 0'!BH56='Симм ТЗВ с 0'!BH$92)*AND('Симм ТЗВ с 0'!BH$92&gt;0.15*'Симм ТЗВ с 0'!BH$91),1,0)</f>
        <v>0</v>
      </c>
      <c r="BI56" s="30">
        <f>IF(('Симм ТЗВ с 0'!BI56='Симм ТЗВ с 0'!BI$92)*AND('Симм ТЗВ с 0'!BI$92&gt;0.15*'Симм ТЗВ с 0'!BI$91),1,0)</f>
        <v>0</v>
      </c>
      <c r="BJ56" s="30">
        <f>IF(('Симм ТЗВ с 0'!BJ56='Симм ТЗВ с 0'!BJ$92)*AND('Симм ТЗВ с 0'!BJ$92&gt;0.15*'Симм ТЗВ с 0'!BJ$91),1,0)</f>
        <v>0</v>
      </c>
      <c r="BK56" s="30">
        <f>IF(('Симм ТЗВ с 0'!BK56='Симм ТЗВ с 0'!BK$92)*AND('Симм ТЗВ с 0'!BK$92&gt;0.15*'Симм ТЗВ с 0'!BK$91),1,0)</f>
        <v>0</v>
      </c>
      <c r="BL56" s="30">
        <f>IF(('Симм ТЗВ с 0'!BL56='Симм ТЗВ с 0'!BL$92)*AND('Симм ТЗВ с 0'!BL$92&gt;0.15*'Симм ТЗВ с 0'!BL$91),1,0)</f>
        <v>0</v>
      </c>
      <c r="BM56" s="30">
        <f>IF(('Симм ТЗВ с 0'!BM56='Симм ТЗВ с 0'!BM$92)*AND('Симм ТЗВ с 0'!BM$92&gt;0.15*'Симм ТЗВ с 0'!BM$91),1,0)</f>
        <v>0</v>
      </c>
      <c r="BN56" s="30">
        <f>IF(('Симм ТЗВ с 0'!BN56='Симм ТЗВ с 0'!BN$92)*AND('Симм ТЗВ с 0'!BN$92&gt;0.15*'Симм ТЗВ с 0'!BN$91),1,0)</f>
        <v>0</v>
      </c>
      <c r="BO56" s="30">
        <f>IF(('Симм ТЗВ с 0'!BO56='Симм ТЗВ с 0'!BO$92)*AND('Симм ТЗВ с 0'!BO$92&gt;0.15*'Симм ТЗВ с 0'!BO$91),1,0)</f>
        <v>0</v>
      </c>
      <c r="BP56" s="30">
        <f>IF(('Симм ТЗВ с 0'!BP56='Симм ТЗВ с 0'!BP$92)*AND('Симм ТЗВ с 0'!BP$92&gt;0.15*'Симм ТЗВ с 0'!BP$91),1,0)</f>
        <v>0</v>
      </c>
      <c r="BQ56" s="30">
        <f>IF(('Симм ТЗВ с 0'!BQ56='Симм ТЗВ с 0'!BQ$92)*AND('Симм ТЗВ с 0'!BQ$92&gt;0.15*'Симм ТЗВ с 0'!BQ$91),1,0)</f>
        <v>0</v>
      </c>
      <c r="BR56" s="30">
        <f>IF(('Симм ТЗВ с 0'!BR56='Симм ТЗВ с 0'!BR$92)*AND('Симм ТЗВ с 0'!BR$92&gt;0.15*'Симм ТЗВ с 0'!BR$91),1,0)</f>
        <v>0</v>
      </c>
      <c r="BS56" s="30">
        <f>IF(('Симм ТЗВ с 0'!BS56='Симм ТЗВ с 0'!BS$92)*AND('Симм ТЗВ с 0'!BS$92&gt;0.15*'Симм ТЗВ с 0'!BS$91),1,0)</f>
        <v>0</v>
      </c>
      <c r="BT56" s="30">
        <f>IF(('Симм ТЗВ с 0'!BT56='Симм ТЗВ с 0'!BT$92)*AND('Симм ТЗВ с 0'!BT$92&gt;0.15*'Симм ТЗВ с 0'!BT$91),1,0)</f>
        <v>0</v>
      </c>
      <c r="BU56" s="30">
        <f>IF(('Симм ТЗВ с 0'!BU56='Симм ТЗВ с 0'!BU$92)*AND('Симм ТЗВ с 0'!BU$92&gt;0.15*'Симм ТЗВ с 0'!BU$91),1,0)</f>
        <v>0</v>
      </c>
      <c r="BV56" s="30">
        <f>IF(('Симм ТЗВ с 0'!BV56='Симм ТЗВ с 0'!BV$92)*AND('Симм ТЗВ с 0'!BV$92&gt;0.15*'Симм ТЗВ с 0'!BV$91),1,0)</f>
        <v>0</v>
      </c>
      <c r="BW56" s="30">
        <f>IF(('Симм ТЗВ с 0'!BW56='Симм ТЗВ с 0'!BW$92)*AND('Симм ТЗВ с 0'!BW$92&gt;0.15*'Симм ТЗВ с 0'!BW$91),1,0)</f>
        <v>0</v>
      </c>
      <c r="BX56" s="30">
        <f>IF(('Симм ТЗВ с 0'!BX56='Симм ТЗВ с 0'!BX$92)*AND('Симм ТЗВ с 0'!BX$92&gt;0.15*'Симм ТЗВ с 0'!BX$91),1,0)</f>
        <v>0</v>
      </c>
      <c r="BY56" s="30">
        <f>IF(('Симм ТЗВ с 0'!BY56='Симм ТЗВ с 0'!BY$92)*AND('Симм ТЗВ с 0'!BY$92&gt;0.15*'Симм ТЗВ с 0'!BY$91),1,0)</f>
        <v>0</v>
      </c>
      <c r="BZ56" s="30">
        <f>IF(('Симм ТЗВ с 0'!BZ56='Симм ТЗВ с 0'!BZ$92)*AND('Симм ТЗВ с 0'!BZ$92&gt;0.15*'Симм ТЗВ с 0'!BZ$91),1,0)</f>
        <v>0</v>
      </c>
      <c r="CA56" s="30">
        <f>IF(('Симм ТЗВ с 0'!CA56='Симм ТЗВ с 0'!CA$92)*AND('Симм ТЗВ с 0'!CA$92&gt;0.15*'Симм ТЗВ с 0'!CA$91),1,0)</f>
        <v>0</v>
      </c>
      <c r="CB56" s="30">
        <f>IF(('Симм ТЗВ с 0'!CB56='Симм ТЗВ с 0'!CB$92)*AND('Симм ТЗВ с 0'!CB$92&gt;0.15*'Симм ТЗВ с 0'!CB$91),1,0)</f>
        <v>0</v>
      </c>
      <c r="CC56" s="30">
        <f>IF(('Симм ТЗВ с 0'!CC56='Симм ТЗВ с 0'!CC$92)*AND('Симм ТЗВ с 0'!CC$92&gt;0.15*'Симм ТЗВ с 0'!CC$91),1,0)</f>
        <v>0</v>
      </c>
      <c r="CD56" s="30">
        <f>IF(('Симм ТЗВ с 0'!CD56='Симм ТЗВ с 0'!CD$92)*AND('Симм ТЗВ с 0'!CD$92&gt;0.15*'Симм ТЗВ с 0'!CD$91),1,0)</f>
        <v>0</v>
      </c>
      <c r="CE56" s="30">
        <f>IF(('Симм ТЗВ с 0'!CE56='Симм ТЗВ с 0'!CE$92)*AND('Симм ТЗВ с 0'!CE$92&gt;0.15*'Симм ТЗВ с 0'!CE$91),1,0)</f>
        <v>0</v>
      </c>
      <c r="CF56" s="30">
        <f>IF(('Симм ТЗВ с 0'!CF56='Симм ТЗВ с 0'!CF$92)*AND('Симм ТЗВ с 0'!CF$92&gt;0.15*'Симм ТЗВ с 0'!CF$91),1,0)</f>
        <v>0</v>
      </c>
      <c r="CG56" s="30">
        <f>IF(('Симм ТЗВ с 0'!CG56='Симм ТЗВ с 0'!CG$92)*AND('Симм ТЗВ с 0'!CG$92&gt;0.15*'Симм ТЗВ с 0'!CG$91),1,0)</f>
        <v>0</v>
      </c>
      <c r="CH56" s="30">
        <f>IF(('Симм ТЗВ с 0'!CH56='Симм ТЗВ с 0'!CH$92)*AND('Симм ТЗВ с 0'!CH$92&gt;0.15*'Симм ТЗВ с 0'!CH$91),1,0)</f>
        <v>0</v>
      </c>
      <c r="CI56" s="30">
        <f>IF(('Симм ТЗВ с 0'!CI56='Симм ТЗВ с 0'!CI$92)*AND('Симм ТЗВ с 0'!CI$92&gt;0.15*'Симм ТЗВ с 0'!CI$91),1,0)</f>
        <v>0</v>
      </c>
      <c r="CJ56" s="30">
        <f>IF(('Симм ТЗВ с 0'!CJ56='Симм ТЗВ с 0'!CJ$92)*AND('Симм ТЗВ с 0'!CJ$92&gt;0.15*'Симм ТЗВ с 0'!CJ$91),1,0)</f>
        <v>0</v>
      </c>
      <c r="CK56" s="30">
        <f>IF(('Симм ТЗВ с 0'!CK56='Симм ТЗВ с 0'!CK$92)*AND('Симм ТЗВ с 0'!CK$92&gt;0.15*'Симм ТЗВ с 0'!CK$91),1,0)</f>
        <v>0</v>
      </c>
      <c r="CL56" s="91">
        <f t="shared" si="2"/>
        <v>1</v>
      </c>
      <c r="CM56" s="32">
        <f t="shared" si="3"/>
        <v>1</v>
      </c>
    </row>
    <row r="57" spans="1:91" x14ac:dyDescent="0.2">
      <c r="A57" s="33" t="s">
        <v>295</v>
      </c>
      <c r="B57" s="38" t="s">
        <v>174</v>
      </c>
      <c r="C57" s="35" t="s">
        <v>54</v>
      </c>
      <c r="D57" s="30">
        <f>IF(('Симм ТЗВ с 0'!D57='Симм ТЗВ с 0'!D$92)*AND('Симм ТЗВ с 0'!D$92&gt;0.15*'Симм ТЗВ с 0'!D$91),1,0)</f>
        <v>0</v>
      </c>
      <c r="E57" s="30">
        <f>IF(('Симм ТЗВ с 0'!E57='Симм ТЗВ с 0'!E$92)*AND('Симм ТЗВ с 0'!E$92&gt;0.15*'Симм ТЗВ с 0'!E$91),1,0)</f>
        <v>0</v>
      </c>
      <c r="F57" s="30">
        <f>IF(('Симм ТЗВ с 0'!F57='Симм ТЗВ с 0'!F$92)*AND('Симм ТЗВ с 0'!F$92&gt;0.15*'Симм ТЗВ с 0'!F$91),1,0)</f>
        <v>0</v>
      </c>
      <c r="G57" s="30">
        <f>IF(('Симм ТЗВ с 0'!G57='Симм ТЗВ с 0'!G$92)*AND('Симм ТЗВ с 0'!G$92&gt;0.15*'Симм ТЗВ с 0'!G$91),1,0)</f>
        <v>0</v>
      </c>
      <c r="H57" s="30">
        <f>IF(('Симм ТЗВ с 0'!H57='Симм ТЗВ с 0'!H$92)*AND('Симм ТЗВ с 0'!H$92&gt;0.15*'Симм ТЗВ с 0'!H$91),1,0)</f>
        <v>0</v>
      </c>
      <c r="I57" s="30">
        <f>IF(('Симм ТЗВ с 0'!I57='Симм ТЗВ с 0'!I$92)*AND('Симм ТЗВ с 0'!I$92&gt;0.15*'Симм ТЗВ с 0'!I$91),1,0)</f>
        <v>0</v>
      </c>
      <c r="J57" s="30">
        <f>IF(('Симм ТЗВ с 0'!J57='Симм ТЗВ с 0'!J$92)*AND('Симм ТЗВ с 0'!J$92&gt;0.15*'Симм ТЗВ с 0'!J$91),1,0)</f>
        <v>0</v>
      </c>
      <c r="K57" s="30">
        <f>IF(('Симм ТЗВ с 0'!K57='Симм ТЗВ с 0'!K$92)*AND('Симм ТЗВ с 0'!K$92&gt;0.15*'Симм ТЗВ с 0'!K$91),1,0)</f>
        <v>0</v>
      </c>
      <c r="L57" s="30">
        <f>IF(('Симм ТЗВ с 0'!L57='Симм ТЗВ с 0'!L$92)*AND('Симм ТЗВ с 0'!L$92&gt;0.15*'Симм ТЗВ с 0'!L$91),1,0)</f>
        <v>0</v>
      </c>
      <c r="M57" s="30">
        <f>IF(('Симм ТЗВ с 0'!M57='Симм ТЗВ с 0'!M$92)*AND('Симм ТЗВ с 0'!M$92&gt;0.15*'Симм ТЗВ с 0'!M$91),1,0)</f>
        <v>0</v>
      </c>
      <c r="N57" s="30">
        <f>IF(('Симм ТЗВ с 0'!N57='Симм ТЗВ с 0'!N$92)*AND('Симм ТЗВ с 0'!N$92&gt;0.15*'Симм ТЗВ с 0'!N$91),1,0)</f>
        <v>0</v>
      </c>
      <c r="O57" s="30">
        <f>IF(('Симм ТЗВ с 0'!O57='Симм ТЗВ с 0'!O$92)*AND('Симм ТЗВ с 0'!O$92&gt;0.15*'Симм ТЗВ с 0'!O$91),1,0)</f>
        <v>0</v>
      </c>
      <c r="P57" s="30">
        <f>IF(('Симм ТЗВ с 0'!P57='Симм ТЗВ с 0'!P$92)*AND('Симм ТЗВ с 0'!P$92&gt;0.15*'Симм ТЗВ с 0'!P$91),1,0)</f>
        <v>0</v>
      </c>
      <c r="Q57" s="30">
        <f>IF(('Симм ТЗВ с 0'!Q57='Симм ТЗВ с 0'!Q$92)*AND('Симм ТЗВ с 0'!Q$92&gt;0.15*'Симм ТЗВ с 0'!Q$91),1,0)</f>
        <v>0</v>
      </c>
      <c r="R57" s="30">
        <f>IF(('Симм ТЗВ с 0'!R57='Симм ТЗВ с 0'!R$92)*AND('Симм ТЗВ с 0'!R$92&gt;0.15*'Симм ТЗВ с 0'!R$91),1,0)</f>
        <v>0</v>
      </c>
      <c r="S57" s="30">
        <f>IF(('Симм ТЗВ с 0'!S57='Симм ТЗВ с 0'!S$92)*AND('Симм ТЗВ с 0'!S$92&gt;0.15*'Симм ТЗВ с 0'!S$91),1,0)</f>
        <v>0</v>
      </c>
      <c r="T57" s="30">
        <f>IF(('Симм ТЗВ с 0'!T57='Симм ТЗВ с 0'!T$92)*AND('Симм ТЗВ с 0'!T$92&gt;0.15*'Симм ТЗВ с 0'!T$91),1,0)</f>
        <v>0</v>
      </c>
      <c r="U57" s="30">
        <f>IF(('Симм ТЗВ с 0'!U57='Симм ТЗВ с 0'!U$92)*AND('Симм ТЗВ с 0'!U$92&gt;0.15*'Симм ТЗВ с 0'!U$91),1,0)</f>
        <v>0</v>
      </c>
      <c r="V57" s="30">
        <f>IF(('Симм ТЗВ с 0'!V57='Симм ТЗВ с 0'!V$92)*AND('Симм ТЗВ с 0'!V$92&gt;0.15*'Симм ТЗВ с 0'!V$91),1,0)</f>
        <v>0</v>
      </c>
      <c r="W57" s="30">
        <f>IF(('Симм ТЗВ с 0'!W57='Симм ТЗВ с 0'!W$92)*AND('Симм ТЗВ с 0'!W$92&gt;0.15*'Симм ТЗВ с 0'!W$91),1,0)</f>
        <v>0</v>
      </c>
      <c r="X57" s="30">
        <f>IF(('Симм ТЗВ с 0'!X57='Симм ТЗВ с 0'!X$92)*AND('Симм ТЗВ с 0'!X$92&gt;0.15*'Симм ТЗВ с 0'!X$91),1,0)</f>
        <v>0</v>
      </c>
      <c r="Y57" s="30">
        <f>IF(('Симм ТЗВ с 0'!Y57='Симм ТЗВ с 0'!Y$92)*AND('Симм ТЗВ с 0'!Y$92&gt;0.15*'Симм ТЗВ с 0'!Y$91),1,0)</f>
        <v>0</v>
      </c>
      <c r="Z57" s="30">
        <f>IF(('Симм ТЗВ с 0'!Z57='Симм ТЗВ с 0'!Z$92)*AND('Симм ТЗВ с 0'!Z$92&gt;0.15*'Симм ТЗВ с 0'!Z$91),1,0)</f>
        <v>0</v>
      </c>
      <c r="AA57" s="30">
        <f>IF(('Симм ТЗВ с 0'!AA57='Симм ТЗВ с 0'!AA$92)*AND('Симм ТЗВ с 0'!AA$92&gt;0.15*'Симм ТЗВ с 0'!AA$91),1,0)</f>
        <v>0</v>
      </c>
      <c r="AB57" s="30">
        <f>IF(('Симм ТЗВ с 0'!AB57='Симм ТЗВ с 0'!AB$92)*AND('Симм ТЗВ с 0'!AB$92&gt;0.15*'Симм ТЗВ с 0'!AB$91),1,0)</f>
        <v>0</v>
      </c>
      <c r="AC57" s="30">
        <f>IF(('Симм ТЗВ с 0'!AC57='Симм ТЗВ с 0'!AC$92)*AND('Симм ТЗВ с 0'!AC$92&gt;0.15*'Симм ТЗВ с 0'!AC$91),1,0)</f>
        <v>0</v>
      </c>
      <c r="AD57" s="30">
        <f>IF(('Симм ТЗВ с 0'!AD57='Симм ТЗВ с 0'!AD$92)*AND('Симм ТЗВ с 0'!AD$92&gt;0.15*'Симм ТЗВ с 0'!AD$91),1,0)</f>
        <v>0</v>
      </c>
      <c r="AE57" s="30">
        <f>IF(('Симм ТЗВ с 0'!AE57='Симм ТЗВ с 0'!AE$92)*AND('Симм ТЗВ с 0'!AE$92&gt;0.15*'Симм ТЗВ с 0'!AE$91),1,0)</f>
        <v>0</v>
      </c>
      <c r="AF57" s="30">
        <f>IF(('Симм ТЗВ с 0'!AF57='Симм ТЗВ с 0'!AF$92)*AND('Симм ТЗВ с 0'!AF$92&gt;0.15*'Симм ТЗВ с 0'!AF$91),1,0)</f>
        <v>0</v>
      </c>
      <c r="AG57" s="30">
        <f>IF(('Симм ТЗВ с 0'!AG57='Симм ТЗВ с 0'!AG$92)*AND('Симм ТЗВ с 0'!AG$92&gt;0.15*'Симм ТЗВ с 0'!AG$91),1,0)</f>
        <v>0</v>
      </c>
      <c r="AH57" s="30">
        <f>IF(('Симм ТЗВ с 0'!AH57='Симм ТЗВ с 0'!AH$92)*AND('Симм ТЗВ с 0'!AH$92&gt;0.15*'Симм ТЗВ с 0'!AH$91),1,0)</f>
        <v>0</v>
      </c>
      <c r="AI57" s="30">
        <f>IF(('Симм ТЗВ с 0'!AI57='Симм ТЗВ с 0'!AI$92)*AND('Симм ТЗВ с 0'!AI$92&gt;0.15*'Симм ТЗВ с 0'!AI$91),1,0)</f>
        <v>0</v>
      </c>
      <c r="AJ57" s="30">
        <f>IF(('Симм ТЗВ с 0'!AJ57='Симм ТЗВ с 0'!AJ$92)*AND('Симм ТЗВ с 0'!AJ$92&gt;0.15*'Симм ТЗВ с 0'!AJ$91),1,0)</f>
        <v>0</v>
      </c>
      <c r="AK57" s="30">
        <f>IF(('Симм ТЗВ с 0'!AK57='Симм ТЗВ с 0'!AK$92)*AND('Симм ТЗВ с 0'!AK$92&gt;0.15*'Симм ТЗВ с 0'!AK$91),1,0)</f>
        <v>0</v>
      </c>
      <c r="AL57" s="30">
        <f>IF(('Симм ТЗВ с 0'!AL57='Симм ТЗВ с 0'!AL$92)*AND('Симм ТЗВ с 0'!AL$92&gt;0.15*'Симм ТЗВ с 0'!AL$91),1,0)</f>
        <v>0</v>
      </c>
      <c r="AM57" s="30">
        <f>IF(('Симм ТЗВ с 0'!AM57='Симм ТЗВ с 0'!AM$92)*AND('Симм ТЗВ с 0'!AM$92&gt;0.15*'Симм ТЗВ с 0'!AM$91),1,0)</f>
        <v>0</v>
      </c>
      <c r="AN57" s="30">
        <f>IF(('Симм ТЗВ с 0'!AN57='Симм ТЗВ с 0'!AN$92)*AND('Симм ТЗВ с 0'!AN$92&gt;0.15*'Симм ТЗВ с 0'!AN$91),1,0)</f>
        <v>0</v>
      </c>
      <c r="AO57" s="30">
        <f>IF(('Симм ТЗВ с 0'!AO57='Симм ТЗВ с 0'!AO$92)*AND('Симм ТЗВ с 0'!AO$92&gt;0.15*'Симм ТЗВ с 0'!AO$91),1,0)</f>
        <v>0</v>
      </c>
      <c r="AP57" s="30">
        <f>IF(('Симм ТЗВ с 0'!AP57='Симм ТЗВ с 0'!AP$92)*AND('Симм ТЗВ с 0'!AP$92&gt;0.15*'Симм ТЗВ с 0'!AP$91),1,0)</f>
        <v>0</v>
      </c>
      <c r="AQ57" s="30">
        <f>IF(('Симм ТЗВ с 0'!AQ57='Симм ТЗВ с 0'!AQ$92)*AND('Симм ТЗВ с 0'!AQ$92&gt;0.15*'Симм ТЗВ с 0'!AQ$91),1,0)</f>
        <v>0</v>
      </c>
      <c r="AR57" s="30">
        <f>IF(('Симм ТЗВ с 0'!AR57='Симм ТЗВ с 0'!AR$92)*AND('Симм ТЗВ с 0'!AR$92&gt;0.15*'Симм ТЗВ с 0'!AR$91),1,0)</f>
        <v>0</v>
      </c>
      <c r="AS57" s="30">
        <f>IF(('Симм ТЗВ с 0'!AS57='Симм ТЗВ с 0'!AS$92)*AND('Симм ТЗВ с 0'!AS$92&gt;0.15*'Симм ТЗВ с 0'!AS$91),1,0)</f>
        <v>0</v>
      </c>
      <c r="AT57" s="30">
        <f>IF(('Симм ТЗВ с 0'!AT57='Симм ТЗВ с 0'!AT$92)*AND('Симм ТЗВ с 0'!AT$92&gt;0.15*'Симм ТЗВ с 0'!AT$91),1,0)</f>
        <v>0</v>
      </c>
      <c r="AU57" s="30">
        <f>IF(('Симм ТЗВ с 0'!AU57='Симм ТЗВ с 0'!AU$92)*AND('Симм ТЗВ с 0'!AU$92&gt;0.15*'Симм ТЗВ с 0'!AU$91),1,0)</f>
        <v>0</v>
      </c>
      <c r="AV57" s="30">
        <f>IF(('Симм ТЗВ с 0'!AV57='Симм ТЗВ с 0'!AV$92)*AND('Симм ТЗВ с 0'!AV$92&gt;0.15*'Симм ТЗВ с 0'!AV$91),1,0)</f>
        <v>0</v>
      </c>
      <c r="AW57" s="30">
        <f>IF(('Симм ТЗВ с 0'!AW57='Симм ТЗВ с 0'!AW$92)*AND('Симм ТЗВ с 0'!AW$92&gt;0.15*'Симм ТЗВ с 0'!AW$91),1,0)</f>
        <v>0</v>
      </c>
      <c r="AX57" s="30">
        <f>IF(('Симм ТЗВ с 0'!AX57='Симм ТЗВ с 0'!AX$92)*AND('Симм ТЗВ с 0'!AX$92&gt;0.15*'Симм ТЗВ с 0'!AX$91),1,0)</f>
        <v>0</v>
      </c>
      <c r="AY57" s="30">
        <f>IF(('Симм ТЗВ с 0'!AY57='Симм ТЗВ с 0'!AY$92)*AND('Симм ТЗВ с 0'!AY$92&gt;0.15*'Симм ТЗВ с 0'!AY$91),1,0)</f>
        <v>0</v>
      </c>
      <c r="AZ57" s="30">
        <f>IF(('Симм ТЗВ с 0'!AZ57='Симм ТЗВ с 0'!AZ$92)*AND('Симм ТЗВ с 0'!AZ$92&gt;0.15*'Симм ТЗВ с 0'!AZ$91),1,0)</f>
        <v>0</v>
      </c>
      <c r="BA57" s="30">
        <f>IF(('Симм ТЗВ с 0'!BA57='Симм ТЗВ с 0'!BA$92)*AND('Симм ТЗВ с 0'!BA$92&gt;0.15*'Симм ТЗВ с 0'!BA$91),1,0)</f>
        <v>0</v>
      </c>
      <c r="BB57" s="30">
        <f>IF(('Симм ТЗВ с 0'!BB57='Симм ТЗВ с 0'!BB$92)*AND('Симм ТЗВ с 0'!BB$92&gt;0.15*'Симм ТЗВ с 0'!BB$91),1,0)</f>
        <v>0</v>
      </c>
      <c r="BC57" s="30">
        <f>IF(('Симм ТЗВ с 0'!BC57='Симм ТЗВ с 0'!BC$92)*AND('Симм ТЗВ с 0'!BC$92&gt;0.15*'Симм ТЗВ с 0'!BC$91),1,0)</f>
        <v>0</v>
      </c>
      <c r="BD57" s="30">
        <f>IF(('Симм ТЗВ с 0'!BD57='Симм ТЗВ с 0'!BD$92)*AND('Симм ТЗВ с 0'!BD$92&gt;0.15*'Симм ТЗВ с 0'!BD$91),1,0)</f>
        <v>0</v>
      </c>
      <c r="BE57" s="30">
        <f>IF(('Симм ТЗВ с 0'!BE57='Симм ТЗВ с 0'!BE$92)*AND('Симм ТЗВ с 0'!BE$92&gt;0.15*'Симм ТЗВ с 0'!BE$91),1,0)</f>
        <v>0</v>
      </c>
      <c r="BF57" s="30">
        <f>IF(('Симм ТЗВ с 0'!BF57='Симм ТЗВ с 0'!BF$92)*AND('Симм ТЗВ с 0'!BF$92&gt;0.15*'Симм ТЗВ с 0'!BF$91),1,0)</f>
        <v>0</v>
      </c>
      <c r="BG57" s="30">
        <f>IF(('Симм ТЗВ с 0'!BG57='Симм ТЗВ с 0'!BG$92)*AND('Симм ТЗВ с 0'!BG$92&gt;0.15*'Симм ТЗВ с 0'!BG$91),1,0)</f>
        <v>0</v>
      </c>
      <c r="BH57" s="30">
        <f>IF(('Симм ТЗВ с 0'!BH57='Симм ТЗВ с 0'!BH$92)*AND('Симм ТЗВ с 0'!BH$92&gt;0.15*'Симм ТЗВ с 0'!BH$91),1,0)</f>
        <v>0</v>
      </c>
      <c r="BI57" s="30">
        <f>IF(('Симм ТЗВ с 0'!BI57='Симм ТЗВ с 0'!BI$92)*AND('Симм ТЗВ с 0'!BI$92&gt;0.15*'Симм ТЗВ с 0'!BI$91),1,0)</f>
        <v>0</v>
      </c>
      <c r="BJ57" s="30">
        <f>IF(('Симм ТЗВ с 0'!BJ57='Симм ТЗВ с 0'!BJ$92)*AND('Симм ТЗВ с 0'!BJ$92&gt;0.15*'Симм ТЗВ с 0'!BJ$91),1,0)</f>
        <v>0</v>
      </c>
      <c r="BK57" s="30">
        <f>IF(('Симм ТЗВ с 0'!BK57='Симм ТЗВ с 0'!BK$92)*AND('Симм ТЗВ с 0'!BK$92&gt;0.15*'Симм ТЗВ с 0'!BK$91),1,0)</f>
        <v>0</v>
      </c>
      <c r="BL57" s="30">
        <f>IF(('Симм ТЗВ с 0'!BL57='Симм ТЗВ с 0'!BL$92)*AND('Симм ТЗВ с 0'!BL$92&gt;0.15*'Симм ТЗВ с 0'!BL$91),1,0)</f>
        <v>0</v>
      </c>
      <c r="BM57" s="30">
        <f>IF(('Симм ТЗВ с 0'!BM57='Симм ТЗВ с 0'!BM$92)*AND('Симм ТЗВ с 0'!BM$92&gt;0.15*'Симм ТЗВ с 0'!BM$91),1,0)</f>
        <v>0</v>
      </c>
      <c r="BN57" s="30">
        <f>IF(('Симм ТЗВ с 0'!BN57='Симм ТЗВ с 0'!BN$92)*AND('Симм ТЗВ с 0'!BN$92&gt;0.15*'Симм ТЗВ с 0'!BN$91),1,0)</f>
        <v>0</v>
      </c>
      <c r="BO57" s="30">
        <f>IF(('Симм ТЗВ с 0'!BO57='Симм ТЗВ с 0'!BO$92)*AND('Симм ТЗВ с 0'!BO$92&gt;0.15*'Симм ТЗВ с 0'!BO$91),1,0)</f>
        <v>0</v>
      </c>
      <c r="BP57" s="30">
        <f>IF(('Симм ТЗВ с 0'!BP57='Симм ТЗВ с 0'!BP$92)*AND('Симм ТЗВ с 0'!BP$92&gt;0.15*'Симм ТЗВ с 0'!BP$91),1,0)</f>
        <v>0</v>
      </c>
      <c r="BQ57" s="30">
        <f>IF(('Симм ТЗВ с 0'!BQ57='Симм ТЗВ с 0'!BQ$92)*AND('Симм ТЗВ с 0'!BQ$92&gt;0.15*'Симм ТЗВ с 0'!BQ$91),1,0)</f>
        <v>0</v>
      </c>
      <c r="BR57" s="30">
        <f>IF(('Симм ТЗВ с 0'!BR57='Симм ТЗВ с 0'!BR$92)*AND('Симм ТЗВ с 0'!BR$92&gt;0.15*'Симм ТЗВ с 0'!BR$91),1,0)</f>
        <v>0</v>
      </c>
      <c r="BS57" s="30">
        <f>IF(('Симм ТЗВ с 0'!BS57='Симм ТЗВ с 0'!BS$92)*AND('Симм ТЗВ с 0'!BS$92&gt;0.15*'Симм ТЗВ с 0'!BS$91),1,0)</f>
        <v>0</v>
      </c>
      <c r="BT57" s="30">
        <f>IF(('Симм ТЗВ с 0'!BT57='Симм ТЗВ с 0'!BT$92)*AND('Симм ТЗВ с 0'!BT$92&gt;0.15*'Симм ТЗВ с 0'!BT$91),1,0)</f>
        <v>0</v>
      </c>
      <c r="BU57" s="30">
        <f>IF(('Симм ТЗВ с 0'!BU57='Симм ТЗВ с 0'!BU$92)*AND('Симм ТЗВ с 0'!BU$92&gt;0.15*'Симм ТЗВ с 0'!BU$91),1,0)</f>
        <v>0</v>
      </c>
      <c r="BV57" s="30">
        <f>IF(('Симм ТЗВ с 0'!BV57='Симм ТЗВ с 0'!BV$92)*AND('Симм ТЗВ с 0'!BV$92&gt;0.15*'Симм ТЗВ с 0'!BV$91),1,0)</f>
        <v>0</v>
      </c>
      <c r="BW57" s="30">
        <f>IF(('Симм ТЗВ с 0'!BW57='Симм ТЗВ с 0'!BW$92)*AND('Симм ТЗВ с 0'!BW$92&gt;0.15*'Симм ТЗВ с 0'!BW$91),1,0)</f>
        <v>0</v>
      </c>
      <c r="BX57" s="30">
        <f>IF(('Симм ТЗВ с 0'!BX57='Симм ТЗВ с 0'!BX$92)*AND('Симм ТЗВ с 0'!BX$92&gt;0.15*'Симм ТЗВ с 0'!BX$91),1,0)</f>
        <v>0</v>
      </c>
      <c r="BY57" s="30">
        <f>IF(('Симм ТЗВ с 0'!BY57='Симм ТЗВ с 0'!BY$92)*AND('Симм ТЗВ с 0'!BY$92&gt;0.15*'Симм ТЗВ с 0'!BY$91),1,0)</f>
        <v>0</v>
      </c>
      <c r="BZ57" s="30">
        <f>IF(('Симм ТЗВ с 0'!BZ57='Симм ТЗВ с 0'!BZ$92)*AND('Симм ТЗВ с 0'!BZ$92&gt;0.15*'Симм ТЗВ с 0'!BZ$91),1,0)</f>
        <v>0</v>
      </c>
      <c r="CA57" s="30">
        <f>IF(('Симм ТЗВ с 0'!CA57='Симм ТЗВ с 0'!CA$92)*AND('Симм ТЗВ с 0'!CA$92&gt;0.15*'Симм ТЗВ с 0'!CA$91),1,0)</f>
        <v>0</v>
      </c>
      <c r="CB57" s="30">
        <f>IF(('Симм ТЗВ с 0'!CB57='Симм ТЗВ с 0'!CB$92)*AND('Симм ТЗВ с 0'!CB$92&gt;0.15*'Симм ТЗВ с 0'!CB$91),1,0)</f>
        <v>0</v>
      </c>
      <c r="CC57" s="30">
        <f>IF(('Симм ТЗВ с 0'!CC57='Симм ТЗВ с 0'!CC$92)*AND('Симм ТЗВ с 0'!CC$92&gt;0.15*'Симм ТЗВ с 0'!CC$91),1,0)</f>
        <v>0</v>
      </c>
      <c r="CD57" s="30">
        <f>IF(('Симм ТЗВ с 0'!CD57='Симм ТЗВ с 0'!CD$92)*AND('Симм ТЗВ с 0'!CD$92&gt;0.15*'Симм ТЗВ с 0'!CD$91),1,0)</f>
        <v>0</v>
      </c>
      <c r="CE57" s="30">
        <f>IF(('Симм ТЗВ с 0'!CE57='Симм ТЗВ с 0'!CE$92)*AND('Симм ТЗВ с 0'!CE$92&gt;0.15*'Симм ТЗВ с 0'!CE$91),1,0)</f>
        <v>0</v>
      </c>
      <c r="CF57" s="30">
        <f>IF(('Симм ТЗВ с 0'!CF57='Симм ТЗВ с 0'!CF$92)*AND('Симм ТЗВ с 0'!CF$92&gt;0.15*'Симм ТЗВ с 0'!CF$91),1,0)</f>
        <v>0</v>
      </c>
      <c r="CG57" s="30">
        <f>IF(('Симм ТЗВ с 0'!CG57='Симм ТЗВ с 0'!CG$92)*AND('Симм ТЗВ с 0'!CG$92&gt;0.15*'Симм ТЗВ с 0'!CG$91),1,0)</f>
        <v>0</v>
      </c>
      <c r="CH57" s="30">
        <f>IF(('Симм ТЗВ с 0'!CH57='Симм ТЗВ с 0'!CH$92)*AND('Симм ТЗВ с 0'!CH$92&gt;0.15*'Симм ТЗВ с 0'!CH$91),1,0)</f>
        <v>0</v>
      </c>
      <c r="CI57" s="30">
        <f>IF(('Симм ТЗВ с 0'!CI57='Симм ТЗВ с 0'!CI$92)*AND('Симм ТЗВ с 0'!CI$92&gt;0.15*'Симм ТЗВ с 0'!CI$91),1,0)</f>
        <v>0</v>
      </c>
      <c r="CJ57" s="30">
        <f>IF(('Симм ТЗВ с 0'!CJ57='Симм ТЗВ с 0'!CJ$92)*AND('Симм ТЗВ с 0'!CJ$92&gt;0.15*'Симм ТЗВ с 0'!CJ$91),1,0)</f>
        <v>0</v>
      </c>
      <c r="CK57" s="30">
        <f>IF(('Симм ТЗВ с 0'!CK57='Симм ТЗВ с 0'!CK$92)*AND('Симм ТЗВ с 0'!CK$92&gt;0.15*'Симм ТЗВ с 0'!CK$91),1,0)</f>
        <v>0</v>
      </c>
      <c r="CL57" s="91">
        <f t="shared" si="2"/>
        <v>0</v>
      </c>
      <c r="CM57" s="32">
        <f t="shared" si="3"/>
        <v>0</v>
      </c>
    </row>
    <row r="58" spans="1:91" ht="63.75" x14ac:dyDescent="0.2">
      <c r="A58" s="33" t="s">
        <v>296</v>
      </c>
      <c r="B58" s="38" t="s">
        <v>175</v>
      </c>
      <c r="C58" s="35" t="s">
        <v>55</v>
      </c>
      <c r="D58" s="30">
        <f>IF(('Симм ТЗВ с 0'!D58='Симм ТЗВ с 0'!D$92)*AND('Симм ТЗВ с 0'!D$92&gt;0.15*'Симм ТЗВ с 0'!D$91),1,0)</f>
        <v>0</v>
      </c>
      <c r="E58" s="30">
        <f>IF(('Симм ТЗВ с 0'!E58='Симм ТЗВ с 0'!E$92)*AND('Симм ТЗВ с 0'!E$92&gt;0.15*'Симм ТЗВ с 0'!E$91),1,0)</f>
        <v>0</v>
      </c>
      <c r="F58" s="30">
        <f>IF(('Симм ТЗВ с 0'!F58='Симм ТЗВ с 0'!F$92)*AND('Симм ТЗВ с 0'!F$92&gt;0.15*'Симм ТЗВ с 0'!F$91),1,0)</f>
        <v>0</v>
      </c>
      <c r="G58" s="30">
        <f>IF(('Симм ТЗВ с 0'!G58='Симм ТЗВ с 0'!G$92)*AND('Симм ТЗВ с 0'!G$92&gt;0.15*'Симм ТЗВ с 0'!G$91),1,0)</f>
        <v>0</v>
      </c>
      <c r="H58" s="30">
        <f>IF(('Симм ТЗВ с 0'!H58='Симм ТЗВ с 0'!H$92)*AND('Симм ТЗВ с 0'!H$92&gt;0.15*'Симм ТЗВ с 0'!H$91),1,0)</f>
        <v>0</v>
      </c>
      <c r="I58" s="30">
        <f>IF(('Симм ТЗВ с 0'!I58='Симм ТЗВ с 0'!I$92)*AND('Симм ТЗВ с 0'!I$92&gt;0.15*'Симм ТЗВ с 0'!I$91),1,0)</f>
        <v>0</v>
      </c>
      <c r="J58" s="30">
        <f>IF(('Симм ТЗВ с 0'!J58='Симм ТЗВ с 0'!J$92)*AND('Симм ТЗВ с 0'!J$92&gt;0.15*'Симм ТЗВ с 0'!J$91),1,0)</f>
        <v>0</v>
      </c>
      <c r="K58" s="30">
        <f>IF(('Симм ТЗВ с 0'!K58='Симм ТЗВ с 0'!K$92)*AND('Симм ТЗВ с 0'!K$92&gt;0.15*'Симм ТЗВ с 0'!K$91),1,0)</f>
        <v>0</v>
      </c>
      <c r="L58" s="30">
        <f>IF(('Симм ТЗВ с 0'!L58='Симм ТЗВ с 0'!L$92)*AND('Симм ТЗВ с 0'!L$92&gt;0.15*'Симм ТЗВ с 0'!L$91),1,0)</f>
        <v>0</v>
      </c>
      <c r="M58" s="30">
        <f>IF(('Симм ТЗВ с 0'!M58='Симм ТЗВ с 0'!M$92)*AND('Симм ТЗВ с 0'!M$92&gt;0.15*'Симм ТЗВ с 0'!M$91),1,0)</f>
        <v>0</v>
      </c>
      <c r="N58" s="30">
        <f>IF(('Симм ТЗВ с 0'!N58='Симм ТЗВ с 0'!N$92)*AND('Симм ТЗВ с 0'!N$92&gt;0.15*'Симм ТЗВ с 0'!N$91),1,0)</f>
        <v>0</v>
      </c>
      <c r="O58" s="30">
        <f>IF(('Симм ТЗВ с 0'!O58='Симм ТЗВ с 0'!O$92)*AND('Симм ТЗВ с 0'!O$92&gt;0.15*'Симм ТЗВ с 0'!O$91),1,0)</f>
        <v>0</v>
      </c>
      <c r="P58" s="30">
        <f>IF(('Симм ТЗВ с 0'!P58='Симм ТЗВ с 0'!P$92)*AND('Симм ТЗВ с 0'!P$92&gt;0.15*'Симм ТЗВ с 0'!P$91),1,0)</f>
        <v>0</v>
      </c>
      <c r="Q58" s="30">
        <f>IF(('Симм ТЗВ с 0'!Q58='Симм ТЗВ с 0'!Q$92)*AND('Симм ТЗВ с 0'!Q$92&gt;0.15*'Симм ТЗВ с 0'!Q$91),1,0)</f>
        <v>0</v>
      </c>
      <c r="R58" s="30">
        <f>IF(('Симм ТЗВ с 0'!R58='Симм ТЗВ с 0'!R$92)*AND('Симм ТЗВ с 0'!R$92&gt;0.15*'Симм ТЗВ с 0'!R$91),1,0)</f>
        <v>0</v>
      </c>
      <c r="S58" s="30">
        <f>IF(('Симм ТЗВ с 0'!S58='Симм ТЗВ с 0'!S$92)*AND('Симм ТЗВ с 0'!S$92&gt;0.15*'Симм ТЗВ с 0'!S$91),1,0)</f>
        <v>0</v>
      </c>
      <c r="T58" s="30">
        <f>IF(('Симм ТЗВ с 0'!T58='Симм ТЗВ с 0'!T$92)*AND('Симм ТЗВ с 0'!T$92&gt;0.15*'Симм ТЗВ с 0'!T$91),1,0)</f>
        <v>0</v>
      </c>
      <c r="U58" s="30">
        <f>IF(('Симм ТЗВ с 0'!U58='Симм ТЗВ с 0'!U$92)*AND('Симм ТЗВ с 0'!U$92&gt;0.15*'Симм ТЗВ с 0'!U$91),1,0)</f>
        <v>0</v>
      </c>
      <c r="V58" s="30">
        <f>IF(('Симм ТЗВ с 0'!V58='Симм ТЗВ с 0'!V$92)*AND('Симм ТЗВ с 0'!V$92&gt;0.15*'Симм ТЗВ с 0'!V$91),1,0)</f>
        <v>0</v>
      </c>
      <c r="W58" s="30">
        <f>IF(('Симм ТЗВ с 0'!W58='Симм ТЗВ с 0'!W$92)*AND('Симм ТЗВ с 0'!W$92&gt;0.15*'Симм ТЗВ с 0'!W$91),1,0)</f>
        <v>0</v>
      </c>
      <c r="X58" s="30">
        <f>IF(('Симм ТЗВ с 0'!X58='Симм ТЗВ с 0'!X$92)*AND('Симм ТЗВ с 0'!X$92&gt;0.15*'Симм ТЗВ с 0'!X$91),1,0)</f>
        <v>0</v>
      </c>
      <c r="Y58" s="30">
        <f>IF(('Симм ТЗВ с 0'!Y58='Симм ТЗВ с 0'!Y$92)*AND('Симм ТЗВ с 0'!Y$92&gt;0.15*'Симм ТЗВ с 0'!Y$91),1,0)</f>
        <v>0</v>
      </c>
      <c r="Z58" s="30">
        <f>IF(('Симм ТЗВ с 0'!Z58='Симм ТЗВ с 0'!Z$92)*AND('Симм ТЗВ с 0'!Z$92&gt;0.15*'Симм ТЗВ с 0'!Z$91),1,0)</f>
        <v>0</v>
      </c>
      <c r="AA58" s="30">
        <f>IF(('Симм ТЗВ с 0'!AA58='Симм ТЗВ с 0'!AA$92)*AND('Симм ТЗВ с 0'!AA$92&gt;0.15*'Симм ТЗВ с 0'!AA$91),1,0)</f>
        <v>0</v>
      </c>
      <c r="AB58" s="30">
        <f>IF(('Симм ТЗВ с 0'!AB58='Симм ТЗВ с 0'!AB$92)*AND('Симм ТЗВ с 0'!AB$92&gt;0.15*'Симм ТЗВ с 0'!AB$91),1,0)</f>
        <v>0</v>
      </c>
      <c r="AC58" s="30">
        <f>IF(('Симм ТЗВ с 0'!AC58='Симм ТЗВ с 0'!AC$92)*AND('Симм ТЗВ с 0'!AC$92&gt;0.15*'Симм ТЗВ с 0'!AC$91),1,0)</f>
        <v>0</v>
      </c>
      <c r="AD58" s="30">
        <f>IF(('Симм ТЗВ с 0'!AD58='Симм ТЗВ с 0'!AD$92)*AND('Симм ТЗВ с 0'!AD$92&gt;0.15*'Симм ТЗВ с 0'!AD$91),1,0)</f>
        <v>0</v>
      </c>
      <c r="AE58" s="30">
        <f>IF(('Симм ТЗВ с 0'!AE58='Симм ТЗВ с 0'!AE$92)*AND('Симм ТЗВ с 0'!AE$92&gt;0.15*'Симм ТЗВ с 0'!AE$91),1,0)</f>
        <v>0</v>
      </c>
      <c r="AF58" s="30">
        <f>IF(('Симм ТЗВ с 0'!AF58='Симм ТЗВ с 0'!AF$92)*AND('Симм ТЗВ с 0'!AF$92&gt;0.15*'Симм ТЗВ с 0'!AF$91),1,0)</f>
        <v>0</v>
      </c>
      <c r="AG58" s="30">
        <f>IF(('Симм ТЗВ с 0'!AG58='Симм ТЗВ с 0'!AG$92)*AND('Симм ТЗВ с 0'!AG$92&gt;0.15*'Симм ТЗВ с 0'!AG$91),1,0)</f>
        <v>0</v>
      </c>
      <c r="AH58" s="30">
        <f>IF(('Симм ТЗВ с 0'!AH58='Симм ТЗВ с 0'!AH$92)*AND('Симм ТЗВ с 0'!AH$92&gt;0.15*'Симм ТЗВ с 0'!AH$91),1,0)</f>
        <v>0</v>
      </c>
      <c r="AI58" s="30">
        <f>IF(('Симм ТЗВ с 0'!AI58='Симм ТЗВ с 0'!AI$92)*AND('Симм ТЗВ с 0'!AI$92&gt;0.15*'Симм ТЗВ с 0'!AI$91),1,0)</f>
        <v>0</v>
      </c>
      <c r="AJ58" s="30">
        <f>IF(('Симм ТЗВ с 0'!AJ58='Симм ТЗВ с 0'!AJ$92)*AND('Симм ТЗВ с 0'!AJ$92&gt;0.15*'Симм ТЗВ с 0'!AJ$91),1,0)</f>
        <v>0</v>
      </c>
      <c r="AK58" s="30">
        <f>IF(('Симм ТЗВ с 0'!AK58='Симм ТЗВ с 0'!AK$92)*AND('Симм ТЗВ с 0'!AK$92&gt;0.15*'Симм ТЗВ с 0'!AK$91),1,0)</f>
        <v>0</v>
      </c>
      <c r="AL58" s="30">
        <f>IF(('Симм ТЗВ с 0'!AL58='Симм ТЗВ с 0'!AL$92)*AND('Симм ТЗВ с 0'!AL$92&gt;0.15*'Симм ТЗВ с 0'!AL$91),1,0)</f>
        <v>0</v>
      </c>
      <c r="AM58" s="30">
        <f>IF(('Симм ТЗВ с 0'!AM58='Симм ТЗВ с 0'!AM$92)*AND('Симм ТЗВ с 0'!AM$92&gt;0.15*'Симм ТЗВ с 0'!AM$91),1,0)</f>
        <v>0</v>
      </c>
      <c r="AN58" s="30">
        <f>IF(('Симм ТЗВ с 0'!AN58='Симм ТЗВ с 0'!AN$92)*AND('Симм ТЗВ с 0'!AN$92&gt;0.15*'Симм ТЗВ с 0'!AN$91),1,0)</f>
        <v>0</v>
      </c>
      <c r="AO58" s="30">
        <f>IF(('Симм ТЗВ с 0'!AO58='Симм ТЗВ с 0'!AO$92)*AND('Симм ТЗВ с 0'!AO$92&gt;0.15*'Симм ТЗВ с 0'!AO$91),1,0)</f>
        <v>0</v>
      </c>
      <c r="AP58" s="30">
        <f>IF(('Симм ТЗВ с 0'!AP58='Симм ТЗВ с 0'!AP$92)*AND('Симм ТЗВ с 0'!AP$92&gt;0.15*'Симм ТЗВ с 0'!AP$91),1,0)</f>
        <v>0</v>
      </c>
      <c r="AQ58" s="30">
        <f>IF(('Симм ТЗВ с 0'!AQ58='Симм ТЗВ с 0'!AQ$92)*AND('Симм ТЗВ с 0'!AQ$92&gt;0.15*'Симм ТЗВ с 0'!AQ$91),1,0)</f>
        <v>0</v>
      </c>
      <c r="AR58" s="30">
        <f>IF(('Симм ТЗВ с 0'!AR58='Симм ТЗВ с 0'!AR$92)*AND('Симм ТЗВ с 0'!AR$92&gt;0.15*'Симм ТЗВ с 0'!AR$91),1,0)</f>
        <v>0</v>
      </c>
      <c r="AS58" s="30">
        <f>IF(('Симм ТЗВ с 0'!AS58='Симм ТЗВ с 0'!AS$92)*AND('Симм ТЗВ с 0'!AS$92&gt;0.15*'Симм ТЗВ с 0'!AS$91),1,0)</f>
        <v>0</v>
      </c>
      <c r="AT58" s="30">
        <f>IF(('Симм ТЗВ с 0'!AT58='Симм ТЗВ с 0'!AT$92)*AND('Симм ТЗВ с 0'!AT$92&gt;0.15*'Симм ТЗВ с 0'!AT$91),1,0)</f>
        <v>0</v>
      </c>
      <c r="AU58" s="30">
        <f>IF(('Симм ТЗВ с 0'!AU58='Симм ТЗВ с 0'!AU$92)*AND('Симм ТЗВ с 0'!AU$92&gt;0.15*'Симм ТЗВ с 0'!AU$91),1,0)</f>
        <v>0</v>
      </c>
      <c r="AV58" s="30">
        <f>IF(('Симм ТЗВ с 0'!AV58='Симм ТЗВ с 0'!AV$92)*AND('Симм ТЗВ с 0'!AV$92&gt;0.15*'Симм ТЗВ с 0'!AV$91),1,0)</f>
        <v>0</v>
      </c>
      <c r="AW58" s="30">
        <f>IF(('Симм ТЗВ с 0'!AW58='Симм ТЗВ с 0'!AW$92)*AND('Симм ТЗВ с 0'!AW$92&gt;0.15*'Симм ТЗВ с 0'!AW$91),1,0)</f>
        <v>0</v>
      </c>
      <c r="AX58" s="30">
        <f>IF(('Симм ТЗВ с 0'!AX58='Симм ТЗВ с 0'!AX$92)*AND('Симм ТЗВ с 0'!AX$92&gt;0.15*'Симм ТЗВ с 0'!AX$91),1,0)</f>
        <v>0</v>
      </c>
      <c r="AY58" s="30">
        <f>IF(('Симм ТЗВ с 0'!AY58='Симм ТЗВ с 0'!AY$92)*AND('Симм ТЗВ с 0'!AY$92&gt;0.15*'Симм ТЗВ с 0'!AY$91),1,0)</f>
        <v>0</v>
      </c>
      <c r="AZ58" s="30">
        <f>IF(('Симм ТЗВ с 0'!AZ58='Симм ТЗВ с 0'!AZ$92)*AND('Симм ТЗВ с 0'!AZ$92&gt;0.15*'Симм ТЗВ с 0'!AZ$91),1,0)</f>
        <v>0</v>
      </c>
      <c r="BA58" s="30">
        <f>IF(('Симм ТЗВ с 0'!BA58='Симм ТЗВ с 0'!BA$92)*AND('Симм ТЗВ с 0'!BA$92&gt;0.15*'Симм ТЗВ с 0'!BA$91),1,0)</f>
        <v>0</v>
      </c>
      <c r="BB58" s="30">
        <f>IF(('Симм ТЗВ с 0'!BB58='Симм ТЗВ с 0'!BB$92)*AND('Симм ТЗВ с 0'!BB$92&gt;0.15*'Симм ТЗВ с 0'!BB$91),1,0)</f>
        <v>0</v>
      </c>
      <c r="BC58" s="30">
        <f>IF(('Симм ТЗВ с 0'!BC58='Симм ТЗВ с 0'!BC$92)*AND('Симм ТЗВ с 0'!BC$92&gt;0.15*'Симм ТЗВ с 0'!BC$91),1,0)</f>
        <v>0</v>
      </c>
      <c r="BD58" s="30">
        <f>IF(('Симм ТЗВ с 0'!BD58='Симм ТЗВ с 0'!BD$92)*AND('Симм ТЗВ с 0'!BD$92&gt;0.15*'Симм ТЗВ с 0'!BD$91),1,0)</f>
        <v>0</v>
      </c>
      <c r="BE58" s="30">
        <f>IF(('Симм ТЗВ с 0'!BE58='Симм ТЗВ с 0'!BE$92)*AND('Симм ТЗВ с 0'!BE$92&gt;0.15*'Симм ТЗВ с 0'!BE$91),1,0)</f>
        <v>0</v>
      </c>
      <c r="BF58" s="30">
        <f>IF(('Симм ТЗВ с 0'!BF58='Симм ТЗВ с 0'!BF$92)*AND('Симм ТЗВ с 0'!BF$92&gt;0.15*'Симм ТЗВ с 0'!BF$91),1,0)</f>
        <v>0</v>
      </c>
      <c r="BG58" s="30">
        <f>IF(('Симм ТЗВ с 0'!BG58='Симм ТЗВ с 0'!BG$92)*AND('Симм ТЗВ с 0'!BG$92&gt;0.15*'Симм ТЗВ с 0'!BG$91),1,0)</f>
        <v>0</v>
      </c>
      <c r="BH58" s="30">
        <f>IF(('Симм ТЗВ с 0'!BH58='Симм ТЗВ с 0'!BH$92)*AND('Симм ТЗВ с 0'!BH$92&gt;0.15*'Симм ТЗВ с 0'!BH$91),1,0)</f>
        <v>0</v>
      </c>
      <c r="BI58" s="30">
        <f>IF(('Симм ТЗВ с 0'!BI58='Симм ТЗВ с 0'!BI$92)*AND('Симм ТЗВ с 0'!BI$92&gt;0.15*'Симм ТЗВ с 0'!BI$91),1,0)</f>
        <v>0</v>
      </c>
      <c r="BJ58" s="30">
        <f>IF(('Симм ТЗВ с 0'!BJ58='Симм ТЗВ с 0'!BJ$92)*AND('Симм ТЗВ с 0'!BJ$92&gt;0.15*'Симм ТЗВ с 0'!BJ$91),1,0)</f>
        <v>0</v>
      </c>
      <c r="BK58" s="30">
        <f>IF(('Симм ТЗВ с 0'!BK58='Симм ТЗВ с 0'!BK$92)*AND('Симм ТЗВ с 0'!BK$92&gt;0.15*'Симм ТЗВ с 0'!BK$91),1,0)</f>
        <v>0</v>
      </c>
      <c r="BL58" s="30">
        <f>IF(('Симм ТЗВ с 0'!BL58='Симм ТЗВ с 0'!BL$92)*AND('Симм ТЗВ с 0'!BL$92&gt;0.15*'Симм ТЗВ с 0'!BL$91),1,0)</f>
        <v>0</v>
      </c>
      <c r="BM58" s="30">
        <f>IF(('Симм ТЗВ с 0'!BM58='Симм ТЗВ с 0'!BM$92)*AND('Симм ТЗВ с 0'!BM$92&gt;0.15*'Симм ТЗВ с 0'!BM$91),1,0)</f>
        <v>0</v>
      </c>
      <c r="BN58" s="30">
        <f>IF(('Симм ТЗВ с 0'!BN58='Симм ТЗВ с 0'!BN$92)*AND('Симм ТЗВ с 0'!BN$92&gt;0.15*'Симм ТЗВ с 0'!BN$91),1,0)</f>
        <v>0</v>
      </c>
      <c r="BO58" s="30">
        <f>IF(('Симм ТЗВ с 0'!BO58='Симм ТЗВ с 0'!BO$92)*AND('Симм ТЗВ с 0'!BO$92&gt;0.15*'Симм ТЗВ с 0'!BO$91),1,0)</f>
        <v>0</v>
      </c>
      <c r="BP58" s="30">
        <f>IF(('Симм ТЗВ с 0'!BP58='Симм ТЗВ с 0'!BP$92)*AND('Симм ТЗВ с 0'!BP$92&gt;0.15*'Симм ТЗВ с 0'!BP$91),1,0)</f>
        <v>0</v>
      </c>
      <c r="BQ58" s="30">
        <f>IF(('Симм ТЗВ с 0'!BQ58='Симм ТЗВ с 0'!BQ$92)*AND('Симм ТЗВ с 0'!BQ$92&gt;0.15*'Симм ТЗВ с 0'!BQ$91),1,0)</f>
        <v>0</v>
      </c>
      <c r="BR58" s="30">
        <f>IF(('Симм ТЗВ с 0'!BR58='Симм ТЗВ с 0'!BR$92)*AND('Симм ТЗВ с 0'!BR$92&gt;0.15*'Симм ТЗВ с 0'!BR$91),1,0)</f>
        <v>0</v>
      </c>
      <c r="BS58" s="30">
        <f>IF(('Симм ТЗВ с 0'!BS58='Симм ТЗВ с 0'!BS$92)*AND('Симм ТЗВ с 0'!BS$92&gt;0.15*'Симм ТЗВ с 0'!BS$91),1,0)</f>
        <v>0</v>
      </c>
      <c r="BT58" s="30">
        <f>IF(('Симм ТЗВ с 0'!BT58='Симм ТЗВ с 0'!BT$92)*AND('Симм ТЗВ с 0'!BT$92&gt;0.15*'Симм ТЗВ с 0'!BT$91),1,0)</f>
        <v>0</v>
      </c>
      <c r="BU58" s="30">
        <f>IF(('Симм ТЗВ с 0'!BU58='Симм ТЗВ с 0'!BU$92)*AND('Симм ТЗВ с 0'!BU$92&gt;0.15*'Симм ТЗВ с 0'!BU$91),1,0)</f>
        <v>0</v>
      </c>
      <c r="BV58" s="30">
        <f>IF(('Симм ТЗВ с 0'!BV58='Симм ТЗВ с 0'!BV$92)*AND('Симм ТЗВ с 0'!BV$92&gt;0.15*'Симм ТЗВ с 0'!BV$91),1,0)</f>
        <v>0</v>
      </c>
      <c r="BW58" s="30">
        <f>IF(('Симм ТЗВ с 0'!BW58='Симм ТЗВ с 0'!BW$92)*AND('Симм ТЗВ с 0'!BW$92&gt;0.15*'Симм ТЗВ с 0'!BW$91),1,0)</f>
        <v>0</v>
      </c>
      <c r="BX58" s="30">
        <f>IF(('Симм ТЗВ с 0'!BX58='Симм ТЗВ с 0'!BX$92)*AND('Симм ТЗВ с 0'!BX$92&gt;0.15*'Симм ТЗВ с 0'!BX$91),1,0)</f>
        <v>0</v>
      </c>
      <c r="BY58" s="30">
        <f>IF(('Симм ТЗВ с 0'!BY58='Симм ТЗВ с 0'!BY$92)*AND('Симм ТЗВ с 0'!BY$92&gt;0.15*'Симм ТЗВ с 0'!BY$91),1,0)</f>
        <v>0</v>
      </c>
      <c r="BZ58" s="30">
        <f>IF(('Симм ТЗВ с 0'!BZ58='Симм ТЗВ с 0'!BZ$92)*AND('Симм ТЗВ с 0'!BZ$92&gt;0.15*'Симм ТЗВ с 0'!BZ$91),1,0)</f>
        <v>0</v>
      </c>
      <c r="CA58" s="30">
        <f>IF(('Симм ТЗВ с 0'!CA58='Симм ТЗВ с 0'!CA$92)*AND('Симм ТЗВ с 0'!CA$92&gt;0.15*'Симм ТЗВ с 0'!CA$91),1,0)</f>
        <v>0</v>
      </c>
      <c r="CB58" s="30">
        <f>IF(('Симм ТЗВ с 0'!CB58='Симм ТЗВ с 0'!CB$92)*AND('Симм ТЗВ с 0'!CB$92&gt;0.15*'Симм ТЗВ с 0'!CB$91),1,0)</f>
        <v>0</v>
      </c>
      <c r="CC58" s="30">
        <f>IF(('Симм ТЗВ с 0'!CC58='Симм ТЗВ с 0'!CC$92)*AND('Симм ТЗВ с 0'!CC$92&gt;0.15*'Симм ТЗВ с 0'!CC$91),1,0)</f>
        <v>0</v>
      </c>
      <c r="CD58" s="30">
        <f>IF(('Симм ТЗВ с 0'!CD58='Симм ТЗВ с 0'!CD$92)*AND('Симм ТЗВ с 0'!CD$92&gt;0.15*'Симм ТЗВ с 0'!CD$91),1,0)</f>
        <v>0</v>
      </c>
      <c r="CE58" s="30">
        <f>IF(('Симм ТЗВ с 0'!CE58='Симм ТЗВ с 0'!CE$92)*AND('Симм ТЗВ с 0'!CE$92&gt;0.15*'Симм ТЗВ с 0'!CE$91),1,0)</f>
        <v>0</v>
      </c>
      <c r="CF58" s="30">
        <f>IF(('Симм ТЗВ с 0'!CF58='Симм ТЗВ с 0'!CF$92)*AND('Симм ТЗВ с 0'!CF$92&gt;0.15*'Симм ТЗВ с 0'!CF$91),1,0)</f>
        <v>0</v>
      </c>
      <c r="CG58" s="30">
        <f>IF(('Симм ТЗВ с 0'!CG58='Симм ТЗВ с 0'!CG$92)*AND('Симм ТЗВ с 0'!CG$92&gt;0.15*'Симм ТЗВ с 0'!CG$91),1,0)</f>
        <v>0</v>
      </c>
      <c r="CH58" s="30">
        <f>IF(('Симм ТЗВ с 0'!CH58='Симм ТЗВ с 0'!CH$92)*AND('Симм ТЗВ с 0'!CH$92&gt;0.15*'Симм ТЗВ с 0'!CH$91),1,0)</f>
        <v>0</v>
      </c>
      <c r="CI58" s="30">
        <f>IF(('Симм ТЗВ с 0'!CI58='Симм ТЗВ с 0'!CI$92)*AND('Симм ТЗВ с 0'!CI$92&gt;0.15*'Симм ТЗВ с 0'!CI$91),1,0)</f>
        <v>0</v>
      </c>
      <c r="CJ58" s="30">
        <f>IF(('Симм ТЗВ с 0'!CJ58='Симм ТЗВ с 0'!CJ$92)*AND('Симм ТЗВ с 0'!CJ$92&gt;0.15*'Симм ТЗВ с 0'!CJ$91),1,0)</f>
        <v>0</v>
      </c>
      <c r="CK58" s="30">
        <f>IF(('Симм ТЗВ с 0'!CK58='Симм ТЗВ с 0'!CK$92)*AND('Симм ТЗВ с 0'!CK$92&gt;0.15*'Симм ТЗВ с 0'!CK$91),1,0)</f>
        <v>0</v>
      </c>
      <c r="CL58" s="91">
        <f t="shared" si="2"/>
        <v>0</v>
      </c>
      <c r="CM58" s="32">
        <f t="shared" si="3"/>
        <v>0</v>
      </c>
    </row>
    <row r="59" spans="1:91" x14ac:dyDescent="0.2">
      <c r="A59" s="33" t="s">
        <v>297</v>
      </c>
      <c r="B59" s="38" t="s">
        <v>176</v>
      </c>
      <c r="C59" s="35" t="s">
        <v>56</v>
      </c>
      <c r="D59" s="30">
        <f>IF(('Симм ТЗВ с 0'!D59='Симм ТЗВ с 0'!D$92)*AND('Симм ТЗВ с 0'!D$92&gt;0.15*'Симм ТЗВ с 0'!D$91),1,0)</f>
        <v>0</v>
      </c>
      <c r="E59" s="30">
        <f>IF(('Симм ТЗВ с 0'!E59='Симм ТЗВ с 0'!E$92)*AND('Симм ТЗВ с 0'!E$92&gt;0.15*'Симм ТЗВ с 0'!E$91),1,0)</f>
        <v>0</v>
      </c>
      <c r="F59" s="30">
        <f>IF(('Симм ТЗВ с 0'!F59='Симм ТЗВ с 0'!F$92)*AND('Симм ТЗВ с 0'!F$92&gt;0.15*'Симм ТЗВ с 0'!F$91),1,0)</f>
        <v>0</v>
      </c>
      <c r="G59" s="30">
        <f>IF(('Симм ТЗВ с 0'!G59='Симм ТЗВ с 0'!G$92)*AND('Симм ТЗВ с 0'!G$92&gt;0.15*'Симм ТЗВ с 0'!G$91),1,0)</f>
        <v>0</v>
      </c>
      <c r="H59" s="30">
        <f>IF(('Симм ТЗВ с 0'!H59='Симм ТЗВ с 0'!H$92)*AND('Симм ТЗВ с 0'!H$92&gt;0.15*'Симм ТЗВ с 0'!H$91),1,0)</f>
        <v>0</v>
      </c>
      <c r="I59" s="30">
        <f>IF(('Симм ТЗВ с 0'!I59='Симм ТЗВ с 0'!I$92)*AND('Симм ТЗВ с 0'!I$92&gt;0.15*'Симм ТЗВ с 0'!I$91),1,0)</f>
        <v>0</v>
      </c>
      <c r="J59" s="30">
        <f>IF(('Симм ТЗВ с 0'!J59='Симм ТЗВ с 0'!J$92)*AND('Симм ТЗВ с 0'!J$92&gt;0.15*'Симм ТЗВ с 0'!J$91),1,0)</f>
        <v>0</v>
      </c>
      <c r="K59" s="30">
        <f>IF(('Симм ТЗВ с 0'!K59='Симм ТЗВ с 0'!K$92)*AND('Симм ТЗВ с 0'!K$92&gt;0.15*'Симм ТЗВ с 0'!K$91),1,0)</f>
        <v>0</v>
      </c>
      <c r="L59" s="30">
        <f>IF(('Симм ТЗВ с 0'!L59='Симм ТЗВ с 0'!L$92)*AND('Симм ТЗВ с 0'!L$92&gt;0.15*'Симм ТЗВ с 0'!L$91),1,0)</f>
        <v>0</v>
      </c>
      <c r="M59" s="30">
        <f>IF(('Симм ТЗВ с 0'!M59='Симм ТЗВ с 0'!M$92)*AND('Симм ТЗВ с 0'!M$92&gt;0.15*'Симм ТЗВ с 0'!M$91),1,0)</f>
        <v>0</v>
      </c>
      <c r="N59" s="30">
        <f>IF(('Симм ТЗВ с 0'!N59='Симм ТЗВ с 0'!N$92)*AND('Симм ТЗВ с 0'!N$92&gt;0.15*'Симм ТЗВ с 0'!N$91),1,0)</f>
        <v>0</v>
      </c>
      <c r="O59" s="30">
        <f>IF(('Симм ТЗВ с 0'!O59='Симм ТЗВ с 0'!O$92)*AND('Симм ТЗВ с 0'!O$92&gt;0.15*'Симм ТЗВ с 0'!O$91),1,0)</f>
        <v>0</v>
      </c>
      <c r="P59" s="30">
        <f>IF(('Симм ТЗВ с 0'!P59='Симм ТЗВ с 0'!P$92)*AND('Симм ТЗВ с 0'!P$92&gt;0.15*'Симм ТЗВ с 0'!P$91),1,0)</f>
        <v>0</v>
      </c>
      <c r="Q59" s="30">
        <f>IF(('Симм ТЗВ с 0'!Q59='Симм ТЗВ с 0'!Q$92)*AND('Симм ТЗВ с 0'!Q$92&gt;0.15*'Симм ТЗВ с 0'!Q$91),1,0)</f>
        <v>0</v>
      </c>
      <c r="R59" s="30">
        <f>IF(('Симм ТЗВ с 0'!R59='Симм ТЗВ с 0'!R$92)*AND('Симм ТЗВ с 0'!R$92&gt;0.15*'Симм ТЗВ с 0'!R$91),1,0)</f>
        <v>0</v>
      </c>
      <c r="S59" s="30">
        <f>IF(('Симм ТЗВ с 0'!S59='Симм ТЗВ с 0'!S$92)*AND('Симм ТЗВ с 0'!S$92&gt;0.15*'Симм ТЗВ с 0'!S$91),1,0)</f>
        <v>0</v>
      </c>
      <c r="T59" s="30">
        <f>IF(('Симм ТЗВ с 0'!T59='Симм ТЗВ с 0'!T$92)*AND('Симм ТЗВ с 0'!T$92&gt;0.15*'Симм ТЗВ с 0'!T$91),1,0)</f>
        <v>0</v>
      </c>
      <c r="U59" s="30">
        <f>IF(('Симм ТЗВ с 0'!U59='Симм ТЗВ с 0'!U$92)*AND('Симм ТЗВ с 0'!U$92&gt;0.15*'Симм ТЗВ с 0'!U$91),1,0)</f>
        <v>0</v>
      </c>
      <c r="V59" s="30">
        <f>IF(('Симм ТЗВ с 0'!V59='Симм ТЗВ с 0'!V$92)*AND('Симм ТЗВ с 0'!V$92&gt;0.15*'Симм ТЗВ с 0'!V$91),1,0)</f>
        <v>0</v>
      </c>
      <c r="W59" s="30">
        <f>IF(('Симм ТЗВ с 0'!W59='Симм ТЗВ с 0'!W$92)*AND('Симм ТЗВ с 0'!W$92&gt;0.15*'Симм ТЗВ с 0'!W$91),1,0)</f>
        <v>0</v>
      </c>
      <c r="X59" s="30">
        <f>IF(('Симм ТЗВ с 0'!X59='Симм ТЗВ с 0'!X$92)*AND('Симм ТЗВ с 0'!X$92&gt;0.15*'Симм ТЗВ с 0'!X$91),1,0)</f>
        <v>0</v>
      </c>
      <c r="Y59" s="30">
        <f>IF(('Симм ТЗВ с 0'!Y59='Симм ТЗВ с 0'!Y$92)*AND('Симм ТЗВ с 0'!Y$92&gt;0.15*'Симм ТЗВ с 0'!Y$91),1,0)</f>
        <v>0</v>
      </c>
      <c r="Z59" s="30">
        <f>IF(('Симм ТЗВ с 0'!Z59='Симм ТЗВ с 0'!Z$92)*AND('Симм ТЗВ с 0'!Z$92&gt;0.15*'Симм ТЗВ с 0'!Z$91),1,0)</f>
        <v>0</v>
      </c>
      <c r="AA59" s="30">
        <f>IF(('Симм ТЗВ с 0'!AA59='Симм ТЗВ с 0'!AA$92)*AND('Симм ТЗВ с 0'!AA$92&gt;0.15*'Симм ТЗВ с 0'!AA$91),1,0)</f>
        <v>0</v>
      </c>
      <c r="AB59" s="30">
        <f>IF(('Симм ТЗВ с 0'!AB59='Симм ТЗВ с 0'!AB$92)*AND('Симм ТЗВ с 0'!AB$92&gt;0.15*'Симм ТЗВ с 0'!AB$91),1,0)</f>
        <v>0</v>
      </c>
      <c r="AC59" s="30">
        <f>IF(('Симм ТЗВ с 0'!AC59='Симм ТЗВ с 0'!AC$92)*AND('Симм ТЗВ с 0'!AC$92&gt;0.15*'Симм ТЗВ с 0'!AC$91),1,0)</f>
        <v>0</v>
      </c>
      <c r="AD59" s="30">
        <f>IF(('Симм ТЗВ с 0'!AD59='Симм ТЗВ с 0'!AD$92)*AND('Симм ТЗВ с 0'!AD$92&gt;0.15*'Симм ТЗВ с 0'!AD$91),1,0)</f>
        <v>0</v>
      </c>
      <c r="AE59" s="30">
        <f>IF(('Симм ТЗВ с 0'!AE59='Симм ТЗВ с 0'!AE$92)*AND('Симм ТЗВ с 0'!AE$92&gt;0.15*'Симм ТЗВ с 0'!AE$91),1,0)</f>
        <v>0</v>
      </c>
      <c r="AF59" s="30">
        <f>IF(('Симм ТЗВ с 0'!AF59='Симм ТЗВ с 0'!AF$92)*AND('Симм ТЗВ с 0'!AF$92&gt;0.15*'Симм ТЗВ с 0'!AF$91),1,0)</f>
        <v>0</v>
      </c>
      <c r="AG59" s="30">
        <f>IF(('Симм ТЗВ с 0'!AG59='Симм ТЗВ с 0'!AG$92)*AND('Симм ТЗВ с 0'!AG$92&gt;0.15*'Симм ТЗВ с 0'!AG$91),1,0)</f>
        <v>0</v>
      </c>
      <c r="AH59" s="30">
        <f>IF(('Симм ТЗВ с 0'!AH59='Симм ТЗВ с 0'!AH$92)*AND('Симм ТЗВ с 0'!AH$92&gt;0.15*'Симм ТЗВ с 0'!AH$91),1,0)</f>
        <v>0</v>
      </c>
      <c r="AI59" s="30">
        <f>IF(('Симм ТЗВ с 0'!AI59='Симм ТЗВ с 0'!AI$92)*AND('Симм ТЗВ с 0'!AI$92&gt;0.15*'Симм ТЗВ с 0'!AI$91),1,0)</f>
        <v>0</v>
      </c>
      <c r="AJ59" s="30">
        <f>IF(('Симм ТЗВ с 0'!AJ59='Симм ТЗВ с 0'!AJ$92)*AND('Симм ТЗВ с 0'!AJ$92&gt;0.15*'Симм ТЗВ с 0'!AJ$91),1,0)</f>
        <v>0</v>
      </c>
      <c r="AK59" s="30">
        <f>IF(('Симм ТЗВ с 0'!AK59='Симм ТЗВ с 0'!AK$92)*AND('Симм ТЗВ с 0'!AK$92&gt;0.15*'Симм ТЗВ с 0'!AK$91),1,0)</f>
        <v>0</v>
      </c>
      <c r="AL59" s="30">
        <f>IF(('Симм ТЗВ с 0'!AL59='Симм ТЗВ с 0'!AL$92)*AND('Симм ТЗВ с 0'!AL$92&gt;0.15*'Симм ТЗВ с 0'!AL$91),1,0)</f>
        <v>0</v>
      </c>
      <c r="AM59" s="30">
        <f>IF(('Симм ТЗВ с 0'!AM59='Симм ТЗВ с 0'!AM$92)*AND('Симм ТЗВ с 0'!AM$92&gt;0.15*'Симм ТЗВ с 0'!AM$91),1,0)</f>
        <v>0</v>
      </c>
      <c r="AN59" s="30">
        <f>IF(('Симм ТЗВ с 0'!AN59='Симм ТЗВ с 0'!AN$92)*AND('Симм ТЗВ с 0'!AN$92&gt;0.15*'Симм ТЗВ с 0'!AN$91),1,0)</f>
        <v>0</v>
      </c>
      <c r="AO59" s="30">
        <f>IF(('Симм ТЗВ с 0'!AO59='Симм ТЗВ с 0'!AO$92)*AND('Симм ТЗВ с 0'!AO$92&gt;0.15*'Симм ТЗВ с 0'!AO$91),1,0)</f>
        <v>0</v>
      </c>
      <c r="AP59" s="30">
        <f>IF(('Симм ТЗВ с 0'!AP59='Симм ТЗВ с 0'!AP$92)*AND('Симм ТЗВ с 0'!AP$92&gt;0.15*'Симм ТЗВ с 0'!AP$91),1,0)</f>
        <v>0</v>
      </c>
      <c r="AQ59" s="30">
        <f>IF(('Симм ТЗВ с 0'!AQ59='Симм ТЗВ с 0'!AQ$92)*AND('Симм ТЗВ с 0'!AQ$92&gt;0.15*'Симм ТЗВ с 0'!AQ$91),1,0)</f>
        <v>0</v>
      </c>
      <c r="AR59" s="30">
        <f>IF(('Симм ТЗВ с 0'!AR59='Симм ТЗВ с 0'!AR$92)*AND('Симм ТЗВ с 0'!AR$92&gt;0.15*'Симм ТЗВ с 0'!AR$91),1,0)</f>
        <v>0</v>
      </c>
      <c r="AS59" s="30">
        <f>IF(('Симм ТЗВ с 0'!AS59='Симм ТЗВ с 0'!AS$92)*AND('Симм ТЗВ с 0'!AS$92&gt;0.15*'Симм ТЗВ с 0'!AS$91),1,0)</f>
        <v>0</v>
      </c>
      <c r="AT59" s="30">
        <f>IF(('Симм ТЗВ с 0'!AT59='Симм ТЗВ с 0'!AT$92)*AND('Симм ТЗВ с 0'!AT$92&gt;0.15*'Симм ТЗВ с 0'!AT$91),1,0)</f>
        <v>0</v>
      </c>
      <c r="AU59" s="30">
        <f>IF(('Симм ТЗВ с 0'!AU59='Симм ТЗВ с 0'!AU$92)*AND('Симм ТЗВ с 0'!AU$92&gt;0.15*'Симм ТЗВ с 0'!AU$91),1,0)</f>
        <v>0</v>
      </c>
      <c r="AV59" s="30">
        <f>IF(('Симм ТЗВ с 0'!AV59='Симм ТЗВ с 0'!AV$92)*AND('Симм ТЗВ с 0'!AV$92&gt;0.15*'Симм ТЗВ с 0'!AV$91),1,0)</f>
        <v>0</v>
      </c>
      <c r="AW59" s="30">
        <f>IF(('Симм ТЗВ с 0'!AW59='Симм ТЗВ с 0'!AW$92)*AND('Симм ТЗВ с 0'!AW$92&gt;0.15*'Симм ТЗВ с 0'!AW$91),1,0)</f>
        <v>0</v>
      </c>
      <c r="AX59" s="30">
        <f>IF(('Симм ТЗВ с 0'!AX59='Симм ТЗВ с 0'!AX$92)*AND('Симм ТЗВ с 0'!AX$92&gt;0.15*'Симм ТЗВ с 0'!AX$91),1,0)</f>
        <v>0</v>
      </c>
      <c r="AY59" s="30">
        <f>IF(('Симм ТЗВ с 0'!AY59='Симм ТЗВ с 0'!AY$92)*AND('Симм ТЗВ с 0'!AY$92&gt;0.15*'Симм ТЗВ с 0'!AY$91),1,0)</f>
        <v>0</v>
      </c>
      <c r="AZ59" s="30">
        <f>IF(('Симм ТЗВ с 0'!AZ59='Симм ТЗВ с 0'!AZ$92)*AND('Симм ТЗВ с 0'!AZ$92&gt;0.15*'Симм ТЗВ с 0'!AZ$91),1,0)</f>
        <v>0</v>
      </c>
      <c r="BA59" s="30">
        <f>IF(('Симм ТЗВ с 0'!BA59='Симм ТЗВ с 0'!BA$92)*AND('Симм ТЗВ с 0'!BA$92&gt;0.15*'Симм ТЗВ с 0'!BA$91),1,0)</f>
        <v>0</v>
      </c>
      <c r="BB59" s="30">
        <f>IF(('Симм ТЗВ с 0'!BB59='Симм ТЗВ с 0'!BB$92)*AND('Симм ТЗВ с 0'!BB$92&gt;0.15*'Симм ТЗВ с 0'!BB$91),1,0)</f>
        <v>0</v>
      </c>
      <c r="BC59" s="30">
        <f>IF(('Симм ТЗВ с 0'!BC59='Симм ТЗВ с 0'!BC$92)*AND('Симм ТЗВ с 0'!BC$92&gt;0.15*'Симм ТЗВ с 0'!BC$91),1,0)</f>
        <v>0</v>
      </c>
      <c r="BD59" s="30">
        <f>IF(('Симм ТЗВ с 0'!BD59='Симм ТЗВ с 0'!BD$92)*AND('Симм ТЗВ с 0'!BD$92&gt;0.15*'Симм ТЗВ с 0'!BD$91),1,0)</f>
        <v>0</v>
      </c>
      <c r="BE59" s="30">
        <f>IF(('Симм ТЗВ с 0'!BE59='Симм ТЗВ с 0'!BE$92)*AND('Симм ТЗВ с 0'!BE$92&gt;0.15*'Симм ТЗВ с 0'!BE$91),1,0)</f>
        <v>0</v>
      </c>
      <c r="BF59" s="30">
        <f>IF(('Симм ТЗВ с 0'!BF59='Симм ТЗВ с 0'!BF$92)*AND('Симм ТЗВ с 0'!BF$92&gt;0.15*'Симм ТЗВ с 0'!BF$91),1,0)</f>
        <v>0</v>
      </c>
      <c r="BG59" s="30">
        <f>IF(('Симм ТЗВ с 0'!BG59='Симм ТЗВ с 0'!BG$92)*AND('Симм ТЗВ с 0'!BG$92&gt;0.15*'Симм ТЗВ с 0'!BG$91),1,0)</f>
        <v>1</v>
      </c>
      <c r="BH59" s="30">
        <f>IF(('Симм ТЗВ с 0'!BH59='Симм ТЗВ с 0'!BH$92)*AND('Симм ТЗВ с 0'!BH$92&gt;0.15*'Симм ТЗВ с 0'!BH$91),1,0)</f>
        <v>1</v>
      </c>
      <c r="BI59" s="30">
        <f>IF(('Симм ТЗВ с 0'!BI59='Симм ТЗВ с 0'!BI$92)*AND('Симм ТЗВ с 0'!BI$92&gt;0.15*'Симм ТЗВ с 0'!BI$91),1,0)</f>
        <v>0</v>
      </c>
      <c r="BJ59" s="30">
        <f>IF(('Симм ТЗВ с 0'!BJ59='Симм ТЗВ с 0'!BJ$92)*AND('Симм ТЗВ с 0'!BJ$92&gt;0.15*'Симм ТЗВ с 0'!BJ$91),1,0)</f>
        <v>1</v>
      </c>
      <c r="BK59" s="30">
        <f>IF(('Симм ТЗВ с 0'!BK59='Симм ТЗВ с 0'!BK$92)*AND('Симм ТЗВ с 0'!BK$92&gt;0.15*'Симм ТЗВ с 0'!BK$91),1,0)</f>
        <v>1</v>
      </c>
      <c r="BL59" s="30">
        <f>IF(('Симм ТЗВ с 0'!BL59='Симм ТЗВ с 0'!BL$92)*AND('Симм ТЗВ с 0'!BL$92&gt;0.15*'Симм ТЗВ с 0'!BL$91),1,0)</f>
        <v>1</v>
      </c>
      <c r="BM59" s="30">
        <f>IF(('Симм ТЗВ с 0'!BM59='Симм ТЗВ с 0'!BM$92)*AND('Симм ТЗВ с 0'!BM$92&gt;0.15*'Симм ТЗВ с 0'!BM$91),1,0)</f>
        <v>1</v>
      </c>
      <c r="BN59" s="30">
        <f>IF(('Симм ТЗВ с 0'!BN59='Симм ТЗВ с 0'!BN$92)*AND('Симм ТЗВ с 0'!BN$92&gt;0.15*'Симм ТЗВ с 0'!BN$91),1,0)</f>
        <v>1</v>
      </c>
      <c r="BO59" s="30">
        <f>IF(('Симм ТЗВ с 0'!BO59='Симм ТЗВ с 0'!BO$92)*AND('Симм ТЗВ с 0'!BO$92&gt;0.15*'Симм ТЗВ с 0'!BO$91),1,0)</f>
        <v>1</v>
      </c>
      <c r="BP59" s="30">
        <f>IF(('Симм ТЗВ с 0'!BP59='Симм ТЗВ с 0'!BP$92)*AND('Симм ТЗВ с 0'!BP$92&gt;0.15*'Симм ТЗВ с 0'!BP$91),1,0)</f>
        <v>1</v>
      </c>
      <c r="BQ59" s="30">
        <f>IF(('Симм ТЗВ с 0'!BQ59='Симм ТЗВ с 0'!BQ$92)*AND('Симм ТЗВ с 0'!BQ$92&gt;0.15*'Симм ТЗВ с 0'!BQ$91),1,0)</f>
        <v>0</v>
      </c>
      <c r="BR59" s="30">
        <f>IF(('Симм ТЗВ с 0'!BR59='Симм ТЗВ с 0'!BR$92)*AND('Симм ТЗВ с 0'!BR$92&gt;0.15*'Симм ТЗВ с 0'!BR$91),1,0)</f>
        <v>1</v>
      </c>
      <c r="BS59" s="30">
        <f>IF(('Симм ТЗВ с 0'!BS59='Симм ТЗВ с 0'!BS$92)*AND('Симм ТЗВ с 0'!BS$92&gt;0.15*'Симм ТЗВ с 0'!BS$91),1,0)</f>
        <v>1</v>
      </c>
      <c r="BT59" s="30">
        <f>IF(('Симм ТЗВ с 0'!BT59='Симм ТЗВ с 0'!BT$92)*AND('Симм ТЗВ с 0'!BT$92&gt;0.15*'Симм ТЗВ с 0'!BT$91),1,0)</f>
        <v>1</v>
      </c>
      <c r="BU59" s="30">
        <f>IF(('Симм ТЗВ с 0'!BU59='Симм ТЗВ с 0'!BU$92)*AND('Симм ТЗВ с 0'!BU$92&gt;0.15*'Симм ТЗВ с 0'!BU$91),1,0)</f>
        <v>0</v>
      </c>
      <c r="BV59" s="30">
        <f>IF(('Симм ТЗВ с 0'!BV59='Симм ТЗВ с 0'!BV$92)*AND('Симм ТЗВ с 0'!BV$92&gt;0.15*'Симм ТЗВ с 0'!BV$91),1,0)</f>
        <v>1</v>
      </c>
      <c r="BW59" s="30">
        <f>IF(('Симм ТЗВ с 0'!BW59='Симм ТЗВ с 0'!BW$92)*AND('Симм ТЗВ с 0'!BW$92&gt;0.15*'Симм ТЗВ с 0'!BW$91),1,0)</f>
        <v>1</v>
      </c>
      <c r="BX59" s="30">
        <f>IF(('Симм ТЗВ с 0'!BX59='Симм ТЗВ с 0'!BX$92)*AND('Симм ТЗВ с 0'!BX$92&gt;0.15*'Симм ТЗВ с 0'!BX$91),1,0)</f>
        <v>0</v>
      </c>
      <c r="BY59" s="30">
        <f>IF(('Симм ТЗВ с 0'!BY59='Симм ТЗВ с 0'!BY$92)*AND('Симм ТЗВ с 0'!BY$92&gt;0.15*'Симм ТЗВ с 0'!BY$91),1,0)</f>
        <v>0</v>
      </c>
      <c r="BZ59" s="30">
        <f>IF(('Симм ТЗВ с 0'!BZ59='Симм ТЗВ с 0'!BZ$92)*AND('Симм ТЗВ с 0'!BZ$92&gt;0.15*'Симм ТЗВ с 0'!BZ$91),1,0)</f>
        <v>1</v>
      </c>
      <c r="CA59" s="30">
        <f>IF(('Симм ТЗВ с 0'!CA59='Симм ТЗВ с 0'!CA$92)*AND('Симм ТЗВ с 0'!CA$92&gt;0.15*'Симм ТЗВ с 0'!CA$91),1,0)</f>
        <v>0</v>
      </c>
      <c r="CB59" s="30">
        <f>IF(('Симм ТЗВ с 0'!CB59='Симм ТЗВ с 0'!CB$92)*AND('Симм ТЗВ с 0'!CB$92&gt;0.15*'Симм ТЗВ с 0'!CB$91),1,0)</f>
        <v>0</v>
      </c>
      <c r="CC59" s="30">
        <f>IF(('Симм ТЗВ с 0'!CC59='Симм ТЗВ с 0'!CC$92)*AND('Симм ТЗВ с 0'!CC$92&gt;0.15*'Симм ТЗВ с 0'!CC$91),1,0)</f>
        <v>0</v>
      </c>
      <c r="CD59" s="30">
        <f>IF(('Симм ТЗВ с 0'!CD59='Симм ТЗВ с 0'!CD$92)*AND('Симм ТЗВ с 0'!CD$92&gt;0.15*'Симм ТЗВ с 0'!CD$91),1,0)</f>
        <v>0</v>
      </c>
      <c r="CE59" s="30">
        <f>IF(('Симм ТЗВ с 0'!CE59='Симм ТЗВ с 0'!CE$92)*AND('Симм ТЗВ с 0'!CE$92&gt;0.15*'Симм ТЗВ с 0'!CE$91),1,0)</f>
        <v>1</v>
      </c>
      <c r="CF59" s="30">
        <f>IF(('Симм ТЗВ с 0'!CF59='Симм ТЗВ с 0'!CF$92)*AND('Симм ТЗВ с 0'!CF$92&gt;0.15*'Симм ТЗВ с 0'!CF$91),1,0)</f>
        <v>0</v>
      </c>
      <c r="CG59" s="30">
        <f>IF(('Симм ТЗВ с 0'!CG59='Симм ТЗВ с 0'!CG$92)*AND('Симм ТЗВ с 0'!CG$92&gt;0.15*'Симм ТЗВ с 0'!CG$91),1,0)</f>
        <v>0</v>
      </c>
      <c r="CH59" s="30">
        <f>IF(('Симм ТЗВ с 0'!CH59='Симм ТЗВ с 0'!CH$92)*AND('Симм ТЗВ с 0'!CH$92&gt;0.15*'Симм ТЗВ с 0'!CH$91),1,0)</f>
        <v>0</v>
      </c>
      <c r="CI59" s="30">
        <f>IF(('Симм ТЗВ с 0'!CI59='Симм ТЗВ с 0'!CI$92)*AND('Симм ТЗВ с 0'!CI$92&gt;0.15*'Симм ТЗВ с 0'!CI$91),1,0)</f>
        <v>0</v>
      </c>
      <c r="CJ59" s="30">
        <f>IF(('Симм ТЗВ с 0'!CJ59='Симм ТЗВ с 0'!CJ$92)*AND('Симм ТЗВ с 0'!CJ$92&gt;0.15*'Симм ТЗВ с 0'!CJ$91),1,0)</f>
        <v>0</v>
      </c>
      <c r="CK59" s="30">
        <f>IF(('Симм ТЗВ с 0'!CK59='Симм ТЗВ с 0'!CK$92)*AND('Симм ТЗВ с 0'!CK$92&gt;0.15*'Симм ТЗВ с 0'!CK$91),1,0)</f>
        <v>0</v>
      </c>
      <c r="CL59" s="91">
        <f t="shared" si="2"/>
        <v>16</v>
      </c>
      <c r="CM59" s="32">
        <f t="shared" si="3"/>
        <v>1</v>
      </c>
    </row>
    <row r="60" spans="1:91" ht="25.5" x14ac:dyDescent="0.2">
      <c r="A60" s="33" t="s">
        <v>298</v>
      </c>
      <c r="B60" s="38" t="s">
        <v>177</v>
      </c>
      <c r="C60" s="35" t="s">
        <v>57</v>
      </c>
      <c r="D60" s="30">
        <f>IF(('Симм ТЗВ с 0'!D60='Симм ТЗВ с 0'!D$92)*AND('Симм ТЗВ с 0'!D$92&gt;0.15*'Симм ТЗВ с 0'!D$91),1,0)</f>
        <v>0</v>
      </c>
      <c r="E60" s="30">
        <f>IF(('Симм ТЗВ с 0'!E60='Симм ТЗВ с 0'!E$92)*AND('Симм ТЗВ с 0'!E$92&gt;0.15*'Симм ТЗВ с 0'!E$91),1,0)</f>
        <v>0</v>
      </c>
      <c r="F60" s="30">
        <f>IF(('Симм ТЗВ с 0'!F60='Симм ТЗВ с 0'!F$92)*AND('Симм ТЗВ с 0'!F$92&gt;0.15*'Симм ТЗВ с 0'!F$91),1,0)</f>
        <v>0</v>
      </c>
      <c r="G60" s="30">
        <f>IF(('Симм ТЗВ с 0'!G60='Симм ТЗВ с 0'!G$92)*AND('Симм ТЗВ с 0'!G$92&gt;0.15*'Симм ТЗВ с 0'!G$91),1,0)</f>
        <v>0</v>
      </c>
      <c r="H60" s="30">
        <f>IF(('Симм ТЗВ с 0'!H60='Симм ТЗВ с 0'!H$92)*AND('Симм ТЗВ с 0'!H$92&gt;0.15*'Симм ТЗВ с 0'!H$91),1,0)</f>
        <v>0</v>
      </c>
      <c r="I60" s="30">
        <f>IF(('Симм ТЗВ с 0'!I60='Симм ТЗВ с 0'!I$92)*AND('Симм ТЗВ с 0'!I$92&gt;0.15*'Симм ТЗВ с 0'!I$91),1,0)</f>
        <v>0</v>
      </c>
      <c r="J60" s="30">
        <f>IF(('Симм ТЗВ с 0'!J60='Симм ТЗВ с 0'!J$92)*AND('Симм ТЗВ с 0'!J$92&gt;0.15*'Симм ТЗВ с 0'!J$91),1,0)</f>
        <v>0</v>
      </c>
      <c r="K60" s="30">
        <f>IF(('Симм ТЗВ с 0'!K60='Симм ТЗВ с 0'!K$92)*AND('Симм ТЗВ с 0'!K$92&gt;0.15*'Симм ТЗВ с 0'!K$91),1,0)</f>
        <v>1</v>
      </c>
      <c r="L60" s="30">
        <f>IF(('Симм ТЗВ с 0'!L60='Симм ТЗВ с 0'!L$92)*AND('Симм ТЗВ с 0'!L$92&gt;0.15*'Симм ТЗВ с 0'!L$91),1,0)</f>
        <v>0</v>
      </c>
      <c r="M60" s="30">
        <f>IF(('Симм ТЗВ с 0'!M60='Симм ТЗВ с 0'!M$92)*AND('Симм ТЗВ с 0'!M$92&gt;0.15*'Симм ТЗВ с 0'!M$91),1,0)</f>
        <v>0</v>
      </c>
      <c r="N60" s="30">
        <f>IF(('Симм ТЗВ с 0'!N60='Симм ТЗВ с 0'!N$92)*AND('Симм ТЗВ с 0'!N$92&gt;0.15*'Симм ТЗВ с 0'!N$91),1,0)</f>
        <v>0</v>
      </c>
      <c r="O60" s="30">
        <f>IF(('Симм ТЗВ с 0'!O60='Симм ТЗВ с 0'!O$92)*AND('Симм ТЗВ с 0'!O$92&gt;0.15*'Симм ТЗВ с 0'!O$91),1,0)</f>
        <v>0</v>
      </c>
      <c r="P60" s="30">
        <f>IF(('Симм ТЗВ с 0'!P60='Симм ТЗВ с 0'!P$92)*AND('Симм ТЗВ с 0'!P$92&gt;0.15*'Симм ТЗВ с 0'!P$91),1,0)</f>
        <v>0</v>
      </c>
      <c r="Q60" s="30">
        <f>IF(('Симм ТЗВ с 0'!Q60='Симм ТЗВ с 0'!Q$92)*AND('Симм ТЗВ с 0'!Q$92&gt;0.15*'Симм ТЗВ с 0'!Q$91),1,0)</f>
        <v>0</v>
      </c>
      <c r="R60" s="30">
        <f>IF(('Симм ТЗВ с 0'!R60='Симм ТЗВ с 0'!R$92)*AND('Симм ТЗВ с 0'!R$92&gt;0.15*'Симм ТЗВ с 0'!R$91),1,0)</f>
        <v>0</v>
      </c>
      <c r="S60" s="30">
        <f>IF(('Симм ТЗВ с 0'!S60='Симм ТЗВ с 0'!S$92)*AND('Симм ТЗВ с 0'!S$92&gt;0.15*'Симм ТЗВ с 0'!S$91),1,0)</f>
        <v>0</v>
      </c>
      <c r="T60" s="30">
        <f>IF(('Симм ТЗВ с 0'!T60='Симм ТЗВ с 0'!T$92)*AND('Симм ТЗВ с 0'!T$92&gt;0.15*'Симм ТЗВ с 0'!T$91),1,0)</f>
        <v>0</v>
      </c>
      <c r="U60" s="30">
        <f>IF(('Симм ТЗВ с 0'!U60='Симм ТЗВ с 0'!U$92)*AND('Симм ТЗВ с 0'!U$92&gt;0.15*'Симм ТЗВ с 0'!U$91),1,0)</f>
        <v>0</v>
      </c>
      <c r="V60" s="30">
        <f>IF(('Симм ТЗВ с 0'!V60='Симм ТЗВ с 0'!V$92)*AND('Симм ТЗВ с 0'!V$92&gt;0.15*'Симм ТЗВ с 0'!V$91),1,0)</f>
        <v>0</v>
      </c>
      <c r="W60" s="30">
        <f>IF(('Симм ТЗВ с 0'!W60='Симм ТЗВ с 0'!W$92)*AND('Симм ТЗВ с 0'!W$92&gt;0.15*'Симм ТЗВ с 0'!W$91),1,0)</f>
        <v>0</v>
      </c>
      <c r="X60" s="30">
        <f>IF(('Симм ТЗВ с 0'!X60='Симм ТЗВ с 0'!X$92)*AND('Симм ТЗВ с 0'!X$92&gt;0.15*'Симм ТЗВ с 0'!X$91),1,0)</f>
        <v>0</v>
      </c>
      <c r="Y60" s="30">
        <f>IF(('Симм ТЗВ с 0'!Y60='Симм ТЗВ с 0'!Y$92)*AND('Симм ТЗВ с 0'!Y$92&gt;0.15*'Симм ТЗВ с 0'!Y$91),1,0)</f>
        <v>0</v>
      </c>
      <c r="Z60" s="30">
        <f>IF(('Симм ТЗВ с 0'!Z60='Симм ТЗВ с 0'!Z$92)*AND('Симм ТЗВ с 0'!Z$92&gt;0.15*'Симм ТЗВ с 0'!Z$91),1,0)</f>
        <v>0</v>
      </c>
      <c r="AA60" s="30">
        <f>IF(('Симм ТЗВ с 0'!AA60='Симм ТЗВ с 0'!AA$92)*AND('Симм ТЗВ с 0'!AA$92&gt;0.15*'Симм ТЗВ с 0'!AA$91),1,0)</f>
        <v>0</v>
      </c>
      <c r="AB60" s="30">
        <f>IF(('Симм ТЗВ с 0'!AB60='Симм ТЗВ с 0'!AB$92)*AND('Симм ТЗВ с 0'!AB$92&gt;0.15*'Симм ТЗВ с 0'!AB$91),1,0)</f>
        <v>0</v>
      </c>
      <c r="AC60" s="30">
        <f>IF(('Симм ТЗВ с 0'!AC60='Симм ТЗВ с 0'!AC$92)*AND('Симм ТЗВ с 0'!AC$92&gt;0.15*'Симм ТЗВ с 0'!AC$91),1,0)</f>
        <v>0</v>
      </c>
      <c r="AD60" s="30">
        <f>IF(('Симм ТЗВ с 0'!AD60='Симм ТЗВ с 0'!AD$92)*AND('Симм ТЗВ с 0'!AD$92&gt;0.15*'Симм ТЗВ с 0'!AD$91),1,0)</f>
        <v>0</v>
      </c>
      <c r="AE60" s="30">
        <f>IF(('Симм ТЗВ с 0'!AE60='Симм ТЗВ с 0'!AE$92)*AND('Симм ТЗВ с 0'!AE$92&gt;0.15*'Симм ТЗВ с 0'!AE$91),1,0)</f>
        <v>0</v>
      </c>
      <c r="AF60" s="30">
        <f>IF(('Симм ТЗВ с 0'!AF60='Симм ТЗВ с 0'!AF$92)*AND('Симм ТЗВ с 0'!AF$92&gt;0.15*'Симм ТЗВ с 0'!AF$91),1,0)</f>
        <v>0</v>
      </c>
      <c r="AG60" s="30">
        <f>IF(('Симм ТЗВ с 0'!AG60='Симм ТЗВ с 0'!AG$92)*AND('Симм ТЗВ с 0'!AG$92&gt;0.15*'Симм ТЗВ с 0'!AG$91),1,0)</f>
        <v>0</v>
      </c>
      <c r="AH60" s="30">
        <f>IF(('Симм ТЗВ с 0'!AH60='Симм ТЗВ с 0'!AH$92)*AND('Симм ТЗВ с 0'!AH$92&gt;0.15*'Симм ТЗВ с 0'!AH$91),1,0)</f>
        <v>0</v>
      </c>
      <c r="AI60" s="30">
        <f>IF(('Симм ТЗВ с 0'!AI60='Симм ТЗВ с 0'!AI$92)*AND('Симм ТЗВ с 0'!AI$92&gt;0.15*'Симм ТЗВ с 0'!AI$91),1,0)</f>
        <v>0</v>
      </c>
      <c r="AJ60" s="30">
        <f>IF(('Симм ТЗВ с 0'!AJ60='Симм ТЗВ с 0'!AJ$92)*AND('Симм ТЗВ с 0'!AJ$92&gt;0.15*'Симм ТЗВ с 0'!AJ$91),1,0)</f>
        <v>0</v>
      </c>
      <c r="AK60" s="30">
        <f>IF(('Симм ТЗВ с 0'!AK60='Симм ТЗВ с 0'!AK$92)*AND('Симм ТЗВ с 0'!AK$92&gt;0.15*'Симм ТЗВ с 0'!AK$91),1,0)</f>
        <v>0</v>
      </c>
      <c r="AL60" s="30">
        <f>IF(('Симм ТЗВ с 0'!AL60='Симм ТЗВ с 0'!AL$92)*AND('Симм ТЗВ с 0'!AL$92&gt;0.15*'Симм ТЗВ с 0'!AL$91),1,0)</f>
        <v>0</v>
      </c>
      <c r="AM60" s="30">
        <f>IF(('Симм ТЗВ с 0'!AM60='Симм ТЗВ с 0'!AM$92)*AND('Симм ТЗВ с 0'!AM$92&gt;0.15*'Симм ТЗВ с 0'!AM$91),1,0)</f>
        <v>0</v>
      </c>
      <c r="AN60" s="30">
        <f>IF(('Симм ТЗВ с 0'!AN60='Симм ТЗВ с 0'!AN$92)*AND('Симм ТЗВ с 0'!AN$92&gt;0.15*'Симм ТЗВ с 0'!AN$91),1,0)</f>
        <v>0</v>
      </c>
      <c r="AO60" s="30">
        <f>IF(('Симм ТЗВ с 0'!AO60='Симм ТЗВ с 0'!AO$92)*AND('Симм ТЗВ с 0'!AO$92&gt;0.15*'Симм ТЗВ с 0'!AO$91),1,0)</f>
        <v>0</v>
      </c>
      <c r="AP60" s="30">
        <f>IF(('Симм ТЗВ с 0'!AP60='Симм ТЗВ с 0'!AP$92)*AND('Симм ТЗВ с 0'!AP$92&gt;0.15*'Симм ТЗВ с 0'!AP$91),1,0)</f>
        <v>0</v>
      </c>
      <c r="AQ60" s="30">
        <f>IF(('Симм ТЗВ с 0'!AQ60='Симм ТЗВ с 0'!AQ$92)*AND('Симм ТЗВ с 0'!AQ$92&gt;0.15*'Симм ТЗВ с 0'!AQ$91),1,0)</f>
        <v>0</v>
      </c>
      <c r="AR60" s="30">
        <f>IF(('Симм ТЗВ с 0'!AR60='Симм ТЗВ с 0'!AR$92)*AND('Симм ТЗВ с 0'!AR$92&gt;0.15*'Симм ТЗВ с 0'!AR$91),1,0)</f>
        <v>0</v>
      </c>
      <c r="AS60" s="30">
        <f>IF(('Симм ТЗВ с 0'!AS60='Симм ТЗВ с 0'!AS$92)*AND('Симм ТЗВ с 0'!AS$92&gt;0.15*'Симм ТЗВ с 0'!AS$91),1,0)</f>
        <v>0</v>
      </c>
      <c r="AT60" s="30">
        <f>IF(('Симм ТЗВ с 0'!AT60='Симм ТЗВ с 0'!AT$92)*AND('Симм ТЗВ с 0'!AT$92&gt;0.15*'Симм ТЗВ с 0'!AT$91),1,0)</f>
        <v>0</v>
      </c>
      <c r="AU60" s="30">
        <f>IF(('Симм ТЗВ с 0'!AU60='Симм ТЗВ с 0'!AU$92)*AND('Симм ТЗВ с 0'!AU$92&gt;0.15*'Симм ТЗВ с 0'!AU$91),1,0)</f>
        <v>0</v>
      </c>
      <c r="AV60" s="30">
        <f>IF(('Симм ТЗВ с 0'!AV60='Симм ТЗВ с 0'!AV$92)*AND('Симм ТЗВ с 0'!AV$92&gt;0.15*'Симм ТЗВ с 0'!AV$91),1,0)</f>
        <v>0</v>
      </c>
      <c r="AW60" s="30">
        <f>IF(('Симм ТЗВ с 0'!AW60='Симм ТЗВ с 0'!AW$92)*AND('Симм ТЗВ с 0'!AW$92&gt;0.15*'Симм ТЗВ с 0'!AW$91),1,0)</f>
        <v>0</v>
      </c>
      <c r="AX60" s="30">
        <f>IF(('Симм ТЗВ с 0'!AX60='Симм ТЗВ с 0'!AX$92)*AND('Симм ТЗВ с 0'!AX$92&gt;0.15*'Симм ТЗВ с 0'!AX$91),1,0)</f>
        <v>0</v>
      </c>
      <c r="AY60" s="30">
        <f>IF(('Симм ТЗВ с 0'!AY60='Симм ТЗВ с 0'!AY$92)*AND('Симм ТЗВ с 0'!AY$92&gt;0.15*'Симм ТЗВ с 0'!AY$91),1,0)</f>
        <v>0</v>
      </c>
      <c r="AZ60" s="30">
        <f>IF(('Симм ТЗВ с 0'!AZ60='Симм ТЗВ с 0'!AZ$92)*AND('Симм ТЗВ с 0'!AZ$92&gt;0.15*'Симм ТЗВ с 0'!AZ$91),1,0)</f>
        <v>0</v>
      </c>
      <c r="BA60" s="30">
        <f>IF(('Симм ТЗВ с 0'!BA60='Симм ТЗВ с 0'!BA$92)*AND('Симм ТЗВ с 0'!BA$92&gt;0.15*'Симм ТЗВ с 0'!BA$91),1,0)</f>
        <v>0</v>
      </c>
      <c r="BB60" s="30">
        <f>IF(('Симм ТЗВ с 0'!BB60='Симм ТЗВ с 0'!BB$92)*AND('Симм ТЗВ с 0'!BB$92&gt;0.15*'Симм ТЗВ с 0'!BB$91),1,0)</f>
        <v>0</v>
      </c>
      <c r="BC60" s="30">
        <f>IF(('Симм ТЗВ с 0'!BC60='Симм ТЗВ с 0'!BC$92)*AND('Симм ТЗВ с 0'!BC$92&gt;0.15*'Симм ТЗВ с 0'!BC$91),1,0)</f>
        <v>0</v>
      </c>
      <c r="BD60" s="30">
        <f>IF(('Симм ТЗВ с 0'!BD60='Симм ТЗВ с 0'!BD$92)*AND('Симм ТЗВ с 0'!BD$92&gt;0.15*'Симм ТЗВ с 0'!BD$91),1,0)</f>
        <v>0</v>
      </c>
      <c r="BE60" s="30">
        <f>IF(('Симм ТЗВ с 0'!BE60='Симм ТЗВ с 0'!BE$92)*AND('Симм ТЗВ с 0'!BE$92&gt;0.15*'Симм ТЗВ с 0'!BE$91),1,0)</f>
        <v>0</v>
      </c>
      <c r="BF60" s="30">
        <f>IF(('Симм ТЗВ с 0'!BF60='Симм ТЗВ с 0'!BF$92)*AND('Симм ТЗВ с 0'!BF$92&gt;0.15*'Симм ТЗВ с 0'!BF$91),1,0)</f>
        <v>0</v>
      </c>
      <c r="BG60" s="30">
        <f>IF(('Симм ТЗВ с 0'!BG60='Симм ТЗВ с 0'!BG$92)*AND('Симм ТЗВ с 0'!BG$92&gt;0.15*'Симм ТЗВ с 0'!BG$91),1,0)</f>
        <v>0</v>
      </c>
      <c r="BH60" s="30">
        <f>IF(('Симм ТЗВ с 0'!BH60='Симм ТЗВ с 0'!BH$92)*AND('Симм ТЗВ с 0'!BH$92&gt;0.15*'Симм ТЗВ с 0'!BH$91),1,0)</f>
        <v>0</v>
      </c>
      <c r="BI60" s="30">
        <f>IF(('Симм ТЗВ с 0'!BI60='Симм ТЗВ с 0'!BI$92)*AND('Симм ТЗВ с 0'!BI$92&gt;0.15*'Симм ТЗВ с 0'!BI$91),1,0)</f>
        <v>0</v>
      </c>
      <c r="BJ60" s="30">
        <f>IF(('Симм ТЗВ с 0'!BJ60='Симм ТЗВ с 0'!BJ$92)*AND('Симм ТЗВ с 0'!BJ$92&gt;0.15*'Симм ТЗВ с 0'!BJ$91),1,0)</f>
        <v>0</v>
      </c>
      <c r="BK60" s="30">
        <f>IF(('Симм ТЗВ с 0'!BK60='Симм ТЗВ с 0'!BK$92)*AND('Симм ТЗВ с 0'!BK$92&gt;0.15*'Симм ТЗВ с 0'!BK$91),1,0)</f>
        <v>0</v>
      </c>
      <c r="BL60" s="30">
        <f>IF(('Симм ТЗВ с 0'!BL60='Симм ТЗВ с 0'!BL$92)*AND('Симм ТЗВ с 0'!BL$92&gt;0.15*'Симм ТЗВ с 0'!BL$91),1,0)</f>
        <v>0</v>
      </c>
      <c r="BM60" s="30">
        <f>IF(('Симм ТЗВ с 0'!BM60='Симм ТЗВ с 0'!BM$92)*AND('Симм ТЗВ с 0'!BM$92&gt;0.15*'Симм ТЗВ с 0'!BM$91),1,0)</f>
        <v>0</v>
      </c>
      <c r="BN60" s="30">
        <f>IF(('Симм ТЗВ с 0'!BN60='Симм ТЗВ с 0'!BN$92)*AND('Симм ТЗВ с 0'!BN$92&gt;0.15*'Симм ТЗВ с 0'!BN$91),1,0)</f>
        <v>0</v>
      </c>
      <c r="BO60" s="30">
        <f>IF(('Симм ТЗВ с 0'!BO60='Симм ТЗВ с 0'!BO$92)*AND('Симм ТЗВ с 0'!BO$92&gt;0.15*'Симм ТЗВ с 0'!BO$91),1,0)</f>
        <v>0</v>
      </c>
      <c r="BP60" s="30">
        <f>IF(('Симм ТЗВ с 0'!BP60='Симм ТЗВ с 0'!BP$92)*AND('Симм ТЗВ с 0'!BP$92&gt;0.15*'Симм ТЗВ с 0'!BP$91),1,0)</f>
        <v>0</v>
      </c>
      <c r="BQ60" s="30">
        <f>IF(('Симм ТЗВ с 0'!BQ60='Симм ТЗВ с 0'!BQ$92)*AND('Симм ТЗВ с 0'!BQ$92&gt;0.15*'Симм ТЗВ с 0'!BQ$91),1,0)</f>
        <v>0</v>
      </c>
      <c r="BR60" s="30">
        <f>IF(('Симм ТЗВ с 0'!BR60='Симм ТЗВ с 0'!BR$92)*AND('Симм ТЗВ с 0'!BR$92&gt;0.15*'Симм ТЗВ с 0'!BR$91),1,0)</f>
        <v>0</v>
      </c>
      <c r="BS60" s="30">
        <f>IF(('Симм ТЗВ с 0'!BS60='Симм ТЗВ с 0'!BS$92)*AND('Симм ТЗВ с 0'!BS$92&gt;0.15*'Симм ТЗВ с 0'!BS$91),1,0)</f>
        <v>0</v>
      </c>
      <c r="BT60" s="30">
        <f>IF(('Симм ТЗВ с 0'!BT60='Симм ТЗВ с 0'!BT$92)*AND('Симм ТЗВ с 0'!BT$92&gt;0.15*'Симм ТЗВ с 0'!BT$91),1,0)</f>
        <v>0</v>
      </c>
      <c r="BU60" s="30">
        <f>IF(('Симм ТЗВ с 0'!BU60='Симм ТЗВ с 0'!BU$92)*AND('Симм ТЗВ с 0'!BU$92&gt;0.15*'Симм ТЗВ с 0'!BU$91),1,0)</f>
        <v>0</v>
      </c>
      <c r="BV60" s="30">
        <f>IF(('Симм ТЗВ с 0'!BV60='Симм ТЗВ с 0'!BV$92)*AND('Симм ТЗВ с 0'!BV$92&gt;0.15*'Симм ТЗВ с 0'!BV$91),1,0)</f>
        <v>0</v>
      </c>
      <c r="BW60" s="30">
        <f>IF(('Симм ТЗВ с 0'!BW60='Симм ТЗВ с 0'!BW$92)*AND('Симм ТЗВ с 0'!BW$92&gt;0.15*'Симм ТЗВ с 0'!BW$91),1,0)</f>
        <v>0</v>
      </c>
      <c r="BX60" s="30">
        <f>IF(('Симм ТЗВ с 0'!BX60='Симм ТЗВ с 0'!BX$92)*AND('Симм ТЗВ с 0'!BX$92&gt;0.15*'Симм ТЗВ с 0'!BX$91),1,0)</f>
        <v>0</v>
      </c>
      <c r="BY60" s="30">
        <f>IF(('Симм ТЗВ с 0'!BY60='Симм ТЗВ с 0'!BY$92)*AND('Симм ТЗВ с 0'!BY$92&gt;0.15*'Симм ТЗВ с 0'!BY$91),1,0)</f>
        <v>0</v>
      </c>
      <c r="BZ60" s="30">
        <f>IF(('Симм ТЗВ с 0'!BZ60='Симм ТЗВ с 0'!BZ$92)*AND('Симм ТЗВ с 0'!BZ$92&gt;0.15*'Симм ТЗВ с 0'!BZ$91),1,0)</f>
        <v>0</v>
      </c>
      <c r="CA60" s="30">
        <f>IF(('Симм ТЗВ с 0'!CA60='Симм ТЗВ с 0'!CA$92)*AND('Симм ТЗВ с 0'!CA$92&gt;0.15*'Симм ТЗВ с 0'!CA$91),1,0)</f>
        <v>0</v>
      </c>
      <c r="CB60" s="30">
        <f>IF(('Симм ТЗВ с 0'!CB60='Симм ТЗВ с 0'!CB$92)*AND('Симм ТЗВ с 0'!CB$92&gt;0.15*'Симм ТЗВ с 0'!CB$91),1,0)</f>
        <v>0</v>
      </c>
      <c r="CC60" s="30">
        <f>IF(('Симм ТЗВ с 0'!CC60='Симм ТЗВ с 0'!CC$92)*AND('Симм ТЗВ с 0'!CC$92&gt;0.15*'Симм ТЗВ с 0'!CC$91),1,0)</f>
        <v>0</v>
      </c>
      <c r="CD60" s="30">
        <f>IF(('Симм ТЗВ с 0'!CD60='Симм ТЗВ с 0'!CD$92)*AND('Симм ТЗВ с 0'!CD$92&gt;0.15*'Симм ТЗВ с 0'!CD$91),1,0)</f>
        <v>0</v>
      </c>
      <c r="CE60" s="30">
        <f>IF(('Симм ТЗВ с 0'!CE60='Симм ТЗВ с 0'!CE$92)*AND('Симм ТЗВ с 0'!CE$92&gt;0.15*'Симм ТЗВ с 0'!CE$91),1,0)</f>
        <v>0</v>
      </c>
      <c r="CF60" s="30">
        <f>IF(('Симм ТЗВ с 0'!CF60='Симм ТЗВ с 0'!CF$92)*AND('Симм ТЗВ с 0'!CF$92&gt;0.15*'Симм ТЗВ с 0'!CF$91),1,0)</f>
        <v>0</v>
      </c>
      <c r="CG60" s="30">
        <f>IF(('Симм ТЗВ с 0'!CG60='Симм ТЗВ с 0'!CG$92)*AND('Симм ТЗВ с 0'!CG$92&gt;0.15*'Симм ТЗВ с 0'!CG$91),1,0)</f>
        <v>0</v>
      </c>
      <c r="CH60" s="30">
        <f>IF(('Симм ТЗВ с 0'!CH60='Симм ТЗВ с 0'!CH$92)*AND('Симм ТЗВ с 0'!CH$92&gt;0.15*'Симм ТЗВ с 0'!CH$91),1,0)</f>
        <v>0</v>
      </c>
      <c r="CI60" s="30">
        <f>IF(('Симм ТЗВ с 0'!CI60='Симм ТЗВ с 0'!CI$92)*AND('Симм ТЗВ с 0'!CI$92&gt;0.15*'Симм ТЗВ с 0'!CI$91),1,0)</f>
        <v>0</v>
      </c>
      <c r="CJ60" s="30">
        <f>IF(('Симм ТЗВ с 0'!CJ60='Симм ТЗВ с 0'!CJ$92)*AND('Симм ТЗВ с 0'!CJ$92&gt;0.15*'Симм ТЗВ с 0'!CJ$91),1,0)</f>
        <v>0</v>
      </c>
      <c r="CK60" s="30">
        <f>IF(('Симм ТЗВ с 0'!CK60='Симм ТЗВ с 0'!CK$92)*AND('Симм ТЗВ с 0'!CK$92&gt;0.15*'Симм ТЗВ с 0'!CK$91),1,0)</f>
        <v>0</v>
      </c>
      <c r="CL60" s="91">
        <f t="shared" si="2"/>
        <v>1</v>
      </c>
      <c r="CM60" s="32">
        <f t="shared" si="3"/>
        <v>1</v>
      </c>
    </row>
    <row r="61" spans="1:91" ht="25.5" x14ac:dyDescent="0.2">
      <c r="A61" s="33" t="s">
        <v>299</v>
      </c>
      <c r="B61" s="28" t="s">
        <v>178</v>
      </c>
      <c r="C61" s="35" t="s">
        <v>58</v>
      </c>
      <c r="D61" s="30">
        <f>IF(('Симм ТЗВ с 0'!D61='Симм ТЗВ с 0'!D$92)*AND('Симм ТЗВ с 0'!D$92&gt;0.15*'Симм ТЗВ с 0'!D$91),1,0)</f>
        <v>0</v>
      </c>
      <c r="E61" s="30">
        <f>IF(('Симм ТЗВ с 0'!E61='Симм ТЗВ с 0'!E$92)*AND('Симм ТЗВ с 0'!E$92&gt;0.15*'Симм ТЗВ с 0'!E$91),1,0)</f>
        <v>0</v>
      </c>
      <c r="F61" s="30">
        <f>IF(('Симм ТЗВ с 0'!F61='Симм ТЗВ с 0'!F$92)*AND('Симм ТЗВ с 0'!F$92&gt;0.15*'Симм ТЗВ с 0'!F$91),1,0)</f>
        <v>0</v>
      </c>
      <c r="G61" s="30">
        <f>IF(('Симм ТЗВ с 0'!G61='Симм ТЗВ с 0'!G$92)*AND('Симм ТЗВ с 0'!G$92&gt;0.15*'Симм ТЗВ с 0'!G$91),1,0)</f>
        <v>0</v>
      </c>
      <c r="H61" s="30">
        <f>IF(('Симм ТЗВ с 0'!H61='Симм ТЗВ с 0'!H$92)*AND('Симм ТЗВ с 0'!H$92&gt;0.15*'Симм ТЗВ с 0'!H$91),1,0)</f>
        <v>0</v>
      </c>
      <c r="I61" s="30">
        <f>IF(('Симм ТЗВ с 0'!I61='Симм ТЗВ с 0'!I$92)*AND('Симм ТЗВ с 0'!I$92&gt;0.15*'Симм ТЗВ с 0'!I$91),1,0)</f>
        <v>0</v>
      </c>
      <c r="J61" s="30">
        <f>IF(('Симм ТЗВ с 0'!J61='Симм ТЗВ с 0'!J$92)*AND('Симм ТЗВ с 0'!J$92&gt;0.15*'Симм ТЗВ с 0'!J$91),1,0)</f>
        <v>0</v>
      </c>
      <c r="K61" s="30">
        <f>IF(('Симм ТЗВ с 0'!K61='Симм ТЗВ с 0'!K$92)*AND('Симм ТЗВ с 0'!K$92&gt;0.15*'Симм ТЗВ с 0'!K$91),1,0)</f>
        <v>0</v>
      </c>
      <c r="L61" s="30">
        <f>IF(('Симм ТЗВ с 0'!L61='Симм ТЗВ с 0'!L$92)*AND('Симм ТЗВ с 0'!L$92&gt;0.15*'Симм ТЗВ с 0'!L$91),1,0)</f>
        <v>0</v>
      </c>
      <c r="M61" s="30">
        <f>IF(('Симм ТЗВ с 0'!M61='Симм ТЗВ с 0'!M$92)*AND('Симм ТЗВ с 0'!M$92&gt;0.15*'Симм ТЗВ с 0'!M$91),1,0)</f>
        <v>0</v>
      </c>
      <c r="N61" s="30">
        <f>IF(('Симм ТЗВ с 0'!N61='Симм ТЗВ с 0'!N$92)*AND('Симм ТЗВ с 0'!N$92&gt;0.15*'Симм ТЗВ с 0'!N$91),1,0)</f>
        <v>0</v>
      </c>
      <c r="O61" s="30">
        <f>IF(('Симм ТЗВ с 0'!O61='Симм ТЗВ с 0'!O$92)*AND('Симм ТЗВ с 0'!O$92&gt;0.15*'Симм ТЗВ с 0'!O$91),1,0)</f>
        <v>0</v>
      </c>
      <c r="P61" s="30">
        <f>IF(('Симм ТЗВ с 0'!P61='Симм ТЗВ с 0'!P$92)*AND('Симм ТЗВ с 0'!P$92&gt;0.15*'Симм ТЗВ с 0'!P$91),1,0)</f>
        <v>0</v>
      </c>
      <c r="Q61" s="30">
        <f>IF(('Симм ТЗВ с 0'!Q61='Симм ТЗВ с 0'!Q$92)*AND('Симм ТЗВ с 0'!Q$92&gt;0.15*'Симм ТЗВ с 0'!Q$91),1,0)</f>
        <v>0</v>
      </c>
      <c r="R61" s="30">
        <f>IF(('Симм ТЗВ с 0'!R61='Симм ТЗВ с 0'!R$92)*AND('Симм ТЗВ с 0'!R$92&gt;0.15*'Симм ТЗВ с 0'!R$91),1,0)</f>
        <v>0</v>
      </c>
      <c r="S61" s="30">
        <f>IF(('Симм ТЗВ с 0'!S61='Симм ТЗВ с 0'!S$92)*AND('Симм ТЗВ с 0'!S$92&gt;0.15*'Симм ТЗВ с 0'!S$91),1,0)</f>
        <v>0</v>
      </c>
      <c r="T61" s="30">
        <f>IF(('Симм ТЗВ с 0'!T61='Симм ТЗВ с 0'!T$92)*AND('Симм ТЗВ с 0'!T$92&gt;0.15*'Симм ТЗВ с 0'!T$91),1,0)</f>
        <v>0</v>
      </c>
      <c r="U61" s="30">
        <f>IF(('Симм ТЗВ с 0'!U61='Симм ТЗВ с 0'!U$92)*AND('Симм ТЗВ с 0'!U$92&gt;0.15*'Симм ТЗВ с 0'!U$91),1,0)</f>
        <v>0</v>
      </c>
      <c r="V61" s="30">
        <f>IF(('Симм ТЗВ с 0'!V61='Симм ТЗВ с 0'!V$92)*AND('Симм ТЗВ с 0'!V$92&gt;0.15*'Симм ТЗВ с 0'!V$91),1,0)</f>
        <v>0</v>
      </c>
      <c r="W61" s="30">
        <f>IF(('Симм ТЗВ с 0'!W61='Симм ТЗВ с 0'!W$92)*AND('Симм ТЗВ с 0'!W$92&gt;0.15*'Симм ТЗВ с 0'!W$91),1,0)</f>
        <v>0</v>
      </c>
      <c r="X61" s="30">
        <f>IF(('Симм ТЗВ с 0'!X61='Симм ТЗВ с 0'!X$92)*AND('Симм ТЗВ с 0'!X$92&gt;0.15*'Симм ТЗВ с 0'!X$91),1,0)</f>
        <v>0</v>
      </c>
      <c r="Y61" s="30">
        <f>IF(('Симм ТЗВ с 0'!Y61='Симм ТЗВ с 0'!Y$92)*AND('Симм ТЗВ с 0'!Y$92&gt;0.15*'Симм ТЗВ с 0'!Y$91),1,0)</f>
        <v>0</v>
      </c>
      <c r="Z61" s="30">
        <f>IF(('Симм ТЗВ с 0'!Z61='Симм ТЗВ с 0'!Z$92)*AND('Симм ТЗВ с 0'!Z$92&gt;0.15*'Симм ТЗВ с 0'!Z$91),1,0)</f>
        <v>0</v>
      </c>
      <c r="AA61" s="30">
        <f>IF(('Симм ТЗВ с 0'!AA61='Симм ТЗВ с 0'!AA$92)*AND('Симм ТЗВ с 0'!AA$92&gt;0.15*'Симм ТЗВ с 0'!AA$91),1,0)</f>
        <v>0</v>
      </c>
      <c r="AB61" s="30">
        <f>IF(('Симм ТЗВ с 0'!AB61='Симм ТЗВ с 0'!AB$92)*AND('Симм ТЗВ с 0'!AB$92&gt;0.15*'Симм ТЗВ с 0'!AB$91),1,0)</f>
        <v>0</v>
      </c>
      <c r="AC61" s="30">
        <f>IF(('Симм ТЗВ с 0'!AC61='Симм ТЗВ с 0'!AC$92)*AND('Симм ТЗВ с 0'!AC$92&gt;0.15*'Симм ТЗВ с 0'!AC$91),1,0)</f>
        <v>0</v>
      </c>
      <c r="AD61" s="30">
        <f>IF(('Симм ТЗВ с 0'!AD61='Симм ТЗВ с 0'!AD$92)*AND('Симм ТЗВ с 0'!AD$92&gt;0.15*'Симм ТЗВ с 0'!AD$91),1,0)</f>
        <v>0</v>
      </c>
      <c r="AE61" s="30">
        <f>IF(('Симм ТЗВ с 0'!AE61='Симм ТЗВ с 0'!AE$92)*AND('Симм ТЗВ с 0'!AE$92&gt;0.15*'Симм ТЗВ с 0'!AE$91),1,0)</f>
        <v>0</v>
      </c>
      <c r="AF61" s="30">
        <f>IF(('Симм ТЗВ с 0'!AF61='Симм ТЗВ с 0'!AF$92)*AND('Симм ТЗВ с 0'!AF$92&gt;0.15*'Симм ТЗВ с 0'!AF$91),1,0)</f>
        <v>0</v>
      </c>
      <c r="AG61" s="30">
        <f>IF(('Симм ТЗВ с 0'!AG61='Симм ТЗВ с 0'!AG$92)*AND('Симм ТЗВ с 0'!AG$92&gt;0.15*'Симм ТЗВ с 0'!AG$91),1,0)</f>
        <v>0</v>
      </c>
      <c r="AH61" s="30">
        <f>IF(('Симм ТЗВ с 0'!AH61='Симм ТЗВ с 0'!AH$92)*AND('Симм ТЗВ с 0'!AH$92&gt;0.15*'Симм ТЗВ с 0'!AH$91),1,0)</f>
        <v>0</v>
      </c>
      <c r="AI61" s="30">
        <f>IF(('Симм ТЗВ с 0'!AI61='Симм ТЗВ с 0'!AI$92)*AND('Симм ТЗВ с 0'!AI$92&gt;0.15*'Симм ТЗВ с 0'!AI$91),1,0)</f>
        <v>0</v>
      </c>
      <c r="AJ61" s="30">
        <f>IF(('Симм ТЗВ с 0'!AJ61='Симм ТЗВ с 0'!AJ$92)*AND('Симм ТЗВ с 0'!AJ$92&gt;0.15*'Симм ТЗВ с 0'!AJ$91),1,0)</f>
        <v>0</v>
      </c>
      <c r="AK61" s="30">
        <f>IF(('Симм ТЗВ с 0'!AK61='Симм ТЗВ с 0'!AK$92)*AND('Симм ТЗВ с 0'!AK$92&gt;0.15*'Симм ТЗВ с 0'!AK$91),1,0)</f>
        <v>0</v>
      </c>
      <c r="AL61" s="30">
        <f>IF(('Симм ТЗВ с 0'!AL61='Симм ТЗВ с 0'!AL$92)*AND('Симм ТЗВ с 0'!AL$92&gt;0.15*'Симм ТЗВ с 0'!AL$91),1,0)</f>
        <v>0</v>
      </c>
      <c r="AM61" s="30">
        <f>IF(('Симм ТЗВ с 0'!AM61='Симм ТЗВ с 0'!AM$92)*AND('Симм ТЗВ с 0'!AM$92&gt;0.15*'Симм ТЗВ с 0'!AM$91),1,0)</f>
        <v>0</v>
      </c>
      <c r="AN61" s="30">
        <f>IF(('Симм ТЗВ с 0'!AN61='Симм ТЗВ с 0'!AN$92)*AND('Симм ТЗВ с 0'!AN$92&gt;0.15*'Симм ТЗВ с 0'!AN$91),1,0)</f>
        <v>0</v>
      </c>
      <c r="AO61" s="30">
        <f>IF(('Симм ТЗВ с 0'!AO61='Симм ТЗВ с 0'!AO$92)*AND('Симм ТЗВ с 0'!AO$92&gt;0.15*'Симм ТЗВ с 0'!AO$91),1,0)</f>
        <v>0</v>
      </c>
      <c r="AP61" s="30">
        <f>IF(('Симм ТЗВ с 0'!AP61='Симм ТЗВ с 0'!AP$92)*AND('Симм ТЗВ с 0'!AP$92&gt;0.15*'Симм ТЗВ с 0'!AP$91),1,0)</f>
        <v>0</v>
      </c>
      <c r="AQ61" s="30">
        <f>IF(('Симм ТЗВ с 0'!AQ61='Симм ТЗВ с 0'!AQ$92)*AND('Симм ТЗВ с 0'!AQ$92&gt;0.15*'Симм ТЗВ с 0'!AQ$91),1,0)</f>
        <v>0</v>
      </c>
      <c r="AR61" s="30">
        <f>IF(('Симм ТЗВ с 0'!AR61='Симм ТЗВ с 0'!AR$92)*AND('Симм ТЗВ с 0'!AR$92&gt;0.15*'Симм ТЗВ с 0'!AR$91),1,0)</f>
        <v>0</v>
      </c>
      <c r="AS61" s="30">
        <f>IF(('Симм ТЗВ с 0'!AS61='Симм ТЗВ с 0'!AS$92)*AND('Симм ТЗВ с 0'!AS$92&gt;0.15*'Симм ТЗВ с 0'!AS$91),1,0)</f>
        <v>0</v>
      </c>
      <c r="AT61" s="30">
        <f>IF(('Симм ТЗВ с 0'!AT61='Симм ТЗВ с 0'!AT$92)*AND('Симм ТЗВ с 0'!AT$92&gt;0.15*'Симм ТЗВ с 0'!AT$91),1,0)</f>
        <v>0</v>
      </c>
      <c r="AU61" s="30">
        <f>IF(('Симм ТЗВ с 0'!AU61='Симм ТЗВ с 0'!AU$92)*AND('Симм ТЗВ с 0'!AU$92&gt;0.15*'Симм ТЗВ с 0'!AU$91),1,0)</f>
        <v>0</v>
      </c>
      <c r="AV61" s="30">
        <f>IF(('Симм ТЗВ с 0'!AV61='Симм ТЗВ с 0'!AV$92)*AND('Симм ТЗВ с 0'!AV$92&gt;0.15*'Симм ТЗВ с 0'!AV$91),1,0)</f>
        <v>0</v>
      </c>
      <c r="AW61" s="30">
        <f>IF(('Симм ТЗВ с 0'!AW61='Симм ТЗВ с 0'!AW$92)*AND('Симм ТЗВ с 0'!AW$92&gt;0.15*'Симм ТЗВ с 0'!AW$91),1,0)</f>
        <v>0</v>
      </c>
      <c r="AX61" s="30">
        <f>IF(('Симм ТЗВ с 0'!AX61='Симм ТЗВ с 0'!AX$92)*AND('Симм ТЗВ с 0'!AX$92&gt;0.15*'Симм ТЗВ с 0'!AX$91),1,0)</f>
        <v>0</v>
      </c>
      <c r="AY61" s="30">
        <f>IF(('Симм ТЗВ с 0'!AY61='Симм ТЗВ с 0'!AY$92)*AND('Симм ТЗВ с 0'!AY$92&gt;0.15*'Симм ТЗВ с 0'!AY$91),1,0)</f>
        <v>0</v>
      </c>
      <c r="AZ61" s="30">
        <f>IF(('Симм ТЗВ с 0'!AZ61='Симм ТЗВ с 0'!AZ$92)*AND('Симм ТЗВ с 0'!AZ$92&gt;0.15*'Симм ТЗВ с 0'!AZ$91),1,0)</f>
        <v>0</v>
      </c>
      <c r="BA61" s="30">
        <f>IF(('Симм ТЗВ с 0'!BA61='Симм ТЗВ с 0'!BA$92)*AND('Симм ТЗВ с 0'!BA$92&gt;0.15*'Симм ТЗВ с 0'!BA$91),1,0)</f>
        <v>0</v>
      </c>
      <c r="BB61" s="30">
        <f>IF(('Симм ТЗВ с 0'!BB61='Симм ТЗВ с 0'!BB$92)*AND('Симм ТЗВ с 0'!BB$92&gt;0.15*'Симм ТЗВ с 0'!BB$91),1,0)</f>
        <v>0</v>
      </c>
      <c r="BC61" s="30">
        <f>IF(('Симм ТЗВ с 0'!BC61='Симм ТЗВ с 0'!BC$92)*AND('Симм ТЗВ с 0'!BC$92&gt;0.15*'Симм ТЗВ с 0'!BC$91),1,0)</f>
        <v>0</v>
      </c>
      <c r="BD61" s="30">
        <f>IF(('Симм ТЗВ с 0'!BD61='Симм ТЗВ с 0'!BD$92)*AND('Симм ТЗВ с 0'!BD$92&gt;0.15*'Симм ТЗВ с 0'!BD$91),1,0)</f>
        <v>0</v>
      </c>
      <c r="BE61" s="30">
        <f>IF(('Симм ТЗВ с 0'!BE61='Симм ТЗВ с 0'!BE$92)*AND('Симм ТЗВ с 0'!BE$92&gt;0.15*'Симм ТЗВ с 0'!BE$91),1,0)</f>
        <v>0</v>
      </c>
      <c r="BF61" s="30">
        <f>IF(('Симм ТЗВ с 0'!BF61='Симм ТЗВ с 0'!BF$92)*AND('Симм ТЗВ с 0'!BF$92&gt;0.15*'Симм ТЗВ с 0'!BF$91),1,0)</f>
        <v>0</v>
      </c>
      <c r="BG61" s="30">
        <f>IF(('Симм ТЗВ с 0'!BG61='Симм ТЗВ с 0'!BG$92)*AND('Симм ТЗВ с 0'!BG$92&gt;0.15*'Симм ТЗВ с 0'!BG$91),1,0)</f>
        <v>0</v>
      </c>
      <c r="BH61" s="30">
        <f>IF(('Симм ТЗВ с 0'!BH61='Симм ТЗВ с 0'!BH$92)*AND('Симм ТЗВ с 0'!BH$92&gt;0.15*'Симм ТЗВ с 0'!BH$91),1,0)</f>
        <v>0</v>
      </c>
      <c r="BI61" s="30">
        <f>IF(('Симм ТЗВ с 0'!BI61='Симм ТЗВ с 0'!BI$92)*AND('Симм ТЗВ с 0'!BI$92&gt;0.15*'Симм ТЗВ с 0'!BI$91),1,0)</f>
        <v>0</v>
      </c>
      <c r="BJ61" s="30">
        <f>IF(('Симм ТЗВ с 0'!BJ61='Симм ТЗВ с 0'!BJ$92)*AND('Симм ТЗВ с 0'!BJ$92&gt;0.15*'Симм ТЗВ с 0'!BJ$91),1,0)</f>
        <v>0</v>
      </c>
      <c r="BK61" s="30">
        <f>IF(('Симм ТЗВ с 0'!BK61='Симм ТЗВ с 0'!BK$92)*AND('Симм ТЗВ с 0'!BK$92&gt;0.15*'Симм ТЗВ с 0'!BK$91),1,0)</f>
        <v>0</v>
      </c>
      <c r="BL61" s="30">
        <f>IF(('Симм ТЗВ с 0'!BL61='Симм ТЗВ с 0'!BL$92)*AND('Симм ТЗВ с 0'!BL$92&gt;0.15*'Симм ТЗВ с 0'!BL$91),1,0)</f>
        <v>0</v>
      </c>
      <c r="BM61" s="30">
        <f>IF(('Симм ТЗВ с 0'!BM61='Симм ТЗВ с 0'!BM$92)*AND('Симм ТЗВ с 0'!BM$92&gt;0.15*'Симм ТЗВ с 0'!BM$91),1,0)</f>
        <v>0</v>
      </c>
      <c r="BN61" s="30">
        <f>IF(('Симм ТЗВ с 0'!BN61='Симм ТЗВ с 0'!BN$92)*AND('Симм ТЗВ с 0'!BN$92&gt;0.15*'Симм ТЗВ с 0'!BN$91),1,0)</f>
        <v>0</v>
      </c>
      <c r="BO61" s="30">
        <f>IF(('Симм ТЗВ с 0'!BO61='Симм ТЗВ с 0'!BO$92)*AND('Симм ТЗВ с 0'!BO$92&gt;0.15*'Симм ТЗВ с 0'!BO$91),1,0)</f>
        <v>0</v>
      </c>
      <c r="BP61" s="30">
        <f>IF(('Симм ТЗВ с 0'!BP61='Симм ТЗВ с 0'!BP$92)*AND('Симм ТЗВ с 0'!BP$92&gt;0.15*'Симм ТЗВ с 0'!BP$91),1,0)</f>
        <v>0</v>
      </c>
      <c r="BQ61" s="30">
        <f>IF(('Симм ТЗВ с 0'!BQ61='Симм ТЗВ с 0'!BQ$92)*AND('Симм ТЗВ с 0'!BQ$92&gt;0.15*'Симм ТЗВ с 0'!BQ$91),1,0)</f>
        <v>0</v>
      </c>
      <c r="BR61" s="30">
        <f>IF(('Симм ТЗВ с 0'!BR61='Симм ТЗВ с 0'!BR$92)*AND('Симм ТЗВ с 0'!BR$92&gt;0.15*'Симм ТЗВ с 0'!BR$91),1,0)</f>
        <v>0</v>
      </c>
      <c r="BS61" s="30">
        <f>IF(('Симм ТЗВ с 0'!BS61='Симм ТЗВ с 0'!BS$92)*AND('Симм ТЗВ с 0'!BS$92&gt;0.15*'Симм ТЗВ с 0'!BS$91),1,0)</f>
        <v>0</v>
      </c>
      <c r="BT61" s="30">
        <f>IF(('Симм ТЗВ с 0'!BT61='Симм ТЗВ с 0'!BT$92)*AND('Симм ТЗВ с 0'!BT$92&gt;0.15*'Симм ТЗВ с 0'!BT$91),1,0)</f>
        <v>0</v>
      </c>
      <c r="BU61" s="30">
        <f>IF(('Симм ТЗВ с 0'!BU61='Симм ТЗВ с 0'!BU$92)*AND('Симм ТЗВ с 0'!BU$92&gt;0.15*'Симм ТЗВ с 0'!BU$91),1,0)</f>
        <v>0</v>
      </c>
      <c r="BV61" s="30">
        <f>IF(('Симм ТЗВ с 0'!BV61='Симм ТЗВ с 0'!BV$92)*AND('Симм ТЗВ с 0'!BV$92&gt;0.15*'Симм ТЗВ с 0'!BV$91),1,0)</f>
        <v>0</v>
      </c>
      <c r="BW61" s="30">
        <f>IF(('Симм ТЗВ с 0'!BW61='Симм ТЗВ с 0'!BW$92)*AND('Симм ТЗВ с 0'!BW$92&gt;0.15*'Симм ТЗВ с 0'!BW$91),1,0)</f>
        <v>0</v>
      </c>
      <c r="BX61" s="30">
        <f>IF(('Симм ТЗВ с 0'!BX61='Симм ТЗВ с 0'!BX$92)*AND('Симм ТЗВ с 0'!BX$92&gt;0.15*'Симм ТЗВ с 0'!BX$91),1,0)</f>
        <v>0</v>
      </c>
      <c r="BY61" s="30">
        <f>IF(('Симм ТЗВ с 0'!BY61='Симм ТЗВ с 0'!BY$92)*AND('Симм ТЗВ с 0'!BY$92&gt;0.15*'Симм ТЗВ с 0'!BY$91),1,0)</f>
        <v>0</v>
      </c>
      <c r="BZ61" s="30">
        <f>IF(('Симм ТЗВ с 0'!BZ61='Симм ТЗВ с 0'!BZ$92)*AND('Симм ТЗВ с 0'!BZ$92&gt;0.15*'Симм ТЗВ с 0'!BZ$91),1,0)</f>
        <v>0</v>
      </c>
      <c r="CA61" s="30">
        <f>IF(('Симм ТЗВ с 0'!CA61='Симм ТЗВ с 0'!CA$92)*AND('Симм ТЗВ с 0'!CA$92&gt;0.15*'Симм ТЗВ с 0'!CA$91),1,0)</f>
        <v>0</v>
      </c>
      <c r="CB61" s="30">
        <f>IF(('Симм ТЗВ с 0'!CB61='Симм ТЗВ с 0'!CB$92)*AND('Симм ТЗВ с 0'!CB$92&gt;0.15*'Симм ТЗВ с 0'!CB$91),1,0)</f>
        <v>0</v>
      </c>
      <c r="CC61" s="30">
        <f>IF(('Симм ТЗВ с 0'!CC61='Симм ТЗВ с 0'!CC$92)*AND('Симм ТЗВ с 0'!CC$92&gt;0.15*'Симм ТЗВ с 0'!CC$91),1,0)</f>
        <v>0</v>
      </c>
      <c r="CD61" s="30">
        <f>IF(('Симм ТЗВ с 0'!CD61='Симм ТЗВ с 0'!CD$92)*AND('Симм ТЗВ с 0'!CD$92&gt;0.15*'Симм ТЗВ с 0'!CD$91),1,0)</f>
        <v>0</v>
      </c>
      <c r="CE61" s="30">
        <f>IF(('Симм ТЗВ с 0'!CE61='Симм ТЗВ с 0'!CE$92)*AND('Симм ТЗВ с 0'!CE$92&gt;0.15*'Симм ТЗВ с 0'!CE$91),1,0)</f>
        <v>0</v>
      </c>
      <c r="CF61" s="30">
        <f>IF(('Симм ТЗВ с 0'!CF61='Симм ТЗВ с 0'!CF$92)*AND('Симм ТЗВ с 0'!CF$92&gt;0.15*'Симм ТЗВ с 0'!CF$91),1,0)</f>
        <v>0</v>
      </c>
      <c r="CG61" s="30">
        <f>IF(('Симм ТЗВ с 0'!CG61='Симм ТЗВ с 0'!CG$92)*AND('Симм ТЗВ с 0'!CG$92&gt;0.15*'Симм ТЗВ с 0'!CG$91),1,0)</f>
        <v>0</v>
      </c>
      <c r="CH61" s="30">
        <f>IF(('Симм ТЗВ с 0'!CH61='Симм ТЗВ с 0'!CH$92)*AND('Симм ТЗВ с 0'!CH$92&gt;0.15*'Симм ТЗВ с 0'!CH$91),1,0)</f>
        <v>0</v>
      </c>
      <c r="CI61" s="30">
        <f>IF(('Симм ТЗВ с 0'!CI61='Симм ТЗВ с 0'!CI$92)*AND('Симм ТЗВ с 0'!CI$92&gt;0.15*'Симм ТЗВ с 0'!CI$91),1,0)</f>
        <v>0</v>
      </c>
      <c r="CJ61" s="30">
        <f>IF(('Симм ТЗВ с 0'!CJ61='Симм ТЗВ с 0'!CJ$92)*AND('Симм ТЗВ с 0'!CJ$92&gt;0.15*'Симм ТЗВ с 0'!CJ$91),1,0)</f>
        <v>0</v>
      </c>
      <c r="CK61" s="30">
        <f>IF(('Симм ТЗВ с 0'!CK61='Симм ТЗВ с 0'!CK$92)*AND('Симм ТЗВ с 0'!CK$92&gt;0.15*'Симм ТЗВ с 0'!CK$91),1,0)</f>
        <v>0</v>
      </c>
      <c r="CL61" s="91">
        <f t="shared" si="2"/>
        <v>0</v>
      </c>
      <c r="CM61" s="32">
        <f t="shared" si="3"/>
        <v>0</v>
      </c>
    </row>
    <row r="62" spans="1:91" ht="25.5" x14ac:dyDescent="0.2">
      <c r="A62" s="33" t="s">
        <v>300</v>
      </c>
      <c r="B62" s="28" t="s">
        <v>179</v>
      </c>
      <c r="C62" s="35" t="s">
        <v>59</v>
      </c>
      <c r="D62" s="30">
        <f>IF(('Симм ТЗВ с 0'!D62='Симм ТЗВ с 0'!D$92)*AND('Симм ТЗВ с 0'!D$92&gt;0.15*'Симм ТЗВ с 0'!D$91),1,0)</f>
        <v>0</v>
      </c>
      <c r="E62" s="30">
        <f>IF(('Симм ТЗВ с 0'!E62='Симм ТЗВ с 0'!E$92)*AND('Симм ТЗВ с 0'!E$92&gt;0.15*'Симм ТЗВ с 0'!E$91),1,0)</f>
        <v>0</v>
      </c>
      <c r="F62" s="30">
        <f>IF(('Симм ТЗВ с 0'!F62='Симм ТЗВ с 0'!F$92)*AND('Симм ТЗВ с 0'!F$92&gt;0.15*'Симм ТЗВ с 0'!F$91),1,0)</f>
        <v>0</v>
      </c>
      <c r="G62" s="30">
        <f>IF(('Симм ТЗВ с 0'!G62='Симм ТЗВ с 0'!G$92)*AND('Симм ТЗВ с 0'!G$92&gt;0.15*'Симм ТЗВ с 0'!G$91),1,0)</f>
        <v>0</v>
      </c>
      <c r="H62" s="30">
        <f>IF(('Симм ТЗВ с 0'!H62='Симм ТЗВ с 0'!H$92)*AND('Симм ТЗВ с 0'!H$92&gt;0.15*'Симм ТЗВ с 0'!H$91),1,0)</f>
        <v>0</v>
      </c>
      <c r="I62" s="30">
        <f>IF(('Симм ТЗВ с 0'!I62='Симм ТЗВ с 0'!I$92)*AND('Симм ТЗВ с 0'!I$92&gt;0.15*'Симм ТЗВ с 0'!I$91),1,0)</f>
        <v>0</v>
      </c>
      <c r="J62" s="30">
        <f>IF(('Симм ТЗВ с 0'!J62='Симм ТЗВ с 0'!J$92)*AND('Симм ТЗВ с 0'!J$92&gt;0.15*'Симм ТЗВ с 0'!J$91),1,0)</f>
        <v>0</v>
      </c>
      <c r="K62" s="30">
        <f>IF(('Симм ТЗВ с 0'!K62='Симм ТЗВ с 0'!K$92)*AND('Симм ТЗВ с 0'!K$92&gt;0.15*'Симм ТЗВ с 0'!K$91),1,0)</f>
        <v>0</v>
      </c>
      <c r="L62" s="30">
        <f>IF(('Симм ТЗВ с 0'!L62='Симм ТЗВ с 0'!L$92)*AND('Симм ТЗВ с 0'!L$92&gt;0.15*'Симм ТЗВ с 0'!L$91),1,0)</f>
        <v>0</v>
      </c>
      <c r="M62" s="30">
        <f>IF(('Симм ТЗВ с 0'!M62='Симм ТЗВ с 0'!M$92)*AND('Симм ТЗВ с 0'!M$92&gt;0.15*'Симм ТЗВ с 0'!M$91),1,0)</f>
        <v>0</v>
      </c>
      <c r="N62" s="30">
        <f>IF(('Симм ТЗВ с 0'!N62='Симм ТЗВ с 0'!N$92)*AND('Симм ТЗВ с 0'!N$92&gt;0.15*'Симм ТЗВ с 0'!N$91),1,0)</f>
        <v>0</v>
      </c>
      <c r="O62" s="30">
        <f>IF(('Симм ТЗВ с 0'!O62='Симм ТЗВ с 0'!O$92)*AND('Симм ТЗВ с 0'!O$92&gt;0.15*'Симм ТЗВ с 0'!O$91),1,0)</f>
        <v>0</v>
      </c>
      <c r="P62" s="30">
        <f>IF(('Симм ТЗВ с 0'!P62='Симм ТЗВ с 0'!P$92)*AND('Симм ТЗВ с 0'!P$92&gt;0.15*'Симм ТЗВ с 0'!P$91),1,0)</f>
        <v>0</v>
      </c>
      <c r="Q62" s="30">
        <f>IF(('Симм ТЗВ с 0'!Q62='Симм ТЗВ с 0'!Q$92)*AND('Симм ТЗВ с 0'!Q$92&gt;0.15*'Симм ТЗВ с 0'!Q$91),1,0)</f>
        <v>0</v>
      </c>
      <c r="R62" s="30">
        <f>IF(('Симм ТЗВ с 0'!R62='Симм ТЗВ с 0'!R$92)*AND('Симм ТЗВ с 0'!R$92&gt;0.15*'Симм ТЗВ с 0'!R$91),1,0)</f>
        <v>0</v>
      </c>
      <c r="S62" s="30">
        <f>IF(('Симм ТЗВ с 0'!S62='Симм ТЗВ с 0'!S$92)*AND('Симм ТЗВ с 0'!S$92&gt;0.15*'Симм ТЗВ с 0'!S$91),1,0)</f>
        <v>0</v>
      </c>
      <c r="T62" s="30">
        <f>IF(('Симм ТЗВ с 0'!T62='Симм ТЗВ с 0'!T$92)*AND('Симм ТЗВ с 0'!T$92&gt;0.15*'Симм ТЗВ с 0'!T$91),1,0)</f>
        <v>0</v>
      </c>
      <c r="U62" s="30">
        <f>IF(('Симм ТЗВ с 0'!U62='Симм ТЗВ с 0'!U$92)*AND('Симм ТЗВ с 0'!U$92&gt;0.15*'Симм ТЗВ с 0'!U$91),1,0)</f>
        <v>0</v>
      </c>
      <c r="V62" s="30">
        <f>IF(('Симм ТЗВ с 0'!V62='Симм ТЗВ с 0'!V$92)*AND('Симм ТЗВ с 0'!V$92&gt;0.15*'Симм ТЗВ с 0'!V$91),1,0)</f>
        <v>0</v>
      </c>
      <c r="W62" s="30">
        <f>IF(('Симм ТЗВ с 0'!W62='Симм ТЗВ с 0'!W$92)*AND('Симм ТЗВ с 0'!W$92&gt;0.15*'Симм ТЗВ с 0'!W$91),1,0)</f>
        <v>0</v>
      </c>
      <c r="X62" s="30">
        <f>IF(('Симм ТЗВ с 0'!X62='Симм ТЗВ с 0'!X$92)*AND('Симм ТЗВ с 0'!X$92&gt;0.15*'Симм ТЗВ с 0'!X$91),1,0)</f>
        <v>0</v>
      </c>
      <c r="Y62" s="30">
        <f>IF(('Симм ТЗВ с 0'!Y62='Симм ТЗВ с 0'!Y$92)*AND('Симм ТЗВ с 0'!Y$92&gt;0.15*'Симм ТЗВ с 0'!Y$91),1,0)</f>
        <v>0</v>
      </c>
      <c r="Z62" s="30">
        <f>IF(('Симм ТЗВ с 0'!Z62='Симм ТЗВ с 0'!Z$92)*AND('Симм ТЗВ с 0'!Z$92&gt;0.15*'Симм ТЗВ с 0'!Z$91),1,0)</f>
        <v>0</v>
      </c>
      <c r="AA62" s="30">
        <f>IF(('Симм ТЗВ с 0'!AA62='Симм ТЗВ с 0'!AA$92)*AND('Симм ТЗВ с 0'!AA$92&gt;0.15*'Симм ТЗВ с 0'!AA$91),1,0)</f>
        <v>0</v>
      </c>
      <c r="AB62" s="30">
        <f>IF(('Симм ТЗВ с 0'!AB62='Симм ТЗВ с 0'!AB$92)*AND('Симм ТЗВ с 0'!AB$92&gt;0.15*'Симм ТЗВ с 0'!AB$91),1,0)</f>
        <v>0</v>
      </c>
      <c r="AC62" s="30">
        <f>IF(('Симм ТЗВ с 0'!AC62='Симм ТЗВ с 0'!AC$92)*AND('Симм ТЗВ с 0'!AC$92&gt;0.15*'Симм ТЗВ с 0'!AC$91),1,0)</f>
        <v>0</v>
      </c>
      <c r="AD62" s="30">
        <f>IF(('Симм ТЗВ с 0'!AD62='Симм ТЗВ с 0'!AD$92)*AND('Симм ТЗВ с 0'!AD$92&gt;0.15*'Симм ТЗВ с 0'!AD$91),1,0)</f>
        <v>0</v>
      </c>
      <c r="AE62" s="30">
        <f>IF(('Симм ТЗВ с 0'!AE62='Симм ТЗВ с 0'!AE$92)*AND('Симм ТЗВ с 0'!AE$92&gt;0.15*'Симм ТЗВ с 0'!AE$91),1,0)</f>
        <v>0</v>
      </c>
      <c r="AF62" s="30">
        <f>IF(('Симм ТЗВ с 0'!AF62='Симм ТЗВ с 0'!AF$92)*AND('Симм ТЗВ с 0'!AF$92&gt;0.15*'Симм ТЗВ с 0'!AF$91),1,0)</f>
        <v>0</v>
      </c>
      <c r="AG62" s="30">
        <f>IF(('Симм ТЗВ с 0'!AG62='Симм ТЗВ с 0'!AG$92)*AND('Симм ТЗВ с 0'!AG$92&gt;0.15*'Симм ТЗВ с 0'!AG$91),1,0)</f>
        <v>0</v>
      </c>
      <c r="AH62" s="30">
        <f>IF(('Симм ТЗВ с 0'!AH62='Симм ТЗВ с 0'!AH$92)*AND('Симм ТЗВ с 0'!AH$92&gt;0.15*'Симм ТЗВ с 0'!AH$91),1,0)</f>
        <v>0</v>
      </c>
      <c r="AI62" s="30">
        <f>IF(('Симм ТЗВ с 0'!AI62='Симм ТЗВ с 0'!AI$92)*AND('Симм ТЗВ с 0'!AI$92&gt;0.15*'Симм ТЗВ с 0'!AI$91),1,0)</f>
        <v>0</v>
      </c>
      <c r="AJ62" s="30">
        <f>IF(('Симм ТЗВ с 0'!AJ62='Симм ТЗВ с 0'!AJ$92)*AND('Симм ТЗВ с 0'!AJ$92&gt;0.15*'Симм ТЗВ с 0'!AJ$91),1,0)</f>
        <v>0</v>
      </c>
      <c r="AK62" s="30">
        <f>IF(('Симм ТЗВ с 0'!AK62='Симм ТЗВ с 0'!AK$92)*AND('Симм ТЗВ с 0'!AK$92&gt;0.15*'Симм ТЗВ с 0'!AK$91),1,0)</f>
        <v>0</v>
      </c>
      <c r="AL62" s="30">
        <f>IF(('Симм ТЗВ с 0'!AL62='Симм ТЗВ с 0'!AL$92)*AND('Симм ТЗВ с 0'!AL$92&gt;0.15*'Симм ТЗВ с 0'!AL$91),1,0)</f>
        <v>0</v>
      </c>
      <c r="AM62" s="30">
        <f>IF(('Симм ТЗВ с 0'!AM62='Симм ТЗВ с 0'!AM$92)*AND('Симм ТЗВ с 0'!AM$92&gt;0.15*'Симм ТЗВ с 0'!AM$91),1,0)</f>
        <v>0</v>
      </c>
      <c r="AN62" s="30">
        <f>IF(('Симм ТЗВ с 0'!AN62='Симм ТЗВ с 0'!AN$92)*AND('Симм ТЗВ с 0'!AN$92&gt;0.15*'Симм ТЗВ с 0'!AN$91),1,0)</f>
        <v>0</v>
      </c>
      <c r="AO62" s="30">
        <f>IF(('Симм ТЗВ с 0'!AO62='Симм ТЗВ с 0'!AO$92)*AND('Симм ТЗВ с 0'!AO$92&gt;0.15*'Симм ТЗВ с 0'!AO$91),1,0)</f>
        <v>0</v>
      </c>
      <c r="AP62" s="30">
        <f>IF(('Симм ТЗВ с 0'!AP62='Симм ТЗВ с 0'!AP$92)*AND('Симм ТЗВ с 0'!AP$92&gt;0.15*'Симм ТЗВ с 0'!AP$91),1,0)</f>
        <v>0</v>
      </c>
      <c r="AQ62" s="30">
        <f>IF(('Симм ТЗВ с 0'!AQ62='Симм ТЗВ с 0'!AQ$92)*AND('Симм ТЗВ с 0'!AQ$92&gt;0.15*'Симм ТЗВ с 0'!AQ$91),1,0)</f>
        <v>0</v>
      </c>
      <c r="AR62" s="30">
        <f>IF(('Симм ТЗВ с 0'!AR62='Симм ТЗВ с 0'!AR$92)*AND('Симм ТЗВ с 0'!AR$92&gt;0.15*'Симм ТЗВ с 0'!AR$91),1,0)</f>
        <v>0</v>
      </c>
      <c r="AS62" s="30">
        <f>IF(('Симм ТЗВ с 0'!AS62='Симм ТЗВ с 0'!AS$92)*AND('Симм ТЗВ с 0'!AS$92&gt;0.15*'Симм ТЗВ с 0'!AS$91),1,0)</f>
        <v>0</v>
      </c>
      <c r="AT62" s="30">
        <f>IF(('Симм ТЗВ с 0'!AT62='Симм ТЗВ с 0'!AT$92)*AND('Симм ТЗВ с 0'!AT$92&gt;0.15*'Симм ТЗВ с 0'!AT$91),1,0)</f>
        <v>0</v>
      </c>
      <c r="AU62" s="30">
        <f>IF(('Симм ТЗВ с 0'!AU62='Симм ТЗВ с 0'!AU$92)*AND('Симм ТЗВ с 0'!AU$92&gt;0.15*'Симм ТЗВ с 0'!AU$91),1,0)</f>
        <v>0</v>
      </c>
      <c r="AV62" s="30">
        <f>IF(('Симм ТЗВ с 0'!AV62='Симм ТЗВ с 0'!AV$92)*AND('Симм ТЗВ с 0'!AV$92&gt;0.15*'Симм ТЗВ с 0'!AV$91),1,0)</f>
        <v>0</v>
      </c>
      <c r="AW62" s="30">
        <f>IF(('Симм ТЗВ с 0'!AW62='Симм ТЗВ с 0'!AW$92)*AND('Симм ТЗВ с 0'!AW$92&gt;0.15*'Симм ТЗВ с 0'!AW$91),1,0)</f>
        <v>0</v>
      </c>
      <c r="AX62" s="30">
        <f>IF(('Симм ТЗВ с 0'!AX62='Симм ТЗВ с 0'!AX$92)*AND('Симм ТЗВ с 0'!AX$92&gt;0.15*'Симм ТЗВ с 0'!AX$91),1,0)</f>
        <v>0</v>
      </c>
      <c r="AY62" s="30">
        <f>IF(('Симм ТЗВ с 0'!AY62='Симм ТЗВ с 0'!AY$92)*AND('Симм ТЗВ с 0'!AY$92&gt;0.15*'Симм ТЗВ с 0'!AY$91),1,0)</f>
        <v>0</v>
      </c>
      <c r="AZ62" s="30">
        <f>IF(('Симм ТЗВ с 0'!AZ62='Симм ТЗВ с 0'!AZ$92)*AND('Симм ТЗВ с 0'!AZ$92&gt;0.15*'Симм ТЗВ с 0'!AZ$91),1,0)</f>
        <v>0</v>
      </c>
      <c r="BA62" s="30">
        <f>IF(('Симм ТЗВ с 0'!BA62='Симм ТЗВ с 0'!BA$92)*AND('Симм ТЗВ с 0'!BA$92&gt;0.15*'Симм ТЗВ с 0'!BA$91),1,0)</f>
        <v>0</v>
      </c>
      <c r="BB62" s="30">
        <f>IF(('Симм ТЗВ с 0'!BB62='Симм ТЗВ с 0'!BB$92)*AND('Симм ТЗВ с 0'!BB$92&gt;0.15*'Симм ТЗВ с 0'!BB$91),1,0)</f>
        <v>0</v>
      </c>
      <c r="BC62" s="30">
        <f>IF(('Симм ТЗВ с 0'!BC62='Симм ТЗВ с 0'!BC$92)*AND('Симм ТЗВ с 0'!BC$92&gt;0.15*'Симм ТЗВ с 0'!BC$91),1,0)</f>
        <v>0</v>
      </c>
      <c r="BD62" s="30">
        <f>IF(('Симм ТЗВ с 0'!BD62='Симм ТЗВ с 0'!BD$92)*AND('Симм ТЗВ с 0'!BD$92&gt;0.15*'Симм ТЗВ с 0'!BD$91),1,0)</f>
        <v>0</v>
      </c>
      <c r="BE62" s="30">
        <f>IF(('Симм ТЗВ с 0'!BE62='Симм ТЗВ с 0'!BE$92)*AND('Симм ТЗВ с 0'!BE$92&gt;0.15*'Симм ТЗВ с 0'!BE$91),1,0)</f>
        <v>0</v>
      </c>
      <c r="BF62" s="30">
        <f>IF(('Симм ТЗВ с 0'!BF62='Симм ТЗВ с 0'!BF$92)*AND('Симм ТЗВ с 0'!BF$92&gt;0.15*'Симм ТЗВ с 0'!BF$91),1,0)</f>
        <v>0</v>
      </c>
      <c r="BG62" s="30">
        <f>IF(('Симм ТЗВ с 0'!BG62='Симм ТЗВ с 0'!BG$92)*AND('Симм ТЗВ с 0'!BG$92&gt;0.15*'Симм ТЗВ с 0'!BG$91),1,0)</f>
        <v>0</v>
      </c>
      <c r="BH62" s="30">
        <f>IF(('Симм ТЗВ с 0'!BH62='Симм ТЗВ с 0'!BH$92)*AND('Симм ТЗВ с 0'!BH$92&gt;0.15*'Симм ТЗВ с 0'!BH$91),1,0)</f>
        <v>0</v>
      </c>
      <c r="BI62" s="30">
        <f>IF(('Симм ТЗВ с 0'!BI62='Симм ТЗВ с 0'!BI$92)*AND('Симм ТЗВ с 0'!BI$92&gt;0.15*'Симм ТЗВ с 0'!BI$91),1,0)</f>
        <v>0</v>
      </c>
      <c r="BJ62" s="30">
        <f>IF(('Симм ТЗВ с 0'!BJ62='Симм ТЗВ с 0'!BJ$92)*AND('Симм ТЗВ с 0'!BJ$92&gt;0.15*'Симм ТЗВ с 0'!BJ$91),1,0)</f>
        <v>0</v>
      </c>
      <c r="BK62" s="30">
        <f>IF(('Симм ТЗВ с 0'!BK62='Симм ТЗВ с 0'!BK$92)*AND('Симм ТЗВ с 0'!BK$92&gt;0.15*'Симм ТЗВ с 0'!BK$91),1,0)</f>
        <v>0</v>
      </c>
      <c r="BL62" s="30">
        <f>IF(('Симм ТЗВ с 0'!BL62='Симм ТЗВ с 0'!BL$92)*AND('Симм ТЗВ с 0'!BL$92&gt;0.15*'Симм ТЗВ с 0'!BL$91),1,0)</f>
        <v>0</v>
      </c>
      <c r="BM62" s="30">
        <f>IF(('Симм ТЗВ с 0'!BM62='Симм ТЗВ с 0'!BM$92)*AND('Симм ТЗВ с 0'!BM$92&gt;0.15*'Симм ТЗВ с 0'!BM$91),1,0)</f>
        <v>0</v>
      </c>
      <c r="BN62" s="30">
        <f>IF(('Симм ТЗВ с 0'!BN62='Симм ТЗВ с 0'!BN$92)*AND('Симм ТЗВ с 0'!BN$92&gt;0.15*'Симм ТЗВ с 0'!BN$91),1,0)</f>
        <v>0</v>
      </c>
      <c r="BO62" s="30">
        <f>IF(('Симм ТЗВ с 0'!BO62='Симм ТЗВ с 0'!BO$92)*AND('Симм ТЗВ с 0'!BO$92&gt;0.15*'Симм ТЗВ с 0'!BO$91),1,0)</f>
        <v>0</v>
      </c>
      <c r="BP62" s="30">
        <f>IF(('Симм ТЗВ с 0'!BP62='Симм ТЗВ с 0'!BP$92)*AND('Симм ТЗВ с 0'!BP$92&gt;0.15*'Симм ТЗВ с 0'!BP$91),1,0)</f>
        <v>0</v>
      </c>
      <c r="BQ62" s="30">
        <f>IF(('Симм ТЗВ с 0'!BQ62='Симм ТЗВ с 0'!BQ$92)*AND('Симм ТЗВ с 0'!BQ$92&gt;0.15*'Симм ТЗВ с 0'!BQ$91),1,0)</f>
        <v>0</v>
      </c>
      <c r="BR62" s="30">
        <f>IF(('Симм ТЗВ с 0'!BR62='Симм ТЗВ с 0'!BR$92)*AND('Симм ТЗВ с 0'!BR$92&gt;0.15*'Симм ТЗВ с 0'!BR$91),1,0)</f>
        <v>0</v>
      </c>
      <c r="BS62" s="30">
        <f>IF(('Симм ТЗВ с 0'!BS62='Симм ТЗВ с 0'!BS$92)*AND('Симм ТЗВ с 0'!BS$92&gt;0.15*'Симм ТЗВ с 0'!BS$91),1,0)</f>
        <v>0</v>
      </c>
      <c r="BT62" s="30">
        <f>IF(('Симм ТЗВ с 0'!BT62='Симм ТЗВ с 0'!BT$92)*AND('Симм ТЗВ с 0'!BT$92&gt;0.15*'Симм ТЗВ с 0'!BT$91),1,0)</f>
        <v>0</v>
      </c>
      <c r="BU62" s="30">
        <f>IF(('Симм ТЗВ с 0'!BU62='Симм ТЗВ с 0'!BU$92)*AND('Симм ТЗВ с 0'!BU$92&gt;0.15*'Симм ТЗВ с 0'!BU$91),1,0)</f>
        <v>0</v>
      </c>
      <c r="BV62" s="30">
        <f>IF(('Симм ТЗВ с 0'!BV62='Симм ТЗВ с 0'!BV$92)*AND('Симм ТЗВ с 0'!BV$92&gt;0.15*'Симм ТЗВ с 0'!BV$91),1,0)</f>
        <v>0</v>
      </c>
      <c r="BW62" s="30">
        <f>IF(('Симм ТЗВ с 0'!BW62='Симм ТЗВ с 0'!BW$92)*AND('Симм ТЗВ с 0'!BW$92&gt;0.15*'Симм ТЗВ с 0'!BW$91),1,0)</f>
        <v>0</v>
      </c>
      <c r="BX62" s="30">
        <f>IF(('Симм ТЗВ с 0'!BX62='Симм ТЗВ с 0'!BX$92)*AND('Симм ТЗВ с 0'!BX$92&gt;0.15*'Симм ТЗВ с 0'!BX$91),1,0)</f>
        <v>1</v>
      </c>
      <c r="BY62" s="30">
        <f>IF(('Симм ТЗВ с 0'!BY62='Симм ТЗВ с 0'!BY$92)*AND('Симм ТЗВ с 0'!BY$92&gt;0.15*'Симм ТЗВ с 0'!BY$91),1,0)</f>
        <v>1</v>
      </c>
      <c r="BZ62" s="30">
        <f>IF(('Симм ТЗВ с 0'!BZ62='Симм ТЗВ с 0'!BZ$92)*AND('Симм ТЗВ с 0'!BZ$92&gt;0.15*'Симм ТЗВ с 0'!BZ$91),1,0)</f>
        <v>0</v>
      </c>
      <c r="CA62" s="30">
        <f>IF(('Симм ТЗВ с 0'!CA62='Симм ТЗВ с 0'!CA$92)*AND('Симм ТЗВ с 0'!CA$92&gt;0.15*'Симм ТЗВ с 0'!CA$91),1,0)</f>
        <v>0</v>
      </c>
      <c r="CB62" s="30">
        <f>IF(('Симм ТЗВ с 0'!CB62='Симм ТЗВ с 0'!CB$92)*AND('Симм ТЗВ с 0'!CB$92&gt;0.15*'Симм ТЗВ с 0'!CB$91),1,0)</f>
        <v>0</v>
      </c>
      <c r="CC62" s="30">
        <f>IF(('Симм ТЗВ с 0'!CC62='Симм ТЗВ с 0'!CC$92)*AND('Симм ТЗВ с 0'!CC$92&gt;0.15*'Симм ТЗВ с 0'!CC$91),1,0)</f>
        <v>0</v>
      </c>
      <c r="CD62" s="30">
        <f>IF(('Симм ТЗВ с 0'!CD62='Симм ТЗВ с 0'!CD$92)*AND('Симм ТЗВ с 0'!CD$92&gt;0.15*'Симм ТЗВ с 0'!CD$91),1,0)</f>
        <v>0</v>
      </c>
      <c r="CE62" s="30">
        <f>IF(('Симм ТЗВ с 0'!CE62='Симм ТЗВ с 0'!CE$92)*AND('Симм ТЗВ с 0'!CE$92&gt;0.15*'Симм ТЗВ с 0'!CE$91),1,0)</f>
        <v>0</v>
      </c>
      <c r="CF62" s="30">
        <f>IF(('Симм ТЗВ с 0'!CF62='Симм ТЗВ с 0'!CF$92)*AND('Симм ТЗВ с 0'!CF$92&gt;0.15*'Симм ТЗВ с 0'!CF$91),1,0)</f>
        <v>0</v>
      </c>
      <c r="CG62" s="30">
        <f>IF(('Симм ТЗВ с 0'!CG62='Симм ТЗВ с 0'!CG$92)*AND('Симм ТЗВ с 0'!CG$92&gt;0.15*'Симм ТЗВ с 0'!CG$91),1,0)</f>
        <v>0</v>
      </c>
      <c r="CH62" s="30">
        <f>IF(('Симм ТЗВ с 0'!CH62='Симм ТЗВ с 0'!CH$92)*AND('Симм ТЗВ с 0'!CH$92&gt;0.15*'Симм ТЗВ с 0'!CH$91),1,0)</f>
        <v>0</v>
      </c>
      <c r="CI62" s="30">
        <f>IF(('Симм ТЗВ с 0'!CI62='Симм ТЗВ с 0'!CI$92)*AND('Симм ТЗВ с 0'!CI$92&gt;0.15*'Симм ТЗВ с 0'!CI$91),1,0)</f>
        <v>0</v>
      </c>
      <c r="CJ62" s="30">
        <f>IF(('Симм ТЗВ с 0'!CJ62='Симм ТЗВ с 0'!CJ$92)*AND('Симм ТЗВ с 0'!CJ$92&gt;0.15*'Симм ТЗВ с 0'!CJ$91),1,0)</f>
        <v>0</v>
      </c>
      <c r="CK62" s="30">
        <f>IF(('Симм ТЗВ с 0'!CK62='Симм ТЗВ с 0'!CK$92)*AND('Симм ТЗВ с 0'!CK$92&gt;0.15*'Симм ТЗВ с 0'!CK$91),1,0)</f>
        <v>0</v>
      </c>
      <c r="CL62" s="91">
        <f t="shared" si="2"/>
        <v>2</v>
      </c>
      <c r="CM62" s="32">
        <f t="shared" si="3"/>
        <v>1</v>
      </c>
    </row>
    <row r="63" spans="1:91" x14ac:dyDescent="0.2">
      <c r="A63" s="33" t="s">
        <v>301</v>
      </c>
      <c r="B63" s="38" t="s">
        <v>180</v>
      </c>
      <c r="C63" s="35" t="s">
        <v>60</v>
      </c>
      <c r="D63" s="30">
        <f>IF(('Симм ТЗВ с 0'!D63='Симм ТЗВ с 0'!D$92)*AND('Симм ТЗВ с 0'!D$92&gt;0.15*'Симм ТЗВ с 0'!D$91),1,0)</f>
        <v>0</v>
      </c>
      <c r="E63" s="30">
        <f>IF(('Симм ТЗВ с 0'!E63='Симм ТЗВ с 0'!E$92)*AND('Симм ТЗВ с 0'!E$92&gt;0.15*'Симм ТЗВ с 0'!E$91),1,0)</f>
        <v>0</v>
      </c>
      <c r="F63" s="30">
        <f>IF(('Симм ТЗВ с 0'!F63='Симм ТЗВ с 0'!F$92)*AND('Симм ТЗВ с 0'!F$92&gt;0.15*'Симм ТЗВ с 0'!F$91),1,0)</f>
        <v>0</v>
      </c>
      <c r="G63" s="30">
        <f>IF(('Симм ТЗВ с 0'!G63='Симм ТЗВ с 0'!G$92)*AND('Симм ТЗВ с 0'!G$92&gt;0.15*'Симм ТЗВ с 0'!G$91),1,0)</f>
        <v>0</v>
      </c>
      <c r="H63" s="30">
        <f>IF(('Симм ТЗВ с 0'!H63='Симм ТЗВ с 0'!H$92)*AND('Симм ТЗВ с 0'!H$92&gt;0.15*'Симм ТЗВ с 0'!H$91),1,0)</f>
        <v>0</v>
      </c>
      <c r="I63" s="30">
        <f>IF(('Симм ТЗВ с 0'!I63='Симм ТЗВ с 0'!I$92)*AND('Симм ТЗВ с 0'!I$92&gt;0.15*'Симм ТЗВ с 0'!I$91),1,0)</f>
        <v>0</v>
      </c>
      <c r="J63" s="30">
        <f>IF(('Симм ТЗВ с 0'!J63='Симм ТЗВ с 0'!J$92)*AND('Симм ТЗВ с 0'!J$92&gt;0.15*'Симм ТЗВ с 0'!J$91),1,0)</f>
        <v>0</v>
      </c>
      <c r="K63" s="30">
        <f>IF(('Симм ТЗВ с 0'!K63='Симм ТЗВ с 0'!K$92)*AND('Симм ТЗВ с 0'!K$92&gt;0.15*'Симм ТЗВ с 0'!K$91),1,0)</f>
        <v>0</v>
      </c>
      <c r="L63" s="30">
        <f>IF(('Симм ТЗВ с 0'!L63='Симм ТЗВ с 0'!L$92)*AND('Симм ТЗВ с 0'!L$92&gt;0.15*'Симм ТЗВ с 0'!L$91),1,0)</f>
        <v>0</v>
      </c>
      <c r="M63" s="30">
        <f>IF(('Симм ТЗВ с 0'!M63='Симм ТЗВ с 0'!M$92)*AND('Симм ТЗВ с 0'!M$92&gt;0.15*'Симм ТЗВ с 0'!M$91),1,0)</f>
        <v>0</v>
      </c>
      <c r="N63" s="30">
        <f>IF(('Симм ТЗВ с 0'!N63='Симм ТЗВ с 0'!N$92)*AND('Симм ТЗВ с 0'!N$92&gt;0.15*'Симм ТЗВ с 0'!N$91),1,0)</f>
        <v>0</v>
      </c>
      <c r="O63" s="30">
        <f>IF(('Симм ТЗВ с 0'!O63='Симм ТЗВ с 0'!O$92)*AND('Симм ТЗВ с 0'!O$92&gt;0.15*'Симм ТЗВ с 0'!O$91),1,0)</f>
        <v>0</v>
      </c>
      <c r="P63" s="30">
        <f>IF(('Симм ТЗВ с 0'!P63='Симм ТЗВ с 0'!P$92)*AND('Симм ТЗВ с 0'!P$92&gt;0.15*'Симм ТЗВ с 0'!P$91),1,0)</f>
        <v>0</v>
      </c>
      <c r="Q63" s="30">
        <f>IF(('Симм ТЗВ с 0'!Q63='Симм ТЗВ с 0'!Q$92)*AND('Симм ТЗВ с 0'!Q$92&gt;0.15*'Симм ТЗВ с 0'!Q$91),1,0)</f>
        <v>0</v>
      </c>
      <c r="R63" s="30">
        <f>IF(('Симм ТЗВ с 0'!R63='Симм ТЗВ с 0'!R$92)*AND('Симм ТЗВ с 0'!R$92&gt;0.15*'Симм ТЗВ с 0'!R$91),1,0)</f>
        <v>0</v>
      </c>
      <c r="S63" s="30">
        <f>IF(('Симм ТЗВ с 0'!S63='Симм ТЗВ с 0'!S$92)*AND('Симм ТЗВ с 0'!S$92&gt;0.15*'Симм ТЗВ с 0'!S$91),1,0)</f>
        <v>0</v>
      </c>
      <c r="T63" s="30">
        <f>IF(('Симм ТЗВ с 0'!T63='Симм ТЗВ с 0'!T$92)*AND('Симм ТЗВ с 0'!T$92&gt;0.15*'Симм ТЗВ с 0'!T$91),1,0)</f>
        <v>0</v>
      </c>
      <c r="U63" s="30">
        <f>IF(('Симм ТЗВ с 0'!U63='Симм ТЗВ с 0'!U$92)*AND('Симм ТЗВ с 0'!U$92&gt;0.15*'Симм ТЗВ с 0'!U$91),1,0)</f>
        <v>0</v>
      </c>
      <c r="V63" s="30">
        <f>IF(('Симм ТЗВ с 0'!V63='Симм ТЗВ с 0'!V$92)*AND('Симм ТЗВ с 0'!V$92&gt;0.15*'Симм ТЗВ с 0'!V$91),1,0)</f>
        <v>0</v>
      </c>
      <c r="W63" s="30">
        <f>IF(('Симм ТЗВ с 0'!W63='Симм ТЗВ с 0'!W$92)*AND('Симм ТЗВ с 0'!W$92&gt;0.15*'Симм ТЗВ с 0'!W$91),1,0)</f>
        <v>0</v>
      </c>
      <c r="X63" s="30">
        <f>IF(('Симм ТЗВ с 0'!X63='Симм ТЗВ с 0'!X$92)*AND('Симм ТЗВ с 0'!X$92&gt;0.15*'Симм ТЗВ с 0'!X$91),1,0)</f>
        <v>0</v>
      </c>
      <c r="Y63" s="30">
        <f>IF(('Симм ТЗВ с 0'!Y63='Симм ТЗВ с 0'!Y$92)*AND('Симм ТЗВ с 0'!Y$92&gt;0.15*'Симм ТЗВ с 0'!Y$91),1,0)</f>
        <v>0</v>
      </c>
      <c r="Z63" s="30">
        <f>IF(('Симм ТЗВ с 0'!Z63='Симм ТЗВ с 0'!Z$92)*AND('Симм ТЗВ с 0'!Z$92&gt;0.15*'Симм ТЗВ с 0'!Z$91),1,0)</f>
        <v>0</v>
      </c>
      <c r="AA63" s="30">
        <f>IF(('Симм ТЗВ с 0'!AA63='Симм ТЗВ с 0'!AA$92)*AND('Симм ТЗВ с 0'!AA$92&gt;0.15*'Симм ТЗВ с 0'!AA$91),1,0)</f>
        <v>0</v>
      </c>
      <c r="AB63" s="30">
        <f>IF(('Симм ТЗВ с 0'!AB63='Симм ТЗВ с 0'!AB$92)*AND('Симм ТЗВ с 0'!AB$92&gt;0.15*'Симм ТЗВ с 0'!AB$91),1,0)</f>
        <v>0</v>
      </c>
      <c r="AC63" s="30">
        <f>IF(('Симм ТЗВ с 0'!AC63='Симм ТЗВ с 0'!AC$92)*AND('Симм ТЗВ с 0'!AC$92&gt;0.15*'Симм ТЗВ с 0'!AC$91),1,0)</f>
        <v>0</v>
      </c>
      <c r="AD63" s="30">
        <f>IF(('Симм ТЗВ с 0'!AD63='Симм ТЗВ с 0'!AD$92)*AND('Симм ТЗВ с 0'!AD$92&gt;0.15*'Симм ТЗВ с 0'!AD$91),1,0)</f>
        <v>0</v>
      </c>
      <c r="AE63" s="30">
        <f>IF(('Симм ТЗВ с 0'!AE63='Симм ТЗВ с 0'!AE$92)*AND('Симм ТЗВ с 0'!AE$92&gt;0.15*'Симм ТЗВ с 0'!AE$91),1,0)</f>
        <v>0</v>
      </c>
      <c r="AF63" s="30">
        <f>IF(('Симм ТЗВ с 0'!AF63='Симм ТЗВ с 0'!AF$92)*AND('Симм ТЗВ с 0'!AF$92&gt;0.15*'Симм ТЗВ с 0'!AF$91),1,0)</f>
        <v>0</v>
      </c>
      <c r="AG63" s="30">
        <f>IF(('Симм ТЗВ с 0'!AG63='Симм ТЗВ с 0'!AG$92)*AND('Симм ТЗВ с 0'!AG$92&gt;0.15*'Симм ТЗВ с 0'!AG$91),1,0)</f>
        <v>0</v>
      </c>
      <c r="AH63" s="30">
        <f>IF(('Симм ТЗВ с 0'!AH63='Симм ТЗВ с 0'!AH$92)*AND('Симм ТЗВ с 0'!AH$92&gt;0.15*'Симм ТЗВ с 0'!AH$91),1,0)</f>
        <v>0</v>
      </c>
      <c r="AI63" s="30">
        <f>IF(('Симм ТЗВ с 0'!AI63='Симм ТЗВ с 0'!AI$92)*AND('Симм ТЗВ с 0'!AI$92&gt;0.15*'Симм ТЗВ с 0'!AI$91),1,0)</f>
        <v>0</v>
      </c>
      <c r="AJ63" s="30">
        <f>IF(('Симм ТЗВ с 0'!AJ63='Симм ТЗВ с 0'!AJ$92)*AND('Симм ТЗВ с 0'!AJ$92&gt;0.15*'Симм ТЗВ с 0'!AJ$91),1,0)</f>
        <v>0</v>
      </c>
      <c r="AK63" s="30">
        <f>IF(('Симм ТЗВ с 0'!AK63='Симм ТЗВ с 0'!AK$92)*AND('Симм ТЗВ с 0'!AK$92&gt;0.15*'Симм ТЗВ с 0'!AK$91),1,0)</f>
        <v>0</v>
      </c>
      <c r="AL63" s="30">
        <f>IF(('Симм ТЗВ с 0'!AL63='Симм ТЗВ с 0'!AL$92)*AND('Симм ТЗВ с 0'!AL$92&gt;0.15*'Симм ТЗВ с 0'!AL$91),1,0)</f>
        <v>0</v>
      </c>
      <c r="AM63" s="30">
        <f>IF(('Симм ТЗВ с 0'!AM63='Симм ТЗВ с 0'!AM$92)*AND('Симм ТЗВ с 0'!AM$92&gt;0.15*'Симм ТЗВ с 0'!AM$91),1,0)</f>
        <v>0</v>
      </c>
      <c r="AN63" s="30">
        <f>IF(('Симм ТЗВ с 0'!AN63='Симм ТЗВ с 0'!AN$92)*AND('Симм ТЗВ с 0'!AN$92&gt;0.15*'Симм ТЗВ с 0'!AN$91),1,0)</f>
        <v>0</v>
      </c>
      <c r="AO63" s="30">
        <f>IF(('Симм ТЗВ с 0'!AO63='Симм ТЗВ с 0'!AO$92)*AND('Симм ТЗВ с 0'!AO$92&gt;0.15*'Симм ТЗВ с 0'!AO$91),1,0)</f>
        <v>0</v>
      </c>
      <c r="AP63" s="30">
        <f>IF(('Симм ТЗВ с 0'!AP63='Симм ТЗВ с 0'!AP$92)*AND('Симм ТЗВ с 0'!AP$92&gt;0.15*'Симм ТЗВ с 0'!AP$91),1,0)</f>
        <v>0</v>
      </c>
      <c r="AQ63" s="30">
        <f>IF(('Симм ТЗВ с 0'!AQ63='Симм ТЗВ с 0'!AQ$92)*AND('Симм ТЗВ с 0'!AQ$92&gt;0.15*'Симм ТЗВ с 0'!AQ$91),1,0)</f>
        <v>0</v>
      </c>
      <c r="AR63" s="30">
        <f>IF(('Симм ТЗВ с 0'!AR63='Симм ТЗВ с 0'!AR$92)*AND('Симм ТЗВ с 0'!AR$92&gt;0.15*'Симм ТЗВ с 0'!AR$91),1,0)</f>
        <v>0</v>
      </c>
      <c r="AS63" s="30">
        <f>IF(('Симм ТЗВ с 0'!AS63='Симм ТЗВ с 0'!AS$92)*AND('Симм ТЗВ с 0'!AS$92&gt;0.15*'Симм ТЗВ с 0'!AS$91),1,0)</f>
        <v>0</v>
      </c>
      <c r="AT63" s="30">
        <f>IF(('Симм ТЗВ с 0'!AT63='Симм ТЗВ с 0'!AT$92)*AND('Симм ТЗВ с 0'!AT$92&gt;0.15*'Симм ТЗВ с 0'!AT$91),1,0)</f>
        <v>0</v>
      </c>
      <c r="AU63" s="30">
        <f>IF(('Симм ТЗВ с 0'!AU63='Симм ТЗВ с 0'!AU$92)*AND('Симм ТЗВ с 0'!AU$92&gt;0.15*'Симм ТЗВ с 0'!AU$91),1,0)</f>
        <v>0</v>
      </c>
      <c r="AV63" s="30">
        <f>IF(('Симм ТЗВ с 0'!AV63='Симм ТЗВ с 0'!AV$92)*AND('Симм ТЗВ с 0'!AV$92&gt;0.15*'Симм ТЗВ с 0'!AV$91),1,0)</f>
        <v>0</v>
      </c>
      <c r="AW63" s="30">
        <f>IF(('Симм ТЗВ с 0'!AW63='Симм ТЗВ с 0'!AW$92)*AND('Симм ТЗВ с 0'!AW$92&gt;0.15*'Симм ТЗВ с 0'!AW$91),1,0)</f>
        <v>0</v>
      </c>
      <c r="AX63" s="30">
        <f>IF(('Симм ТЗВ с 0'!AX63='Симм ТЗВ с 0'!AX$92)*AND('Симм ТЗВ с 0'!AX$92&gt;0.15*'Симм ТЗВ с 0'!AX$91),1,0)</f>
        <v>0</v>
      </c>
      <c r="AY63" s="30">
        <f>IF(('Симм ТЗВ с 0'!AY63='Симм ТЗВ с 0'!AY$92)*AND('Симм ТЗВ с 0'!AY$92&gt;0.15*'Симм ТЗВ с 0'!AY$91),1,0)</f>
        <v>0</v>
      </c>
      <c r="AZ63" s="30">
        <f>IF(('Симм ТЗВ с 0'!AZ63='Симм ТЗВ с 0'!AZ$92)*AND('Симм ТЗВ с 0'!AZ$92&gt;0.15*'Симм ТЗВ с 0'!AZ$91),1,0)</f>
        <v>0</v>
      </c>
      <c r="BA63" s="30">
        <f>IF(('Симм ТЗВ с 0'!BA63='Симм ТЗВ с 0'!BA$92)*AND('Симм ТЗВ с 0'!BA$92&gt;0.15*'Симм ТЗВ с 0'!BA$91),1,0)</f>
        <v>0</v>
      </c>
      <c r="BB63" s="30">
        <f>IF(('Симм ТЗВ с 0'!BB63='Симм ТЗВ с 0'!BB$92)*AND('Симм ТЗВ с 0'!BB$92&gt;0.15*'Симм ТЗВ с 0'!BB$91),1,0)</f>
        <v>0</v>
      </c>
      <c r="BC63" s="30">
        <f>IF(('Симм ТЗВ с 0'!BC63='Симм ТЗВ с 0'!BC$92)*AND('Симм ТЗВ с 0'!BC$92&gt;0.15*'Симм ТЗВ с 0'!BC$91),1,0)</f>
        <v>0</v>
      </c>
      <c r="BD63" s="30">
        <f>IF(('Симм ТЗВ с 0'!BD63='Симм ТЗВ с 0'!BD$92)*AND('Симм ТЗВ с 0'!BD$92&gt;0.15*'Симм ТЗВ с 0'!BD$91),1,0)</f>
        <v>0</v>
      </c>
      <c r="BE63" s="30">
        <f>IF(('Симм ТЗВ с 0'!BE63='Симм ТЗВ с 0'!BE$92)*AND('Симм ТЗВ с 0'!BE$92&gt;0.15*'Симм ТЗВ с 0'!BE$91),1,0)</f>
        <v>0</v>
      </c>
      <c r="BF63" s="30">
        <f>IF(('Симм ТЗВ с 0'!BF63='Симм ТЗВ с 0'!BF$92)*AND('Симм ТЗВ с 0'!BF$92&gt;0.15*'Симм ТЗВ с 0'!BF$91),1,0)</f>
        <v>0</v>
      </c>
      <c r="BG63" s="30">
        <f>IF(('Симм ТЗВ с 0'!BG63='Симм ТЗВ с 0'!BG$92)*AND('Симм ТЗВ с 0'!BG$92&gt;0.15*'Симм ТЗВ с 0'!BG$91),1,0)</f>
        <v>0</v>
      </c>
      <c r="BH63" s="30">
        <f>IF(('Симм ТЗВ с 0'!BH63='Симм ТЗВ с 0'!BH$92)*AND('Симм ТЗВ с 0'!BH$92&gt;0.15*'Симм ТЗВ с 0'!BH$91),1,0)</f>
        <v>0</v>
      </c>
      <c r="BI63" s="30">
        <f>IF(('Симм ТЗВ с 0'!BI63='Симм ТЗВ с 0'!BI$92)*AND('Симм ТЗВ с 0'!BI$92&gt;0.15*'Симм ТЗВ с 0'!BI$91),1,0)</f>
        <v>0</v>
      </c>
      <c r="BJ63" s="30">
        <f>IF(('Симм ТЗВ с 0'!BJ63='Симм ТЗВ с 0'!BJ$92)*AND('Симм ТЗВ с 0'!BJ$92&gt;0.15*'Симм ТЗВ с 0'!BJ$91),1,0)</f>
        <v>0</v>
      </c>
      <c r="BK63" s="30">
        <f>IF(('Симм ТЗВ с 0'!BK63='Симм ТЗВ с 0'!BK$92)*AND('Симм ТЗВ с 0'!BK$92&gt;0.15*'Симм ТЗВ с 0'!BK$91),1,0)</f>
        <v>0</v>
      </c>
      <c r="BL63" s="30">
        <f>IF(('Симм ТЗВ с 0'!BL63='Симм ТЗВ с 0'!BL$92)*AND('Симм ТЗВ с 0'!BL$92&gt;0.15*'Симм ТЗВ с 0'!BL$91),1,0)</f>
        <v>0</v>
      </c>
      <c r="BM63" s="30">
        <f>IF(('Симм ТЗВ с 0'!BM63='Симм ТЗВ с 0'!BM$92)*AND('Симм ТЗВ с 0'!BM$92&gt;0.15*'Симм ТЗВ с 0'!BM$91),1,0)</f>
        <v>0</v>
      </c>
      <c r="BN63" s="30">
        <f>IF(('Симм ТЗВ с 0'!BN63='Симм ТЗВ с 0'!BN$92)*AND('Симм ТЗВ с 0'!BN$92&gt;0.15*'Симм ТЗВ с 0'!BN$91),1,0)</f>
        <v>0</v>
      </c>
      <c r="BO63" s="30">
        <f>IF(('Симм ТЗВ с 0'!BO63='Симм ТЗВ с 0'!BO$92)*AND('Симм ТЗВ с 0'!BO$92&gt;0.15*'Симм ТЗВ с 0'!BO$91),1,0)</f>
        <v>0</v>
      </c>
      <c r="BP63" s="30">
        <f>IF(('Симм ТЗВ с 0'!BP63='Симм ТЗВ с 0'!BP$92)*AND('Симм ТЗВ с 0'!BP$92&gt;0.15*'Симм ТЗВ с 0'!BP$91),1,0)</f>
        <v>0</v>
      </c>
      <c r="BQ63" s="30">
        <f>IF(('Симм ТЗВ с 0'!BQ63='Симм ТЗВ с 0'!BQ$92)*AND('Симм ТЗВ с 0'!BQ$92&gt;0.15*'Симм ТЗВ с 0'!BQ$91),1,0)</f>
        <v>0</v>
      </c>
      <c r="BR63" s="30">
        <f>IF(('Симм ТЗВ с 0'!BR63='Симм ТЗВ с 0'!BR$92)*AND('Симм ТЗВ с 0'!BR$92&gt;0.15*'Симм ТЗВ с 0'!BR$91),1,0)</f>
        <v>0</v>
      </c>
      <c r="BS63" s="30">
        <f>IF(('Симм ТЗВ с 0'!BS63='Симм ТЗВ с 0'!BS$92)*AND('Симм ТЗВ с 0'!BS$92&gt;0.15*'Симм ТЗВ с 0'!BS$91),1,0)</f>
        <v>0</v>
      </c>
      <c r="BT63" s="30">
        <f>IF(('Симм ТЗВ с 0'!BT63='Симм ТЗВ с 0'!BT$92)*AND('Симм ТЗВ с 0'!BT$92&gt;0.15*'Симм ТЗВ с 0'!BT$91),1,0)</f>
        <v>0</v>
      </c>
      <c r="BU63" s="30">
        <f>IF(('Симм ТЗВ с 0'!BU63='Симм ТЗВ с 0'!BU$92)*AND('Симм ТЗВ с 0'!BU$92&gt;0.15*'Симм ТЗВ с 0'!BU$91),1,0)</f>
        <v>0</v>
      </c>
      <c r="BV63" s="30">
        <f>IF(('Симм ТЗВ с 0'!BV63='Симм ТЗВ с 0'!BV$92)*AND('Симм ТЗВ с 0'!BV$92&gt;0.15*'Симм ТЗВ с 0'!BV$91),1,0)</f>
        <v>0</v>
      </c>
      <c r="BW63" s="30">
        <f>IF(('Симм ТЗВ с 0'!BW63='Симм ТЗВ с 0'!BW$92)*AND('Симм ТЗВ с 0'!BW$92&gt;0.15*'Симм ТЗВ с 0'!BW$91),1,0)</f>
        <v>0</v>
      </c>
      <c r="BX63" s="30">
        <f>IF(('Симм ТЗВ с 0'!BX63='Симм ТЗВ с 0'!BX$92)*AND('Симм ТЗВ с 0'!BX$92&gt;0.15*'Симм ТЗВ с 0'!BX$91),1,0)</f>
        <v>0</v>
      </c>
      <c r="BY63" s="30">
        <f>IF(('Симм ТЗВ с 0'!BY63='Симм ТЗВ с 0'!BY$92)*AND('Симм ТЗВ с 0'!BY$92&gt;0.15*'Симм ТЗВ с 0'!BY$91),1,0)</f>
        <v>0</v>
      </c>
      <c r="BZ63" s="30">
        <f>IF(('Симм ТЗВ с 0'!BZ63='Симм ТЗВ с 0'!BZ$92)*AND('Симм ТЗВ с 0'!BZ$92&gt;0.15*'Симм ТЗВ с 0'!BZ$91),1,0)</f>
        <v>0</v>
      </c>
      <c r="CA63" s="30">
        <f>IF(('Симм ТЗВ с 0'!CA63='Симм ТЗВ с 0'!CA$92)*AND('Симм ТЗВ с 0'!CA$92&gt;0.15*'Симм ТЗВ с 0'!CA$91),1,0)</f>
        <v>0</v>
      </c>
      <c r="CB63" s="30">
        <f>IF(('Симм ТЗВ с 0'!CB63='Симм ТЗВ с 0'!CB$92)*AND('Симм ТЗВ с 0'!CB$92&gt;0.15*'Симм ТЗВ с 0'!CB$91),1,0)</f>
        <v>0</v>
      </c>
      <c r="CC63" s="30">
        <f>IF(('Симм ТЗВ с 0'!CC63='Симм ТЗВ с 0'!CC$92)*AND('Симм ТЗВ с 0'!CC$92&gt;0.15*'Симм ТЗВ с 0'!CC$91),1,0)</f>
        <v>0</v>
      </c>
      <c r="CD63" s="30">
        <f>IF(('Симм ТЗВ с 0'!CD63='Симм ТЗВ с 0'!CD$92)*AND('Симм ТЗВ с 0'!CD$92&gt;0.15*'Симм ТЗВ с 0'!CD$91),1,0)</f>
        <v>0</v>
      </c>
      <c r="CE63" s="30">
        <f>IF(('Симм ТЗВ с 0'!CE63='Симм ТЗВ с 0'!CE$92)*AND('Симм ТЗВ с 0'!CE$92&gt;0.15*'Симм ТЗВ с 0'!CE$91),1,0)</f>
        <v>0</v>
      </c>
      <c r="CF63" s="30">
        <f>IF(('Симм ТЗВ с 0'!CF63='Симм ТЗВ с 0'!CF$92)*AND('Симм ТЗВ с 0'!CF$92&gt;0.15*'Симм ТЗВ с 0'!CF$91),1,0)</f>
        <v>0</v>
      </c>
      <c r="CG63" s="30">
        <f>IF(('Симм ТЗВ с 0'!CG63='Симм ТЗВ с 0'!CG$92)*AND('Симм ТЗВ с 0'!CG$92&gt;0.15*'Симм ТЗВ с 0'!CG$91),1,0)</f>
        <v>0</v>
      </c>
      <c r="CH63" s="30">
        <f>IF(('Симм ТЗВ с 0'!CH63='Симм ТЗВ с 0'!CH$92)*AND('Симм ТЗВ с 0'!CH$92&gt;0.15*'Симм ТЗВ с 0'!CH$91),1,0)</f>
        <v>0</v>
      </c>
      <c r="CI63" s="30">
        <f>IF(('Симм ТЗВ с 0'!CI63='Симм ТЗВ с 0'!CI$92)*AND('Симм ТЗВ с 0'!CI$92&gt;0.15*'Симм ТЗВ с 0'!CI$91),1,0)</f>
        <v>0</v>
      </c>
      <c r="CJ63" s="30">
        <f>IF(('Симм ТЗВ с 0'!CJ63='Симм ТЗВ с 0'!CJ$92)*AND('Симм ТЗВ с 0'!CJ$92&gt;0.15*'Симм ТЗВ с 0'!CJ$91),1,0)</f>
        <v>0</v>
      </c>
      <c r="CK63" s="30">
        <f>IF(('Симм ТЗВ с 0'!CK63='Симм ТЗВ с 0'!CK$92)*AND('Симм ТЗВ с 0'!CK$92&gt;0.15*'Симм ТЗВ с 0'!CK$91),1,0)</f>
        <v>0</v>
      </c>
      <c r="CL63" s="91">
        <f t="shared" si="2"/>
        <v>0</v>
      </c>
      <c r="CM63" s="32">
        <f t="shared" si="3"/>
        <v>0</v>
      </c>
    </row>
    <row r="64" spans="1:91" ht="25.5" x14ac:dyDescent="0.2">
      <c r="A64" s="33" t="s">
        <v>302</v>
      </c>
      <c r="B64" s="28" t="s">
        <v>181</v>
      </c>
      <c r="C64" s="35" t="s">
        <v>61</v>
      </c>
      <c r="D64" s="30">
        <f>IF(('Симм ТЗВ с 0'!D64='Симм ТЗВ с 0'!D$92)*AND('Симм ТЗВ с 0'!D$92&gt;0.15*'Симм ТЗВ с 0'!D$91),1,0)</f>
        <v>0</v>
      </c>
      <c r="E64" s="30">
        <f>IF(('Симм ТЗВ с 0'!E64='Симм ТЗВ с 0'!E$92)*AND('Симм ТЗВ с 0'!E$92&gt;0.15*'Симм ТЗВ с 0'!E$91),1,0)</f>
        <v>0</v>
      </c>
      <c r="F64" s="30">
        <f>IF(('Симм ТЗВ с 0'!F64='Симм ТЗВ с 0'!F$92)*AND('Симм ТЗВ с 0'!F$92&gt;0.15*'Симм ТЗВ с 0'!F$91),1,0)</f>
        <v>0</v>
      </c>
      <c r="G64" s="30">
        <f>IF(('Симм ТЗВ с 0'!G64='Симм ТЗВ с 0'!G$92)*AND('Симм ТЗВ с 0'!G$92&gt;0.15*'Симм ТЗВ с 0'!G$91),1,0)</f>
        <v>0</v>
      </c>
      <c r="H64" s="30">
        <f>IF(('Симм ТЗВ с 0'!H64='Симм ТЗВ с 0'!H$92)*AND('Симм ТЗВ с 0'!H$92&gt;0.15*'Симм ТЗВ с 0'!H$91),1,0)</f>
        <v>0</v>
      </c>
      <c r="I64" s="30">
        <f>IF(('Симм ТЗВ с 0'!I64='Симм ТЗВ с 0'!I$92)*AND('Симм ТЗВ с 0'!I$92&gt;0.15*'Симм ТЗВ с 0'!I$91),1,0)</f>
        <v>0</v>
      </c>
      <c r="J64" s="30">
        <f>IF(('Симм ТЗВ с 0'!J64='Симм ТЗВ с 0'!J$92)*AND('Симм ТЗВ с 0'!J$92&gt;0.15*'Симм ТЗВ с 0'!J$91),1,0)</f>
        <v>0</v>
      </c>
      <c r="K64" s="30">
        <f>IF(('Симм ТЗВ с 0'!K64='Симм ТЗВ с 0'!K$92)*AND('Симм ТЗВ с 0'!K$92&gt;0.15*'Симм ТЗВ с 0'!K$91),1,0)</f>
        <v>0</v>
      </c>
      <c r="L64" s="30">
        <f>IF(('Симм ТЗВ с 0'!L64='Симм ТЗВ с 0'!L$92)*AND('Симм ТЗВ с 0'!L$92&gt;0.15*'Симм ТЗВ с 0'!L$91),1,0)</f>
        <v>0</v>
      </c>
      <c r="M64" s="30">
        <f>IF(('Симм ТЗВ с 0'!M64='Симм ТЗВ с 0'!M$92)*AND('Симм ТЗВ с 0'!M$92&gt;0.15*'Симм ТЗВ с 0'!M$91),1,0)</f>
        <v>0</v>
      </c>
      <c r="N64" s="30">
        <f>IF(('Симм ТЗВ с 0'!N64='Симм ТЗВ с 0'!N$92)*AND('Симм ТЗВ с 0'!N$92&gt;0.15*'Симм ТЗВ с 0'!N$91),1,0)</f>
        <v>0</v>
      </c>
      <c r="O64" s="30">
        <f>IF(('Симм ТЗВ с 0'!O64='Симм ТЗВ с 0'!O$92)*AND('Симм ТЗВ с 0'!O$92&gt;0.15*'Симм ТЗВ с 0'!O$91),1,0)</f>
        <v>0</v>
      </c>
      <c r="P64" s="30">
        <f>IF(('Симм ТЗВ с 0'!P64='Симм ТЗВ с 0'!P$92)*AND('Симм ТЗВ с 0'!P$92&gt;0.15*'Симм ТЗВ с 0'!P$91),1,0)</f>
        <v>0</v>
      </c>
      <c r="Q64" s="30">
        <f>IF(('Симм ТЗВ с 0'!Q64='Симм ТЗВ с 0'!Q$92)*AND('Симм ТЗВ с 0'!Q$92&gt;0.15*'Симм ТЗВ с 0'!Q$91),1,0)</f>
        <v>0</v>
      </c>
      <c r="R64" s="30">
        <f>IF(('Симм ТЗВ с 0'!R64='Симм ТЗВ с 0'!R$92)*AND('Симм ТЗВ с 0'!R$92&gt;0.15*'Симм ТЗВ с 0'!R$91),1,0)</f>
        <v>0</v>
      </c>
      <c r="S64" s="30">
        <f>IF(('Симм ТЗВ с 0'!S64='Симм ТЗВ с 0'!S$92)*AND('Симм ТЗВ с 0'!S$92&gt;0.15*'Симм ТЗВ с 0'!S$91),1,0)</f>
        <v>0</v>
      </c>
      <c r="T64" s="30">
        <f>IF(('Симм ТЗВ с 0'!T64='Симм ТЗВ с 0'!T$92)*AND('Симм ТЗВ с 0'!T$92&gt;0.15*'Симм ТЗВ с 0'!T$91),1,0)</f>
        <v>0</v>
      </c>
      <c r="U64" s="30">
        <f>IF(('Симм ТЗВ с 0'!U64='Симм ТЗВ с 0'!U$92)*AND('Симм ТЗВ с 0'!U$92&gt;0.15*'Симм ТЗВ с 0'!U$91),1,0)</f>
        <v>0</v>
      </c>
      <c r="V64" s="30">
        <f>IF(('Симм ТЗВ с 0'!V64='Симм ТЗВ с 0'!V$92)*AND('Симм ТЗВ с 0'!V$92&gt;0.15*'Симм ТЗВ с 0'!V$91),1,0)</f>
        <v>0</v>
      </c>
      <c r="W64" s="30">
        <f>IF(('Симм ТЗВ с 0'!W64='Симм ТЗВ с 0'!W$92)*AND('Симм ТЗВ с 0'!W$92&gt;0.15*'Симм ТЗВ с 0'!W$91),1,0)</f>
        <v>0</v>
      </c>
      <c r="X64" s="30">
        <f>IF(('Симм ТЗВ с 0'!X64='Симм ТЗВ с 0'!X$92)*AND('Симм ТЗВ с 0'!X$92&gt;0.15*'Симм ТЗВ с 0'!X$91),1,0)</f>
        <v>0</v>
      </c>
      <c r="Y64" s="30">
        <f>IF(('Симм ТЗВ с 0'!Y64='Симм ТЗВ с 0'!Y$92)*AND('Симм ТЗВ с 0'!Y$92&gt;0.15*'Симм ТЗВ с 0'!Y$91),1,0)</f>
        <v>0</v>
      </c>
      <c r="Z64" s="30">
        <f>IF(('Симм ТЗВ с 0'!Z64='Симм ТЗВ с 0'!Z$92)*AND('Симм ТЗВ с 0'!Z$92&gt;0.15*'Симм ТЗВ с 0'!Z$91),1,0)</f>
        <v>0</v>
      </c>
      <c r="AA64" s="30">
        <f>IF(('Симм ТЗВ с 0'!AA64='Симм ТЗВ с 0'!AA$92)*AND('Симм ТЗВ с 0'!AA$92&gt;0.15*'Симм ТЗВ с 0'!AA$91),1,0)</f>
        <v>0</v>
      </c>
      <c r="AB64" s="30">
        <f>IF(('Симм ТЗВ с 0'!AB64='Симм ТЗВ с 0'!AB$92)*AND('Симм ТЗВ с 0'!AB$92&gt;0.15*'Симм ТЗВ с 0'!AB$91),1,0)</f>
        <v>0</v>
      </c>
      <c r="AC64" s="30">
        <f>IF(('Симм ТЗВ с 0'!AC64='Симм ТЗВ с 0'!AC$92)*AND('Симм ТЗВ с 0'!AC$92&gt;0.15*'Симм ТЗВ с 0'!AC$91),1,0)</f>
        <v>0</v>
      </c>
      <c r="AD64" s="30">
        <f>IF(('Симм ТЗВ с 0'!AD64='Симм ТЗВ с 0'!AD$92)*AND('Симм ТЗВ с 0'!AD$92&gt;0.15*'Симм ТЗВ с 0'!AD$91),1,0)</f>
        <v>0</v>
      </c>
      <c r="AE64" s="30">
        <f>IF(('Симм ТЗВ с 0'!AE64='Симм ТЗВ с 0'!AE$92)*AND('Симм ТЗВ с 0'!AE$92&gt;0.15*'Симм ТЗВ с 0'!AE$91),1,0)</f>
        <v>0</v>
      </c>
      <c r="AF64" s="30">
        <f>IF(('Симм ТЗВ с 0'!AF64='Симм ТЗВ с 0'!AF$92)*AND('Симм ТЗВ с 0'!AF$92&gt;0.15*'Симм ТЗВ с 0'!AF$91),1,0)</f>
        <v>0</v>
      </c>
      <c r="AG64" s="30">
        <f>IF(('Симм ТЗВ с 0'!AG64='Симм ТЗВ с 0'!AG$92)*AND('Симм ТЗВ с 0'!AG$92&gt;0.15*'Симм ТЗВ с 0'!AG$91),1,0)</f>
        <v>0</v>
      </c>
      <c r="AH64" s="30">
        <f>IF(('Симм ТЗВ с 0'!AH64='Симм ТЗВ с 0'!AH$92)*AND('Симм ТЗВ с 0'!AH$92&gt;0.15*'Симм ТЗВ с 0'!AH$91),1,0)</f>
        <v>0</v>
      </c>
      <c r="AI64" s="30">
        <f>IF(('Симм ТЗВ с 0'!AI64='Симм ТЗВ с 0'!AI$92)*AND('Симм ТЗВ с 0'!AI$92&gt;0.15*'Симм ТЗВ с 0'!AI$91),1,0)</f>
        <v>0</v>
      </c>
      <c r="AJ64" s="30">
        <f>IF(('Симм ТЗВ с 0'!AJ64='Симм ТЗВ с 0'!AJ$92)*AND('Симм ТЗВ с 0'!AJ$92&gt;0.15*'Симм ТЗВ с 0'!AJ$91),1,0)</f>
        <v>0</v>
      </c>
      <c r="AK64" s="30">
        <f>IF(('Симм ТЗВ с 0'!AK64='Симм ТЗВ с 0'!AK$92)*AND('Симм ТЗВ с 0'!AK$92&gt;0.15*'Симм ТЗВ с 0'!AK$91),1,0)</f>
        <v>0</v>
      </c>
      <c r="AL64" s="30">
        <f>IF(('Симм ТЗВ с 0'!AL64='Симм ТЗВ с 0'!AL$92)*AND('Симм ТЗВ с 0'!AL$92&gt;0.15*'Симм ТЗВ с 0'!AL$91),1,0)</f>
        <v>0</v>
      </c>
      <c r="AM64" s="30">
        <f>IF(('Симм ТЗВ с 0'!AM64='Симм ТЗВ с 0'!AM$92)*AND('Симм ТЗВ с 0'!AM$92&gt;0.15*'Симм ТЗВ с 0'!AM$91),1,0)</f>
        <v>0</v>
      </c>
      <c r="AN64" s="30">
        <f>IF(('Симм ТЗВ с 0'!AN64='Симм ТЗВ с 0'!AN$92)*AND('Симм ТЗВ с 0'!AN$92&gt;0.15*'Симм ТЗВ с 0'!AN$91),1,0)</f>
        <v>0</v>
      </c>
      <c r="AO64" s="30">
        <f>IF(('Симм ТЗВ с 0'!AO64='Симм ТЗВ с 0'!AO$92)*AND('Симм ТЗВ с 0'!AO$92&gt;0.15*'Симм ТЗВ с 0'!AO$91),1,0)</f>
        <v>0</v>
      </c>
      <c r="AP64" s="30">
        <f>IF(('Симм ТЗВ с 0'!AP64='Симм ТЗВ с 0'!AP$92)*AND('Симм ТЗВ с 0'!AP$92&gt;0.15*'Симм ТЗВ с 0'!AP$91),1,0)</f>
        <v>0</v>
      </c>
      <c r="AQ64" s="30">
        <f>IF(('Симм ТЗВ с 0'!AQ64='Симм ТЗВ с 0'!AQ$92)*AND('Симм ТЗВ с 0'!AQ$92&gt;0.15*'Симм ТЗВ с 0'!AQ$91),1,0)</f>
        <v>0</v>
      </c>
      <c r="AR64" s="30">
        <f>IF(('Симм ТЗВ с 0'!AR64='Симм ТЗВ с 0'!AR$92)*AND('Симм ТЗВ с 0'!AR$92&gt;0.15*'Симм ТЗВ с 0'!AR$91),1,0)</f>
        <v>0</v>
      </c>
      <c r="AS64" s="30">
        <f>IF(('Симм ТЗВ с 0'!AS64='Симм ТЗВ с 0'!AS$92)*AND('Симм ТЗВ с 0'!AS$92&gt;0.15*'Симм ТЗВ с 0'!AS$91),1,0)</f>
        <v>0</v>
      </c>
      <c r="AT64" s="30">
        <f>IF(('Симм ТЗВ с 0'!AT64='Симм ТЗВ с 0'!AT$92)*AND('Симм ТЗВ с 0'!AT$92&gt;0.15*'Симм ТЗВ с 0'!AT$91),1,0)</f>
        <v>0</v>
      </c>
      <c r="AU64" s="30">
        <f>IF(('Симм ТЗВ с 0'!AU64='Симм ТЗВ с 0'!AU$92)*AND('Симм ТЗВ с 0'!AU$92&gt;0.15*'Симм ТЗВ с 0'!AU$91),1,0)</f>
        <v>0</v>
      </c>
      <c r="AV64" s="30">
        <f>IF(('Симм ТЗВ с 0'!AV64='Симм ТЗВ с 0'!AV$92)*AND('Симм ТЗВ с 0'!AV$92&gt;0.15*'Симм ТЗВ с 0'!AV$91),1,0)</f>
        <v>0</v>
      </c>
      <c r="AW64" s="30">
        <f>IF(('Симм ТЗВ с 0'!AW64='Симм ТЗВ с 0'!AW$92)*AND('Симм ТЗВ с 0'!AW$92&gt;0.15*'Симм ТЗВ с 0'!AW$91),1,0)</f>
        <v>0</v>
      </c>
      <c r="AX64" s="30">
        <f>IF(('Симм ТЗВ с 0'!AX64='Симм ТЗВ с 0'!AX$92)*AND('Симм ТЗВ с 0'!AX$92&gt;0.15*'Симм ТЗВ с 0'!AX$91),1,0)</f>
        <v>0</v>
      </c>
      <c r="AY64" s="30">
        <f>IF(('Симм ТЗВ с 0'!AY64='Симм ТЗВ с 0'!AY$92)*AND('Симм ТЗВ с 0'!AY$92&gt;0.15*'Симм ТЗВ с 0'!AY$91),1,0)</f>
        <v>0</v>
      </c>
      <c r="AZ64" s="30">
        <f>IF(('Симм ТЗВ с 0'!AZ64='Симм ТЗВ с 0'!AZ$92)*AND('Симм ТЗВ с 0'!AZ$92&gt;0.15*'Симм ТЗВ с 0'!AZ$91),1,0)</f>
        <v>0</v>
      </c>
      <c r="BA64" s="30">
        <f>IF(('Симм ТЗВ с 0'!BA64='Симм ТЗВ с 0'!BA$92)*AND('Симм ТЗВ с 0'!BA$92&gt;0.15*'Симм ТЗВ с 0'!BA$91),1,0)</f>
        <v>0</v>
      </c>
      <c r="BB64" s="30">
        <f>IF(('Симм ТЗВ с 0'!BB64='Симм ТЗВ с 0'!BB$92)*AND('Симм ТЗВ с 0'!BB$92&gt;0.15*'Симм ТЗВ с 0'!BB$91),1,0)</f>
        <v>0</v>
      </c>
      <c r="BC64" s="30">
        <f>IF(('Симм ТЗВ с 0'!BC64='Симм ТЗВ с 0'!BC$92)*AND('Симм ТЗВ с 0'!BC$92&gt;0.15*'Симм ТЗВ с 0'!BC$91),1,0)</f>
        <v>0</v>
      </c>
      <c r="BD64" s="30">
        <f>IF(('Симм ТЗВ с 0'!BD64='Симм ТЗВ с 0'!BD$92)*AND('Симм ТЗВ с 0'!BD$92&gt;0.15*'Симм ТЗВ с 0'!BD$91),1,0)</f>
        <v>0</v>
      </c>
      <c r="BE64" s="30">
        <f>IF(('Симм ТЗВ с 0'!BE64='Симм ТЗВ с 0'!BE$92)*AND('Симм ТЗВ с 0'!BE$92&gt;0.15*'Симм ТЗВ с 0'!BE$91),1,0)</f>
        <v>0</v>
      </c>
      <c r="BF64" s="30">
        <f>IF(('Симм ТЗВ с 0'!BF64='Симм ТЗВ с 0'!BF$92)*AND('Симм ТЗВ с 0'!BF$92&gt;0.15*'Симм ТЗВ с 0'!BF$91),1,0)</f>
        <v>0</v>
      </c>
      <c r="BG64" s="30">
        <f>IF(('Симм ТЗВ с 0'!BG64='Симм ТЗВ с 0'!BG$92)*AND('Симм ТЗВ с 0'!BG$92&gt;0.15*'Симм ТЗВ с 0'!BG$91),1,0)</f>
        <v>0</v>
      </c>
      <c r="BH64" s="30">
        <f>IF(('Симм ТЗВ с 0'!BH64='Симм ТЗВ с 0'!BH$92)*AND('Симм ТЗВ с 0'!BH$92&gt;0.15*'Симм ТЗВ с 0'!BH$91),1,0)</f>
        <v>0</v>
      </c>
      <c r="BI64" s="30">
        <f>IF(('Симм ТЗВ с 0'!BI64='Симм ТЗВ с 0'!BI$92)*AND('Симм ТЗВ с 0'!BI$92&gt;0.15*'Симм ТЗВ с 0'!BI$91),1,0)</f>
        <v>0</v>
      </c>
      <c r="BJ64" s="30">
        <f>IF(('Симм ТЗВ с 0'!BJ64='Симм ТЗВ с 0'!BJ$92)*AND('Симм ТЗВ с 0'!BJ$92&gt;0.15*'Симм ТЗВ с 0'!BJ$91),1,0)</f>
        <v>0</v>
      </c>
      <c r="BK64" s="30">
        <f>IF(('Симм ТЗВ с 0'!BK64='Симм ТЗВ с 0'!BK$92)*AND('Симм ТЗВ с 0'!BK$92&gt;0.15*'Симм ТЗВ с 0'!BK$91),1,0)</f>
        <v>0</v>
      </c>
      <c r="BL64" s="30">
        <f>IF(('Симм ТЗВ с 0'!BL64='Симм ТЗВ с 0'!BL$92)*AND('Симм ТЗВ с 0'!BL$92&gt;0.15*'Симм ТЗВ с 0'!BL$91),1,0)</f>
        <v>0</v>
      </c>
      <c r="BM64" s="30">
        <f>IF(('Симм ТЗВ с 0'!BM64='Симм ТЗВ с 0'!BM$92)*AND('Симм ТЗВ с 0'!BM$92&gt;0.15*'Симм ТЗВ с 0'!BM$91),1,0)</f>
        <v>0</v>
      </c>
      <c r="BN64" s="30">
        <f>IF(('Симм ТЗВ с 0'!BN64='Симм ТЗВ с 0'!BN$92)*AND('Симм ТЗВ с 0'!BN$92&gt;0.15*'Симм ТЗВ с 0'!BN$91),1,0)</f>
        <v>0</v>
      </c>
      <c r="BO64" s="30">
        <f>IF(('Симм ТЗВ с 0'!BO64='Симм ТЗВ с 0'!BO$92)*AND('Симм ТЗВ с 0'!BO$92&gt;0.15*'Симм ТЗВ с 0'!BO$91),1,0)</f>
        <v>0</v>
      </c>
      <c r="BP64" s="30">
        <f>IF(('Симм ТЗВ с 0'!BP64='Симм ТЗВ с 0'!BP$92)*AND('Симм ТЗВ с 0'!BP$92&gt;0.15*'Симм ТЗВ с 0'!BP$91),1,0)</f>
        <v>0</v>
      </c>
      <c r="BQ64" s="30">
        <f>IF(('Симм ТЗВ с 0'!BQ64='Симм ТЗВ с 0'!BQ$92)*AND('Симм ТЗВ с 0'!BQ$92&gt;0.15*'Симм ТЗВ с 0'!BQ$91),1,0)</f>
        <v>0</v>
      </c>
      <c r="BR64" s="30">
        <f>IF(('Симм ТЗВ с 0'!BR64='Симм ТЗВ с 0'!BR$92)*AND('Симм ТЗВ с 0'!BR$92&gt;0.15*'Симм ТЗВ с 0'!BR$91),1,0)</f>
        <v>0</v>
      </c>
      <c r="BS64" s="30">
        <f>IF(('Симм ТЗВ с 0'!BS64='Симм ТЗВ с 0'!BS$92)*AND('Симм ТЗВ с 0'!BS$92&gt;0.15*'Симм ТЗВ с 0'!BS$91),1,0)</f>
        <v>0</v>
      </c>
      <c r="BT64" s="30">
        <f>IF(('Симм ТЗВ с 0'!BT64='Симм ТЗВ с 0'!BT$92)*AND('Симм ТЗВ с 0'!BT$92&gt;0.15*'Симм ТЗВ с 0'!BT$91),1,0)</f>
        <v>0</v>
      </c>
      <c r="BU64" s="30">
        <f>IF(('Симм ТЗВ с 0'!BU64='Симм ТЗВ с 0'!BU$92)*AND('Симм ТЗВ с 0'!BU$92&gt;0.15*'Симм ТЗВ с 0'!BU$91),1,0)</f>
        <v>0</v>
      </c>
      <c r="BV64" s="30">
        <f>IF(('Симм ТЗВ с 0'!BV64='Симм ТЗВ с 0'!BV$92)*AND('Симм ТЗВ с 0'!BV$92&gt;0.15*'Симм ТЗВ с 0'!BV$91),1,0)</f>
        <v>0</v>
      </c>
      <c r="BW64" s="30">
        <f>IF(('Симм ТЗВ с 0'!BW64='Симм ТЗВ с 0'!BW$92)*AND('Симм ТЗВ с 0'!BW$92&gt;0.15*'Симм ТЗВ с 0'!BW$91),1,0)</f>
        <v>0</v>
      </c>
      <c r="BX64" s="30">
        <f>IF(('Симм ТЗВ с 0'!BX64='Симм ТЗВ с 0'!BX$92)*AND('Симм ТЗВ с 0'!BX$92&gt;0.15*'Симм ТЗВ с 0'!BX$91),1,0)</f>
        <v>0</v>
      </c>
      <c r="BY64" s="30">
        <f>IF(('Симм ТЗВ с 0'!BY64='Симм ТЗВ с 0'!BY$92)*AND('Симм ТЗВ с 0'!BY$92&gt;0.15*'Симм ТЗВ с 0'!BY$91),1,0)</f>
        <v>0</v>
      </c>
      <c r="BZ64" s="30">
        <f>IF(('Симм ТЗВ с 0'!BZ64='Симм ТЗВ с 0'!BZ$92)*AND('Симм ТЗВ с 0'!BZ$92&gt;0.15*'Симм ТЗВ с 0'!BZ$91),1,0)</f>
        <v>0</v>
      </c>
      <c r="CA64" s="30">
        <f>IF(('Симм ТЗВ с 0'!CA64='Симм ТЗВ с 0'!CA$92)*AND('Симм ТЗВ с 0'!CA$92&gt;0.15*'Симм ТЗВ с 0'!CA$91),1,0)</f>
        <v>0</v>
      </c>
      <c r="CB64" s="30">
        <f>IF(('Симм ТЗВ с 0'!CB64='Симм ТЗВ с 0'!CB$92)*AND('Симм ТЗВ с 0'!CB$92&gt;0.15*'Симм ТЗВ с 0'!CB$91),1,0)</f>
        <v>0</v>
      </c>
      <c r="CC64" s="30">
        <f>IF(('Симм ТЗВ с 0'!CC64='Симм ТЗВ с 0'!CC$92)*AND('Симм ТЗВ с 0'!CC$92&gt;0.15*'Симм ТЗВ с 0'!CC$91),1,0)</f>
        <v>0</v>
      </c>
      <c r="CD64" s="30">
        <f>IF(('Симм ТЗВ с 0'!CD64='Симм ТЗВ с 0'!CD$92)*AND('Симм ТЗВ с 0'!CD$92&gt;0.15*'Симм ТЗВ с 0'!CD$91),1,0)</f>
        <v>0</v>
      </c>
      <c r="CE64" s="30">
        <f>IF(('Симм ТЗВ с 0'!CE64='Симм ТЗВ с 0'!CE$92)*AND('Симм ТЗВ с 0'!CE$92&gt;0.15*'Симм ТЗВ с 0'!CE$91),1,0)</f>
        <v>0</v>
      </c>
      <c r="CF64" s="30">
        <f>IF(('Симм ТЗВ с 0'!CF64='Симм ТЗВ с 0'!CF$92)*AND('Симм ТЗВ с 0'!CF$92&gt;0.15*'Симм ТЗВ с 0'!CF$91),1,0)</f>
        <v>0</v>
      </c>
      <c r="CG64" s="30">
        <f>IF(('Симм ТЗВ с 0'!CG64='Симм ТЗВ с 0'!CG$92)*AND('Симм ТЗВ с 0'!CG$92&gt;0.15*'Симм ТЗВ с 0'!CG$91),1,0)</f>
        <v>0</v>
      </c>
      <c r="CH64" s="30">
        <f>IF(('Симм ТЗВ с 0'!CH64='Симм ТЗВ с 0'!CH$92)*AND('Симм ТЗВ с 0'!CH$92&gt;0.15*'Симм ТЗВ с 0'!CH$91),1,0)</f>
        <v>0</v>
      </c>
      <c r="CI64" s="30">
        <f>IF(('Симм ТЗВ с 0'!CI64='Симм ТЗВ с 0'!CI$92)*AND('Симм ТЗВ с 0'!CI$92&gt;0.15*'Симм ТЗВ с 0'!CI$91),1,0)</f>
        <v>0</v>
      </c>
      <c r="CJ64" s="30">
        <f>IF(('Симм ТЗВ с 0'!CJ64='Симм ТЗВ с 0'!CJ$92)*AND('Симм ТЗВ с 0'!CJ$92&gt;0.15*'Симм ТЗВ с 0'!CJ$91),1,0)</f>
        <v>0</v>
      </c>
      <c r="CK64" s="30">
        <f>IF(('Симм ТЗВ с 0'!CK64='Симм ТЗВ с 0'!CK$92)*AND('Симм ТЗВ с 0'!CK$92&gt;0.15*'Симм ТЗВ с 0'!CK$91),1,0)</f>
        <v>0</v>
      </c>
      <c r="CL64" s="91">
        <f t="shared" si="2"/>
        <v>0</v>
      </c>
      <c r="CM64" s="32">
        <f t="shared" si="3"/>
        <v>0</v>
      </c>
    </row>
    <row r="65" spans="1:91" s="78" customFormat="1" ht="38.25" x14ac:dyDescent="0.2">
      <c r="A65" s="33" t="s">
        <v>303</v>
      </c>
      <c r="B65" s="28" t="s">
        <v>182</v>
      </c>
      <c r="C65" s="35" t="s">
        <v>62</v>
      </c>
      <c r="D65" s="30">
        <f>IF(('Симм ТЗВ с 0'!D65='Симм ТЗВ с 0'!D$92)*AND('Симм ТЗВ с 0'!D$92&gt;0.15*'Симм ТЗВ с 0'!D$91),1,0)</f>
        <v>0</v>
      </c>
      <c r="E65" s="30">
        <f>IF(('Симм ТЗВ с 0'!E65='Симм ТЗВ с 0'!E$92)*AND('Симм ТЗВ с 0'!E$92&gt;0.15*'Симм ТЗВ с 0'!E$91),1,0)</f>
        <v>0</v>
      </c>
      <c r="F65" s="30">
        <f>IF(('Симм ТЗВ с 0'!F65='Симм ТЗВ с 0'!F$92)*AND('Симм ТЗВ с 0'!F$92&gt;0.15*'Симм ТЗВ с 0'!F$91),1,0)</f>
        <v>0</v>
      </c>
      <c r="G65" s="30">
        <f>IF(('Симм ТЗВ с 0'!G65='Симм ТЗВ с 0'!G$92)*AND('Симм ТЗВ с 0'!G$92&gt;0.15*'Симм ТЗВ с 0'!G$91),1,0)</f>
        <v>0</v>
      </c>
      <c r="H65" s="30">
        <f>IF(('Симм ТЗВ с 0'!H65='Симм ТЗВ с 0'!H$92)*AND('Симм ТЗВ с 0'!H$92&gt;0.15*'Симм ТЗВ с 0'!H$91),1,0)</f>
        <v>0</v>
      </c>
      <c r="I65" s="30">
        <f>IF(('Симм ТЗВ с 0'!I65='Симм ТЗВ с 0'!I$92)*AND('Симм ТЗВ с 0'!I$92&gt;0.15*'Симм ТЗВ с 0'!I$91),1,0)</f>
        <v>0</v>
      </c>
      <c r="J65" s="30">
        <f>IF(('Симм ТЗВ с 0'!J65='Симм ТЗВ с 0'!J$92)*AND('Симм ТЗВ с 0'!J$92&gt;0.15*'Симм ТЗВ с 0'!J$91),1,0)</f>
        <v>0</v>
      </c>
      <c r="K65" s="30">
        <f>IF(('Симм ТЗВ с 0'!K65='Симм ТЗВ с 0'!K$92)*AND('Симм ТЗВ с 0'!K$92&gt;0.15*'Симм ТЗВ с 0'!K$91),1,0)</f>
        <v>0</v>
      </c>
      <c r="L65" s="30">
        <f>IF(('Симм ТЗВ с 0'!L65='Симм ТЗВ с 0'!L$92)*AND('Симм ТЗВ с 0'!L$92&gt;0.15*'Симм ТЗВ с 0'!L$91),1,0)</f>
        <v>0</v>
      </c>
      <c r="M65" s="30">
        <f>IF(('Симм ТЗВ с 0'!M65='Симм ТЗВ с 0'!M$92)*AND('Симм ТЗВ с 0'!M$92&gt;0.15*'Симм ТЗВ с 0'!M$91),1,0)</f>
        <v>0</v>
      </c>
      <c r="N65" s="30">
        <f>IF(('Симм ТЗВ с 0'!N65='Симм ТЗВ с 0'!N$92)*AND('Симм ТЗВ с 0'!N$92&gt;0.15*'Симм ТЗВ с 0'!N$91),1,0)</f>
        <v>0</v>
      </c>
      <c r="O65" s="30">
        <f>IF(('Симм ТЗВ с 0'!O65='Симм ТЗВ с 0'!O$92)*AND('Симм ТЗВ с 0'!O$92&gt;0.15*'Симм ТЗВ с 0'!O$91),1,0)</f>
        <v>0</v>
      </c>
      <c r="P65" s="30">
        <f>IF(('Симм ТЗВ с 0'!P65='Симм ТЗВ с 0'!P$92)*AND('Симм ТЗВ с 0'!P$92&gt;0.15*'Симм ТЗВ с 0'!P$91),1,0)</f>
        <v>0</v>
      </c>
      <c r="Q65" s="30">
        <f>IF(('Симм ТЗВ с 0'!Q65='Симм ТЗВ с 0'!Q$92)*AND('Симм ТЗВ с 0'!Q$92&gt;0.15*'Симм ТЗВ с 0'!Q$91),1,0)</f>
        <v>0</v>
      </c>
      <c r="R65" s="30">
        <f>IF(('Симм ТЗВ с 0'!R65='Симм ТЗВ с 0'!R$92)*AND('Симм ТЗВ с 0'!R$92&gt;0.15*'Симм ТЗВ с 0'!R$91),1,0)</f>
        <v>0</v>
      </c>
      <c r="S65" s="30">
        <f>IF(('Симм ТЗВ с 0'!S65='Симм ТЗВ с 0'!S$92)*AND('Симм ТЗВ с 0'!S$92&gt;0.15*'Симм ТЗВ с 0'!S$91),1,0)</f>
        <v>0</v>
      </c>
      <c r="T65" s="30">
        <f>IF(('Симм ТЗВ с 0'!T65='Симм ТЗВ с 0'!T$92)*AND('Симм ТЗВ с 0'!T$92&gt;0.15*'Симм ТЗВ с 0'!T$91),1,0)</f>
        <v>0</v>
      </c>
      <c r="U65" s="30">
        <f>IF(('Симм ТЗВ с 0'!U65='Симм ТЗВ с 0'!U$92)*AND('Симм ТЗВ с 0'!U$92&gt;0.15*'Симм ТЗВ с 0'!U$91),1,0)</f>
        <v>0</v>
      </c>
      <c r="V65" s="30">
        <f>IF(('Симм ТЗВ с 0'!V65='Симм ТЗВ с 0'!V$92)*AND('Симм ТЗВ с 0'!V$92&gt;0.15*'Симм ТЗВ с 0'!V$91),1,0)</f>
        <v>0</v>
      </c>
      <c r="W65" s="30">
        <f>IF(('Симм ТЗВ с 0'!W65='Симм ТЗВ с 0'!W$92)*AND('Симм ТЗВ с 0'!W$92&gt;0.15*'Симм ТЗВ с 0'!W$91),1,0)</f>
        <v>0</v>
      </c>
      <c r="X65" s="30">
        <f>IF(('Симм ТЗВ с 0'!X65='Симм ТЗВ с 0'!X$92)*AND('Симм ТЗВ с 0'!X$92&gt;0.15*'Симм ТЗВ с 0'!X$91),1,0)</f>
        <v>0</v>
      </c>
      <c r="Y65" s="30">
        <f>IF(('Симм ТЗВ с 0'!Y65='Симм ТЗВ с 0'!Y$92)*AND('Симм ТЗВ с 0'!Y$92&gt;0.15*'Симм ТЗВ с 0'!Y$91),1,0)</f>
        <v>0</v>
      </c>
      <c r="Z65" s="30">
        <f>IF(('Симм ТЗВ с 0'!Z65='Симм ТЗВ с 0'!Z$92)*AND('Симм ТЗВ с 0'!Z$92&gt;0.15*'Симм ТЗВ с 0'!Z$91),1,0)</f>
        <v>0</v>
      </c>
      <c r="AA65" s="30">
        <f>IF(('Симм ТЗВ с 0'!AA65='Симм ТЗВ с 0'!AA$92)*AND('Симм ТЗВ с 0'!AA$92&gt;0.15*'Симм ТЗВ с 0'!AA$91),1,0)</f>
        <v>0</v>
      </c>
      <c r="AB65" s="30">
        <f>IF(('Симм ТЗВ с 0'!AB65='Симм ТЗВ с 0'!AB$92)*AND('Симм ТЗВ с 0'!AB$92&gt;0.15*'Симм ТЗВ с 0'!AB$91),1,0)</f>
        <v>0</v>
      </c>
      <c r="AC65" s="30">
        <f>IF(('Симм ТЗВ с 0'!AC65='Симм ТЗВ с 0'!AC$92)*AND('Симм ТЗВ с 0'!AC$92&gt;0.15*'Симм ТЗВ с 0'!AC$91),1,0)</f>
        <v>0</v>
      </c>
      <c r="AD65" s="30">
        <f>IF(('Симм ТЗВ с 0'!AD65='Симм ТЗВ с 0'!AD$92)*AND('Симм ТЗВ с 0'!AD$92&gt;0.15*'Симм ТЗВ с 0'!AD$91),1,0)</f>
        <v>0</v>
      </c>
      <c r="AE65" s="30">
        <f>IF(('Симм ТЗВ с 0'!AE65='Симм ТЗВ с 0'!AE$92)*AND('Симм ТЗВ с 0'!AE$92&gt;0.15*'Симм ТЗВ с 0'!AE$91),1,0)</f>
        <v>0</v>
      </c>
      <c r="AF65" s="30">
        <f>IF(('Симм ТЗВ с 0'!AF65='Симм ТЗВ с 0'!AF$92)*AND('Симм ТЗВ с 0'!AF$92&gt;0.15*'Симм ТЗВ с 0'!AF$91),1,0)</f>
        <v>0</v>
      </c>
      <c r="AG65" s="30">
        <f>IF(('Симм ТЗВ с 0'!AG65='Симм ТЗВ с 0'!AG$92)*AND('Симм ТЗВ с 0'!AG$92&gt;0.15*'Симм ТЗВ с 0'!AG$91),1,0)</f>
        <v>0</v>
      </c>
      <c r="AH65" s="30">
        <f>IF(('Симм ТЗВ с 0'!AH65='Симм ТЗВ с 0'!AH$92)*AND('Симм ТЗВ с 0'!AH$92&gt;0.15*'Симм ТЗВ с 0'!AH$91),1,0)</f>
        <v>0</v>
      </c>
      <c r="AI65" s="30">
        <f>IF(('Симм ТЗВ с 0'!AI65='Симм ТЗВ с 0'!AI$92)*AND('Симм ТЗВ с 0'!AI$92&gt;0.15*'Симм ТЗВ с 0'!AI$91),1,0)</f>
        <v>0</v>
      </c>
      <c r="AJ65" s="30">
        <f>IF(('Симм ТЗВ с 0'!AJ65='Симм ТЗВ с 0'!AJ$92)*AND('Симм ТЗВ с 0'!AJ$92&gt;0.15*'Симм ТЗВ с 0'!AJ$91),1,0)</f>
        <v>0</v>
      </c>
      <c r="AK65" s="30">
        <f>IF(('Симм ТЗВ с 0'!AK65='Симм ТЗВ с 0'!AK$92)*AND('Симм ТЗВ с 0'!AK$92&gt;0.15*'Симм ТЗВ с 0'!AK$91),1,0)</f>
        <v>0</v>
      </c>
      <c r="AL65" s="30">
        <f>IF(('Симм ТЗВ с 0'!AL65='Симм ТЗВ с 0'!AL$92)*AND('Симм ТЗВ с 0'!AL$92&gt;0.15*'Симм ТЗВ с 0'!AL$91),1,0)</f>
        <v>0</v>
      </c>
      <c r="AM65" s="30">
        <f>IF(('Симм ТЗВ с 0'!AM65='Симм ТЗВ с 0'!AM$92)*AND('Симм ТЗВ с 0'!AM$92&gt;0.15*'Симм ТЗВ с 0'!AM$91),1,0)</f>
        <v>0</v>
      </c>
      <c r="AN65" s="30">
        <f>IF(('Симм ТЗВ с 0'!AN65='Симм ТЗВ с 0'!AN$92)*AND('Симм ТЗВ с 0'!AN$92&gt;0.15*'Симм ТЗВ с 0'!AN$91),1,0)</f>
        <v>0</v>
      </c>
      <c r="AO65" s="30">
        <f>IF(('Симм ТЗВ с 0'!AO65='Симм ТЗВ с 0'!AO$92)*AND('Симм ТЗВ с 0'!AO$92&gt;0.15*'Симм ТЗВ с 0'!AO$91),1,0)</f>
        <v>0</v>
      </c>
      <c r="AP65" s="30">
        <f>IF(('Симм ТЗВ с 0'!AP65='Симм ТЗВ с 0'!AP$92)*AND('Симм ТЗВ с 0'!AP$92&gt;0.15*'Симм ТЗВ с 0'!AP$91),1,0)</f>
        <v>0</v>
      </c>
      <c r="AQ65" s="30">
        <f>IF(('Симм ТЗВ с 0'!AQ65='Симм ТЗВ с 0'!AQ$92)*AND('Симм ТЗВ с 0'!AQ$92&gt;0.15*'Симм ТЗВ с 0'!AQ$91),1,0)</f>
        <v>0</v>
      </c>
      <c r="AR65" s="30">
        <f>IF(('Симм ТЗВ с 0'!AR65='Симм ТЗВ с 0'!AR$92)*AND('Симм ТЗВ с 0'!AR$92&gt;0.15*'Симм ТЗВ с 0'!AR$91),1,0)</f>
        <v>0</v>
      </c>
      <c r="AS65" s="30">
        <f>IF(('Симм ТЗВ с 0'!AS65='Симм ТЗВ с 0'!AS$92)*AND('Симм ТЗВ с 0'!AS$92&gt;0.15*'Симм ТЗВ с 0'!AS$91),1,0)</f>
        <v>0</v>
      </c>
      <c r="AT65" s="30">
        <f>IF(('Симм ТЗВ с 0'!AT65='Симм ТЗВ с 0'!AT$92)*AND('Симм ТЗВ с 0'!AT$92&gt;0.15*'Симм ТЗВ с 0'!AT$91),1,0)</f>
        <v>0</v>
      </c>
      <c r="AU65" s="30">
        <f>IF(('Симм ТЗВ с 0'!AU65='Симм ТЗВ с 0'!AU$92)*AND('Симм ТЗВ с 0'!AU$92&gt;0.15*'Симм ТЗВ с 0'!AU$91),1,0)</f>
        <v>0</v>
      </c>
      <c r="AV65" s="30">
        <f>IF(('Симм ТЗВ с 0'!AV65='Симм ТЗВ с 0'!AV$92)*AND('Симм ТЗВ с 0'!AV$92&gt;0.15*'Симм ТЗВ с 0'!AV$91),1,0)</f>
        <v>0</v>
      </c>
      <c r="AW65" s="30">
        <f>IF(('Симм ТЗВ с 0'!AW65='Симм ТЗВ с 0'!AW$92)*AND('Симм ТЗВ с 0'!AW$92&gt;0.15*'Симм ТЗВ с 0'!AW$91),1,0)</f>
        <v>0</v>
      </c>
      <c r="AX65" s="30">
        <f>IF(('Симм ТЗВ с 0'!AX65='Симм ТЗВ с 0'!AX$92)*AND('Симм ТЗВ с 0'!AX$92&gt;0.15*'Симм ТЗВ с 0'!AX$91),1,0)</f>
        <v>0</v>
      </c>
      <c r="AY65" s="30">
        <f>IF(('Симм ТЗВ с 0'!AY65='Симм ТЗВ с 0'!AY$92)*AND('Симм ТЗВ с 0'!AY$92&gt;0.15*'Симм ТЗВ с 0'!AY$91),1,0)</f>
        <v>0</v>
      </c>
      <c r="AZ65" s="30">
        <f>IF(('Симм ТЗВ с 0'!AZ65='Симм ТЗВ с 0'!AZ$92)*AND('Симм ТЗВ с 0'!AZ$92&gt;0.15*'Симм ТЗВ с 0'!AZ$91),1,0)</f>
        <v>0</v>
      </c>
      <c r="BA65" s="30">
        <f>IF(('Симм ТЗВ с 0'!BA65='Симм ТЗВ с 0'!BA$92)*AND('Симм ТЗВ с 0'!BA$92&gt;0.15*'Симм ТЗВ с 0'!BA$91),1,0)</f>
        <v>0</v>
      </c>
      <c r="BB65" s="30">
        <f>IF(('Симм ТЗВ с 0'!BB65='Симм ТЗВ с 0'!BB$92)*AND('Симм ТЗВ с 0'!BB$92&gt;0.15*'Симм ТЗВ с 0'!BB$91),1,0)</f>
        <v>0</v>
      </c>
      <c r="BC65" s="30">
        <f>IF(('Симм ТЗВ с 0'!BC65='Симм ТЗВ с 0'!BC$92)*AND('Симм ТЗВ с 0'!BC$92&gt;0.15*'Симм ТЗВ с 0'!BC$91),1,0)</f>
        <v>0</v>
      </c>
      <c r="BD65" s="30">
        <f>IF(('Симм ТЗВ с 0'!BD65='Симм ТЗВ с 0'!BD$92)*AND('Симм ТЗВ с 0'!BD$92&gt;0.15*'Симм ТЗВ с 0'!BD$91),1,0)</f>
        <v>0</v>
      </c>
      <c r="BE65" s="30">
        <f>IF(('Симм ТЗВ с 0'!BE65='Симм ТЗВ с 0'!BE$92)*AND('Симм ТЗВ с 0'!BE$92&gt;0.15*'Симм ТЗВ с 0'!BE$91),1,0)</f>
        <v>0</v>
      </c>
      <c r="BF65" s="30">
        <f>IF(('Симм ТЗВ с 0'!BF65='Симм ТЗВ с 0'!BF$92)*AND('Симм ТЗВ с 0'!BF$92&gt;0.15*'Симм ТЗВ с 0'!BF$91),1,0)</f>
        <v>0</v>
      </c>
      <c r="BG65" s="30">
        <f>IF(('Симм ТЗВ с 0'!BG65='Симм ТЗВ с 0'!BG$92)*AND('Симм ТЗВ с 0'!BG$92&gt;0.15*'Симм ТЗВ с 0'!BG$91),1,0)</f>
        <v>0</v>
      </c>
      <c r="BH65" s="30">
        <f>IF(('Симм ТЗВ с 0'!BH65='Симм ТЗВ с 0'!BH$92)*AND('Симм ТЗВ с 0'!BH$92&gt;0.15*'Симм ТЗВ с 0'!BH$91),1,0)</f>
        <v>0</v>
      </c>
      <c r="BI65" s="30">
        <f>IF(('Симм ТЗВ с 0'!BI65='Симм ТЗВ с 0'!BI$92)*AND('Симм ТЗВ с 0'!BI$92&gt;0.15*'Симм ТЗВ с 0'!BI$91),1,0)</f>
        <v>0</v>
      </c>
      <c r="BJ65" s="30">
        <f>IF(('Симм ТЗВ с 0'!BJ65='Симм ТЗВ с 0'!BJ$92)*AND('Симм ТЗВ с 0'!BJ$92&gt;0.15*'Симм ТЗВ с 0'!BJ$91),1,0)</f>
        <v>0</v>
      </c>
      <c r="BK65" s="30">
        <f>IF(('Симм ТЗВ с 0'!BK65='Симм ТЗВ с 0'!BK$92)*AND('Симм ТЗВ с 0'!BK$92&gt;0.15*'Симм ТЗВ с 0'!BK$91),1,0)</f>
        <v>0</v>
      </c>
      <c r="BL65" s="30">
        <f>IF(('Симм ТЗВ с 0'!BL65='Симм ТЗВ с 0'!BL$92)*AND('Симм ТЗВ с 0'!BL$92&gt;0.15*'Симм ТЗВ с 0'!BL$91),1,0)</f>
        <v>0</v>
      </c>
      <c r="BM65" s="30">
        <f>IF(('Симм ТЗВ с 0'!BM65='Симм ТЗВ с 0'!BM$92)*AND('Симм ТЗВ с 0'!BM$92&gt;0.15*'Симм ТЗВ с 0'!BM$91),1,0)</f>
        <v>0</v>
      </c>
      <c r="BN65" s="30">
        <f>IF(('Симм ТЗВ с 0'!BN65='Симм ТЗВ с 0'!BN$92)*AND('Симм ТЗВ с 0'!BN$92&gt;0.15*'Симм ТЗВ с 0'!BN$91),1,0)</f>
        <v>0</v>
      </c>
      <c r="BO65" s="30">
        <f>IF(('Симм ТЗВ с 0'!BO65='Симм ТЗВ с 0'!BO$92)*AND('Симм ТЗВ с 0'!BO$92&gt;0.15*'Симм ТЗВ с 0'!BO$91),1,0)</f>
        <v>0</v>
      </c>
      <c r="BP65" s="30">
        <f>IF(('Симм ТЗВ с 0'!BP65='Симм ТЗВ с 0'!BP$92)*AND('Симм ТЗВ с 0'!BP$92&gt;0.15*'Симм ТЗВ с 0'!BP$91),1,0)</f>
        <v>0</v>
      </c>
      <c r="BQ65" s="30">
        <f>IF(('Симм ТЗВ с 0'!BQ65='Симм ТЗВ с 0'!BQ$92)*AND('Симм ТЗВ с 0'!BQ$92&gt;0.15*'Симм ТЗВ с 0'!BQ$91),1,0)</f>
        <v>0</v>
      </c>
      <c r="BR65" s="30">
        <f>IF(('Симм ТЗВ с 0'!BR65='Симм ТЗВ с 0'!BR$92)*AND('Симм ТЗВ с 0'!BR$92&gt;0.15*'Симм ТЗВ с 0'!BR$91),1,0)</f>
        <v>0</v>
      </c>
      <c r="BS65" s="30">
        <f>IF(('Симм ТЗВ с 0'!BS65='Симм ТЗВ с 0'!BS$92)*AND('Симм ТЗВ с 0'!BS$92&gt;0.15*'Симм ТЗВ с 0'!BS$91),1,0)</f>
        <v>0</v>
      </c>
      <c r="BT65" s="30">
        <f>IF(('Симм ТЗВ с 0'!BT65='Симм ТЗВ с 0'!BT$92)*AND('Симм ТЗВ с 0'!BT$92&gt;0.15*'Симм ТЗВ с 0'!BT$91),1,0)</f>
        <v>0</v>
      </c>
      <c r="BU65" s="30">
        <f>IF(('Симм ТЗВ с 0'!BU65='Симм ТЗВ с 0'!BU$92)*AND('Симм ТЗВ с 0'!BU$92&gt;0.15*'Симм ТЗВ с 0'!BU$91),1,0)</f>
        <v>0</v>
      </c>
      <c r="BV65" s="30">
        <f>IF(('Симм ТЗВ с 0'!BV65='Симм ТЗВ с 0'!BV$92)*AND('Симм ТЗВ с 0'!BV$92&gt;0.15*'Симм ТЗВ с 0'!BV$91),1,0)</f>
        <v>0</v>
      </c>
      <c r="BW65" s="30">
        <f>IF(('Симм ТЗВ с 0'!BW65='Симм ТЗВ с 0'!BW$92)*AND('Симм ТЗВ с 0'!BW$92&gt;0.15*'Симм ТЗВ с 0'!BW$91),1,0)</f>
        <v>0</v>
      </c>
      <c r="BX65" s="30">
        <f>IF(('Симм ТЗВ с 0'!BX65='Симм ТЗВ с 0'!BX$92)*AND('Симм ТЗВ с 0'!BX$92&gt;0.15*'Симм ТЗВ с 0'!BX$91),1,0)</f>
        <v>0</v>
      </c>
      <c r="BY65" s="30">
        <f>IF(('Симм ТЗВ с 0'!BY65='Симм ТЗВ с 0'!BY$92)*AND('Симм ТЗВ с 0'!BY$92&gt;0.15*'Симм ТЗВ с 0'!BY$91),1,0)</f>
        <v>0</v>
      </c>
      <c r="BZ65" s="30">
        <f>IF(('Симм ТЗВ с 0'!BZ65='Симм ТЗВ с 0'!BZ$92)*AND('Симм ТЗВ с 0'!BZ$92&gt;0.15*'Симм ТЗВ с 0'!BZ$91),1,0)</f>
        <v>0</v>
      </c>
      <c r="CA65" s="30">
        <f>IF(('Симм ТЗВ с 0'!CA65='Симм ТЗВ с 0'!CA$92)*AND('Симм ТЗВ с 0'!CA$92&gt;0.15*'Симм ТЗВ с 0'!CA$91),1,0)</f>
        <v>0</v>
      </c>
      <c r="CB65" s="30">
        <f>IF(('Симм ТЗВ с 0'!CB65='Симм ТЗВ с 0'!CB$92)*AND('Симм ТЗВ с 0'!CB$92&gt;0.15*'Симм ТЗВ с 0'!CB$91),1,0)</f>
        <v>0</v>
      </c>
      <c r="CC65" s="30">
        <f>IF(('Симм ТЗВ с 0'!CC65='Симм ТЗВ с 0'!CC$92)*AND('Симм ТЗВ с 0'!CC$92&gt;0.15*'Симм ТЗВ с 0'!CC$91),1,0)</f>
        <v>0</v>
      </c>
      <c r="CD65" s="30">
        <f>IF(('Симм ТЗВ с 0'!CD65='Симм ТЗВ с 0'!CD$92)*AND('Симм ТЗВ с 0'!CD$92&gt;0.15*'Симм ТЗВ с 0'!CD$91),1,0)</f>
        <v>0</v>
      </c>
      <c r="CE65" s="30">
        <f>IF(('Симм ТЗВ с 0'!CE65='Симм ТЗВ с 0'!CE$92)*AND('Симм ТЗВ с 0'!CE$92&gt;0.15*'Симм ТЗВ с 0'!CE$91),1,0)</f>
        <v>0</v>
      </c>
      <c r="CF65" s="30">
        <f>IF(('Симм ТЗВ с 0'!CF65='Симм ТЗВ с 0'!CF$92)*AND('Симм ТЗВ с 0'!CF$92&gt;0.15*'Симм ТЗВ с 0'!CF$91),1,0)</f>
        <v>0</v>
      </c>
      <c r="CG65" s="30">
        <f>IF(('Симм ТЗВ с 0'!CG65='Симм ТЗВ с 0'!CG$92)*AND('Симм ТЗВ с 0'!CG$92&gt;0.15*'Симм ТЗВ с 0'!CG$91),1,0)</f>
        <v>0</v>
      </c>
      <c r="CH65" s="30">
        <f>IF(('Симм ТЗВ с 0'!CH65='Симм ТЗВ с 0'!CH$92)*AND('Симм ТЗВ с 0'!CH$92&gt;0.15*'Симм ТЗВ с 0'!CH$91),1,0)</f>
        <v>0</v>
      </c>
      <c r="CI65" s="30">
        <f>IF(('Симм ТЗВ с 0'!CI65='Симм ТЗВ с 0'!CI$92)*AND('Симм ТЗВ с 0'!CI$92&gt;0.15*'Симм ТЗВ с 0'!CI$91),1,0)</f>
        <v>0</v>
      </c>
      <c r="CJ65" s="30">
        <f>IF(('Симм ТЗВ с 0'!CJ65='Симм ТЗВ с 0'!CJ$92)*AND('Симм ТЗВ с 0'!CJ$92&gt;0.15*'Симм ТЗВ с 0'!CJ$91),1,0)</f>
        <v>0</v>
      </c>
      <c r="CK65" s="30">
        <f>IF(('Симм ТЗВ с 0'!CK65='Симм ТЗВ с 0'!CK$92)*AND('Симм ТЗВ с 0'!CK$92&gt;0.15*'Симм ТЗВ с 0'!CK$91),1,0)</f>
        <v>0</v>
      </c>
      <c r="CL65" s="91">
        <f t="shared" si="2"/>
        <v>0</v>
      </c>
      <c r="CM65" s="32">
        <f t="shared" si="3"/>
        <v>0</v>
      </c>
    </row>
    <row r="66" spans="1:91" s="78" customFormat="1" ht="63.75" x14ac:dyDescent="0.2">
      <c r="A66" s="33" t="s">
        <v>304</v>
      </c>
      <c r="B66" s="38" t="s">
        <v>183</v>
      </c>
      <c r="C66" s="39" t="s">
        <v>63</v>
      </c>
      <c r="D66" s="30">
        <f>IF(('Симм ТЗВ с 0'!D66='Симм ТЗВ с 0'!D$92)*AND('Симм ТЗВ с 0'!D$92&gt;0.15*'Симм ТЗВ с 0'!D$91),1,0)</f>
        <v>0</v>
      </c>
      <c r="E66" s="30">
        <f>IF(('Симм ТЗВ с 0'!E66='Симм ТЗВ с 0'!E$92)*AND('Симм ТЗВ с 0'!E$92&gt;0.15*'Симм ТЗВ с 0'!E$91),1,0)</f>
        <v>0</v>
      </c>
      <c r="F66" s="30">
        <f>IF(('Симм ТЗВ с 0'!F66='Симм ТЗВ с 0'!F$92)*AND('Симм ТЗВ с 0'!F$92&gt;0.15*'Симм ТЗВ с 0'!F$91),1,0)</f>
        <v>0</v>
      </c>
      <c r="G66" s="30">
        <f>IF(('Симм ТЗВ с 0'!G66='Симм ТЗВ с 0'!G$92)*AND('Симм ТЗВ с 0'!G$92&gt;0.15*'Симм ТЗВ с 0'!G$91),1,0)</f>
        <v>0</v>
      </c>
      <c r="H66" s="30">
        <f>IF(('Симм ТЗВ с 0'!H66='Симм ТЗВ с 0'!H$92)*AND('Симм ТЗВ с 0'!H$92&gt;0.15*'Симм ТЗВ с 0'!H$91),1,0)</f>
        <v>0</v>
      </c>
      <c r="I66" s="30">
        <f>IF(('Симм ТЗВ с 0'!I66='Симм ТЗВ с 0'!I$92)*AND('Симм ТЗВ с 0'!I$92&gt;0.15*'Симм ТЗВ с 0'!I$91),1,0)</f>
        <v>0</v>
      </c>
      <c r="J66" s="30">
        <f>IF(('Симм ТЗВ с 0'!J66='Симм ТЗВ с 0'!J$92)*AND('Симм ТЗВ с 0'!J$92&gt;0.15*'Симм ТЗВ с 0'!J$91),1,0)</f>
        <v>0</v>
      </c>
      <c r="K66" s="30">
        <f>IF(('Симм ТЗВ с 0'!K66='Симм ТЗВ с 0'!K$92)*AND('Симм ТЗВ с 0'!K$92&gt;0.15*'Симм ТЗВ с 0'!K$91),1,0)</f>
        <v>0</v>
      </c>
      <c r="L66" s="30">
        <f>IF(('Симм ТЗВ с 0'!L66='Симм ТЗВ с 0'!L$92)*AND('Симм ТЗВ с 0'!L$92&gt;0.15*'Симм ТЗВ с 0'!L$91),1,0)</f>
        <v>0</v>
      </c>
      <c r="M66" s="30">
        <f>IF(('Симм ТЗВ с 0'!M66='Симм ТЗВ с 0'!M$92)*AND('Симм ТЗВ с 0'!M$92&gt;0.15*'Симм ТЗВ с 0'!M$91),1,0)</f>
        <v>0</v>
      </c>
      <c r="N66" s="30">
        <f>IF(('Симм ТЗВ с 0'!N66='Симм ТЗВ с 0'!N$92)*AND('Симм ТЗВ с 0'!N$92&gt;0.15*'Симм ТЗВ с 0'!N$91),1,0)</f>
        <v>0</v>
      </c>
      <c r="O66" s="30">
        <f>IF(('Симм ТЗВ с 0'!O66='Симм ТЗВ с 0'!O$92)*AND('Симм ТЗВ с 0'!O$92&gt;0.15*'Симм ТЗВ с 0'!O$91),1,0)</f>
        <v>0</v>
      </c>
      <c r="P66" s="30">
        <f>IF(('Симм ТЗВ с 0'!P66='Симм ТЗВ с 0'!P$92)*AND('Симм ТЗВ с 0'!P$92&gt;0.15*'Симм ТЗВ с 0'!P$91),1,0)</f>
        <v>0</v>
      </c>
      <c r="Q66" s="30">
        <f>IF(('Симм ТЗВ с 0'!Q66='Симм ТЗВ с 0'!Q$92)*AND('Симм ТЗВ с 0'!Q$92&gt;0.15*'Симм ТЗВ с 0'!Q$91),1,0)</f>
        <v>0</v>
      </c>
      <c r="R66" s="30">
        <f>IF(('Симм ТЗВ с 0'!R66='Симм ТЗВ с 0'!R$92)*AND('Симм ТЗВ с 0'!R$92&gt;0.15*'Симм ТЗВ с 0'!R$91),1,0)</f>
        <v>0</v>
      </c>
      <c r="S66" s="30">
        <f>IF(('Симм ТЗВ с 0'!S66='Симм ТЗВ с 0'!S$92)*AND('Симм ТЗВ с 0'!S$92&gt;0.15*'Симм ТЗВ с 0'!S$91),1,0)</f>
        <v>0</v>
      </c>
      <c r="T66" s="30">
        <f>IF(('Симм ТЗВ с 0'!T66='Симм ТЗВ с 0'!T$92)*AND('Симм ТЗВ с 0'!T$92&gt;0.15*'Симм ТЗВ с 0'!T$91),1,0)</f>
        <v>0</v>
      </c>
      <c r="U66" s="30">
        <f>IF(('Симм ТЗВ с 0'!U66='Симм ТЗВ с 0'!U$92)*AND('Симм ТЗВ с 0'!U$92&gt;0.15*'Симм ТЗВ с 0'!U$91),1,0)</f>
        <v>0</v>
      </c>
      <c r="V66" s="30">
        <f>IF(('Симм ТЗВ с 0'!V66='Симм ТЗВ с 0'!V$92)*AND('Симм ТЗВ с 0'!V$92&gt;0.15*'Симм ТЗВ с 0'!V$91),1,0)</f>
        <v>0</v>
      </c>
      <c r="W66" s="30">
        <f>IF(('Симм ТЗВ с 0'!W66='Симм ТЗВ с 0'!W$92)*AND('Симм ТЗВ с 0'!W$92&gt;0.15*'Симм ТЗВ с 0'!W$91),1,0)</f>
        <v>0</v>
      </c>
      <c r="X66" s="30">
        <f>IF(('Симм ТЗВ с 0'!X66='Симм ТЗВ с 0'!X$92)*AND('Симм ТЗВ с 0'!X$92&gt;0.15*'Симм ТЗВ с 0'!X$91),1,0)</f>
        <v>0</v>
      </c>
      <c r="Y66" s="30">
        <f>IF(('Симм ТЗВ с 0'!Y66='Симм ТЗВ с 0'!Y$92)*AND('Симм ТЗВ с 0'!Y$92&gt;0.15*'Симм ТЗВ с 0'!Y$91),1,0)</f>
        <v>0</v>
      </c>
      <c r="Z66" s="30">
        <f>IF(('Симм ТЗВ с 0'!Z66='Симм ТЗВ с 0'!Z$92)*AND('Симм ТЗВ с 0'!Z$92&gt;0.15*'Симм ТЗВ с 0'!Z$91),1,0)</f>
        <v>0</v>
      </c>
      <c r="AA66" s="30">
        <f>IF(('Симм ТЗВ с 0'!AA66='Симм ТЗВ с 0'!AA$92)*AND('Симм ТЗВ с 0'!AA$92&gt;0.15*'Симм ТЗВ с 0'!AA$91),1,0)</f>
        <v>0</v>
      </c>
      <c r="AB66" s="30">
        <f>IF(('Симм ТЗВ с 0'!AB66='Симм ТЗВ с 0'!AB$92)*AND('Симм ТЗВ с 0'!AB$92&gt;0.15*'Симм ТЗВ с 0'!AB$91),1,0)</f>
        <v>0</v>
      </c>
      <c r="AC66" s="30">
        <f>IF(('Симм ТЗВ с 0'!AC66='Симм ТЗВ с 0'!AC$92)*AND('Симм ТЗВ с 0'!AC$92&gt;0.15*'Симм ТЗВ с 0'!AC$91),1,0)</f>
        <v>0</v>
      </c>
      <c r="AD66" s="30">
        <f>IF(('Симм ТЗВ с 0'!AD66='Симм ТЗВ с 0'!AD$92)*AND('Симм ТЗВ с 0'!AD$92&gt;0.15*'Симм ТЗВ с 0'!AD$91),1,0)</f>
        <v>0</v>
      </c>
      <c r="AE66" s="30">
        <f>IF(('Симм ТЗВ с 0'!AE66='Симм ТЗВ с 0'!AE$92)*AND('Симм ТЗВ с 0'!AE$92&gt;0.15*'Симм ТЗВ с 0'!AE$91),1,0)</f>
        <v>0</v>
      </c>
      <c r="AF66" s="30">
        <f>IF(('Симм ТЗВ с 0'!AF66='Симм ТЗВ с 0'!AF$92)*AND('Симм ТЗВ с 0'!AF$92&gt;0.15*'Симм ТЗВ с 0'!AF$91),1,0)</f>
        <v>0</v>
      </c>
      <c r="AG66" s="30">
        <f>IF(('Симм ТЗВ с 0'!AG66='Симм ТЗВ с 0'!AG$92)*AND('Симм ТЗВ с 0'!AG$92&gt;0.15*'Симм ТЗВ с 0'!AG$91),1,0)</f>
        <v>0</v>
      </c>
      <c r="AH66" s="30">
        <f>IF(('Симм ТЗВ с 0'!AH66='Симм ТЗВ с 0'!AH$92)*AND('Симм ТЗВ с 0'!AH$92&gt;0.15*'Симм ТЗВ с 0'!AH$91),1,0)</f>
        <v>0</v>
      </c>
      <c r="AI66" s="30">
        <f>IF(('Симм ТЗВ с 0'!AI66='Симм ТЗВ с 0'!AI$92)*AND('Симм ТЗВ с 0'!AI$92&gt;0.15*'Симм ТЗВ с 0'!AI$91),1,0)</f>
        <v>0</v>
      </c>
      <c r="AJ66" s="30">
        <f>IF(('Симм ТЗВ с 0'!AJ66='Симм ТЗВ с 0'!AJ$92)*AND('Симм ТЗВ с 0'!AJ$92&gt;0.15*'Симм ТЗВ с 0'!AJ$91),1,0)</f>
        <v>0</v>
      </c>
      <c r="AK66" s="30">
        <f>IF(('Симм ТЗВ с 0'!AK66='Симм ТЗВ с 0'!AK$92)*AND('Симм ТЗВ с 0'!AK$92&gt;0.15*'Симм ТЗВ с 0'!AK$91),1,0)</f>
        <v>0</v>
      </c>
      <c r="AL66" s="30">
        <f>IF(('Симм ТЗВ с 0'!AL66='Симм ТЗВ с 0'!AL$92)*AND('Симм ТЗВ с 0'!AL$92&gt;0.15*'Симм ТЗВ с 0'!AL$91),1,0)</f>
        <v>0</v>
      </c>
      <c r="AM66" s="30">
        <f>IF(('Симм ТЗВ с 0'!AM66='Симм ТЗВ с 0'!AM$92)*AND('Симм ТЗВ с 0'!AM$92&gt;0.15*'Симм ТЗВ с 0'!AM$91),1,0)</f>
        <v>0</v>
      </c>
      <c r="AN66" s="30">
        <f>IF(('Симм ТЗВ с 0'!AN66='Симм ТЗВ с 0'!AN$92)*AND('Симм ТЗВ с 0'!AN$92&gt;0.15*'Симм ТЗВ с 0'!AN$91),1,0)</f>
        <v>0</v>
      </c>
      <c r="AO66" s="30">
        <f>IF(('Симм ТЗВ с 0'!AO66='Симм ТЗВ с 0'!AO$92)*AND('Симм ТЗВ с 0'!AO$92&gt;0.15*'Симм ТЗВ с 0'!AO$91),1,0)</f>
        <v>0</v>
      </c>
      <c r="AP66" s="30">
        <f>IF(('Симм ТЗВ с 0'!AP66='Симм ТЗВ с 0'!AP$92)*AND('Симм ТЗВ с 0'!AP$92&gt;0.15*'Симм ТЗВ с 0'!AP$91),1,0)</f>
        <v>0</v>
      </c>
      <c r="AQ66" s="30">
        <f>IF(('Симм ТЗВ с 0'!AQ66='Симм ТЗВ с 0'!AQ$92)*AND('Симм ТЗВ с 0'!AQ$92&gt;0.15*'Симм ТЗВ с 0'!AQ$91),1,0)</f>
        <v>0</v>
      </c>
      <c r="AR66" s="30">
        <f>IF(('Симм ТЗВ с 0'!AR66='Симм ТЗВ с 0'!AR$92)*AND('Симм ТЗВ с 0'!AR$92&gt;0.15*'Симм ТЗВ с 0'!AR$91),1,0)</f>
        <v>0</v>
      </c>
      <c r="AS66" s="30">
        <f>IF(('Симм ТЗВ с 0'!AS66='Симм ТЗВ с 0'!AS$92)*AND('Симм ТЗВ с 0'!AS$92&gt;0.15*'Симм ТЗВ с 0'!AS$91),1,0)</f>
        <v>0</v>
      </c>
      <c r="AT66" s="30">
        <f>IF(('Симм ТЗВ с 0'!AT66='Симм ТЗВ с 0'!AT$92)*AND('Симм ТЗВ с 0'!AT$92&gt;0.15*'Симм ТЗВ с 0'!AT$91),1,0)</f>
        <v>0</v>
      </c>
      <c r="AU66" s="30">
        <f>IF(('Симм ТЗВ с 0'!AU66='Симм ТЗВ с 0'!AU$92)*AND('Симм ТЗВ с 0'!AU$92&gt;0.15*'Симм ТЗВ с 0'!AU$91),1,0)</f>
        <v>0</v>
      </c>
      <c r="AV66" s="30">
        <f>IF(('Симм ТЗВ с 0'!AV66='Симм ТЗВ с 0'!AV$92)*AND('Симм ТЗВ с 0'!AV$92&gt;0.15*'Симм ТЗВ с 0'!AV$91),1,0)</f>
        <v>0</v>
      </c>
      <c r="AW66" s="30">
        <f>IF(('Симм ТЗВ с 0'!AW66='Симм ТЗВ с 0'!AW$92)*AND('Симм ТЗВ с 0'!AW$92&gt;0.15*'Симм ТЗВ с 0'!AW$91),1,0)</f>
        <v>0</v>
      </c>
      <c r="AX66" s="30">
        <f>IF(('Симм ТЗВ с 0'!AX66='Симм ТЗВ с 0'!AX$92)*AND('Симм ТЗВ с 0'!AX$92&gt;0.15*'Симм ТЗВ с 0'!AX$91),1,0)</f>
        <v>0</v>
      </c>
      <c r="AY66" s="30">
        <f>IF(('Симм ТЗВ с 0'!AY66='Симм ТЗВ с 0'!AY$92)*AND('Симм ТЗВ с 0'!AY$92&gt;0.15*'Симм ТЗВ с 0'!AY$91),1,0)</f>
        <v>0</v>
      </c>
      <c r="AZ66" s="30">
        <f>IF(('Симм ТЗВ с 0'!AZ66='Симм ТЗВ с 0'!AZ$92)*AND('Симм ТЗВ с 0'!AZ$92&gt;0.15*'Симм ТЗВ с 0'!AZ$91),1,0)</f>
        <v>0</v>
      </c>
      <c r="BA66" s="30">
        <f>IF(('Симм ТЗВ с 0'!BA66='Симм ТЗВ с 0'!BA$92)*AND('Симм ТЗВ с 0'!BA$92&gt;0.15*'Симм ТЗВ с 0'!BA$91),1,0)</f>
        <v>0</v>
      </c>
      <c r="BB66" s="30">
        <f>IF(('Симм ТЗВ с 0'!BB66='Симм ТЗВ с 0'!BB$92)*AND('Симм ТЗВ с 0'!BB$92&gt;0.15*'Симм ТЗВ с 0'!BB$91),1,0)</f>
        <v>0</v>
      </c>
      <c r="BC66" s="30">
        <f>IF(('Симм ТЗВ с 0'!BC66='Симм ТЗВ с 0'!BC$92)*AND('Симм ТЗВ с 0'!BC$92&gt;0.15*'Симм ТЗВ с 0'!BC$91),1,0)</f>
        <v>0</v>
      </c>
      <c r="BD66" s="30">
        <f>IF(('Симм ТЗВ с 0'!BD66='Симм ТЗВ с 0'!BD$92)*AND('Симм ТЗВ с 0'!BD$92&gt;0.15*'Симм ТЗВ с 0'!BD$91),1,0)</f>
        <v>0</v>
      </c>
      <c r="BE66" s="30">
        <f>IF(('Симм ТЗВ с 0'!BE66='Симм ТЗВ с 0'!BE$92)*AND('Симм ТЗВ с 0'!BE$92&gt;0.15*'Симм ТЗВ с 0'!BE$91),1,0)</f>
        <v>0</v>
      </c>
      <c r="BF66" s="30">
        <f>IF(('Симм ТЗВ с 0'!BF66='Симм ТЗВ с 0'!BF$92)*AND('Симм ТЗВ с 0'!BF$92&gt;0.15*'Симм ТЗВ с 0'!BF$91),1,0)</f>
        <v>0</v>
      </c>
      <c r="BG66" s="30">
        <f>IF(('Симм ТЗВ с 0'!BG66='Симм ТЗВ с 0'!BG$92)*AND('Симм ТЗВ с 0'!BG$92&gt;0.15*'Симм ТЗВ с 0'!BG$91),1,0)</f>
        <v>0</v>
      </c>
      <c r="BH66" s="30">
        <f>IF(('Симм ТЗВ с 0'!BH66='Симм ТЗВ с 0'!BH$92)*AND('Симм ТЗВ с 0'!BH$92&gt;0.15*'Симм ТЗВ с 0'!BH$91),1,0)</f>
        <v>0</v>
      </c>
      <c r="BI66" s="30">
        <f>IF(('Симм ТЗВ с 0'!BI66='Симм ТЗВ с 0'!BI$92)*AND('Симм ТЗВ с 0'!BI$92&gt;0.15*'Симм ТЗВ с 0'!BI$91),1,0)</f>
        <v>0</v>
      </c>
      <c r="BJ66" s="30">
        <f>IF(('Симм ТЗВ с 0'!BJ66='Симм ТЗВ с 0'!BJ$92)*AND('Симм ТЗВ с 0'!BJ$92&gt;0.15*'Симм ТЗВ с 0'!BJ$91),1,0)</f>
        <v>0</v>
      </c>
      <c r="BK66" s="30">
        <f>IF(('Симм ТЗВ с 0'!BK66='Симм ТЗВ с 0'!BK$92)*AND('Симм ТЗВ с 0'!BK$92&gt;0.15*'Симм ТЗВ с 0'!BK$91),1,0)</f>
        <v>0</v>
      </c>
      <c r="BL66" s="30">
        <f>IF(('Симм ТЗВ с 0'!BL66='Симм ТЗВ с 0'!BL$92)*AND('Симм ТЗВ с 0'!BL$92&gt;0.15*'Симм ТЗВ с 0'!BL$91),1,0)</f>
        <v>0</v>
      </c>
      <c r="BM66" s="30">
        <f>IF(('Симм ТЗВ с 0'!BM66='Симм ТЗВ с 0'!BM$92)*AND('Симм ТЗВ с 0'!BM$92&gt;0.15*'Симм ТЗВ с 0'!BM$91),1,0)</f>
        <v>0</v>
      </c>
      <c r="BN66" s="30">
        <f>IF(('Симм ТЗВ с 0'!BN66='Симм ТЗВ с 0'!BN$92)*AND('Симм ТЗВ с 0'!BN$92&gt;0.15*'Симм ТЗВ с 0'!BN$91),1,0)</f>
        <v>0</v>
      </c>
      <c r="BO66" s="30">
        <f>IF(('Симм ТЗВ с 0'!BO66='Симм ТЗВ с 0'!BO$92)*AND('Симм ТЗВ с 0'!BO$92&gt;0.15*'Симм ТЗВ с 0'!BO$91),1,0)</f>
        <v>0</v>
      </c>
      <c r="BP66" s="30">
        <f>IF(('Симм ТЗВ с 0'!BP66='Симм ТЗВ с 0'!BP$92)*AND('Симм ТЗВ с 0'!BP$92&gt;0.15*'Симм ТЗВ с 0'!BP$91),1,0)</f>
        <v>0</v>
      </c>
      <c r="BQ66" s="30">
        <f>IF(('Симм ТЗВ с 0'!BQ66='Симм ТЗВ с 0'!BQ$92)*AND('Симм ТЗВ с 0'!BQ$92&gt;0.15*'Симм ТЗВ с 0'!BQ$91),1,0)</f>
        <v>0</v>
      </c>
      <c r="BR66" s="30">
        <f>IF(('Симм ТЗВ с 0'!BR66='Симм ТЗВ с 0'!BR$92)*AND('Симм ТЗВ с 0'!BR$92&gt;0.15*'Симм ТЗВ с 0'!BR$91),1,0)</f>
        <v>0</v>
      </c>
      <c r="BS66" s="30">
        <f>IF(('Симм ТЗВ с 0'!BS66='Симм ТЗВ с 0'!BS$92)*AND('Симм ТЗВ с 0'!BS$92&gt;0.15*'Симм ТЗВ с 0'!BS$91),1,0)</f>
        <v>0</v>
      </c>
      <c r="BT66" s="30">
        <f>IF(('Симм ТЗВ с 0'!BT66='Симм ТЗВ с 0'!BT$92)*AND('Симм ТЗВ с 0'!BT$92&gt;0.15*'Симм ТЗВ с 0'!BT$91),1,0)</f>
        <v>0</v>
      </c>
      <c r="BU66" s="30">
        <f>IF(('Симм ТЗВ с 0'!BU66='Симм ТЗВ с 0'!BU$92)*AND('Симм ТЗВ с 0'!BU$92&gt;0.15*'Симм ТЗВ с 0'!BU$91),1,0)</f>
        <v>0</v>
      </c>
      <c r="BV66" s="30">
        <f>IF(('Симм ТЗВ с 0'!BV66='Симм ТЗВ с 0'!BV$92)*AND('Симм ТЗВ с 0'!BV$92&gt;0.15*'Симм ТЗВ с 0'!BV$91),1,0)</f>
        <v>0</v>
      </c>
      <c r="BW66" s="30">
        <f>IF(('Симм ТЗВ с 0'!BW66='Симм ТЗВ с 0'!BW$92)*AND('Симм ТЗВ с 0'!BW$92&gt;0.15*'Симм ТЗВ с 0'!BW$91),1,0)</f>
        <v>0</v>
      </c>
      <c r="BX66" s="30">
        <f>IF(('Симм ТЗВ с 0'!BX66='Симм ТЗВ с 0'!BX$92)*AND('Симм ТЗВ с 0'!BX$92&gt;0.15*'Симм ТЗВ с 0'!BX$91),1,0)</f>
        <v>0</v>
      </c>
      <c r="BY66" s="30">
        <f>IF(('Симм ТЗВ с 0'!BY66='Симм ТЗВ с 0'!BY$92)*AND('Симм ТЗВ с 0'!BY$92&gt;0.15*'Симм ТЗВ с 0'!BY$91),1,0)</f>
        <v>0</v>
      </c>
      <c r="BZ66" s="30">
        <f>IF(('Симм ТЗВ с 0'!BZ66='Симм ТЗВ с 0'!BZ$92)*AND('Симм ТЗВ с 0'!BZ$92&gt;0.15*'Симм ТЗВ с 0'!BZ$91),1,0)</f>
        <v>0</v>
      </c>
      <c r="CA66" s="30">
        <f>IF(('Симм ТЗВ с 0'!CA66='Симм ТЗВ с 0'!CA$92)*AND('Симм ТЗВ с 0'!CA$92&gt;0.15*'Симм ТЗВ с 0'!CA$91),1,0)</f>
        <v>0</v>
      </c>
      <c r="CB66" s="30">
        <f>IF(('Симм ТЗВ с 0'!CB66='Симм ТЗВ с 0'!CB$92)*AND('Симм ТЗВ с 0'!CB$92&gt;0.15*'Симм ТЗВ с 0'!CB$91),1,0)</f>
        <v>0</v>
      </c>
      <c r="CC66" s="30">
        <f>IF(('Симм ТЗВ с 0'!CC66='Симм ТЗВ с 0'!CC$92)*AND('Симм ТЗВ с 0'!CC$92&gt;0.15*'Симм ТЗВ с 0'!CC$91),1,0)</f>
        <v>0</v>
      </c>
      <c r="CD66" s="30">
        <f>IF(('Симм ТЗВ с 0'!CD66='Симм ТЗВ с 0'!CD$92)*AND('Симм ТЗВ с 0'!CD$92&gt;0.15*'Симм ТЗВ с 0'!CD$91),1,0)</f>
        <v>0</v>
      </c>
      <c r="CE66" s="30">
        <f>IF(('Симм ТЗВ с 0'!CE66='Симм ТЗВ с 0'!CE$92)*AND('Симм ТЗВ с 0'!CE$92&gt;0.15*'Симм ТЗВ с 0'!CE$91),1,0)</f>
        <v>0</v>
      </c>
      <c r="CF66" s="30">
        <f>IF(('Симм ТЗВ с 0'!CF66='Симм ТЗВ с 0'!CF$92)*AND('Симм ТЗВ с 0'!CF$92&gt;0.15*'Симм ТЗВ с 0'!CF$91),1,0)</f>
        <v>0</v>
      </c>
      <c r="CG66" s="30">
        <f>IF(('Симм ТЗВ с 0'!CG66='Симм ТЗВ с 0'!CG$92)*AND('Симм ТЗВ с 0'!CG$92&gt;0.15*'Симм ТЗВ с 0'!CG$91),1,0)</f>
        <v>0</v>
      </c>
      <c r="CH66" s="30">
        <f>IF(('Симм ТЗВ с 0'!CH66='Симм ТЗВ с 0'!CH$92)*AND('Симм ТЗВ с 0'!CH$92&gt;0.15*'Симм ТЗВ с 0'!CH$91),1,0)</f>
        <v>0</v>
      </c>
      <c r="CI66" s="30">
        <f>IF(('Симм ТЗВ с 0'!CI66='Симм ТЗВ с 0'!CI$92)*AND('Симм ТЗВ с 0'!CI$92&gt;0.15*'Симм ТЗВ с 0'!CI$91),1,0)</f>
        <v>0</v>
      </c>
      <c r="CJ66" s="30">
        <f>IF(('Симм ТЗВ с 0'!CJ66='Симм ТЗВ с 0'!CJ$92)*AND('Симм ТЗВ с 0'!CJ$92&gt;0.15*'Симм ТЗВ с 0'!CJ$91),1,0)</f>
        <v>0</v>
      </c>
      <c r="CK66" s="30">
        <f>IF(('Симм ТЗВ с 0'!CK66='Симм ТЗВ с 0'!CK$92)*AND('Симм ТЗВ с 0'!CK$92&gt;0.15*'Симм ТЗВ с 0'!CK$91),1,0)</f>
        <v>0</v>
      </c>
      <c r="CL66" s="91">
        <f t="shared" si="2"/>
        <v>0</v>
      </c>
      <c r="CM66" s="32">
        <f t="shared" si="3"/>
        <v>0</v>
      </c>
    </row>
    <row r="67" spans="1:91" s="78" customFormat="1" ht="76.5" x14ac:dyDescent="0.2">
      <c r="A67" s="33" t="s">
        <v>305</v>
      </c>
      <c r="B67" s="38" t="s">
        <v>184</v>
      </c>
      <c r="C67" s="35" t="s">
        <v>64</v>
      </c>
      <c r="D67" s="30">
        <f>IF(('Симм ТЗВ с 0'!D67='Симм ТЗВ с 0'!D$92)*AND('Симм ТЗВ с 0'!D$92&gt;0.15*'Симм ТЗВ с 0'!D$91),1,0)</f>
        <v>0</v>
      </c>
      <c r="E67" s="30">
        <f>IF(('Симм ТЗВ с 0'!E67='Симм ТЗВ с 0'!E$92)*AND('Симм ТЗВ с 0'!E$92&gt;0.15*'Симм ТЗВ с 0'!E$91),1,0)</f>
        <v>0</v>
      </c>
      <c r="F67" s="30">
        <f>IF(('Симм ТЗВ с 0'!F67='Симм ТЗВ с 0'!F$92)*AND('Симм ТЗВ с 0'!F$92&gt;0.15*'Симм ТЗВ с 0'!F$91),1,0)</f>
        <v>0</v>
      </c>
      <c r="G67" s="30">
        <f>IF(('Симм ТЗВ с 0'!G67='Симм ТЗВ с 0'!G$92)*AND('Симм ТЗВ с 0'!G$92&gt;0.15*'Симм ТЗВ с 0'!G$91),1,0)</f>
        <v>0</v>
      </c>
      <c r="H67" s="30">
        <f>IF(('Симм ТЗВ с 0'!H67='Симм ТЗВ с 0'!H$92)*AND('Симм ТЗВ с 0'!H$92&gt;0.15*'Симм ТЗВ с 0'!H$91),1,0)</f>
        <v>0</v>
      </c>
      <c r="I67" s="30">
        <f>IF(('Симм ТЗВ с 0'!I67='Симм ТЗВ с 0'!I$92)*AND('Симм ТЗВ с 0'!I$92&gt;0.15*'Симм ТЗВ с 0'!I$91),1,0)</f>
        <v>0</v>
      </c>
      <c r="J67" s="30">
        <f>IF(('Симм ТЗВ с 0'!J67='Симм ТЗВ с 0'!J$92)*AND('Симм ТЗВ с 0'!J$92&gt;0.15*'Симм ТЗВ с 0'!J$91),1,0)</f>
        <v>0</v>
      </c>
      <c r="K67" s="30">
        <f>IF(('Симм ТЗВ с 0'!K67='Симм ТЗВ с 0'!K$92)*AND('Симм ТЗВ с 0'!K$92&gt;0.15*'Симм ТЗВ с 0'!K$91),1,0)</f>
        <v>0</v>
      </c>
      <c r="L67" s="30">
        <f>IF(('Симм ТЗВ с 0'!L67='Симм ТЗВ с 0'!L$92)*AND('Симм ТЗВ с 0'!L$92&gt;0.15*'Симм ТЗВ с 0'!L$91),1,0)</f>
        <v>0</v>
      </c>
      <c r="M67" s="30">
        <f>IF(('Симм ТЗВ с 0'!M67='Симм ТЗВ с 0'!M$92)*AND('Симм ТЗВ с 0'!M$92&gt;0.15*'Симм ТЗВ с 0'!M$91),1,0)</f>
        <v>0</v>
      </c>
      <c r="N67" s="30">
        <f>IF(('Симм ТЗВ с 0'!N67='Симм ТЗВ с 0'!N$92)*AND('Симм ТЗВ с 0'!N$92&gt;0.15*'Симм ТЗВ с 0'!N$91),1,0)</f>
        <v>0</v>
      </c>
      <c r="O67" s="30">
        <f>IF(('Симм ТЗВ с 0'!O67='Симм ТЗВ с 0'!O$92)*AND('Симм ТЗВ с 0'!O$92&gt;0.15*'Симм ТЗВ с 0'!O$91),1,0)</f>
        <v>0</v>
      </c>
      <c r="P67" s="30">
        <f>IF(('Симм ТЗВ с 0'!P67='Симм ТЗВ с 0'!P$92)*AND('Симм ТЗВ с 0'!P$92&gt;0.15*'Симм ТЗВ с 0'!P$91),1,0)</f>
        <v>0</v>
      </c>
      <c r="Q67" s="30">
        <f>IF(('Симм ТЗВ с 0'!Q67='Симм ТЗВ с 0'!Q$92)*AND('Симм ТЗВ с 0'!Q$92&gt;0.15*'Симм ТЗВ с 0'!Q$91),1,0)</f>
        <v>0</v>
      </c>
      <c r="R67" s="30">
        <f>IF(('Симм ТЗВ с 0'!R67='Симм ТЗВ с 0'!R$92)*AND('Симм ТЗВ с 0'!R$92&gt;0.15*'Симм ТЗВ с 0'!R$91),1,0)</f>
        <v>0</v>
      </c>
      <c r="S67" s="30">
        <f>IF(('Симм ТЗВ с 0'!S67='Симм ТЗВ с 0'!S$92)*AND('Симм ТЗВ с 0'!S$92&gt;0.15*'Симм ТЗВ с 0'!S$91),1,0)</f>
        <v>0</v>
      </c>
      <c r="T67" s="30">
        <f>IF(('Симм ТЗВ с 0'!T67='Симм ТЗВ с 0'!T$92)*AND('Симм ТЗВ с 0'!T$92&gt;0.15*'Симм ТЗВ с 0'!T$91),1,0)</f>
        <v>0</v>
      </c>
      <c r="U67" s="30">
        <f>IF(('Симм ТЗВ с 0'!U67='Симм ТЗВ с 0'!U$92)*AND('Симм ТЗВ с 0'!U$92&gt;0.15*'Симм ТЗВ с 0'!U$91),1,0)</f>
        <v>0</v>
      </c>
      <c r="V67" s="30">
        <f>IF(('Симм ТЗВ с 0'!V67='Симм ТЗВ с 0'!V$92)*AND('Симм ТЗВ с 0'!V$92&gt;0.15*'Симм ТЗВ с 0'!V$91),1,0)</f>
        <v>0</v>
      </c>
      <c r="W67" s="30">
        <f>IF(('Симм ТЗВ с 0'!W67='Симм ТЗВ с 0'!W$92)*AND('Симм ТЗВ с 0'!W$92&gt;0.15*'Симм ТЗВ с 0'!W$91),1,0)</f>
        <v>0</v>
      </c>
      <c r="X67" s="30">
        <f>IF(('Симм ТЗВ с 0'!X67='Симм ТЗВ с 0'!X$92)*AND('Симм ТЗВ с 0'!X$92&gt;0.15*'Симм ТЗВ с 0'!X$91),1,0)</f>
        <v>0</v>
      </c>
      <c r="Y67" s="30">
        <f>IF(('Симм ТЗВ с 0'!Y67='Симм ТЗВ с 0'!Y$92)*AND('Симм ТЗВ с 0'!Y$92&gt;0.15*'Симм ТЗВ с 0'!Y$91),1,0)</f>
        <v>0</v>
      </c>
      <c r="Z67" s="30">
        <f>IF(('Симм ТЗВ с 0'!Z67='Симм ТЗВ с 0'!Z$92)*AND('Симм ТЗВ с 0'!Z$92&gt;0.15*'Симм ТЗВ с 0'!Z$91),1,0)</f>
        <v>0</v>
      </c>
      <c r="AA67" s="30">
        <f>IF(('Симм ТЗВ с 0'!AA67='Симм ТЗВ с 0'!AA$92)*AND('Симм ТЗВ с 0'!AA$92&gt;0.15*'Симм ТЗВ с 0'!AA$91),1,0)</f>
        <v>0</v>
      </c>
      <c r="AB67" s="30">
        <f>IF(('Симм ТЗВ с 0'!AB67='Симм ТЗВ с 0'!AB$92)*AND('Симм ТЗВ с 0'!AB$92&gt;0.15*'Симм ТЗВ с 0'!AB$91),1,0)</f>
        <v>0</v>
      </c>
      <c r="AC67" s="30">
        <f>IF(('Симм ТЗВ с 0'!AC67='Симм ТЗВ с 0'!AC$92)*AND('Симм ТЗВ с 0'!AC$92&gt;0.15*'Симм ТЗВ с 0'!AC$91),1,0)</f>
        <v>0</v>
      </c>
      <c r="AD67" s="30">
        <f>IF(('Симм ТЗВ с 0'!AD67='Симм ТЗВ с 0'!AD$92)*AND('Симм ТЗВ с 0'!AD$92&gt;0.15*'Симм ТЗВ с 0'!AD$91),1,0)</f>
        <v>0</v>
      </c>
      <c r="AE67" s="30">
        <f>IF(('Симм ТЗВ с 0'!AE67='Симм ТЗВ с 0'!AE$92)*AND('Симм ТЗВ с 0'!AE$92&gt;0.15*'Симм ТЗВ с 0'!AE$91),1,0)</f>
        <v>0</v>
      </c>
      <c r="AF67" s="30">
        <f>IF(('Симм ТЗВ с 0'!AF67='Симм ТЗВ с 0'!AF$92)*AND('Симм ТЗВ с 0'!AF$92&gt;0.15*'Симм ТЗВ с 0'!AF$91),1,0)</f>
        <v>0</v>
      </c>
      <c r="AG67" s="30">
        <f>IF(('Симм ТЗВ с 0'!AG67='Симм ТЗВ с 0'!AG$92)*AND('Симм ТЗВ с 0'!AG$92&gt;0.15*'Симм ТЗВ с 0'!AG$91),1,0)</f>
        <v>0</v>
      </c>
      <c r="AH67" s="30">
        <f>IF(('Симм ТЗВ с 0'!AH67='Симм ТЗВ с 0'!AH$92)*AND('Симм ТЗВ с 0'!AH$92&gt;0.15*'Симм ТЗВ с 0'!AH$91),1,0)</f>
        <v>0</v>
      </c>
      <c r="AI67" s="30">
        <f>IF(('Симм ТЗВ с 0'!AI67='Симм ТЗВ с 0'!AI$92)*AND('Симм ТЗВ с 0'!AI$92&gt;0.15*'Симм ТЗВ с 0'!AI$91),1,0)</f>
        <v>0</v>
      </c>
      <c r="AJ67" s="30">
        <f>IF(('Симм ТЗВ с 0'!AJ67='Симм ТЗВ с 0'!AJ$92)*AND('Симм ТЗВ с 0'!AJ$92&gt;0.15*'Симм ТЗВ с 0'!AJ$91),1,0)</f>
        <v>0</v>
      </c>
      <c r="AK67" s="30">
        <f>IF(('Симм ТЗВ с 0'!AK67='Симм ТЗВ с 0'!AK$92)*AND('Симм ТЗВ с 0'!AK$92&gt;0.15*'Симм ТЗВ с 0'!AK$91),1,0)</f>
        <v>0</v>
      </c>
      <c r="AL67" s="30">
        <f>IF(('Симм ТЗВ с 0'!AL67='Симм ТЗВ с 0'!AL$92)*AND('Симм ТЗВ с 0'!AL$92&gt;0.15*'Симм ТЗВ с 0'!AL$91),1,0)</f>
        <v>0</v>
      </c>
      <c r="AM67" s="30">
        <f>IF(('Симм ТЗВ с 0'!AM67='Симм ТЗВ с 0'!AM$92)*AND('Симм ТЗВ с 0'!AM$92&gt;0.15*'Симм ТЗВ с 0'!AM$91),1,0)</f>
        <v>0</v>
      </c>
      <c r="AN67" s="30">
        <f>IF(('Симм ТЗВ с 0'!AN67='Симм ТЗВ с 0'!AN$92)*AND('Симм ТЗВ с 0'!AN$92&gt;0.15*'Симм ТЗВ с 0'!AN$91),1,0)</f>
        <v>0</v>
      </c>
      <c r="AO67" s="30">
        <f>IF(('Симм ТЗВ с 0'!AO67='Симм ТЗВ с 0'!AO$92)*AND('Симм ТЗВ с 0'!AO$92&gt;0.15*'Симм ТЗВ с 0'!AO$91),1,0)</f>
        <v>0</v>
      </c>
      <c r="AP67" s="30">
        <f>IF(('Симм ТЗВ с 0'!AP67='Симм ТЗВ с 0'!AP$92)*AND('Симм ТЗВ с 0'!AP$92&gt;0.15*'Симм ТЗВ с 0'!AP$91),1,0)</f>
        <v>0</v>
      </c>
      <c r="AQ67" s="30">
        <f>IF(('Симм ТЗВ с 0'!AQ67='Симм ТЗВ с 0'!AQ$92)*AND('Симм ТЗВ с 0'!AQ$92&gt;0.15*'Симм ТЗВ с 0'!AQ$91),1,0)</f>
        <v>0</v>
      </c>
      <c r="AR67" s="30">
        <f>IF(('Симм ТЗВ с 0'!AR67='Симм ТЗВ с 0'!AR$92)*AND('Симм ТЗВ с 0'!AR$92&gt;0.15*'Симм ТЗВ с 0'!AR$91),1,0)</f>
        <v>0</v>
      </c>
      <c r="AS67" s="30">
        <f>IF(('Симм ТЗВ с 0'!AS67='Симм ТЗВ с 0'!AS$92)*AND('Симм ТЗВ с 0'!AS$92&gt;0.15*'Симм ТЗВ с 0'!AS$91),1,0)</f>
        <v>0</v>
      </c>
      <c r="AT67" s="30">
        <f>IF(('Симм ТЗВ с 0'!AT67='Симм ТЗВ с 0'!AT$92)*AND('Симм ТЗВ с 0'!AT$92&gt;0.15*'Симм ТЗВ с 0'!AT$91),1,0)</f>
        <v>0</v>
      </c>
      <c r="AU67" s="30">
        <f>IF(('Симм ТЗВ с 0'!AU67='Симм ТЗВ с 0'!AU$92)*AND('Симм ТЗВ с 0'!AU$92&gt;0.15*'Симм ТЗВ с 0'!AU$91),1,0)</f>
        <v>0</v>
      </c>
      <c r="AV67" s="30">
        <f>IF(('Симм ТЗВ с 0'!AV67='Симм ТЗВ с 0'!AV$92)*AND('Симм ТЗВ с 0'!AV$92&gt;0.15*'Симм ТЗВ с 0'!AV$91),1,0)</f>
        <v>0</v>
      </c>
      <c r="AW67" s="30">
        <f>IF(('Симм ТЗВ с 0'!AW67='Симм ТЗВ с 0'!AW$92)*AND('Симм ТЗВ с 0'!AW$92&gt;0.15*'Симм ТЗВ с 0'!AW$91),1,0)</f>
        <v>0</v>
      </c>
      <c r="AX67" s="30">
        <f>IF(('Симм ТЗВ с 0'!AX67='Симм ТЗВ с 0'!AX$92)*AND('Симм ТЗВ с 0'!AX$92&gt;0.15*'Симм ТЗВ с 0'!AX$91),1,0)</f>
        <v>0</v>
      </c>
      <c r="AY67" s="30">
        <f>IF(('Симм ТЗВ с 0'!AY67='Симм ТЗВ с 0'!AY$92)*AND('Симм ТЗВ с 0'!AY$92&gt;0.15*'Симм ТЗВ с 0'!AY$91),1,0)</f>
        <v>0</v>
      </c>
      <c r="AZ67" s="30">
        <f>IF(('Симм ТЗВ с 0'!AZ67='Симм ТЗВ с 0'!AZ$92)*AND('Симм ТЗВ с 0'!AZ$92&gt;0.15*'Симм ТЗВ с 0'!AZ$91),1,0)</f>
        <v>0</v>
      </c>
      <c r="BA67" s="30">
        <f>IF(('Симм ТЗВ с 0'!BA67='Симм ТЗВ с 0'!BA$92)*AND('Симм ТЗВ с 0'!BA$92&gt;0.15*'Симм ТЗВ с 0'!BA$91),1,0)</f>
        <v>0</v>
      </c>
      <c r="BB67" s="30">
        <f>IF(('Симм ТЗВ с 0'!BB67='Симм ТЗВ с 0'!BB$92)*AND('Симм ТЗВ с 0'!BB$92&gt;0.15*'Симм ТЗВ с 0'!BB$91),1,0)</f>
        <v>0</v>
      </c>
      <c r="BC67" s="30">
        <f>IF(('Симм ТЗВ с 0'!BC67='Симм ТЗВ с 0'!BC$92)*AND('Симм ТЗВ с 0'!BC$92&gt;0.15*'Симм ТЗВ с 0'!BC$91),1,0)</f>
        <v>0</v>
      </c>
      <c r="BD67" s="30">
        <f>IF(('Симм ТЗВ с 0'!BD67='Симм ТЗВ с 0'!BD$92)*AND('Симм ТЗВ с 0'!BD$92&gt;0.15*'Симм ТЗВ с 0'!BD$91),1,0)</f>
        <v>0</v>
      </c>
      <c r="BE67" s="30">
        <f>IF(('Симм ТЗВ с 0'!BE67='Симм ТЗВ с 0'!BE$92)*AND('Симм ТЗВ с 0'!BE$92&gt;0.15*'Симм ТЗВ с 0'!BE$91),1,0)</f>
        <v>0</v>
      </c>
      <c r="BF67" s="30">
        <f>IF(('Симм ТЗВ с 0'!BF67='Симм ТЗВ с 0'!BF$92)*AND('Симм ТЗВ с 0'!BF$92&gt;0.15*'Симм ТЗВ с 0'!BF$91),1,0)</f>
        <v>0</v>
      </c>
      <c r="BG67" s="30">
        <f>IF(('Симм ТЗВ с 0'!BG67='Симм ТЗВ с 0'!BG$92)*AND('Симм ТЗВ с 0'!BG$92&gt;0.15*'Симм ТЗВ с 0'!BG$91),1,0)</f>
        <v>0</v>
      </c>
      <c r="BH67" s="30">
        <f>IF(('Симм ТЗВ с 0'!BH67='Симм ТЗВ с 0'!BH$92)*AND('Симм ТЗВ с 0'!BH$92&gt;0.15*'Симм ТЗВ с 0'!BH$91),1,0)</f>
        <v>0</v>
      </c>
      <c r="BI67" s="30">
        <f>IF(('Симм ТЗВ с 0'!BI67='Симм ТЗВ с 0'!BI$92)*AND('Симм ТЗВ с 0'!BI$92&gt;0.15*'Симм ТЗВ с 0'!BI$91),1,0)</f>
        <v>0</v>
      </c>
      <c r="BJ67" s="30">
        <f>IF(('Симм ТЗВ с 0'!BJ67='Симм ТЗВ с 0'!BJ$92)*AND('Симм ТЗВ с 0'!BJ$92&gt;0.15*'Симм ТЗВ с 0'!BJ$91),1,0)</f>
        <v>0</v>
      </c>
      <c r="BK67" s="30">
        <f>IF(('Симм ТЗВ с 0'!BK67='Симм ТЗВ с 0'!BK$92)*AND('Симм ТЗВ с 0'!BK$92&gt;0.15*'Симм ТЗВ с 0'!BK$91),1,0)</f>
        <v>0</v>
      </c>
      <c r="BL67" s="30">
        <f>IF(('Симм ТЗВ с 0'!BL67='Симм ТЗВ с 0'!BL$92)*AND('Симм ТЗВ с 0'!BL$92&gt;0.15*'Симм ТЗВ с 0'!BL$91),1,0)</f>
        <v>0</v>
      </c>
      <c r="BM67" s="30">
        <f>IF(('Симм ТЗВ с 0'!BM67='Симм ТЗВ с 0'!BM$92)*AND('Симм ТЗВ с 0'!BM$92&gt;0.15*'Симм ТЗВ с 0'!BM$91),1,0)</f>
        <v>0</v>
      </c>
      <c r="BN67" s="30">
        <f>IF(('Симм ТЗВ с 0'!BN67='Симм ТЗВ с 0'!BN$92)*AND('Симм ТЗВ с 0'!BN$92&gt;0.15*'Симм ТЗВ с 0'!BN$91),1,0)</f>
        <v>0</v>
      </c>
      <c r="BO67" s="30">
        <f>IF(('Симм ТЗВ с 0'!BO67='Симм ТЗВ с 0'!BO$92)*AND('Симм ТЗВ с 0'!BO$92&gt;0.15*'Симм ТЗВ с 0'!BO$91),1,0)</f>
        <v>0</v>
      </c>
      <c r="BP67" s="30">
        <f>IF(('Симм ТЗВ с 0'!BP67='Симм ТЗВ с 0'!BP$92)*AND('Симм ТЗВ с 0'!BP$92&gt;0.15*'Симм ТЗВ с 0'!BP$91),1,0)</f>
        <v>0</v>
      </c>
      <c r="BQ67" s="30">
        <f>IF(('Симм ТЗВ с 0'!BQ67='Симм ТЗВ с 0'!BQ$92)*AND('Симм ТЗВ с 0'!BQ$92&gt;0.15*'Симм ТЗВ с 0'!BQ$91),1,0)</f>
        <v>0</v>
      </c>
      <c r="BR67" s="30">
        <f>IF(('Симм ТЗВ с 0'!BR67='Симм ТЗВ с 0'!BR$92)*AND('Симм ТЗВ с 0'!BR$92&gt;0.15*'Симм ТЗВ с 0'!BR$91),1,0)</f>
        <v>0</v>
      </c>
      <c r="BS67" s="30">
        <f>IF(('Симм ТЗВ с 0'!BS67='Симм ТЗВ с 0'!BS$92)*AND('Симм ТЗВ с 0'!BS$92&gt;0.15*'Симм ТЗВ с 0'!BS$91),1,0)</f>
        <v>0</v>
      </c>
      <c r="BT67" s="30">
        <f>IF(('Симм ТЗВ с 0'!BT67='Симм ТЗВ с 0'!BT$92)*AND('Симм ТЗВ с 0'!BT$92&gt;0.15*'Симм ТЗВ с 0'!BT$91),1,0)</f>
        <v>0</v>
      </c>
      <c r="BU67" s="30">
        <f>IF(('Симм ТЗВ с 0'!BU67='Симм ТЗВ с 0'!BU$92)*AND('Симм ТЗВ с 0'!BU$92&gt;0.15*'Симм ТЗВ с 0'!BU$91),1,0)</f>
        <v>0</v>
      </c>
      <c r="BV67" s="30">
        <f>IF(('Симм ТЗВ с 0'!BV67='Симм ТЗВ с 0'!BV$92)*AND('Симм ТЗВ с 0'!BV$92&gt;0.15*'Симм ТЗВ с 0'!BV$91),1,0)</f>
        <v>0</v>
      </c>
      <c r="BW67" s="30">
        <f>IF(('Симм ТЗВ с 0'!BW67='Симм ТЗВ с 0'!BW$92)*AND('Симм ТЗВ с 0'!BW$92&gt;0.15*'Симм ТЗВ с 0'!BW$91),1,0)</f>
        <v>0</v>
      </c>
      <c r="BX67" s="30">
        <f>IF(('Симм ТЗВ с 0'!BX67='Симм ТЗВ с 0'!BX$92)*AND('Симм ТЗВ с 0'!BX$92&gt;0.15*'Симм ТЗВ с 0'!BX$91),1,0)</f>
        <v>0</v>
      </c>
      <c r="BY67" s="30">
        <f>IF(('Симм ТЗВ с 0'!BY67='Симм ТЗВ с 0'!BY$92)*AND('Симм ТЗВ с 0'!BY$92&gt;0.15*'Симм ТЗВ с 0'!BY$91),1,0)</f>
        <v>0</v>
      </c>
      <c r="BZ67" s="30">
        <f>IF(('Симм ТЗВ с 0'!BZ67='Симм ТЗВ с 0'!BZ$92)*AND('Симм ТЗВ с 0'!BZ$92&gt;0.15*'Симм ТЗВ с 0'!BZ$91),1,0)</f>
        <v>0</v>
      </c>
      <c r="CA67" s="30">
        <f>IF(('Симм ТЗВ с 0'!CA67='Симм ТЗВ с 0'!CA$92)*AND('Симм ТЗВ с 0'!CA$92&gt;0.15*'Симм ТЗВ с 0'!CA$91),1,0)</f>
        <v>0</v>
      </c>
      <c r="CB67" s="30">
        <f>IF(('Симм ТЗВ с 0'!CB67='Симм ТЗВ с 0'!CB$92)*AND('Симм ТЗВ с 0'!CB$92&gt;0.15*'Симм ТЗВ с 0'!CB$91),1,0)</f>
        <v>0</v>
      </c>
      <c r="CC67" s="30">
        <f>IF(('Симм ТЗВ с 0'!CC67='Симм ТЗВ с 0'!CC$92)*AND('Симм ТЗВ с 0'!CC$92&gt;0.15*'Симм ТЗВ с 0'!CC$91),1,0)</f>
        <v>0</v>
      </c>
      <c r="CD67" s="30">
        <f>IF(('Симм ТЗВ с 0'!CD67='Симм ТЗВ с 0'!CD$92)*AND('Симм ТЗВ с 0'!CD$92&gt;0.15*'Симм ТЗВ с 0'!CD$91),1,0)</f>
        <v>0</v>
      </c>
      <c r="CE67" s="30">
        <f>IF(('Симм ТЗВ с 0'!CE67='Симм ТЗВ с 0'!CE$92)*AND('Симм ТЗВ с 0'!CE$92&gt;0.15*'Симм ТЗВ с 0'!CE$91),1,0)</f>
        <v>0</v>
      </c>
      <c r="CF67" s="30">
        <f>IF(('Симм ТЗВ с 0'!CF67='Симм ТЗВ с 0'!CF$92)*AND('Симм ТЗВ с 0'!CF$92&gt;0.15*'Симм ТЗВ с 0'!CF$91),1,0)</f>
        <v>0</v>
      </c>
      <c r="CG67" s="30">
        <f>IF(('Симм ТЗВ с 0'!CG67='Симм ТЗВ с 0'!CG$92)*AND('Симм ТЗВ с 0'!CG$92&gt;0.15*'Симм ТЗВ с 0'!CG$91),1,0)</f>
        <v>0</v>
      </c>
      <c r="CH67" s="30">
        <f>IF(('Симм ТЗВ с 0'!CH67='Симм ТЗВ с 0'!CH$92)*AND('Симм ТЗВ с 0'!CH$92&gt;0.15*'Симм ТЗВ с 0'!CH$91),1,0)</f>
        <v>0</v>
      </c>
      <c r="CI67" s="30">
        <f>IF(('Симм ТЗВ с 0'!CI67='Симм ТЗВ с 0'!CI$92)*AND('Симм ТЗВ с 0'!CI$92&gt;0.15*'Симм ТЗВ с 0'!CI$91),1,0)</f>
        <v>0</v>
      </c>
      <c r="CJ67" s="30">
        <f>IF(('Симм ТЗВ с 0'!CJ67='Симм ТЗВ с 0'!CJ$92)*AND('Симм ТЗВ с 0'!CJ$92&gt;0.15*'Симм ТЗВ с 0'!CJ$91),1,0)</f>
        <v>0</v>
      </c>
      <c r="CK67" s="30">
        <f>IF(('Симм ТЗВ с 0'!CK67='Симм ТЗВ с 0'!CK$92)*AND('Симм ТЗВ с 0'!CK$92&gt;0.15*'Симм ТЗВ с 0'!CK$91),1,0)</f>
        <v>0</v>
      </c>
      <c r="CL67" s="91">
        <f t="shared" si="2"/>
        <v>0</v>
      </c>
      <c r="CM67" s="32">
        <f t="shared" si="3"/>
        <v>0</v>
      </c>
    </row>
    <row r="68" spans="1:91" ht="38.25" x14ac:dyDescent="0.2">
      <c r="A68" s="33" t="s">
        <v>306</v>
      </c>
      <c r="B68" s="41" t="s">
        <v>185</v>
      </c>
      <c r="C68" s="35" t="s">
        <v>65</v>
      </c>
      <c r="D68" s="30">
        <f>IF(('Симм ТЗВ с 0'!D68='Симм ТЗВ с 0'!D$92)*AND('Симм ТЗВ с 0'!D$92&gt;0.15*'Симм ТЗВ с 0'!D$91),1,0)</f>
        <v>0</v>
      </c>
      <c r="E68" s="30">
        <f>IF(('Симм ТЗВ с 0'!E68='Симм ТЗВ с 0'!E$92)*AND('Симм ТЗВ с 0'!E$92&gt;0.15*'Симм ТЗВ с 0'!E$91),1,0)</f>
        <v>0</v>
      </c>
      <c r="F68" s="30">
        <f>IF(('Симм ТЗВ с 0'!F68='Симм ТЗВ с 0'!F$92)*AND('Симм ТЗВ с 0'!F$92&gt;0.15*'Симм ТЗВ с 0'!F$91),1,0)</f>
        <v>0</v>
      </c>
      <c r="G68" s="30">
        <f>IF(('Симм ТЗВ с 0'!G68='Симм ТЗВ с 0'!G$92)*AND('Симм ТЗВ с 0'!G$92&gt;0.15*'Симм ТЗВ с 0'!G$91),1,0)</f>
        <v>0</v>
      </c>
      <c r="H68" s="30">
        <f>IF(('Симм ТЗВ с 0'!H68='Симм ТЗВ с 0'!H$92)*AND('Симм ТЗВ с 0'!H$92&gt;0.15*'Симм ТЗВ с 0'!H$91),1,0)</f>
        <v>0</v>
      </c>
      <c r="I68" s="30">
        <f>IF(('Симм ТЗВ с 0'!I68='Симм ТЗВ с 0'!I$92)*AND('Симм ТЗВ с 0'!I$92&gt;0.15*'Симм ТЗВ с 0'!I$91),1,0)</f>
        <v>0</v>
      </c>
      <c r="J68" s="30">
        <f>IF(('Симм ТЗВ с 0'!J68='Симм ТЗВ с 0'!J$92)*AND('Симм ТЗВ с 0'!J$92&gt;0.15*'Симм ТЗВ с 0'!J$91),1,0)</f>
        <v>0</v>
      </c>
      <c r="K68" s="30">
        <f>IF(('Симм ТЗВ с 0'!K68='Симм ТЗВ с 0'!K$92)*AND('Симм ТЗВ с 0'!K$92&gt;0.15*'Симм ТЗВ с 0'!K$91),1,0)</f>
        <v>0</v>
      </c>
      <c r="L68" s="30">
        <f>IF(('Симм ТЗВ с 0'!L68='Симм ТЗВ с 0'!L$92)*AND('Симм ТЗВ с 0'!L$92&gt;0.15*'Симм ТЗВ с 0'!L$91),1,0)</f>
        <v>0</v>
      </c>
      <c r="M68" s="30">
        <f>IF(('Симм ТЗВ с 0'!M68='Симм ТЗВ с 0'!M$92)*AND('Симм ТЗВ с 0'!M$92&gt;0.15*'Симм ТЗВ с 0'!M$91),1,0)</f>
        <v>0</v>
      </c>
      <c r="N68" s="30">
        <f>IF(('Симм ТЗВ с 0'!N68='Симм ТЗВ с 0'!N$92)*AND('Симм ТЗВ с 0'!N$92&gt;0.15*'Симм ТЗВ с 0'!N$91),1,0)</f>
        <v>0</v>
      </c>
      <c r="O68" s="30">
        <f>IF(('Симм ТЗВ с 0'!O68='Симм ТЗВ с 0'!O$92)*AND('Симм ТЗВ с 0'!O$92&gt;0.15*'Симм ТЗВ с 0'!O$91),1,0)</f>
        <v>0</v>
      </c>
      <c r="P68" s="30">
        <f>IF(('Симм ТЗВ с 0'!P68='Симм ТЗВ с 0'!P$92)*AND('Симм ТЗВ с 0'!P$92&gt;0.15*'Симм ТЗВ с 0'!P$91),1,0)</f>
        <v>0</v>
      </c>
      <c r="Q68" s="30">
        <f>IF(('Симм ТЗВ с 0'!Q68='Симм ТЗВ с 0'!Q$92)*AND('Симм ТЗВ с 0'!Q$92&gt;0.15*'Симм ТЗВ с 0'!Q$91),1,0)</f>
        <v>0</v>
      </c>
      <c r="R68" s="30">
        <f>IF(('Симм ТЗВ с 0'!R68='Симм ТЗВ с 0'!R$92)*AND('Симм ТЗВ с 0'!R$92&gt;0.15*'Симм ТЗВ с 0'!R$91),1,0)</f>
        <v>0</v>
      </c>
      <c r="S68" s="30">
        <f>IF(('Симм ТЗВ с 0'!S68='Симм ТЗВ с 0'!S$92)*AND('Симм ТЗВ с 0'!S$92&gt;0.15*'Симм ТЗВ с 0'!S$91),1,0)</f>
        <v>0</v>
      </c>
      <c r="T68" s="30">
        <f>IF(('Симм ТЗВ с 0'!T68='Симм ТЗВ с 0'!T$92)*AND('Симм ТЗВ с 0'!T$92&gt;0.15*'Симм ТЗВ с 0'!T$91),1,0)</f>
        <v>0</v>
      </c>
      <c r="U68" s="30">
        <f>IF(('Симм ТЗВ с 0'!U68='Симм ТЗВ с 0'!U$92)*AND('Симм ТЗВ с 0'!U$92&gt;0.15*'Симм ТЗВ с 0'!U$91),1,0)</f>
        <v>0</v>
      </c>
      <c r="V68" s="30">
        <f>IF(('Симм ТЗВ с 0'!V68='Симм ТЗВ с 0'!V$92)*AND('Симм ТЗВ с 0'!V$92&gt;0.15*'Симм ТЗВ с 0'!V$91),1,0)</f>
        <v>0</v>
      </c>
      <c r="W68" s="30">
        <f>IF(('Симм ТЗВ с 0'!W68='Симм ТЗВ с 0'!W$92)*AND('Симм ТЗВ с 0'!W$92&gt;0.15*'Симм ТЗВ с 0'!W$91),1,0)</f>
        <v>0</v>
      </c>
      <c r="X68" s="30">
        <f>IF(('Симм ТЗВ с 0'!X68='Симм ТЗВ с 0'!X$92)*AND('Симм ТЗВ с 0'!X$92&gt;0.15*'Симм ТЗВ с 0'!X$91),1,0)</f>
        <v>0</v>
      </c>
      <c r="Y68" s="30">
        <f>IF(('Симм ТЗВ с 0'!Y68='Симм ТЗВ с 0'!Y$92)*AND('Симм ТЗВ с 0'!Y$92&gt;0.15*'Симм ТЗВ с 0'!Y$91),1,0)</f>
        <v>0</v>
      </c>
      <c r="Z68" s="30">
        <f>IF(('Симм ТЗВ с 0'!Z68='Симм ТЗВ с 0'!Z$92)*AND('Симм ТЗВ с 0'!Z$92&gt;0.15*'Симм ТЗВ с 0'!Z$91),1,0)</f>
        <v>0</v>
      </c>
      <c r="AA68" s="30">
        <f>IF(('Симм ТЗВ с 0'!AA68='Симм ТЗВ с 0'!AA$92)*AND('Симм ТЗВ с 0'!AA$92&gt;0.15*'Симм ТЗВ с 0'!AA$91),1,0)</f>
        <v>0</v>
      </c>
      <c r="AB68" s="30">
        <f>IF(('Симм ТЗВ с 0'!AB68='Симм ТЗВ с 0'!AB$92)*AND('Симм ТЗВ с 0'!AB$92&gt;0.15*'Симм ТЗВ с 0'!AB$91),1,0)</f>
        <v>0</v>
      </c>
      <c r="AC68" s="30">
        <f>IF(('Симм ТЗВ с 0'!AC68='Симм ТЗВ с 0'!AC$92)*AND('Симм ТЗВ с 0'!AC$92&gt;0.15*'Симм ТЗВ с 0'!AC$91),1,0)</f>
        <v>0</v>
      </c>
      <c r="AD68" s="30">
        <f>IF(('Симм ТЗВ с 0'!AD68='Симм ТЗВ с 0'!AD$92)*AND('Симм ТЗВ с 0'!AD$92&gt;0.15*'Симм ТЗВ с 0'!AD$91),1,0)</f>
        <v>0</v>
      </c>
      <c r="AE68" s="30">
        <f>IF(('Симм ТЗВ с 0'!AE68='Симм ТЗВ с 0'!AE$92)*AND('Симм ТЗВ с 0'!AE$92&gt;0.15*'Симм ТЗВ с 0'!AE$91),1,0)</f>
        <v>0</v>
      </c>
      <c r="AF68" s="30">
        <f>IF(('Симм ТЗВ с 0'!AF68='Симм ТЗВ с 0'!AF$92)*AND('Симм ТЗВ с 0'!AF$92&gt;0.15*'Симм ТЗВ с 0'!AF$91),1,0)</f>
        <v>0</v>
      </c>
      <c r="AG68" s="30">
        <f>IF(('Симм ТЗВ с 0'!AG68='Симм ТЗВ с 0'!AG$92)*AND('Симм ТЗВ с 0'!AG$92&gt;0.15*'Симм ТЗВ с 0'!AG$91),1,0)</f>
        <v>0</v>
      </c>
      <c r="AH68" s="30">
        <f>IF(('Симм ТЗВ с 0'!AH68='Симм ТЗВ с 0'!AH$92)*AND('Симм ТЗВ с 0'!AH$92&gt;0.15*'Симм ТЗВ с 0'!AH$91),1,0)</f>
        <v>0</v>
      </c>
      <c r="AI68" s="30">
        <f>IF(('Симм ТЗВ с 0'!AI68='Симм ТЗВ с 0'!AI$92)*AND('Симм ТЗВ с 0'!AI$92&gt;0.15*'Симм ТЗВ с 0'!AI$91),1,0)</f>
        <v>0</v>
      </c>
      <c r="AJ68" s="30">
        <f>IF(('Симм ТЗВ с 0'!AJ68='Симм ТЗВ с 0'!AJ$92)*AND('Симм ТЗВ с 0'!AJ$92&gt;0.15*'Симм ТЗВ с 0'!AJ$91),1,0)</f>
        <v>0</v>
      </c>
      <c r="AK68" s="30">
        <f>IF(('Симм ТЗВ с 0'!AK68='Симм ТЗВ с 0'!AK$92)*AND('Симм ТЗВ с 0'!AK$92&gt;0.15*'Симм ТЗВ с 0'!AK$91),1,0)</f>
        <v>0</v>
      </c>
      <c r="AL68" s="30">
        <f>IF(('Симм ТЗВ с 0'!AL68='Симм ТЗВ с 0'!AL$92)*AND('Симм ТЗВ с 0'!AL$92&gt;0.15*'Симм ТЗВ с 0'!AL$91),1,0)</f>
        <v>0</v>
      </c>
      <c r="AM68" s="30">
        <f>IF(('Симм ТЗВ с 0'!AM68='Симм ТЗВ с 0'!AM$92)*AND('Симм ТЗВ с 0'!AM$92&gt;0.15*'Симм ТЗВ с 0'!AM$91),1,0)</f>
        <v>0</v>
      </c>
      <c r="AN68" s="30">
        <f>IF(('Симм ТЗВ с 0'!AN68='Симм ТЗВ с 0'!AN$92)*AND('Симм ТЗВ с 0'!AN$92&gt;0.15*'Симм ТЗВ с 0'!AN$91),1,0)</f>
        <v>0</v>
      </c>
      <c r="AO68" s="30">
        <f>IF(('Симм ТЗВ с 0'!AO68='Симм ТЗВ с 0'!AO$92)*AND('Симм ТЗВ с 0'!AO$92&gt;0.15*'Симм ТЗВ с 0'!AO$91),1,0)</f>
        <v>0</v>
      </c>
      <c r="AP68" s="30">
        <f>IF(('Симм ТЗВ с 0'!AP68='Симм ТЗВ с 0'!AP$92)*AND('Симм ТЗВ с 0'!AP$92&gt;0.15*'Симм ТЗВ с 0'!AP$91),1,0)</f>
        <v>0</v>
      </c>
      <c r="AQ68" s="30">
        <f>IF(('Симм ТЗВ с 0'!AQ68='Симм ТЗВ с 0'!AQ$92)*AND('Симм ТЗВ с 0'!AQ$92&gt;0.15*'Симм ТЗВ с 0'!AQ$91),1,0)</f>
        <v>0</v>
      </c>
      <c r="AR68" s="30">
        <f>IF(('Симм ТЗВ с 0'!AR68='Симм ТЗВ с 0'!AR$92)*AND('Симм ТЗВ с 0'!AR$92&gt;0.15*'Симм ТЗВ с 0'!AR$91),1,0)</f>
        <v>0</v>
      </c>
      <c r="AS68" s="30">
        <f>IF(('Симм ТЗВ с 0'!AS68='Симм ТЗВ с 0'!AS$92)*AND('Симм ТЗВ с 0'!AS$92&gt;0.15*'Симм ТЗВ с 0'!AS$91),1,0)</f>
        <v>0</v>
      </c>
      <c r="AT68" s="30">
        <f>IF(('Симм ТЗВ с 0'!AT68='Симм ТЗВ с 0'!AT$92)*AND('Симм ТЗВ с 0'!AT$92&gt;0.15*'Симм ТЗВ с 0'!AT$91),1,0)</f>
        <v>0</v>
      </c>
      <c r="AU68" s="30">
        <f>IF(('Симм ТЗВ с 0'!AU68='Симм ТЗВ с 0'!AU$92)*AND('Симм ТЗВ с 0'!AU$92&gt;0.15*'Симм ТЗВ с 0'!AU$91),1,0)</f>
        <v>0</v>
      </c>
      <c r="AV68" s="30">
        <f>IF(('Симм ТЗВ с 0'!AV68='Симм ТЗВ с 0'!AV$92)*AND('Симм ТЗВ с 0'!AV$92&gt;0.15*'Симм ТЗВ с 0'!AV$91),1,0)</f>
        <v>0</v>
      </c>
      <c r="AW68" s="30">
        <f>IF(('Симм ТЗВ с 0'!AW68='Симм ТЗВ с 0'!AW$92)*AND('Симм ТЗВ с 0'!AW$92&gt;0.15*'Симм ТЗВ с 0'!AW$91),1,0)</f>
        <v>0</v>
      </c>
      <c r="AX68" s="30">
        <f>IF(('Симм ТЗВ с 0'!AX68='Симм ТЗВ с 0'!AX$92)*AND('Симм ТЗВ с 0'!AX$92&gt;0.15*'Симм ТЗВ с 0'!AX$91),1,0)</f>
        <v>0</v>
      </c>
      <c r="AY68" s="30">
        <f>IF(('Симм ТЗВ с 0'!AY68='Симм ТЗВ с 0'!AY$92)*AND('Симм ТЗВ с 0'!AY$92&gt;0.15*'Симм ТЗВ с 0'!AY$91),1,0)</f>
        <v>0</v>
      </c>
      <c r="AZ68" s="30">
        <f>IF(('Симм ТЗВ с 0'!AZ68='Симм ТЗВ с 0'!AZ$92)*AND('Симм ТЗВ с 0'!AZ$92&gt;0.15*'Симм ТЗВ с 0'!AZ$91),1,0)</f>
        <v>0</v>
      </c>
      <c r="BA68" s="30">
        <f>IF(('Симм ТЗВ с 0'!BA68='Симм ТЗВ с 0'!BA$92)*AND('Симм ТЗВ с 0'!BA$92&gt;0.15*'Симм ТЗВ с 0'!BA$91),1,0)</f>
        <v>0</v>
      </c>
      <c r="BB68" s="30">
        <f>IF(('Симм ТЗВ с 0'!BB68='Симм ТЗВ с 0'!BB$92)*AND('Симм ТЗВ с 0'!BB$92&gt;0.15*'Симм ТЗВ с 0'!BB$91),1,0)</f>
        <v>0</v>
      </c>
      <c r="BC68" s="30">
        <f>IF(('Симм ТЗВ с 0'!BC68='Симм ТЗВ с 0'!BC$92)*AND('Симм ТЗВ с 0'!BC$92&gt;0.15*'Симм ТЗВ с 0'!BC$91),1,0)</f>
        <v>0</v>
      </c>
      <c r="BD68" s="30">
        <f>IF(('Симм ТЗВ с 0'!BD68='Симм ТЗВ с 0'!BD$92)*AND('Симм ТЗВ с 0'!BD$92&gt;0.15*'Симм ТЗВ с 0'!BD$91),1,0)</f>
        <v>0</v>
      </c>
      <c r="BE68" s="30">
        <f>IF(('Симм ТЗВ с 0'!BE68='Симм ТЗВ с 0'!BE$92)*AND('Симм ТЗВ с 0'!BE$92&gt;0.15*'Симм ТЗВ с 0'!BE$91),1,0)</f>
        <v>0</v>
      </c>
      <c r="BF68" s="30">
        <f>IF(('Симм ТЗВ с 0'!BF68='Симм ТЗВ с 0'!BF$92)*AND('Симм ТЗВ с 0'!BF$92&gt;0.15*'Симм ТЗВ с 0'!BF$91),1,0)</f>
        <v>0</v>
      </c>
      <c r="BG68" s="30">
        <f>IF(('Симм ТЗВ с 0'!BG68='Симм ТЗВ с 0'!BG$92)*AND('Симм ТЗВ с 0'!BG$92&gt;0.15*'Симм ТЗВ с 0'!BG$91),1,0)</f>
        <v>0</v>
      </c>
      <c r="BH68" s="30">
        <f>IF(('Симм ТЗВ с 0'!BH68='Симм ТЗВ с 0'!BH$92)*AND('Симм ТЗВ с 0'!BH$92&gt;0.15*'Симм ТЗВ с 0'!BH$91),1,0)</f>
        <v>0</v>
      </c>
      <c r="BI68" s="30">
        <f>IF(('Симм ТЗВ с 0'!BI68='Симм ТЗВ с 0'!BI$92)*AND('Симм ТЗВ с 0'!BI$92&gt;0.15*'Симм ТЗВ с 0'!BI$91),1,0)</f>
        <v>0</v>
      </c>
      <c r="BJ68" s="30">
        <f>IF(('Симм ТЗВ с 0'!BJ68='Симм ТЗВ с 0'!BJ$92)*AND('Симм ТЗВ с 0'!BJ$92&gt;0.15*'Симм ТЗВ с 0'!BJ$91),1,0)</f>
        <v>0</v>
      </c>
      <c r="BK68" s="30">
        <f>IF(('Симм ТЗВ с 0'!BK68='Симм ТЗВ с 0'!BK$92)*AND('Симм ТЗВ с 0'!BK$92&gt;0.15*'Симм ТЗВ с 0'!BK$91),1,0)</f>
        <v>0</v>
      </c>
      <c r="BL68" s="30">
        <f>IF(('Симм ТЗВ с 0'!BL68='Симм ТЗВ с 0'!BL$92)*AND('Симм ТЗВ с 0'!BL$92&gt;0.15*'Симм ТЗВ с 0'!BL$91),1,0)</f>
        <v>0</v>
      </c>
      <c r="BM68" s="30">
        <f>IF(('Симм ТЗВ с 0'!BM68='Симм ТЗВ с 0'!BM$92)*AND('Симм ТЗВ с 0'!BM$92&gt;0.15*'Симм ТЗВ с 0'!BM$91),1,0)</f>
        <v>0</v>
      </c>
      <c r="BN68" s="30">
        <f>IF(('Симм ТЗВ с 0'!BN68='Симм ТЗВ с 0'!BN$92)*AND('Симм ТЗВ с 0'!BN$92&gt;0.15*'Симм ТЗВ с 0'!BN$91),1,0)</f>
        <v>0</v>
      </c>
      <c r="BO68" s="30">
        <f>IF(('Симм ТЗВ с 0'!BO68='Симм ТЗВ с 0'!BO$92)*AND('Симм ТЗВ с 0'!BO$92&gt;0.15*'Симм ТЗВ с 0'!BO$91),1,0)</f>
        <v>0</v>
      </c>
      <c r="BP68" s="30">
        <f>IF(('Симм ТЗВ с 0'!BP68='Симм ТЗВ с 0'!BP$92)*AND('Симм ТЗВ с 0'!BP$92&gt;0.15*'Симм ТЗВ с 0'!BP$91),1,0)</f>
        <v>0</v>
      </c>
      <c r="BQ68" s="30">
        <f>IF(('Симм ТЗВ с 0'!BQ68='Симм ТЗВ с 0'!BQ$92)*AND('Симм ТЗВ с 0'!BQ$92&gt;0.15*'Симм ТЗВ с 0'!BQ$91),1,0)</f>
        <v>0</v>
      </c>
      <c r="BR68" s="30">
        <f>IF(('Симм ТЗВ с 0'!BR68='Симм ТЗВ с 0'!BR$92)*AND('Симм ТЗВ с 0'!BR$92&gt;0.15*'Симм ТЗВ с 0'!BR$91),1,0)</f>
        <v>0</v>
      </c>
      <c r="BS68" s="30">
        <f>IF(('Симм ТЗВ с 0'!BS68='Симм ТЗВ с 0'!BS$92)*AND('Симм ТЗВ с 0'!BS$92&gt;0.15*'Симм ТЗВ с 0'!BS$91),1,0)</f>
        <v>0</v>
      </c>
      <c r="BT68" s="30">
        <f>IF(('Симм ТЗВ с 0'!BT68='Симм ТЗВ с 0'!BT$92)*AND('Симм ТЗВ с 0'!BT$92&gt;0.15*'Симм ТЗВ с 0'!BT$91),1,0)</f>
        <v>0</v>
      </c>
      <c r="BU68" s="30">
        <f>IF(('Симм ТЗВ с 0'!BU68='Симм ТЗВ с 0'!BU$92)*AND('Симм ТЗВ с 0'!BU$92&gt;0.15*'Симм ТЗВ с 0'!BU$91),1,0)</f>
        <v>0</v>
      </c>
      <c r="BV68" s="30">
        <f>IF(('Симм ТЗВ с 0'!BV68='Симм ТЗВ с 0'!BV$92)*AND('Симм ТЗВ с 0'!BV$92&gt;0.15*'Симм ТЗВ с 0'!BV$91),1,0)</f>
        <v>0</v>
      </c>
      <c r="BW68" s="30">
        <f>IF(('Симм ТЗВ с 0'!BW68='Симм ТЗВ с 0'!BW$92)*AND('Симм ТЗВ с 0'!BW$92&gt;0.15*'Симм ТЗВ с 0'!BW$91),1,0)</f>
        <v>0</v>
      </c>
      <c r="BX68" s="30">
        <f>IF(('Симм ТЗВ с 0'!BX68='Симм ТЗВ с 0'!BX$92)*AND('Симм ТЗВ с 0'!BX$92&gt;0.15*'Симм ТЗВ с 0'!BX$91),1,0)</f>
        <v>0</v>
      </c>
      <c r="BY68" s="30">
        <f>IF(('Симм ТЗВ с 0'!BY68='Симм ТЗВ с 0'!BY$92)*AND('Симм ТЗВ с 0'!BY$92&gt;0.15*'Симм ТЗВ с 0'!BY$91),1,0)</f>
        <v>0</v>
      </c>
      <c r="BZ68" s="30">
        <f>IF(('Симм ТЗВ с 0'!BZ68='Симм ТЗВ с 0'!BZ$92)*AND('Симм ТЗВ с 0'!BZ$92&gt;0.15*'Симм ТЗВ с 0'!BZ$91),1,0)</f>
        <v>0</v>
      </c>
      <c r="CA68" s="30">
        <f>IF(('Симм ТЗВ с 0'!CA68='Симм ТЗВ с 0'!CA$92)*AND('Симм ТЗВ с 0'!CA$92&gt;0.15*'Симм ТЗВ с 0'!CA$91),1,0)</f>
        <v>0</v>
      </c>
      <c r="CB68" s="30">
        <f>IF(('Симм ТЗВ с 0'!CB68='Симм ТЗВ с 0'!CB$92)*AND('Симм ТЗВ с 0'!CB$92&gt;0.15*'Симм ТЗВ с 0'!CB$91),1,0)</f>
        <v>0</v>
      </c>
      <c r="CC68" s="30">
        <f>IF(('Симм ТЗВ с 0'!CC68='Симм ТЗВ с 0'!CC$92)*AND('Симм ТЗВ с 0'!CC$92&gt;0.15*'Симм ТЗВ с 0'!CC$91),1,0)</f>
        <v>0</v>
      </c>
      <c r="CD68" s="30">
        <f>IF(('Симм ТЗВ с 0'!CD68='Симм ТЗВ с 0'!CD$92)*AND('Симм ТЗВ с 0'!CD$92&gt;0.15*'Симм ТЗВ с 0'!CD$91),1,0)</f>
        <v>0</v>
      </c>
      <c r="CE68" s="30">
        <f>IF(('Симм ТЗВ с 0'!CE68='Симм ТЗВ с 0'!CE$92)*AND('Симм ТЗВ с 0'!CE$92&gt;0.15*'Симм ТЗВ с 0'!CE$91),1,0)</f>
        <v>0</v>
      </c>
      <c r="CF68" s="30">
        <f>IF(('Симм ТЗВ с 0'!CF68='Симм ТЗВ с 0'!CF$92)*AND('Симм ТЗВ с 0'!CF$92&gt;0.15*'Симм ТЗВ с 0'!CF$91),1,0)</f>
        <v>0</v>
      </c>
      <c r="CG68" s="30">
        <f>IF(('Симм ТЗВ с 0'!CG68='Симм ТЗВ с 0'!CG$92)*AND('Симм ТЗВ с 0'!CG$92&gt;0.15*'Симм ТЗВ с 0'!CG$91),1,0)</f>
        <v>0</v>
      </c>
      <c r="CH68" s="30">
        <f>IF(('Симм ТЗВ с 0'!CH68='Симм ТЗВ с 0'!CH$92)*AND('Симм ТЗВ с 0'!CH$92&gt;0.15*'Симм ТЗВ с 0'!CH$91),1,0)</f>
        <v>0</v>
      </c>
      <c r="CI68" s="30">
        <f>IF(('Симм ТЗВ с 0'!CI68='Симм ТЗВ с 0'!CI$92)*AND('Симм ТЗВ с 0'!CI$92&gt;0.15*'Симм ТЗВ с 0'!CI$91),1,0)</f>
        <v>0</v>
      </c>
      <c r="CJ68" s="30">
        <f>IF(('Симм ТЗВ с 0'!CJ68='Симм ТЗВ с 0'!CJ$92)*AND('Симм ТЗВ с 0'!CJ$92&gt;0.15*'Симм ТЗВ с 0'!CJ$91),1,0)</f>
        <v>0</v>
      </c>
      <c r="CK68" s="30">
        <f>IF(('Симм ТЗВ с 0'!CK68='Симм ТЗВ с 0'!CK$92)*AND('Симм ТЗВ с 0'!CK$92&gt;0.15*'Симм ТЗВ с 0'!CK$91),1,0)</f>
        <v>0</v>
      </c>
      <c r="CL68" s="91">
        <f t="shared" si="2"/>
        <v>0</v>
      </c>
      <c r="CM68" s="32">
        <f t="shared" si="3"/>
        <v>0</v>
      </c>
    </row>
    <row r="69" spans="1:91" ht="51" x14ac:dyDescent="0.2">
      <c r="A69" s="33" t="s">
        <v>307</v>
      </c>
      <c r="B69" s="38" t="s">
        <v>186</v>
      </c>
      <c r="C69" s="35" t="s">
        <v>66</v>
      </c>
      <c r="D69" s="30">
        <f>IF(('Симм ТЗВ с 0'!D69='Симм ТЗВ с 0'!D$92)*AND('Симм ТЗВ с 0'!D$92&gt;0.15*'Симм ТЗВ с 0'!D$91),1,0)</f>
        <v>0</v>
      </c>
      <c r="E69" s="30">
        <f>IF(('Симм ТЗВ с 0'!E69='Симм ТЗВ с 0'!E$92)*AND('Симм ТЗВ с 0'!E$92&gt;0.15*'Симм ТЗВ с 0'!E$91),1,0)</f>
        <v>0</v>
      </c>
      <c r="F69" s="30">
        <f>IF(('Симм ТЗВ с 0'!F69='Симм ТЗВ с 0'!F$92)*AND('Симм ТЗВ с 0'!F$92&gt;0.15*'Симм ТЗВ с 0'!F$91),1,0)</f>
        <v>0</v>
      </c>
      <c r="G69" s="30">
        <f>IF(('Симм ТЗВ с 0'!G69='Симм ТЗВ с 0'!G$92)*AND('Симм ТЗВ с 0'!G$92&gt;0.15*'Симм ТЗВ с 0'!G$91),1,0)</f>
        <v>0</v>
      </c>
      <c r="H69" s="30">
        <f>IF(('Симм ТЗВ с 0'!H69='Симм ТЗВ с 0'!H$92)*AND('Симм ТЗВ с 0'!H$92&gt;0.15*'Симм ТЗВ с 0'!H$91),1,0)</f>
        <v>0</v>
      </c>
      <c r="I69" s="30">
        <f>IF(('Симм ТЗВ с 0'!I69='Симм ТЗВ с 0'!I$92)*AND('Симм ТЗВ с 0'!I$92&gt;0.15*'Симм ТЗВ с 0'!I$91),1,0)</f>
        <v>0</v>
      </c>
      <c r="J69" s="30">
        <f>IF(('Симм ТЗВ с 0'!J69='Симм ТЗВ с 0'!J$92)*AND('Симм ТЗВ с 0'!J$92&gt;0.15*'Симм ТЗВ с 0'!J$91),1,0)</f>
        <v>0</v>
      </c>
      <c r="K69" s="30">
        <f>IF(('Симм ТЗВ с 0'!K69='Симм ТЗВ с 0'!K$92)*AND('Симм ТЗВ с 0'!K$92&gt;0.15*'Симм ТЗВ с 0'!K$91),1,0)</f>
        <v>0</v>
      </c>
      <c r="L69" s="30">
        <f>IF(('Симм ТЗВ с 0'!L69='Симм ТЗВ с 0'!L$92)*AND('Симм ТЗВ с 0'!L$92&gt;0.15*'Симм ТЗВ с 0'!L$91),1,0)</f>
        <v>0</v>
      </c>
      <c r="M69" s="30">
        <f>IF(('Симм ТЗВ с 0'!M69='Симм ТЗВ с 0'!M$92)*AND('Симм ТЗВ с 0'!M$92&gt;0.15*'Симм ТЗВ с 0'!M$91),1,0)</f>
        <v>0</v>
      </c>
      <c r="N69" s="30">
        <f>IF(('Симм ТЗВ с 0'!N69='Симм ТЗВ с 0'!N$92)*AND('Симм ТЗВ с 0'!N$92&gt;0.15*'Симм ТЗВ с 0'!N$91),1,0)</f>
        <v>0</v>
      </c>
      <c r="O69" s="30">
        <f>IF(('Симм ТЗВ с 0'!O69='Симм ТЗВ с 0'!O$92)*AND('Симм ТЗВ с 0'!O$92&gt;0.15*'Симм ТЗВ с 0'!O$91),1,0)</f>
        <v>0</v>
      </c>
      <c r="P69" s="30">
        <f>IF(('Симм ТЗВ с 0'!P69='Симм ТЗВ с 0'!P$92)*AND('Симм ТЗВ с 0'!P$92&gt;0.15*'Симм ТЗВ с 0'!P$91),1,0)</f>
        <v>0</v>
      </c>
      <c r="Q69" s="30">
        <f>IF(('Симм ТЗВ с 0'!Q69='Симм ТЗВ с 0'!Q$92)*AND('Симм ТЗВ с 0'!Q$92&gt;0.15*'Симм ТЗВ с 0'!Q$91),1,0)</f>
        <v>0</v>
      </c>
      <c r="R69" s="30">
        <f>IF(('Симм ТЗВ с 0'!R69='Симм ТЗВ с 0'!R$92)*AND('Симм ТЗВ с 0'!R$92&gt;0.15*'Симм ТЗВ с 0'!R$91),1,0)</f>
        <v>0</v>
      </c>
      <c r="S69" s="30">
        <f>IF(('Симм ТЗВ с 0'!S69='Симм ТЗВ с 0'!S$92)*AND('Симм ТЗВ с 0'!S$92&gt;0.15*'Симм ТЗВ с 0'!S$91),1,0)</f>
        <v>0</v>
      </c>
      <c r="T69" s="30">
        <f>IF(('Симм ТЗВ с 0'!T69='Симм ТЗВ с 0'!T$92)*AND('Симм ТЗВ с 0'!T$92&gt;0.15*'Симм ТЗВ с 0'!T$91),1,0)</f>
        <v>0</v>
      </c>
      <c r="U69" s="30">
        <f>IF(('Симм ТЗВ с 0'!U69='Симм ТЗВ с 0'!U$92)*AND('Симм ТЗВ с 0'!U$92&gt;0.15*'Симм ТЗВ с 0'!U$91),1,0)</f>
        <v>0</v>
      </c>
      <c r="V69" s="30">
        <f>IF(('Симм ТЗВ с 0'!V69='Симм ТЗВ с 0'!V$92)*AND('Симм ТЗВ с 0'!V$92&gt;0.15*'Симм ТЗВ с 0'!V$91),1,0)</f>
        <v>0</v>
      </c>
      <c r="W69" s="30">
        <f>IF(('Симм ТЗВ с 0'!W69='Симм ТЗВ с 0'!W$92)*AND('Симм ТЗВ с 0'!W$92&gt;0.15*'Симм ТЗВ с 0'!W$91),1,0)</f>
        <v>0</v>
      </c>
      <c r="X69" s="30">
        <f>IF(('Симм ТЗВ с 0'!X69='Симм ТЗВ с 0'!X$92)*AND('Симм ТЗВ с 0'!X$92&gt;0.15*'Симм ТЗВ с 0'!X$91),1,0)</f>
        <v>0</v>
      </c>
      <c r="Y69" s="30">
        <f>IF(('Симм ТЗВ с 0'!Y69='Симм ТЗВ с 0'!Y$92)*AND('Симм ТЗВ с 0'!Y$92&gt;0.15*'Симм ТЗВ с 0'!Y$91),1,0)</f>
        <v>0</v>
      </c>
      <c r="Z69" s="30">
        <f>IF(('Симм ТЗВ с 0'!Z69='Симм ТЗВ с 0'!Z$92)*AND('Симм ТЗВ с 0'!Z$92&gt;0.15*'Симм ТЗВ с 0'!Z$91),1,0)</f>
        <v>0</v>
      </c>
      <c r="AA69" s="30">
        <f>IF(('Симм ТЗВ с 0'!AA69='Симм ТЗВ с 0'!AA$92)*AND('Симм ТЗВ с 0'!AA$92&gt;0.15*'Симм ТЗВ с 0'!AA$91),1,0)</f>
        <v>0</v>
      </c>
      <c r="AB69" s="30">
        <f>IF(('Симм ТЗВ с 0'!AB69='Симм ТЗВ с 0'!AB$92)*AND('Симм ТЗВ с 0'!AB$92&gt;0.15*'Симм ТЗВ с 0'!AB$91),1,0)</f>
        <v>0</v>
      </c>
      <c r="AC69" s="30">
        <f>IF(('Симм ТЗВ с 0'!AC69='Симм ТЗВ с 0'!AC$92)*AND('Симм ТЗВ с 0'!AC$92&gt;0.15*'Симм ТЗВ с 0'!AC$91),1,0)</f>
        <v>0</v>
      </c>
      <c r="AD69" s="30">
        <f>IF(('Симм ТЗВ с 0'!AD69='Симм ТЗВ с 0'!AD$92)*AND('Симм ТЗВ с 0'!AD$92&gt;0.15*'Симм ТЗВ с 0'!AD$91),1,0)</f>
        <v>0</v>
      </c>
      <c r="AE69" s="30">
        <f>IF(('Симм ТЗВ с 0'!AE69='Симм ТЗВ с 0'!AE$92)*AND('Симм ТЗВ с 0'!AE$92&gt;0.15*'Симм ТЗВ с 0'!AE$91),1,0)</f>
        <v>0</v>
      </c>
      <c r="AF69" s="30">
        <f>IF(('Симм ТЗВ с 0'!AF69='Симм ТЗВ с 0'!AF$92)*AND('Симм ТЗВ с 0'!AF$92&gt;0.15*'Симм ТЗВ с 0'!AF$91),1,0)</f>
        <v>0</v>
      </c>
      <c r="AG69" s="30">
        <f>IF(('Симм ТЗВ с 0'!AG69='Симм ТЗВ с 0'!AG$92)*AND('Симм ТЗВ с 0'!AG$92&gt;0.15*'Симм ТЗВ с 0'!AG$91),1,0)</f>
        <v>0</v>
      </c>
      <c r="AH69" s="30">
        <f>IF(('Симм ТЗВ с 0'!AH69='Симм ТЗВ с 0'!AH$92)*AND('Симм ТЗВ с 0'!AH$92&gt;0.15*'Симм ТЗВ с 0'!AH$91),1,0)</f>
        <v>0</v>
      </c>
      <c r="AI69" s="30">
        <f>IF(('Симм ТЗВ с 0'!AI69='Симм ТЗВ с 0'!AI$92)*AND('Симм ТЗВ с 0'!AI$92&gt;0.15*'Симм ТЗВ с 0'!AI$91),1,0)</f>
        <v>0</v>
      </c>
      <c r="AJ69" s="30">
        <f>IF(('Симм ТЗВ с 0'!AJ69='Симм ТЗВ с 0'!AJ$92)*AND('Симм ТЗВ с 0'!AJ$92&gt;0.15*'Симм ТЗВ с 0'!AJ$91),1,0)</f>
        <v>0</v>
      </c>
      <c r="AK69" s="30">
        <f>IF(('Симм ТЗВ с 0'!AK69='Симм ТЗВ с 0'!AK$92)*AND('Симм ТЗВ с 0'!AK$92&gt;0.15*'Симм ТЗВ с 0'!AK$91),1,0)</f>
        <v>0</v>
      </c>
      <c r="AL69" s="30">
        <f>IF(('Симм ТЗВ с 0'!AL69='Симм ТЗВ с 0'!AL$92)*AND('Симм ТЗВ с 0'!AL$92&gt;0.15*'Симм ТЗВ с 0'!AL$91),1,0)</f>
        <v>0</v>
      </c>
      <c r="AM69" s="30">
        <f>IF(('Симм ТЗВ с 0'!AM69='Симм ТЗВ с 0'!AM$92)*AND('Симм ТЗВ с 0'!AM$92&gt;0.15*'Симм ТЗВ с 0'!AM$91),1,0)</f>
        <v>0</v>
      </c>
      <c r="AN69" s="30">
        <f>IF(('Симм ТЗВ с 0'!AN69='Симм ТЗВ с 0'!AN$92)*AND('Симм ТЗВ с 0'!AN$92&gt;0.15*'Симм ТЗВ с 0'!AN$91),1,0)</f>
        <v>0</v>
      </c>
      <c r="AO69" s="30">
        <f>IF(('Симм ТЗВ с 0'!AO69='Симм ТЗВ с 0'!AO$92)*AND('Симм ТЗВ с 0'!AO$92&gt;0.15*'Симм ТЗВ с 0'!AO$91),1,0)</f>
        <v>0</v>
      </c>
      <c r="AP69" s="30">
        <f>IF(('Симм ТЗВ с 0'!AP69='Симм ТЗВ с 0'!AP$92)*AND('Симм ТЗВ с 0'!AP$92&gt;0.15*'Симм ТЗВ с 0'!AP$91),1,0)</f>
        <v>0</v>
      </c>
      <c r="AQ69" s="30">
        <f>IF(('Симм ТЗВ с 0'!AQ69='Симм ТЗВ с 0'!AQ$92)*AND('Симм ТЗВ с 0'!AQ$92&gt;0.15*'Симм ТЗВ с 0'!AQ$91),1,0)</f>
        <v>0</v>
      </c>
      <c r="AR69" s="30">
        <f>IF(('Симм ТЗВ с 0'!AR69='Симм ТЗВ с 0'!AR$92)*AND('Симм ТЗВ с 0'!AR$92&gt;0.15*'Симм ТЗВ с 0'!AR$91),1,0)</f>
        <v>0</v>
      </c>
      <c r="AS69" s="30">
        <f>IF(('Симм ТЗВ с 0'!AS69='Симм ТЗВ с 0'!AS$92)*AND('Симм ТЗВ с 0'!AS$92&gt;0.15*'Симм ТЗВ с 0'!AS$91),1,0)</f>
        <v>0</v>
      </c>
      <c r="AT69" s="30">
        <f>IF(('Симм ТЗВ с 0'!AT69='Симм ТЗВ с 0'!AT$92)*AND('Симм ТЗВ с 0'!AT$92&gt;0.15*'Симм ТЗВ с 0'!AT$91),1,0)</f>
        <v>0</v>
      </c>
      <c r="AU69" s="30">
        <f>IF(('Симм ТЗВ с 0'!AU69='Симм ТЗВ с 0'!AU$92)*AND('Симм ТЗВ с 0'!AU$92&gt;0.15*'Симм ТЗВ с 0'!AU$91),1,0)</f>
        <v>0</v>
      </c>
      <c r="AV69" s="30">
        <f>IF(('Симм ТЗВ с 0'!AV69='Симм ТЗВ с 0'!AV$92)*AND('Симм ТЗВ с 0'!AV$92&gt;0.15*'Симм ТЗВ с 0'!AV$91),1,0)</f>
        <v>0</v>
      </c>
      <c r="AW69" s="30">
        <f>IF(('Симм ТЗВ с 0'!AW69='Симм ТЗВ с 0'!AW$92)*AND('Симм ТЗВ с 0'!AW$92&gt;0.15*'Симм ТЗВ с 0'!AW$91),1,0)</f>
        <v>0</v>
      </c>
      <c r="AX69" s="30">
        <f>IF(('Симм ТЗВ с 0'!AX69='Симм ТЗВ с 0'!AX$92)*AND('Симм ТЗВ с 0'!AX$92&gt;0.15*'Симм ТЗВ с 0'!AX$91),1,0)</f>
        <v>0</v>
      </c>
      <c r="AY69" s="30">
        <f>IF(('Симм ТЗВ с 0'!AY69='Симм ТЗВ с 0'!AY$92)*AND('Симм ТЗВ с 0'!AY$92&gt;0.15*'Симм ТЗВ с 0'!AY$91),1,0)</f>
        <v>0</v>
      </c>
      <c r="AZ69" s="30">
        <f>IF(('Симм ТЗВ с 0'!AZ69='Симм ТЗВ с 0'!AZ$92)*AND('Симм ТЗВ с 0'!AZ$92&gt;0.15*'Симм ТЗВ с 0'!AZ$91),1,0)</f>
        <v>0</v>
      </c>
      <c r="BA69" s="30">
        <f>IF(('Симм ТЗВ с 0'!BA69='Симм ТЗВ с 0'!BA$92)*AND('Симм ТЗВ с 0'!BA$92&gt;0.15*'Симм ТЗВ с 0'!BA$91),1,0)</f>
        <v>0</v>
      </c>
      <c r="BB69" s="30">
        <f>IF(('Симм ТЗВ с 0'!BB69='Симм ТЗВ с 0'!BB$92)*AND('Симм ТЗВ с 0'!BB$92&gt;0.15*'Симм ТЗВ с 0'!BB$91),1,0)</f>
        <v>0</v>
      </c>
      <c r="BC69" s="30">
        <f>IF(('Симм ТЗВ с 0'!BC69='Симм ТЗВ с 0'!BC$92)*AND('Симм ТЗВ с 0'!BC$92&gt;0.15*'Симм ТЗВ с 0'!BC$91),1,0)</f>
        <v>0</v>
      </c>
      <c r="BD69" s="30">
        <f>IF(('Симм ТЗВ с 0'!BD69='Симм ТЗВ с 0'!BD$92)*AND('Симм ТЗВ с 0'!BD$92&gt;0.15*'Симм ТЗВ с 0'!BD$91),1,0)</f>
        <v>0</v>
      </c>
      <c r="BE69" s="30">
        <f>IF(('Симм ТЗВ с 0'!BE69='Симм ТЗВ с 0'!BE$92)*AND('Симм ТЗВ с 0'!BE$92&gt;0.15*'Симм ТЗВ с 0'!BE$91),1,0)</f>
        <v>0</v>
      </c>
      <c r="BF69" s="30">
        <f>IF(('Симм ТЗВ с 0'!BF69='Симм ТЗВ с 0'!BF$92)*AND('Симм ТЗВ с 0'!BF$92&gt;0.15*'Симм ТЗВ с 0'!BF$91),1,0)</f>
        <v>0</v>
      </c>
      <c r="BG69" s="30">
        <f>IF(('Симм ТЗВ с 0'!BG69='Симм ТЗВ с 0'!BG$92)*AND('Симм ТЗВ с 0'!BG$92&gt;0.15*'Симм ТЗВ с 0'!BG$91),1,0)</f>
        <v>0</v>
      </c>
      <c r="BH69" s="30">
        <f>IF(('Симм ТЗВ с 0'!BH69='Симм ТЗВ с 0'!BH$92)*AND('Симм ТЗВ с 0'!BH$92&gt;0.15*'Симм ТЗВ с 0'!BH$91),1,0)</f>
        <v>0</v>
      </c>
      <c r="BI69" s="30">
        <f>IF(('Симм ТЗВ с 0'!BI69='Симм ТЗВ с 0'!BI$92)*AND('Симм ТЗВ с 0'!BI$92&gt;0.15*'Симм ТЗВ с 0'!BI$91),1,0)</f>
        <v>0</v>
      </c>
      <c r="BJ69" s="30">
        <f>IF(('Симм ТЗВ с 0'!BJ69='Симм ТЗВ с 0'!BJ$92)*AND('Симм ТЗВ с 0'!BJ$92&gt;0.15*'Симм ТЗВ с 0'!BJ$91),1,0)</f>
        <v>0</v>
      </c>
      <c r="BK69" s="30">
        <f>IF(('Симм ТЗВ с 0'!BK69='Симм ТЗВ с 0'!BK$92)*AND('Симм ТЗВ с 0'!BK$92&gt;0.15*'Симм ТЗВ с 0'!BK$91),1,0)</f>
        <v>0</v>
      </c>
      <c r="BL69" s="30">
        <f>IF(('Симм ТЗВ с 0'!BL69='Симм ТЗВ с 0'!BL$92)*AND('Симм ТЗВ с 0'!BL$92&gt;0.15*'Симм ТЗВ с 0'!BL$91),1,0)</f>
        <v>0</v>
      </c>
      <c r="BM69" s="30">
        <f>IF(('Симм ТЗВ с 0'!BM69='Симм ТЗВ с 0'!BM$92)*AND('Симм ТЗВ с 0'!BM$92&gt;0.15*'Симм ТЗВ с 0'!BM$91),1,0)</f>
        <v>0</v>
      </c>
      <c r="BN69" s="30">
        <f>IF(('Симм ТЗВ с 0'!BN69='Симм ТЗВ с 0'!BN$92)*AND('Симм ТЗВ с 0'!BN$92&gt;0.15*'Симм ТЗВ с 0'!BN$91),1,0)</f>
        <v>0</v>
      </c>
      <c r="BO69" s="30">
        <f>IF(('Симм ТЗВ с 0'!BO69='Симм ТЗВ с 0'!BO$92)*AND('Симм ТЗВ с 0'!BO$92&gt;0.15*'Симм ТЗВ с 0'!BO$91),1,0)</f>
        <v>0</v>
      </c>
      <c r="BP69" s="30">
        <f>IF(('Симм ТЗВ с 0'!BP69='Симм ТЗВ с 0'!BP$92)*AND('Симм ТЗВ с 0'!BP$92&gt;0.15*'Симм ТЗВ с 0'!BP$91),1,0)</f>
        <v>0</v>
      </c>
      <c r="BQ69" s="30">
        <f>IF(('Симм ТЗВ с 0'!BQ69='Симм ТЗВ с 0'!BQ$92)*AND('Симм ТЗВ с 0'!BQ$92&gt;0.15*'Симм ТЗВ с 0'!BQ$91),1,0)</f>
        <v>0</v>
      </c>
      <c r="BR69" s="30">
        <f>IF(('Симм ТЗВ с 0'!BR69='Симм ТЗВ с 0'!BR$92)*AND('Симм ТЗВ с 0'!BR$92&gt;0.15*'Симм ТЗВ с 0'!BR$91),1,0)</f>
        <v>0</v>
      </c>
      <c r="BS69" s="30">
        <f>IF(('Симм ТЗВ с 0'!BS69='Симм ТЗВ с 0'!BS$92)*AND('Симм ТЗВ с 0'!BS$92&gt;0.15*'Симм ТЗВ с 0'!BS$91),1,0)</f>
        <v>0</v>
      </c>
      <c r="BT69" s="30">
        <f>IF(('Симм ТЗВ с 0'!BT69='Симм ТЗВ с 0'!BT$92)*AND('Симм ТЗВ с 0'!BT$92&gt;0.15*'Симм ТЗВ с 0'!BT$91),1,0)</f>
        <v>0</v>
      </c>
      <c r="BU69" s="30">
        <f>IF(('Симм ТЗВ с 0'!BU69='Симм ТЗВ с 0'!BU$92)*AND('Симм ТЗВ с 0'!BU$92&gt;0.15*'Симм ТЗВ с 0'!BU$91),1,0)</f>
        <v>0</v>
      </c>
      <c r="BV69" s="30">
        <f>IF(('Симм ТЗВ с 0'!BV69='Симм ТЗВ с 0'!BV$92)*AND('Симм ТЗВ с 0'!BV$92&gt;0.15*'Симм ТЗВ с 0'!BV$91),1,0)</f>
        <v>0</v>
      </c>
      <c r="BW69" s="30">
        <f>IF(('Симм ТЗВ с 0'!BW69='Симм ТЗВ с 0'!BW$92)*AND('Симм ТЗВ с 0'!BW$92&gt;0.15*'Симм ТЗВ с 0'!BW$91),1,0)</f>
        <v>0</v>
      </c>
      <c r="BX69" s="30">
        <f>IF(('Симм ТЗВ с 0'!BX69='Симм ТЗВ с 0'!BX$92)*AND('Симм ТЗВ с 0'!BX$92&gt;0.15*'Симм ТЗВ с 0'!BX$91),1,0)</f>
        <v>0</v>
      </c>
      <c r="BY69" s="30">
        <f>IF(('Симм ТЗВ с 0'!BY69='Симм ТЗВ с 0'!BY$92)*AND('Симм ТЗВ с 0'!BY$92&gt;0.15*'Симм ТЗВ с 0'!BY$91),1,0)</f>
        <v>0</v>
      </c>
      <c r="BZ69" s="30">
        <f>IF(('Симм ТЗВ с 0'!BZ69='Симм ТЗВ с 0'!BZ$92)*AND('Симм ТЗВ с 0'!BZ$92&gt;0.15*'Симм ТЗВ с 0'!BZ$91),1,0)</f>
        <v>0</v>
      </c>
      <c r="CA69" s="30">
        <f>IF(('Симм ТЗВ с 0'!CA69='Симм ТЗВ с 0'!CA$92)*AND('Симм ТЗВ с 0'!CA$92&gt;0.15*'Симм ТЗВ с 0'!CA$91),1,0)</f>
        <v>0</v>
      </c>
      <c r="CB69" s="30">
        <f>IF(('Симм ТЗВ с 0'!CB69='Симм ТЗВ с 0'!CB$92)*AND('Симм ТЗВ с 0'!CB$92&gt;0.15*'Симм ТЗВ с 0'!CB$91),1,0)</f>
        <v>0</v>
      </c>
      <c r="CC69" s="30">
        <f>IF(('Симм ТЗВ с 0'!CC69='Симм ТЗВ с 0'!CC$92)*AND('Симм ТЗВ с 0'!CC$92&gt;0.15*'Симм ТЗВ с 0'!CC$91),1,0)</f>
        <v>0</v>
      </c>
      <c r="CD69" s="30">
        <f>IF(('Симм ТЗВ с 0'!CD69='Симм ТЗВ с 0'!CD$92)*AND('Симм ТЗВ с 0'!CD$92&gt;0.15*'Симм ТЗВ с 0'!CD$91),1,0)</f>
        <v>0</v>
      </c>
      <c r="CE69" s="30">
        <f>IF(('Симм ТЗВ с 0'!CE69='Симм ТЗВ с 0'!CE$92)*AND('Симм ТЗВ с 0'!CE$92&gt;0.15*'Симм ТЗВ с 0'!CE$91),1,0)</f>
        <v>0</v>
      </c>
      <c r="CF69" s="30">
        <f>IF(('Симм ТЗВ с 0'!CF69='Симм ТЗВ с 0'!CF$92)*AND('Симм ТЗВ с 0'!CF$92&gt;0.15*'Симм ТЗВ с 0'!CF$91),1,0)</f>
        <v>0</v>
      </c>
      <c r="CG69" s="30">
        <f>IF(('Симм ТЗВ с 0'!CG69='Симм ТЗВ с 0'!CG$92)*AND('Симм ТЗВ с 0'!CG$92&gt;0.15*'Симм ТЗВ с 0'!CG$91),1,0)</f>
        <v>0</v>
      </c>
      <c r="CH69" s="30">
        <f>IF(('Симм ТЗВ с 0'!CH69='Симм ТЗВ с 0'!CH$92)*AND('Симм ТЗВ с 0'!CH$92&gt;0.15*'Симм ТЗВ с 0'!CH$91),1,0)</f>
        <v>0</v>
      </c>
      <c r="CI69" s="30">
        <f>IF(('Симм ТЗВ с 0'!CI69='Симм ТЗВ с 0'!CI$92)*AND('Симм ТЗВ с 0'!CI$92&gt;0.15*'Симм ТЗВ с 0'!CI$91),1,0)</f>
        <v>0</v>
      </c>
      <c r="CJ69" s="30">
        <f>IF(('Симм ТЗВ с 0'!CJ69='Симм ТЗВ с 0'!CJ$92)*AND('Симм ТЗВ с 0'!CJ$92&gt;0.15*'Симм ТЗВ с 0'!CJ$91),1,0)</f>
        <v>0</v>
      </c>
      <c r="CK69" s="30">
        <f>IF(('Симм ТЗВ с 0'!CK69='Симм ТЗВ с 0'!CK$92)*AND('Симм ТЗВ с 0'!CK$92&gt;0.15*'Симм ТЗВ с 0'!CK$91),1,0)</f>
        <v>0</v>
      </c>
      <c r="CL69" s="91">
        <f t="shared" ref="CL69:CL90" si="4">SUM(D69:CK69)</f>
        <v>0</v>
      </c>
      <c r="CM69" s="32">
        <f t="shared" ref="CM69:CM90" si="5">MAX(D69:CK69)</f>
        <v>0</v>
      </c>
    </row>
    <row r="70" spans="1:91" ht="25.5" x14ac:dyDescent="0.2">
      <c r="A70" s="33" t="s">
        <v>308</v>
      </c>
      <c r="B70" s="38" t="s">
        <v>187</v>
      </c>
      <c r="C70" s="35" t="s">
        <v>67</v>
      </c>
      <c r="D70" s="30">
        <f>IF(('Симм ТЗВ с 0'!D70='Симм ТЗВ с 0'!D$92)*AND('Симм ТЗВ с 0'!D$92&gt;0.15*'Симм ТЗВ с 0'!D$91),1,0)</f>
        <v>0</v>
      </c>
      <c r="E70" s="30">
        <f>IF(('Симм ТЗВ с 0'!E70='Симм ТЗВ с 0'!E$92)*AND('Симм ТЗВ с 0'!E$92&gt;0.15*'Симм ТЗВ с 0'!E$91),1,0)</f>
        <v>0</v>
      </c>
      <c r="F70" s="30">
        <f>IF(('Симм ТЗВ с 0'!F70='Симм ТЗВ с 0'!F$92)*AND('Симм ТЗВ с 0'!F$92&gt;0.15*'Симм ТЗВ с 0'!F$91),1,0)</f>
        <v>0</v>
      </c>
      <c r="G70" s="30">
        <f>IF(('Симм ТЗВ с 0'!G70='Симм ТЗВ с 0'!G$92)*AND('Симм ТЗВ с 0'!G$92&gt;0.15*'Симм ТЗВ с 0'!G$91),1,0)</f>
        <v>0</v>
      </c>
      <c r="H70" s="30">
        <f>IF(('Симм ТЗВ с 0'!H70='Симм ТЗВ с 0'!H$92)*AND('Симм ТЗВ с 0'!H$92&gt;0.15*'Симм ТЗВ с 0'!H$91),1,0)</f>
        <v>0</v>
      </c>
      <c r="I70" s="30">
        <f>IF(('Симм ТЗВ с 0'!I70='Симм ТЗВ с 0'!I$92)*AND('Симм ТЗВ с 0'!I$92&gt;0.15*'Симм ТЗВ с 0'!I$91),1,0)</f>
        <v>0</v>
      </c>
      <c r="J70" s="30">
        <f>IF(('Симм ТЗВ с 0'!J70='Симм ТЗВ с 0'!J$92)*AND('Симм ТЗВ с 0'!J$92&gt;0.15*'Симм ТЗВ с 0'!J$91),1,0)</f>
        <v>0</v>
      </c>
      <c r="K70" s="30">
        <f>IF(('Симм ТЗВ с 0'!K70='Симм ТЗВ с 0'!K$92)*AND('Симм ТЗВ с 0'!K$92&gt;0.15*'Симм ТЗВ с 0'!K$91),1,0)</f>
        <v>0</v>
      </c>
      <c r="L70" s="30">
        <f>IF(('Симм ТЗВ с 0'!L70='Симм ТЗВ с 0'!L$92)*AND('Симм ТЗВ с 0'!L$92&gt;0.15*'Симм ТЗВ с 0'!L$91),1,0)</f>
        <v>0</v>
      </c>
      <c r="M70" s="30">
        <f>IF(('Симм ТЗВ с 0'!M70='Симм ТЗВ с 0'!M$92)*AND('Симм ТЗВ с 0'!M$92&gt;0.15*'Симм ТЗВ с 0'!M$91),1,0)</f>
        <v>0</v>
      </c>
      <c r="N70" s="30">
        <f>IF(('Симм ТЗВ с 0'!N70='Симм ТЗВ с 0'!N$92)*AND('Симм ТЗВ с 0'!N$92&gt;0.15*'Симм ТЗВ с 0'!N$91),1,0)</f>
        <v>0</v>
      </c>
      <c r="O70" s="30">
        <f>IF(('Симм ТЗВ с 0'!O70='Симм ТЗВ с 0'!O$92)*AND('Симм ТЗВ с 0'!O$92&gt;0.15*'Симм ТЗВ с 0'!O$91),1,0)</f>
        <v>0</v>
      </c>
      <c r="P70" s="30">
        <f>IF(('Симм ТЗВ с 0'!P70='Симм ТЗВ с 0'!P$92)*AND('Симм ТЗВ с 0'!P$92&gt;0.15*'Симм ТЗВ с 0'!P$91),1,0)</f>
        <v>0</v>
      </c>
      <c r="Q70" s="30">
        <f>IF(('Симм ТЗВ с 0'!Q70='Симм ТЗВ с 0'!Q$92)*AND('Симм ТЗВ с 0'!Q$92&gt;0.15*'Симм ТЗВ с 0'!Q$91),1,0)</f>
        <v>0</v>
      </c>
      <c r="R70" s="30">
        <f>IF(('Симм ТЗВ с 0'!R70='Симм ТЗВ с 0'!R$92)*AND('Симм ТЗВ с 0'!R$92&gt;0.15*'Симм ТЗВ с 0'!R$91),1,0)</f>
        <v>0</v>
      </c>
      <c r="S70" s="30">
        <f>IF(('Симм ТЗВ с 0'!S70='Симм ТЗВ с 0'!S$92)*AND('Симм ТЗВ с 0'!S$92&gt;0.15*'Симм ТЗВ с 0'!S$91),1,0)</f>
        <v>0</v>
      </c>
      <c r="T70" s="30">
        <f>IF(('Симм ТЗВ с 0'!T70='Симм ТЗВ с 0'!T$92)*AND('Симм ТЗВ с 0'!T$92&gt;0.15*'Симм ТЗВ с 0'!T$91),1,0)</f>
        <v>0</v>
      </c>
      <c r="U70" s="30">
        <f>IF(('Симм ТЗВ с 0'!U70='Симм ТЗВ с 0'!U$92)*AND('Симм ТЗВ с 0'!U$92&gt;0.15*'Симм ТЗВ с 0'!U$91),1,0)</f>
        <v>0</v>
      </c>
      <c r="V70" s="30">
        <f>IF(('Симм ТЗВ с 0'!V70='Симм ТЗВ с 0'!V$92)*AND('Симм ТЗВ с 0'!V$92&gt;0.15*'Симм ТЗВ с 0'!V$91),1,0)</f>
        <v>0</v>
      </c>
      <c r="W70" s="30">
        <f>IF(('Симм ТЗВ с 0'!W70='Симм ТЗВ с 0'!W$92)*AND('Симм ТЗВ с 0'!W$92&gt;0.15*'Симм ТЗВ с 0'!W$91),1,0)</f>
        <v>0</v>
      </c>
      <c r="X70" s="30">
        <f>IF(('Симм ТЗВ с 0'!X70='Симм ТЗВ с 0'!X$92)*AND('Симм ТЗВ с 0'!X$92&gt;0.15*'Симм ТЗВ с 0'!X$91),1,0)</f>
        <v>0</v>
      </c>
      <c r="Y70" s="30">
        <f>IF(('Симм ТЗВ с 0'!Y70='Симм ТЗВ с 0'!Y$92)*AND('Симм ТЗВ с 0'!Y$92&gt;0.15*'Симм ТЗВ с 0'!Y$91),1,0)</f>
        <v>0</v>
      </c>
      <c r="Z70" s="30">
        <f>IF(('Симм ТЗВ с 0'!Z70='Симм ТЗВ с 0'!Z$92)*AND('Симм ТЗВ с 0'!Z$92&gt;0.15*'Симм ТЗВ с 0'!Z$91),1,0)</f>
        <v>0</v>
      </c>
      <c r="AA70" s="30">
        <f>IF(('Симм ТЗВ с 0'!AA70='Симм ТЗВ с 0'!AA$92)*AND('Симм ТЗВ с 0'!AA$92&gt;0.15*'Симм ТЗВ с 0'!AA$91),1,0)</f>
        <v>0</v>
      </c>
      <c r="AB70" s="30">
        <f>IF(('Симм ТЗВ с 0'!AB70='Симм ТЗВ с 0'!AB$92)*AND('Симм ТЗВ с 0'!AB$92&gt;0.15*'Симм ТЗВ с 0'!AB$91),1,0)</f>
        <v>0</v>
      </c>
      <c r="AC70" s="30">
        <f>IF(('Симм ТЗВ с 0'!AC70='Симм ТЗВ с 0'!AC$92)*AND('Симм ТЗВ с 0'!AC$92&gt;0.15*'Симм ТЗВ с 0'!AC$91),1,0)</f>
        <v>0</v>
      </c>
      <c r="AD70" s="30">
        <f>IF(('Симм ТЗВ с 0'!AD70='Симм ТЗВ с 0'!AD$92)*AND('Симм ТЗВ с 0'!AD$92&gt;0.15*'Симм ТЗВ с 0'!AD$91),1,0)</f>
        <v>0</v>
      </c>
      <c r="AE70" s="30">
        <f>IF(('Симм ТЗВ с 0'!AE70='Симм ТЗВ с 0'!AE$92)*AND('Симм ТЗВ с 0'!AE$92&gt;0.15*'Симм ТЗВ с 0'!AE$91),1,0)</f>
        <v>0</v>
      </c>
      <c r="AF70" s="30">
        <f>IF(('Симм ТЗВ с 0'!AF70='Симм ТЗВ с 0'!AF$92)*AND('Симм ТЗВ с 0'!AF$92&gt;0.15*'Симм ТЗВ с 0'!AF$91),1,0)</f>
        <v>0</v>
      </c>
      <c r="AG70" s="30">
        <f>IF(('Симм ТЗВ с 0'!AG70='Симм ТЗВ с 0'!AG$92)*AND('Симм ТЗВ с 0'!AG$92&gt;0.15*'Симм ТЗВ с 0'!AG$91),1,0)</f>
        <v>0</v>
      </c>
      <c r="AH70" s="30">
        <f>IF(('Симм ТЗВ с 0'!AH70='Симм ТЗВ с 0'!AH$92)*AND('Симм ТЗВ с 0'!AH$92&gt;0.15*'Симм ТЗВ с 0'!AH$91),1,0)</f>
        <v>0</v>
      </c>
      <c r="AI70" s="30">
        <f>IF(('Симм ТЗВ с 0'!AI70='Симм ТЗВ с 0'!AI$92)*AND('Симм ТЗВ с 0'!AI$92&gt;0.15*'Симм ТЗВ с 0'!AI$91),1,0)</f>
        <v>0</v>
      </c>
      <c r="AJ70" s="30">
        <f>IF(('Симм ТЗВ с 0'!AJ70='Симм ТЗВ с 0'!AJ$92)*AND('Симм ТЗВ с 0'!AJ$92&gt;0.15*'Симм ТЗВ с 0'!AJ$91),1,0)</f>
        <v>0</v>
      </c>
      <c r="AK70" s="30">
        <f>IF(('Симм ТЗВ с 0'!AK70='Симм ТЗВ с 0'!AK$92)*AND('Симм ТЗВ с 0'!AK$92&gt;0.15*'Симм ТЗВ с 0'!AK$91),1,0)</f>
        <v>0</v>
      </c>
      <c r="AL70" s="30">
        <f>IF(('Симм ТЗВ с 0'!AL70='Симм ТЗВ с 0'!AL$92)*AND('Симм ТЗВ с 0'!AL$92&gt;0.15*'Симм ТЗВ с 0'!AL$91),1,0)</f>
        <v>0</v>
      </c>
      <c r="AM70" s="30">
        <f>IF(('Симм ТЗВ с 0'!AM70='Симм ТЗВ с 0'!AM$92)*AND('Симм ТЗВ с 0'!AM$92&gt;0.15*'Симм ТЗВ с 0'!AM$91),1,0)</f>
        <v>0</v>
      </c>
      <c r="AN70" s="30">
        <f>IF(('Симм ТЗВ с 0'!AN70='Симм ТЗВ с 0'!AN$92)*AND('Симм ТЗВ с 0'!AN$92&gt;0.15*'Симм ТЗВ с 0'!AN$91),1,0)</f>
        <v>0</v>
      </c>
      <c r="AO70" s="30">
        <f>IF(('Симм ТЗВ с 0'!AO70='Симм ТЗВ с 0'!AO$92)*AND('Симм ТЗВ с 0'!AO$92&gt;0.15*'Симм ТЗВ с 0'!AO$91),1,0)</f>
        <v>0</v>
      </c>
      <c r="AP70" s="30">
        <f>IF(('Симм ТЗВ с 0'!AP70='Симм ТЗВ с 0'!AP$92)*AND('Симм ТЗВ с 0'!AP$92&gt;0.15*'Симм ТЗВ с 0'!AP$91),1,0)</f>
        <v>0</v>
      </c>
      <c r="AQ70" s="30">
        <f>IF(('Симм ТЗВ с 0'!AQ70='Симм ТЗВ с 0'!AQ$92)*AND('Симм ТЗВ с 0'!AQ$92&gt;0.15*'Симм ТЗВ с 0'!AQ$91),1,0)</f>
        <v>0</v>
      </c>
      <c r="AR70" s="30">
        <f>IF(('Симм ТЗВ с 0'!AR70='Симм ТЗВ с 0'!AR$92)*AND('Симм ТЗВ с 0'!AR$92&gt;0.15*'Симм ТЗВ с 0'!AR$91),1,0)</f>
        <v>0</v>
      </c>
      <c r="AS70" s="30">
        <f>IF(('Симм ТЗВ с 0'!AS70='Симм ТЗВ с 0'!AS$92)*AND('Симм ТЗВ с 0'!AS$92&gt;0.15*'Симм ТЗВ с 0'!AS$91),1,0)</f>
        <v>0</v>
      </c>
      <c r="AT70" s="30">
        <f>IF(('Симм ТЗВ с 0'!AT70='Симм ТЗВ с 0'!AT$92)*AND('Симм ТЗВ с 0'!AT$92&gt;0.15*'Симм ТЗВ с 0'!AT$91),1,0)</f>
        <v>0</v>
      </c>
      <c r="AU70" s="30">
        <f>IF(('Симм ТЗВ с 0'!AU70='Симм ТЗВ с 0'!AU$92)*AND('Симм ТЗВ с 0'!AU$92&gt;0.15*'Симм ТЗВ с 0'!AU$91),1,0)</f>
        <v>0</v>
      </c>
      <c r="AV70" s="30">
        <f>IF(('Симм ТЗВ с 0'!AV70='Симм ТЗВ с 0'!AV$92)*AND('Симм ТЗВ с 0'!AV$92&gt;0.15*'Симм ТЗВ с 0'!AV$91),1,0)</f>
        <v>0</v>
      </c>
      <c r="AW70" s="30">
        <f>IF(('Симм ТЗВ с 0'!AW70='Симм ТЗВ с 0'!AW$92)*AND('Симм ТЗВ с 0'!AW$92&gt;0.15*'Симм ТЗВ с 0'!AW$91),1,0)</f>
        <v>0</v>
      </c>
      <c r="AX70" s="30">
        <f>IF(('Симм ТЗВ с 0'!AX70='Симм ТЗВ с 0'!AX$92)*AND('Симм ТЗВ с 0'!AX$92&gt;0.15*'Симм ТЗВ с 0'!AX$91),1,0)</f>
        <v>0</v>
      </c>
      <c r="AY70" s="30">
        <f>IF(('Симм ТЗВ с 0'!AY70='Симм ТЗВ с 0'!AY$92)*AND('Симм ТЗВ с 0'!AY$92&gt;0.15*'Симм ТЗВ с 0'!AY$91),1,0)</f>
        <v>0</v>
      </c>
      <c r="AZ70" s="30">
        <f>IF(('Симм ТЗВ с 0'!AZ70='Симм ТЗВ с 0'!AZ$92)*AND('Симм ТЗВ с 0'!AZ$92&gt;0.15*'Симм ТЗВ с 0'!AZ$91),1,0)</f>
        <v>0</v>
      </c>
      <c r="BA70" s="30">
        <f>IF(('Симм ТЗВ с 0'!BA70='Симм ТЗВ с 0'!BA$92)*AND('Симм ТЗВ с 0'!BA$92&gt;0.15*'Симм ТЗВ с 0'!BA$91),1,0)</f>
        <v>0</v>
      </c>
      <c r="BB70" s="30">
        <f>IF(('Симм ТЗВ с 0'!BB70='Симм ТЗВ с 0'!BB$92)*AND('Симм ТЗВ с 0'!BB$92&gt;0.15*'Симм ТЗВ с 0'!BB$91),1,0)</f>
        <v>0</v>
      </c>
      <c r="BC70" s="30">
        <f>IF(('Симм ТЗВ с 0'!BC70='Симм ТЗВ с 0'!BC$92)*AND('Симм ТЗВ с 0'!BC$92&gt;0.15*'Симм ТЗВ с 0'!BC$91),1,0)</f>
        <v>0</v>
      </c>
      <c r="BD70" s="30">
        <f>IF(('Симм ТЗВ с 0'!BD70='Симм ТЗВ с 0'!BD$92)*AND('Симм ТЗВ с 0'!BD$92&gt;0.15*'Симм ТЗВ с 0'!BD$91),1,0)</f>
        <v>0</v>
      </c>
      <c r="BE70" s="30">
        <f>IF(('Симм ТЗВ с 0'!BE70='Симм ТЗВ с 0'!BE$92)*AND('Симм ТЗВ с 0'!BE$92&gt;0.15*'Симм ТЗВ с 0'!BE$91),1,0)</f>
        <v>0</v>
      </c>
      <c r="BF70" s="30">
        <f>IF(('Симм ТЗВ с 0'!BF70='Симм ТЗВ с 0'!BF$92)*AND('Симм ТЗВ с 0'!BF$92&gt;0.15*'Симм ТЗВ с 0'!BF$91),1,0)</f>
        <v>0</v>
      </c>
      <c r="BG70" s="30">
        <f>IF(('Симм ТЗВ с 0'!BG70='Симм ТЗВ с 0'!BG$92)*AND('Симм ТЗВ с 0'!BG$92&gt;0.15*'Симм ТЗВ с 0'!BG$91),1,0)</f>
        <v>0</v>
      </c>
      <c r="BH70" s="30">
        <f>IF(('Симм ТЗВ с 0'!BH70='Симм ТЗВ с 0'!BH$92)*AND('Симм ТЗВ с 0'!BH$92&gt;0.15*'Симм ТЗВ с 0'!BH$91),1,0)</f>
        <v>0</v>
      </c>
      <c r="BI70" s="30">
        <f>IF(('Симм ТЗВ с 0'!BI70='Симм ТЗВ с 0'!BI$92)*AND('Симм ТЗВ с 0'!BI$92&gt;0.15*'Симм ТЗВ с 0'!BI$91),1,0)</f>
        <v>0</v>
      </c>
      <c r="BJ70" s="30">
        <f>IF(('Симм ТЗВ с 0'!BJ70='Симм ТЗВ с 0'!BJ$92)*AND('Симм ТЗВ с 0'!BJ$92&gt;0.15*'Симм ТЗВ с 0'!BJ$91),1,0)</f>
        <v>0</v>
      </c>
      <c r="BK70" s="30">
        <f>IF(('Симм ТЗВ с 0'!BK70='Симм ТЗВ с 0'!BK$92)*AND('Симм ТЗВ с 0'!BK$92&gt;0.15*'Симм ТЗВ с 0'!BK$91),1,0)</f>
        <v>0</v>
      </c>
      <c r="BL70" s="30">
        <f>IF(('Симм ТЗВ с 0'!BL70='Симм ТЗВ с 0'!BL$92)*AND('Симм ТЗВ с 0'!BL$92&gt;0.15*'Симм ТЗВ с 0'!BL$91),1,0)</f>
        <v>0</v>
      </c>
      <c r="BM70" s="30">
        <f>IF(('Симм ТЗВ с 0'!BM70='Симм ТЗВ с 0'!BM$92)*AND('Симм ТЗВ с 0'!BM$92&gt;0.15*'Симм ТЗВ с 0'!BM$91),1,0)</f>
        <v>0</v>
      </c>
      <c r="BN70" s="30">
        <f>IF(('Симм ТЗВ с 0'!BN70='Симм ТЗВ с 0'!BN$92)*AND('Симм ТЗВ с 0'!BN$92&gt;0.15*'Симм ТЗВ с 0'!BN$91),1,0)</f>
        <v>0</v>
      </c>
      <c r="BO70" s="30">
        <f>IF(('Симм ТЗВ с 0'!BO70='Симм ТЗВ с 0'!BO$92)*AND('Симм ТЗВ с 0'!BO$92&gt;0.15*'Симм ТЗВ с 0'!BO$91),1,0)</f>
        <v>0</v>
      </c>
      <c r="BP70" s="30">
        <f>IF(('Симм ТЗВ с 0'!BP70='Симм ТЗВ с 0'!BP$92)*AND('Симм ТЗВ с 0'!BP$92&gt;0.15*'Симм ТЗВ с 0'!BP$91),1,0)</f>
        <v>0</v>
      </c>
      <c r="BQ70" s="30">
        <f>IF(('Симм ТЗВ с 0'!BQ70='Симм ТЗВ с 0'!BQ$92)*AND('Симм ТЗВ с 0'!BQ$92&gt;0.15*'Симм ТЗВ с 0'!BQ$91),1,0)</f>
        <v>0</v>
      </c>
      <c r="BR70" s="30">
        <f>IF(('Симм ТЗВ с 0'!BR70='Симм ТЗВ с 0'!BR$92)*AND('Симм ТЗВ с 0'!BR$92&gt;0.15*'Симм ТЗВ с 0'!BR$91),1,0)</f>
        <v>0</v>
      </c>
      <c r="BS70" s="30">
        <f>IF(('Симм ТЗВ с 0'!BS70='Симм ТЗВ с 0'!BS$92)*AND('Симм ТЗВ с 0'!BS$92&gt;0.15*'Симм ТЗВ с 0'!BS$91),1,0)</f>
        <v>0</v>
      </c>
      <c r="BT70" s="30">
        <f>IF(('Симм ТЗВ с 0'!BT70='Симм ТЗВ с 0'!BT$92)*AND('Симм ТЗВ с 0'!BT$92&gt;0.15*'Симм ТЗВ с 0'!BT$91),1,0)</f>
        <v>0</v>
      </c>
      <c r="BU70" s="30">
        <f>IF(('Симм ТЗВ с 0'!BU70='Симм ТЗВ с 0'!BU$92)*AND('Симм ТЗВ с 0'!BU$92&gt;0.15*'Симм ТЗВ с 0'!BU$91),1,0)</f>
        <v>0</v>
      </c>
      <c r="BV70" s="30">
        <f>IF(('Симм ТЗВ с 0'!BV70='Симм ТЗВ с 0'!BV$92)*AND('Симм ТЗВ с 0'!BV$92&gt;0.15*'Симм ТЗВ с 0'!BV$91),1,0)</f>
        <v>0</v>
      </c>
      <c r="BW70" s="30">
        <f>IF(('Симм ТЗВ с 0'!BW70='Симм ТЗВ с 0'!BW$92)*AND('Симм ТЗВ с 0'!BW$92&gt;0.15*'Симм ТЗВ с 0'!BW$91),1,0)</f>
        <v>0</v>
      </c>
      <c r="BX70" s="30">
        <f>IF(('Симм ТЗВ с 0'!BX70='Симм ТЗВ с 0'!BX$92)*AND('Симм ТЗВ с 0'!BX$92&gt;0.15*'Симм ТЗВ с 0'!BX$91),1,0)</f>
        <v>0</v>
      </c>
      <c r="BY70" s="30">
        <f>IF(('Симм ТЗВ с 0'!BY70='Симм ТЗВ с 0'!BY$92)*AND('Симм ТЗВ с 0'!BY$92&gt;0.15*'Симм ТЗВ с 0'!BY$91),1,0)</f>
        <v>0</v>
      </c>
      <c r="BZ70" s="30">
        <f>IF(('Симм ТЗВ с 0'!BZ70='Симм ТЗВ с 0'!BZ$92)*AND('Симм ТЗВ с 0'!BZ$92&gt;0.15*'Симм ТЗВ с 0'!BZ$91),1,0)</f>
        <v>0</v>
      </c>
      <c r="CA70" s="30">
        <f>IF(('Симм ТЗВ с 0'!CA70='Симм ТЗВ с 0'!CA$92)*AND('Симм ТЗВ с 0'!CA$92&gt;0.15*'Симм ТЗВ с 0'!CA$91),1,0)</f>
        <v>0</v>
      </c>
      <c r="CB70" s="30">
        <f>IF(('Симм ТЗВ с 0'!CB70='Симм ТЗВ с 0'!CB$92)*AND('Симм ТЗВ с 0'!CB$92&gt;0.15*'Симм ТЗВ с 0'!CB$91),1,0)</f>
        <v>0</v>
      </c>
      <c r="CC70" s="30">
        <f>IF(('Симм ТЗВ с 0'!CC70='Симм ТЗВ с 0'!CC$92)*AND('Симм ТЗВ с 0'!CC$92&gt;0.15*'Симм ТЗВ с 0'!CC$91),1,0)</f>
        <v>0</v>
      </c>
      <c r="CD70" s="30">
        <f>IF(('Симм ТЗВ с 0'!CD70='Симм ТЗВ с 0'!CD$92)*AND('Симм ТЗВ с 0'!CD$92&gt;0.15*'Симм ТЗВ с 0'!CD$91),1,0)</f>
        <v>0</v>
      </c>
      <c r="CE70" s="30">
        <f>IF(('Симм ТЗВ с 0'!CE70='Симм ТЗВ с 0'!CE$92)*AND('Симм ТЗВ с 0'!CE$92&gt;0.15*'Симм ТЗВ с 0'!CE$91),1,0)</f>
        <v>0</v>
      </c>
      <c r="CF70" s="30">
        <f>IF(('Симм ТЗВ с 0'!CF70='Симм ТЗВ с 0'!CF$92)*AND('Симм ТЗВ с 0'!CF$92&gt;0.15*'Симм ТЗВ с 0'!CF$91),1,0)</f>
        <v>0</v>
      </c>
      <c r="CG70" s="30">
        <f>IF(('Симм ТЗВ с 0'!CG70='Симм ТЗВ с 0'!CG$92)*AND('Симм ТЗВ с 0'!CG$92&gt;0.15*'Симм ТЗВ с 0'!CG$91),1,0)</f>
        <v>0</v>
      </c>
      <c r="CH70" s="30">
        <f>IF(('Симм ТЗВ с 0'!CH70='Симм ТЗВ с 0'!CH$92)*AND('Симм ТЗВ с 0'!CH$92&gt;0.15*'Симм ТЗВ с 0'!CH$91),1,0)</f>
        <v>0</v>
      </c>
      <c r="CI70" s="30">
        <f>IF(('Симм ТЗВ с 0'!CI70='Симм ТЗВ с 0'!CI$92)*AND('Симм ТЗВ с 0'!CI$92&gt;0.15*'Симм ТЗВ с 0'!CI$91),1,0)</f>
        <v>0</v>
      </c>
      <c r="CJ70" s="30">
        <f>IF(('Симм ТЗВ с 0'!CJ70='Симм ТЗВ с 0'!CJ$92)*AND('Симм ТЗВ с 0'!CJ$92&gt;0.15*'Симм ТЗВ с 0'!CJ$91),1,0)</f>
        <v>0</v>
      </c>
      <c r="CK70" s="30">
        <f>IF(('Симм ТЗВ с 0'!CK70='Симм ТЗВ с 0'!CK$92)*AND('Симм ТЗВ с 0'!CK$92&gt;0.15*'Симм ТЗВ с 0'!CK$91),1,0)</f>
        <v>0</v>
      </c>
      <c r="CL70" s="91">
        <f t="shared" si="4"/>
        <v>0</v>
      </c>
      <c r="CM70" s="32">
        <f t="shared" si="5"/>
        <v>0</v>
      </c>
    </row>
    <row r="71" spans="1:91" x14ac:dyDescent="0.2">
      <c r="A71" s="33" t="s">
        <v>309</v>
      </c>
      <c r="B71" s="38" t="s">
        <v>188</v>
      </c>
      <c r="C71" s="35" t="s">
        <v>68</v>
      </c>
      <c r="D71" s="30">
        <f>IF(('Симм ТЗВ с 0'!D71='Симм ТЗВ с 0'!D$92)*AND('Симм ТЗВ с 0'!D$92&gt;0.15*'Симм ТЗВ с 0'!D$91),1,0)</f>
        <v>0</v>
      </c>
      <c r="E71" s="30">
        <f>IF(('Симм ТЗВ с 0'!E71='Симм ТЗВ с 0'!E$92)*AND('Симм ТЗВ с 0'!E$92&gt;0.15*'Симм ТЗВ с 0'!E$91),1,0)</f>
        <v>0</v>
      </c>
      <c r="F71" s="30">
        <f>IF(('Симм ТЗВ с 0'!F71='Симм ТЗВ с 0'!F$92)*AND('Симм ТЗВ с 0'!F$92&gt;0.15*'Симм ТЗВ с 0'!F$91),1,0)</f>
        <v>0</v>
      </c>
      <c r="G71" s="30">
        <f>IF(('Симм ТЗВ с 0'!G71='Симм ТЗВ с 0'!G$92)*AND('Симм ТЗВ с 0'!G$92&gt;0.15*'Симм ТЗВ с 0'!G$91),1,0)</f>
        <v>0</v>
      </c>
      <c r="H71" s="30">
        <f>IF(('Симм ТЗВ с 0'!H71='Симм ТЗВ с 0'!H$92)*AND('Симм ТЗВ с 0'!H$92&gt;0.15*'Симм ТЗВ с 0'!H$91),1,0)</f>
        <v>0</v>
      </c>
      <c r="I71" s="30">
        <f>IF(('Симм ТЗВ с 0'!I71='Симм ТЗВ с 0'!I$92)*AND('Симм ТЗВ с 0'!I$92&gt;0.15*'Симм ТЗВ с 0'!I$91),1,0)</f>
        <v>0</v>
      </c>
      <c r="J71" s="30">
        <f>IF(('Симм ТЗВ с 0'!J71='Симм ТЗВ с 0'!J$92)*AND('Симм ТЗВ с 0'!J$92&gt;0.15*'Симм ТЗВ с 0'!J$91),1,0)</f>
        <v>0</v>
      </c>
      <c r="K71" s="30">
        <f>IF(('Симм ТЗВ с 0'!K71='Симм ТЗВ с 0'!K$92)*AND('Симм ТЗВ с 0'!K$92&gt;0.15*'Симм ТЗВ с 0'!K$91),1,0)</f>
        <v>0</v>
      </c>
      <c r="L71" s="30">
        <f>IF(('Симм ТЗВ с 0'!L71='Симм ТЗВ с 0'!L$92)*AND('Симм ТЗВ с 0'!L$92&gt;0.15*'Симм ТЗВ с 0'!L$91),1,0)</f>
        <v>0</v>
      </c>
      <c r="M71" s="30">
        <f>IF(('Симм ТЗВ с 0'!M71='Симм ТЗВ с 0'!M$92)*AND('Симм ТЗВ с 0'!M$92&gt;0.15*'Симм ТЗВ с 0'!M$91),1,0)</f>
        <v>0</v>
      </c>
      <c r="N71" s="30">
        <f>IF(('Симм ТЗВ с 0'!N71='Симм ТЗВ с 0'!N$92)*AND('Симм ТЗВ с 0'!N$92&gt;0.15*'Симм ТЗВ с 0'!N$91),1,0)</f>
        <v>0</v>
      </c>
      <c r="O71" s="30">
        <f>IF(('Симм ТЗВ с 0'!O71='Симм ТЗВ с 0'!O$92)*AND('Симм ТЗВ с 0'!O$92&gt;0.15*'Симм ТЗВ с 0'!O$91),1,0)</f>
        <v>0</v>
      </c>
      <c r="P71" s="30">
        <f>IF(('Симм ТЗВ с 0'!P71='Симм ТЗВ с 0'!P$92)*AND('Симм ТЗВ с 0'!P$92&gt;0.15*'Симм ТЗВ с 0'!P$91),1,0)</f>
        <v>0</v>
      </c>
      <c r="Q71" s="30">
        <f>IF(('Симм ТЗВ с 0'!Q71='Симм ТЗВ с 0'!Q$92)*AND('Симм ТЗВ с 0'!Q$92&gt;0.15*'Симм ТЗВ с 0'!Q$91),1,0)</f>
        <v>0</v>
      </c>
      <c r="R71" s="30">
        <f>IF(('Симм ТЗВ с 0'!R71='Симм ТЗВ с 0'!R$92)*AND('Симм ТЗВ с 0'!R$92&gt;0.15*'Симм ТЗВ с 0'!R$91),1,0)</f>
        <v>0</v>
      </c>
      <c r="S71" s="30">
        <f>IF(('Симм ТЗВ с 0'!S71='Симм ТЗВ с 0'!S$92)*AND('Симм ТЗВ с 0'!S$92&gt;0.15*'Симм ТЗВ с 0'!S$91),1,0)</f>
        <v>0</v>
      </c>
      <c r="T71" s="30">
        <f>IF(('Симм ТЗВ с 0'!T71='Симм ТЗВ с 0'!T$92)*AND('Симм ТЗВ с 0'!T$92&gt;0.15*'Симм ТЗВ с 0'!T$91),1,0)</f>
        <v>0</v>
      </c>
      <c r="U71" s="30">
        <f>IF(('Симм ТЗВ с 0'!U71='Симм ТЗВ с 0'!U$92)*AND('Симм ТЗВ с 0'!U$92&gt;0.15*'Симм ТЗВ с 0'!U$91),1,0)</f>
        <v>0</v>
      </c>
      <c r="V71" s="30">
        <f>IF(('Симм ТЗВ с 0'!V71='Симм ТЗВ с 0'!V$92)*AND('Симм ТЗВ с 0'!V$92&gt;0.15*'Симм ТЗВ с 0'!V$91),1,0)</f>
        <v>0</v>
      </c>
      <c r="W71" s="30">
        <f>IF(('Симм ТЗВ с 0'!W71='Симм ТЗВ с 0'!W$92)*AND('Симм ТЗВ с 0'!W$92&gt;0.15*'Симм ТЗВ с 0'!W$91),1,0)</f>
        <v>0</v>
      </c>
      <c r="X71" s="30">
        <f>IF(('Симм ТЗВ с 0'!X71='Симм ТЗВ с 0'!X$92)*AND('Симм ТЗВ с 0'!X$92&gt;0.15*'Симм ТЗВ с 0'!X$91),1,0)</f>
        <v>0</v>
      </c>
      <c r="Y71" s="30">
        <f>IF(('Симм ТЗВ с 0'!Y71='Симм ТЗВ с 0'!Y$92)*AND('Симм ТЗВ с 0'!Y$92&gt;0.15*'Симм ТЗВ с 0'!Y$91),1,0)</f>
        <v>0</v>
      </c>
      <c r="Z71" s="30">
        <f>IF(('Симм ТЗВ с 0'!Z71='Симм ТЗВ с 0'!Z$92)*AND('Симм ТЗВ с 0'!Z$92&gt;0.15*'Симм ТЗВ с 0'!Z$91),1,0)</f>
        <v>0</v>
      </c>
      <c r="AA71" s="30">
        <f>IF(('Симм ТЗВ с 0'!AA71='Симм ТЗВ с 0'!AA$92)*AND('Симм ТЗВ с 0'!AA$92&gt;0.15*'Симм ТЗВ с 0'!AA$91),1,0)</f>
        <v>0</v>
      </c>
      <c r="AB71" s="30">
        <f>IF(('Симм ТЗВ с 0'!AB71='Симм ТЗВ с 0'!AB$92)*AND('Симм ТЗВ с 0'!AB$92&gt;0.15*'Симм ТЗВ с 0'!AB$91),1,0)</f>
        <v>0</v>
      </c>
      <c r="AC71" s="30">
        <f>IF(('Симм ТЗВ с 0'!AC71='Симм ТЗВ с 0'!AC$92)*AND('Симм ТЗВ с 0'!AC$92&gt;0.15*'Симм ТЗВ с 0'!AC$91),1,0)</f>
        <v>0</v>
      </c>
      <c r="AD71" s="30">
        <f>IF(('Симм ТЗВ с 0'!AD71='Симм ТЗВ с 0'!AD$92)*AND('Симм ТЗВ с 0'!AD$92&gt;0.15*'Симм ТЗВ с 0'!AD$91),1,0)</f>
        <v>0</v>
      </c>
      <c r="AE71" s="30">
        <f>IF(('Симм ТЗВ с 0'!AE71='Симм ТЗВ с 0'!AE$92)*AND('Симм ТЗВ с 0'!AE$92&gt;0.15*'Симм ТЗВ с 0'!AE$91),1,0)</f>
        <v>0</v>
      </c>
      <c r="AF71" s="30">
        <f>IF(('Симм ТЗВ с 0'!AF71='Симм ТЗВ с 0'!AF$92)*AND('Симм ТЗВ с 0'!AF$92&gt;0.15*'Симм ТЗВ с 0'!AF$91),1,0)</f>
        <v>0</v>
      </c>
      <c r="AG71" s="30">
        <f>IF(('Симм ТЗВ с 0'!AG71='Симм ТЗВ с 0'!AG$92)*AND('Симм ТЗВ с 0'!AG$92&gt;0.15*'Симм ТЗВ с 0'!AG$91),1,0)</f>
        <v>0</v>
      </c>
      <c r="AH71" s="30">
        <f>IF(('Симм ТЗВ с 0'!AH71='Симм ТЗВ с 0'!AH$92)*AND('Симм ТЗВ с 0'!AH$92&gt;0.15*'Симм ТЗВ с 0'!AH$91),1,0)</f>
        <v>0</v>
      </c>
      <c r="AI71" s="30">
        <f>IF(('Симм ТЗВ с 0'!AI71='Симм ТЗВ с 0'!AI$92)*AND('Симм ТЗВ с 0'!AI$92&gt;0.15*'Симм ТЗВ с 0'!AI$91),1,0)</f>
        <v>0</v>
      </c>
      <c r="AJ71" s="30">
        <f>IF(('Симм ТЗВ с 0'!AJ71='Симм ТЗВ с 0'!AJ$92)*AND('Симм ТЗВ с 0'!AJ$92&gt;0.15*'Симм ТЗВ с 0'!AJ$91),1,0)</f>
        <v>0</v>
      </c>
      <c r="AK71" s="30">
        <f>IF(('Симм ТЗВ с 0'!AK71='Симм ТЗВ с 0'!AK$92)*AND('Симм ТЗВ с 0'!AK$92&gt;0.15*'Симм ТЗВ с 0'!AK$91),1,0)</f>
        <v>0</v>
      </c>
      <c r="AL71" s="30">
        <f>IF(('Симм ТЗВ с 0'!AL71='Симм ТЗВ с 0'!AL$92)*AND('Симм ТЗВ с 0'!AL$92&gt;0.15*'Симм ТЗВ с 0'!AL$91),1,0)</f>
        <v>0</v>
      </c>
      <c r="AM71" s="30">
        <f>IF(('Симм ТЗВ с 0'!AM71='Симм ТЗВ с 0'!AM$92)*AND('Симм ТЗВ с 0'!AM$92&gt;0.15*'Симм ТЗВ с 0'!AM$91),1,0)</f>
        <v>0</v>
      </c>
      <c r="AN71" s="30">
        <f>IF(('Симм ТЗВ с 0'!AN71='Симм ТЗВ с 0'!AN$92)*AND('Симм ТЗВ с 0'!AN$92&gt;0.15*'Симм ТЗВ с 0'!AN$91),1,0)</f>
        <v>0</v>
      </c>
      <c r="AO71" s="30">
        <f>IF(('Симм ТЗВ с 0'!AO71='Симм ТЗВ с 0'!AO$92)*AND('Симм ТЗВ с 0'!AO$92&gt;0.15*'Симм ТЗВ с 0'!AO$91),1,0)</f>
        <v>0</v>
      </c>
      <c r="AP71" s="30">
        <f>IF(('Симм ТЗВ с 0'!AP71='Симм ТЗВ с 0'!AP$92)*AND('Симм ТЗВ с 0'!AP$92&gt;0.15*'Симм ТЗВ с 0'!AP$91),1,0)</f>
        <v>0</v>
      </c>
      <c r="AQ71" s="30">
        <f>IF(('Симм ТЗВ с 0'!AQ71='Симм ТЗВ с 0'!AQ$92)*AND('Симм ТЗВ с 0'!AQ$92&gt;0.15*'Симм ТЗВ с 0'!AQ$91),1,0)</f>
        <v>0</v>
      </c>
      <c r="AR71" s="30">
        <f>IF(('Симм ТЗВ с 0'!AR71='Симм ТЗВ с 0'!AR$92)*AND('Симм ТЗВ с 0'!AR$92&gt;0.15*'Симм ТЗВ с 0'!AR$91),1,0)</f>
        <v>0</v>
      </c>
      <c r="AS71" s="30">
        <f>IF(('Симм ТЗВ с 0'!AS71='Симм ТЗВ с 0'!AS$92)*AND('Симм ТЗВ с 0'!AS$92&gt;0.15*'Симм ТЗВ с 0'!AS$91),1,0)</f>
        <v>0</v>
      </c>
      <c r="AT71" s="30">
        <f>IF(('Симм ТЗВ с 0'!AT71='Симм ТЗВ с 0'!AT$92)*AND('Симм ТЗВ с 0'!AT$92&gt;0.15*'Симм ТЗВ с 0'!AT$91),1,0)</f>
        <v>0</v>
      </c>
      <c r="AU71" s="30">
        <f>IF(('Симм ТЗВ с 0'!AU71='Симм ТЗВ с 0'!AU$92)*AND('Симм ТЗВ с 0'!AU$92&gt;0.15*'Симм ТЗВ с 0'!AU$91),1,0)</f>
        <v>0</v>
      </c>
      <c r="AV71" s="30">
        <f>IF(('Симм ТЗВ с 0'!AV71='Симм ТЗВ с 0'!AV$92)*AND('Симм ТЗВ с 0'!AV$92&gt;0.15*'Симм ТЗВ с 0'!AV$91),1,0)</f>
        <v>0</v>
      </c>
      <c r="AW71" s="30">
        <f>IF(('Симм ТЗВ с 0'!AW71='Симм ТЗВ с 0'!AW$92)*AND('Симм ТЗВ с 0'!AW$92&gt;0.15*'Симм ТЗВ с 0'!AW$91),1,0)</f>
        <v>0</v>
      </c>
      <c r="AX71" s="30">
        <f>IF(('Симм ТЗВ с 0'!AX71='Симм ТЗВ с 0'!AX$92)*AND('Симм ТЗВ с 0'!AX$92&gt;0.15*'Симм ТЗВ с 0'!AX$91),1,0)</f>
        <v>0</v>
      </c>
      <c r="AY71" s="30">
        <f>IF(('Симм ТЗВ с 0'!AY71='Симм ТЗВ с 0'!AY$92)*AND('Симм ТЗВ с 0'!AY$92&gt;0.15*'Симм ТЗВ с 0'!AY$91),1,0)</f>
        <v>0</v>
      </c>
      <c r="AZ71" s="30">
        <f>IF(('Симм ТЗВ с 0'!AZ71='Симм ТЗВ с 0'!AZ$92)*AND('Симм ТЗВ с 0'!AZ$92&gt;0.15*'Симм ТЗВ с 0'!AZ$91),1,0)</f>
        <v>0</v>
      </c>
      <c r="BA71" s="30">
        <f>IF(('Симм ТЗВ с 0'!BA71='Симм ТЗВ с 0'!BA$92)*AND('Симм ТЗВ с 0'!BA$92&gt;0.15*'Симм ТЗВ с 0'!BA$91),1,0)</f>
        <v>0</v>
      </c>
      <c r="BB71" s="30">
        <f>IF(('Симм ТЗВ с 0'!BB71='Симм ТЗВ с 0'!BB$92)*AND('Симм ТЗВ с 0'!BB$92&gt;0.15*'Симм ТЗВ с 0'!BB$91),1,0)</f>
        <v>0</v>
      </c>
      <c r="BC71" s="30">
        <f>IF(('Симм ТЗВ с 0'!BC71='Симм ТЗВ с 0'!BC$92)*AND('Симм ТЗВ с 0'!BC$92&gt;0.15*'Симм ТЗВ с 0'!BC$91),1,0)</f>
        <v>0</v>
      </c>
      <c r="BD71" s="30">
        <f>IF(('Симм ТЗВ с 0'!BD71='Симм ТЗВ с 0'!BD$92)*AND('Симм ТЗВ с 0'!BD$92&gt;0.15*'Симм ТЗВ с 0'!BD$91),1,0)</f>
        <v>0</v>
      </c>
      <c r="BE71" s="30">
        <f>IF(('Симм ТЗВ с 0'!BE71='Симм ТЗВ с 0'!BE$92)*AND('Симм ТЗВ с 0'!BE$92&gt;0.15*'Симм ТЗВ с 0'!BE$91),1,0)</f>
        <v>0</v>
      </c>
      <c r="BF71" s="30">
        <f>IF(('Симм ТЗВ с 0'!BF71='Симм ТЗВ с 0'!BF$92)*AND('Симм ТЗВ с 0'!BF$92&gt;0.15*'Симм ТЗВ с 0'!BF$91),1,0)</f>
        <v>0</v>
      </c>
      <c r="BG71" s="30">
        <f>IF(('Симм ТЗВ с 0'!BG71='Симм ТЗВ с 0'!BG$92)*AND('Симм ТЗВ с 0'!BG$92&gt;0.15*'Симм ТЗВ с 0'!BG$91),1,0)</f>
        <v>0</v>
      </c>
      <c r="BH71" s="30">
        <f>IF(('Симм ТЗВ с 0'!BH71='Симм ТЗВ с 0'!BH$92)*AND('Симм ТЗВ с 0'!BH$92&gt;0.15*'Симм ТЗВ с 0'!BH$91),1,0)</f>
        <v>0</v>
      </c>
      <c r="BI71" s="30">
        <f>IF(('Симм ТЗВ с 0'!BI71='Симм ТЗВ с 0'!BI$92)*AND('Симм ТЗВ с 0'!BI$92&gt;0.15*'Симм ТЗВ с 0'!BI$91),1,0)</f>
        <v>0</v>
      </c>
      <c r="BJ71" s="30">
        <f>IF(('Симм ТЗВ с 0'!BJ71='Симм ТЗВ с 0'!BJ$92)*AND('Симм ТЗВ с 0'!BJ$92&gt;0.15*'Симм ТЗВ с 0'!BJ$91),1,0)</f>
        <v>0</v>
      </c>
      <c r="BK71" s="30">
        <f>IF(('Симм ТЗВ с 0'!BK71='Симм ТЗВ с 0'!BK$92)*AND('Симм ТЗВ с 0'!BK$92&gt;0.15*'Симм ТЗВ с 0'!BK$91),1,0)</f>
        <v>0</v>
      </c>
      <c r="BL71" s="30">
        <f>IF(('Симм ТЗВ с 0'!BL71='Симм ТЗВ с 0'!BL$92)*AND('Симм ТЗВ с 0'!BL$92&gt;0.15*'Симм ТЗВ с 0'!BL$91),1,0)</f>
        <v>0</v>
      </c>
      <c r="BM71" s="30">
        <f>IF(('Симм ТЗВ с 0'!BM71='Симм ТЗВ с 0'!BM$92)*AND('Симм ТЗВ с 0'!BM$92&gt;0.15*'Симм ТЗВ с 0'!BM$91),1,0)</f>
        <v>0</v>
      </c>
      <c r="BN71" s="30">
        <f>IF(('Симм ТЗВ с 0'!BN71='Симм ТЗВ с 0'!BN$92)*AND('Симм ТЗВ с 0'!BN$92&gt;0.15*'Симм ТЗВ с 0'!BN$91),1,0)</f>
        <v>0</v>
      </c>
      <c r="BO71" s="30">
        <f>IF(('Симм ТЗВ с 0'!BO71='Симм ТЗВ с 0'!BO$92)*AND('Симм ТЗВ с 0'!BO$92&gt;0.15*'Симм ТЗВ с 0'!BO$91),1,0)</f>
        <v>0</v>
      </c>
      <c r="BP71" s="30">
        <f>IF(('Симм ТЗВ с 0'!BP71='Симм ТЗВ с 0'!BP$92)*AND('Симм ТЗВ с 0'!BP$92&gt;0.15*'Симм ТЗВ с 0'!BP$91),1,0)</f>
        <v>0</v>
      </c>
      <c r="BQ71" s="30">
        <f>IF(('Симм ТЗВ с 0'!BQ71='Симм ТЗВ с 0'!BQ$92)*AND('Симм ТЗВ с 0'!BQ$92&gt;0.15*'Симм ТЗВ с 0'!BQ$91),1,0)</f>
        <v>0</v>
      </c>
      <c r="BR71" s="30">
        <f>IF(('Симм ТЗВ с 0'!BR71='Симм ТЗВ с 0'!BR$92)*AND('Симм ТЗВ с 0'!BR$92&gt;0.15*'Симм ТЗВ с 0'!BR$91),1,0)</f>
        <v>0</v>
      </c>
      <c r="BS71" s="30">
        <f>IF(('Симм ТЗВ с 0'!BS71='Симм ТЗВ с 0'!BS$92)*AND('Симм ТЗВ с 0'!BS$92&gt;0.15*'Симм ТЗВ с 0'!BS$91),1,0)</f>
        <v>0</v>
      </c>
      <c r="BT71" s="30">
        <f>IF(('Симм ТЗВ с 0'!BT71='Симм ТЗВ с 0'!BT$92)*AND('Симм ТЗВ с 0'!BT$92&gt;0.15*'Симм ТЗВ с 0'!BT$91),1,0)</f>
        <v>0</v>
      </c>
      <c r="BU71" s="30">
        <f>IF(('Симм ТЗВ с 0'!BU71='Симм ТЗВ с 0'!BU$92)*AND('Симм ТЗВ с 0'!BU$92&gt;0.15*'Симм ТЗВ с 0'!BU$91),1,0)</f>
        <v>0</v>
      </c>
      <c r="BV71" s="30">
        <f>IF(('Симм ТЗВ с 0'!BV71='Симм ТЗВ с 0'!BV$92)*AND('Симм ТЗВ с 0'!BV$92&gt;0.15*'Симм ТЗВ с 0'!BV$91),1,0)</f>
        <v>0</v>
      </c>
      <c r="BW71" s="30">
        <f>IF(('Симм ТЗВ с 0'!BW71='Симм ТЗВ с 0'!BW$92)*AND('Симм ТЗВ с 0'!BW$92&gt;0.15*'Симм ТЗВ с 0'!BW$91),1,0)</f>
        <v>0</v>
      </c>
      <c r="BX71" s="30">
        <f>IF(('Симм ТЗВ с 0'!BX71='Симм ТЗВ с 0'!BX$92)*AND('Симм ТЗВ с 0'!BX$92&gt;0.15*'Симм ТЗВ с 0'!BX$91),1,0)</f>
        <v>0</v>
      </c>
      <c r="BY71" s="30">
        <f>IF(('Симм ТЗВ с 0'!BY71='Симм ТЗВ с 0'!BY$92)*AND('Симм ТЗВ с 0'!BY$92&gt;0.15*'Симм ТЗВ с 0'!BY$91),1,0)</f>
        <v>0</v>
      </c>
      <c r="BZ71" s="30">
        <f>IF(('Симм ТЗВ с 0'!BZ71='Симм ТЗВ с 0'!BZ$92)*AND('Симм ТЗВ с 0'!BZ$92&gt;0.15*'Симм ТЗВ с 0'!BZ$91),1,0)</f>
        <v>0</v>
      </c>
      <c r="CA71" s="30">
        <f>IF(('Симм ТЗВ с 0'!CA71='Симм ТЗВ с 0'!CA$92)*AND('Симм ТЗВ с 0'!CA$92&gt;0.15*'Симм ТЗВ с 0'!CA$91),1,0)</f>
        <v>0</v>
      </c>
      <c r="CB71" s="30">
        <f>IF(('Симм ТЗВ с 0'!CB71='Симм ТЗВ с 0'!CB$92)*AND('Симм ТЗВ с 0'!CB$92&gt;0.15*'Симм ТЗВ с 0'!CB$91),1,0)</f>
        <v>0</v>
      </c>
      <c r="CC71" s="30">
        <f>IF(('Симм ТЗВ с 0'!CC71='Симм ТЗВ с 0'!CC$92)*AND('Симм ТЗВ с 0'!CC$92&gt;0.15*'Симм ТЗВ с 0'!CC$91),1,0)</f>
        <v>0</v>
      </c>
      <c r="CD71" s="30">
        <f>IF(('Симм ТЗВ с 0'!CD71='Симм ТЗВ с 0'!CD$92)*AND('Симм ТЗВ с 0'!CD$92&gt;0.15*'Симм ТЗВ с 0'!CD$91),1,0)</f>
        <v>0</v>
      </c>
      <c r="CE71" s="30">
        <f>IF(('Симм ТЗВ с 0'!CE71='Симм ТЗВ с 0'!CE$92)*AND('Симм ТЗВ с 0'!CE$92&gt;0.15*'Симм ТЗВ с 0'!CE$91),1,0)</f>
        <v>0</v>
      </c>
      <c r="CF71" s="30">
        <f>IF(('Симм ТЗВ с 0'!CF71='Симм ТЗВ с 0'!CF$92)*AND('Симм ТЗВ с 0'!CF$92&gt;0.15*'Симм ТЗВ с 0'!CF$91),1,0)</f>
        <v>0</v>
      </c>
      <c r="CG71" s="30">
        <f>IF(('Симм ТЗВ с 0'!CG71='Симм ТЗВ с 0'!CG$92)*AND('Симм ТЗВ с 0'!CG$92&gt;0.15*'Симм ТЗВ с 0'!CG$91),1,0)</f>
        <v>0</v>
      </c>
      <c r="CH71" s="30">
        <f>IF(('Симм ТЗВ с 0'!CH71='Симм ТЗВ с 0'!CH$92)*AND('Симм ТЗВ с 0'!CH$92&gt;0.15*'Симм ТЗВ с 0'!CH$91),1,0)</f>
        <v>0</v>
      </c>
      <c r="CI71" s="30">
        <f>IF(('Симм ТЗВ с 0'!CI71='Симм ТЗВ с 0'!CI$92)*AND('Симм ТЗВ с 0'!CI$92&gt;0.15*'Симм ТЗВ с 0'!CI$91),1,0)</f>
        <v>0</v>
      </c>
      <c r="CJ71" s="30">
        <f>IF(('Симм ТЗВ с 0'!CJ71='Симм ТЗВ с 0'!CJ$92)*AND('Симм ТЗВ с 0'!CJ$92&gt;0.15*'Симм ТЗВ с 0'!CJ$91),1,0)</f>
        <v>0</v>
      </c>
      <c r="CK71" s="30">
        <f>IF(('Симм ТЗВ с 0'!CK71='Симм ТЗВ с 0'!CK$92)*AND('Симм ТЗВ с 0'!CK$92&gt;0.15*'Симм ТЗВ с 0'!CK$91),1,0)</f>
        <v>0</v>
      </c>
      <c r="CL71" s="91">
        <f t="shared" si="4"/>
        <v>0</v>
      </c>
      <c r="CM71" s="32">
        <f t="shared" si="5"/>
        <v>0</v>
      </c>
    </row>
    <row r="72" spans="1:91" ht="25.5" x14ac:dyDescent="0.2">
      <c r="A72" s="33" t="s">
        <v>310</v>
      </c>
      <c r="B72" s="28" t="s">
        <v>189</v>
      </c>
      <c r="C72" s="35" t="s">
        <v>69</v>
      </c>
      <c r="D72" s="30">
        <f>IF(('Симм ТЗВ с 0'!D72='Симм ТЗВ с 0'!D$92)*AND('Симм ТЗВ с 0'!D$92&gt;0.15*'Симм ТЗВ с 0'!D$91),1,0)</f>
        <v>0</v>
      </c>
      <c r="E72" s="30">
        <f>IF(('Симм ТЗВ с 0'!E72='Симм ТЗВ с 0'!E$92)*AND('Симм ТЗВ с 0'!E$92&gt;0.15*'Симм ТЗВ с 0'!E$91),1,0)</f>
        <v>0</v>
      </c>
      <c r="F72" s="30">
        <f>IF(('Симм ТЗВ с 0'!F72='Симм ТЗВ с 0'!F$92)*AND('Симм ТЗВ с 0'!F$92&gt;0.15*'Симм ТЗВ с 0'!F$91),1,0)</f>
        <v>0</v>
      </c>
      <c r="G72" s="30">
        <f>IF(('Симм ТЗВ с 0'!G72='Симм ТЗВ с 0'!G$92)*AND('Симм ТЗВ с 0'!G$92&gt;0.15*'Симм ТЗВ с 0'!G$91),1,0)</f>
        <v>0</v>
      </c>
      <c r="H72" s="30">
        <f>IF(('Симм ТЗВ с 0'!H72='Симм ТЗВ с 0'!H$92)*AND('Симм ТЗВ с 0'!H$92&gt;0.15*'Симм ТЗВ с 0'!H$91),1,0)</f>
        <v>0</v>
      </c>
      <c r="I72" s="30">
        <f>IF(('Симм ТЗВ с 0'!I72='Симм ТЗВ с 0'!I$92)*AND('Симм ТЗВ с 0'!I$92&gt;0.15*'Симм ТЗВ с 0'!I$91),1,0)</f>
        <v>0</v>
      </c>
      <c r="J72" s="30">
        <f>IF(('Симм ТЗВ с 0'!J72='Симм ТЗВ с 0'!J$92)*AND('Симм ТЗВ с 0'!J$92&gt;0.15*'Симм ТЗВ с 0'!J$91),1,0)</f>
        <v>0</v>
      </c>
      <c r="K72" s="30">
        <f>IF(('Симм ТЗВ с 0'!K72='Симм ТЗВ с 0'!K$92)*AND('Симм ТЗВ с 0'!K$92&gt;0.15*'Симм ТЗВ с 0'!K$91),1,0)</f>
        <v>0</v>
      </c>
      <c r="L72" s="30">
        <f>IF(('Симм ТЗВ с 0'!L72='Симм ТЗВ с 0'!L$92)*AND('Симм ТЗВ с 0'!L$92&gt;0.15*'Симм ТЗВ с 0'!L$91),1,0)</f>
        <v>0</v>
      </c>
      <c r="M72" s="30">
        <f>IF(('Симм ТЗВ с 0'!M72='Симм ТЗВ с 0'!M$92)*AND('Симм ТЗВ с 0'!M$92&gt;0.15*'Симм ТЗВ с 0'!M$91),1,0)</f>
        <v>1</v>
      </c>
      <c r="N72" s="30">
        <f>IF(('Симм ТЗВ с 0'!N72='Симм ТЗВ с 0'!N$92)*AND('Симм ТЗВ с 0'!N$92&gt;0.15*'Симм ТЗВ с 0'!N$91),1,0)</f>
        <v>0</v>
      </c>
      <c r="O72" s="30">
        <f>IF(('Симм ТЗВ с 0'!O72='Симм ТЗВ с 0'!O$92)*AND('Симм ТЗВ с 0'!O$92&gt;0.15*'Симм ТЗВ с 0'!O$91),1,0)</f>
        <v>0</v>
      </c>
      <c r="P72" s="30">
        <f>IF(('Симм ТЗВ с 0'!P72='Симм ТЗВ с 0'!P$92)*AND('Симм ТЗВ с 0'!P$92&gt;0.15*'Симм ТЗВ с 0'!P$91),1,0)</f>
        <v>0</v>
      </c>
      <c r="Q72" s="30">
        <f>IF(('Симм ТЗВ с 0'!Q72='Симм ТЗВ с 0'!Q$92)*AND('Симм ТЗВ с 0'!Q$92&gt;0.15*'Симм ТЗВ с 0'!Q$91),1,0)</f>
        <v>0</v>
      </c>
      <c r="R72" s="30">
        <f>IF(('Симм ТЗВ с 0'!R72='Симм ТЗВ с 0'!R$92)*AND('Симм ТЗВ с 0'!R$92&gt;0.15*'Симм ТЗВ с 0'!R$91),1,0)</f>
        <v>0</v>
      </c>
      <c r="S72" s="30">
        <f>IF(('Симм ТЗВ с 0'!S72='Симм ТЗВ с 0'!S$92)*AND('Симм ТЗВ с 0'!S$92&gt;0.15*'Симм ТЗВ с 0'!S$91),1,0)</f>
        <v>0</v>
      </c>
      <c r="T72" s="30">
        <f>IF(('Симм ТЗВ с 0'!T72='Симм ТЗВ с 0'!T$92)*AND('Симм ТЗВ с 0'!T$92&gt;0.15*'Симм ТЗВ с 0'!T$91),1,0)</f>
        <v>0</v>
      </c>
      <c r="U72" s="30">
        <f>IF(('Симм ТЗВ с 0'!U72='Симм ТЗВ с 0'!U$92)*AND('Симм ТЗВ с 0'!U$92&gt;0.15*'Симм ТЗВ с 0'!U$91),1,0)</f>
        <v>0</v>
      </c>
      <c r="V72" s="30">
        <f>IF(('Симм ТЗВ с 0'!V72='Симм ТЗВ с 0'!V$92)*AND('Симм ТЗВ с 0'!V$92&gt;0.15*'Симм ТЗВ с 0'!V$91),1,0)</f>
        <v>0</v>
      </c>
      <c r="W72" s="30">
        <f>IF(('Симм ТЗВ с 0'!W72='Симм ТЗВ с 0'!W$92)*AND('Симм ТЗВ с 0'!W$92&gt;0.15*'Симм ТЗВ с 0'!W$91),1,0)</f>
        <v>0</v>
      </c>
      <c r="X72" s="30">
        <f>IF(('Симм ТЗВ с 0'!X72='Симм ТЗВ с 0'!X$92)*AND('Симм ТЗВ с 0'!X$92&gt;0.15*'Симм ТЗВ с 0'!X$91),1,0)</f>
        <v>0</v>
      </c>
      <c r="Y72" s="30">
        <f>IF(('Симм ТЗВ с 0'!Y72='Симм ТЗВ с 0'!Y$92)*AND('Симм ТЗВ с 0'!Y$92&gt;0.15*'Симм ТЗВ с 0'!Y$91),1,0)</f>
        <v>0</v>
      </c>
      <c r="Z72" s="30">
        <f>IF(('Симм ТЗВ с 0'!Z72='Симм ТЗВ с 0'!Z$92)*AND('Симм ТЗВ с 0'!Z$92&gt;0.15*'Симм ТЗВ с 0'!Z$91),1,0)</f>
        <v>0</v>
      </c>
      <c r="AA72" s="30">
        <f>IF(('Симм ТЗВ с 0'!AA72='Симм ТЗВ с 0'!AA$92)*AND('Симм ТЗВ с 0'!AA$92&gt;0.15*'Симм ТЗВ с 0'!AA$91),1,0)</f>
        <v>0</v>
      </c>
      <c r="AB72" s="30">
        <f>IF(('Симм ТЗВ с 0'!AB72='Симм ТЗВ с 0'!AB$92)*AND('Симм ТЗВ с 0'!AB$92&gt;0.15*'Симм ТЗВ с 0'!AB$91),1,0)</f>
        <v>0</v>
      </c>
      <c r="AC72" s="30">
        <f>IF(('Симм ТЗВ с 0'!AC72='Симм ТЗВ с 0'!AC$92)*AND('Симм ТЗВ с 0'!AC$92&gt;0.15*'Симм ТЗВ с 0'!AC$91),1,0)</f>
        <v>0</v>
      </c>
      <c r="AD72" s="30">
        <f>IF(('Симм ТЗВ с 0'!AD72='Симм ТЗВ с 0'!AD$92)*AND('Симм ТЗВ с 0'!AD$92&gt;0.15*'Симм ТЗВ с 0'!AD$91),1,0)</f>
        <v>0</v>
      </c>
      <c r="AE72" s="30">
        <f>IF(('Симм ТЗВ с 0'!AE72='Симм ТЗВ с 0'!AE$92)*AND('Симм ТЗВ с 0'!AE$92&gt;0.15*'Симм ТЗВ с 0'!AE$91),1,0)</f>
        <v>0</v>
      </c>
      <c r="AF72" s="30">
        <f>IF(('Симм ТЗВ с 0'!AF72='Симм ТЗВ с 0'!AF$92)*AND('Симм ТЗВ с 0'!AF$92&gt;0.15*'Симм ТЗВ с 0'!AF$91),1,0)</f>
        <v>0</v>
      </c>
      <c r="AG72" s="30">
        <f>IF(('Симм ТЗВ с 0'!AG72='Симм ТЗВ с 0'!AG$92)*AND('Симм ТЗВ с 0'!AG$92&gt;0.15*'Симм ТЗВ с 0'!AG$91),1,0)</f>
        <v>0</v>
      </c>
      <c r="AH72" s="30">
        <f>IF(('Симм ТЗВ с 0'!AH72='Симм ТЗВ с 0'!AH$92)*AND('Симм ТЗВ с 0'!AH$92&gt;0.15*'Симм ТЗВ с 0'!AH$91),1,0)</f>
        <v>0</v>
      </c>
      <c r="AI72" s="30">
        <f>IF(('Симм ТЗВ с 0'!AI72='Симм ТЗВ с 0'!AI$92)*AND('Симм ТЗВ с 0'!AI$92&gt;0.15*'Симм ТЗВ с 0'!AI$91),1,0)</f>
        <v>0</v>
      </c>
      <c r="AJ72" s="30">
        <f>IF(('Симм ТЗВ с 0'!AJ72='Симм ТЗВ с 0'!AJ$92)*AND('Симм ТЗВ с 0'!AJ$92&gt;0.15*'Симм ТЗВ с 0'!AJ$91),1,0)</f>
        <v>0</v>
      </c>
      <c r="AK72" s="30">
        <f>IF(('Симм ТЗВ с 0'!AK72='Симм ТЗВ с 0'!AK$92)*AND('Симм ТЗВ с 0'!AK$92&gt;0.15*'Симм ТЗВ с 0'!AK$91),1,0)</f>
        <v>0</v>
      </c>
      <c r="AL72" s="30">
        <f>IF(('Симм ТЗВ с 0'!AL72='Симм ТЗВ с 0'!AL$92)*AND('Симм ТЗВ с 0'!AL$92&gt;0.15*'Симм ТЗВ с 0'!AL$91),1,0)</f>
        <v>0</v>
      </c>
      <c r="AM72" s="30">
        <f>IF(('Симм ТЗВ с 0'!AM72='Симм ТЗВ с 0'!AM$92)*AND('Симм ТЗВ с 0'!AM$92&gt;0.15*'Симм ТЗВ с 0'!AM$91),1,0)</f>
        <v>0</v>
      </c>
      <c r="AN72" s="30">
        <f>IF(('Симм ТЗВ с 0'!AN72='Симм ТЗВ с 0'!AN$92)*AND('Симм ТЗВ с 0'!AN$92&gt;0.15*'Симм ТЗВ с 0'!AN$91),1,0)</f>
        <v>0</v>
      </c>
      <c r="AO72" s="30">
        <f>IF(('Симм ТЗВ с 0'!AO72='Симм ТЗВ с 0'!AO$92)*AND('Симм ТЗВ с 0'!AO$92&gt;0.15*'Симм ТЗВ с 0'!AO$91),1,0)</f>
        <v>0</v>
      </c>
      <c r="AP72" s="30">
        <f>IF(('Симм ТЗВ с 0'!AP72='Симм ТЗВ с 0'!AP$92)*AND('Симм ТЗВ с 0'!AP$92&gt;0.15*'Симм ТЗВ с 0'!AP$91),1,0)</f>
        <v>0</v>
      </c>
      <c r="AQ72" s="30">
        <f>IF(('Симм ТЗВ с 0'!AQ72='Симм ТЗВ с 0'!AQ$92)*AND('Симм ТЗВ с 0'!AQ$92&gt;0.15*'Симм ТЗВ с 0'!AQ$91),1,0)</f>
        <v>0</v>
      </c>
      <c r="AR72" s="30">
        <f>IF(('Симм ТЗВ с 0'!AR72='Симм ТЗВ с 0'!AR$92)*AND('Симм ТЗВ с 0'!AR$92&gt;0.15*'Симм ТЗВ с 0'!AR$91),1,0)</f>
        <v>0</v>
      </c>
      <c r="AS72" s="30">
        <f>IF(('Симм ТЗВ с 0'!AS72='Симм ТЗВ с 0'!AS$92)*AND('Симм ТЗВ с 0'!AS$92&gt;0.15*'Симм ТЗВ с 0'!AS$91),1,0)</f>
        <v>0</v>
      </c>
      <c r="AT72" s="30">
        <f>IF(('Симм ТЗВ с 0'!AT72='Симм ТЗВ с 0'!AT$92)*AND('Симм ТЗВ с 0'!AT$92&gt;0.15*'Симм ТЗВ с 0'!AT$91),1,0)</f>
        <v>0</v>
      </c>
      <c r="AU72" s="30">
        <f>IF(('Симм ТЗВ с 0'!AU72='Симм ТЗВ с 0'!AU$92)*AND('Симм ТЗВ с 0'!AU$92&gt;0.15*'Симм ТЗВ с 0'!AU$91),1,0)</f>
        <v>0</v>
      </c>
      <c r="AV72" s="30">
        <f>IF(('Симм ТЗВ с 0'!AV72='Симм ТЗВ с 0'!AV$92)*AND('Симм ТЗВ с 0'!AV$92&gt;0.15*'Симм ТЗВ с 0'!AV$91),1,0)</f>
        <v>0</v>
      </c>
      <c r="AW72" s="30">
        <f>IF(('Симм ТЗВ с 0'!AW72='Симм ТЗВ с 0'!AW$92)*AND('Симм ТЗВ с 0'!AW$92&gt;0.15*'Симм ТЗВ с 0'!AW$91),1,0)</f>
        <v>0</v>
      </c>
      <c r="AX72" s="30">
        <f>IF(('Симм ТЗВ с 0'!AX72='Симм ТЗВ с 0'!AX$92)*AND('Симм ТЗВ с 0'!AX$92&gt;0.15*'Симм ТЗВ с 0'!AX$91),1,0)</f>
        <v>0</v>
      </c>
      <c r="AY72" s="30">
        <f>IF(('Симм ТЗВ с 0'!AY72='Симм ТЗВ с 0'!AY$92)*AND('Симм ТЗВ с 0'!AY$92&gt;0.15*'Симм ТЗВ с 0'!AY$91),1,0)</f>
        <v>0</v>
      </c>
      <c r="AZ72" s="30">
        <f>IF(('Симм ТЗВ с 0'!AZ72='Симм ТЗВ с 0'!AZ$92)*AND('Симм ТЗВ с 0'!AZ$92&gt;0.15*'Симм ТЗВ с 0'!AZ$91),1,0)</f>
        <v>0</v>
      </c>
      <c r="BA72" s="30">
        <f>IF(('Симм ТЗВ с 0'!BA72='Симм ТЗВ с 0'!BA$92)*AND('Симм ТЗВ с 0'!BA$92&gt;0.15*'Симм ТЗВ с 0'!BA$91),1,0)</f>
        <v>0</v>
      </c>
      <c r="BB72" s="30">
        <f>IF(('Симм ТЗВ с 0'!BB72='Симм ТЗВ с 0'!BB$92)*AND('Симм ТЗВ с 0'!BB$92&gt;0.15*'Симм ТЗВ с 0'!BB$91),1,0)</f>
        <v>0</v>
      </c>
      <c r="BC72" s="30">
        <f>IF(('Симм ТЗВ с 0'!BC72='Симм ТЗВ с 0'!BC$92)*AND('Симм ТЗВ с 0'!BC$92&gt;0.15*'Симм ТЗВ с 0'!BC$91),1,0)</f>
        <v>0</v>
      </c>
      <c r="BD72" s="30">
        <f>IF(('Симм ТЗВ с 0'!BD72='Симм ТЗВ с 0'!BD$92)*AND('Симм ТЗВ с 0'!BD$92&gt;0.15*'Симм ТЗВ с 0'!BD$91),1,0)</f>
        <v>0</v>
      </c>
      <c r="BE72" s="30">
        <f>IF(('Симм ТЗВ с 0'!BE72='Симм ТЗВ с 0'!BE$92)*AND('Симм ТЗВ с 0'!BE$92&gt;0.15*'Симм ТЗВ с 0'!BE$91),1,0)</f>
        <v>0</v>
      </c>
      <c r="BF72" s="30">
        <f>IF(('Симм ТЗВ с 0'!BF72='Симм ТЗВ с 0'!BF$92)*AND('Симм ТЗВ с 0'!BF$92&gt;0.15*'Симм ТЗВ с 0'!BF$91),1,0)</f>
        <v>0</v>
      </c>
      <c r="BG72" s="30">
        <f>IF(('Симм ТЗВ с 0'!BG72='Симм ТЗВ с 0'!BG$92)*AND('Симм ТЗВ с 0'!BG$92&gt;0.15*'Симм ТЗВ с 0'!BG$91),1,0)</f>
        <v>0</v>
      </c>
      <c r="BH72" s="30">
        <f>IF(('Симм ТЗВ с 0'!BH72='Симм ТЗВ с 0'!BH$92)*AND('Симм ТЗВ с 0'!BH$92&gt;0.15*'Симм ТЗВ с 0'!BH$91),1,0)</f>
        <v>0</v>
      </c>
      <c r="BI72" s="30">
        <f>IF(('Симм ТЗВ с 0'!BI72='Симм ТЗВ с 0'!BI$92)*AND('Симм ТЗВ с 0'!BI$92&gt;0.15*'Симм ТЗВ с 0'!BI$91),1,0)</f>
        <v>0</v>
      </c>
      <c r="BJ72" s="30">
        <f>IF(('Симм ТЗВ с 0'!BJ72='Симм ТЗВ с 0'!BJ$92)*AND('Симм ТЗВ с 0'!BJ$92&gt;0.15*'Симм ТЗВ с 0'!BJ$91),1,0)</f>
        <v>0</v>
      </c>
      <c r="BK72" s="30">
        <f>IF(('Симм ТЗВ с 0'!BK72='Симм ТЗВ с 0'!BK$92)*AND('Симм ТЗВ с 0'!BK$92&gt;0.15*'Симм ТЗВ с 0'!BK$91),1,0)</f>
        <v>0</v>
      </c>
      <c r="BL72" s="30">
        <f>IF(('Симм ТЗВ с 0'!BL72='Симм ТЗВ с 0'!BL$92)*AND('Симм ТЗВ с 0'!BL$92&gt;0.15*'Симм ТЗВ с 0'!BL$91),1,0)</f>
        <v>0</v>
      </c>
      <c r="BM72" s="30">
        <f>IF(('Симм ТЗВ с 0'!BM72='Симм ТЗВ с 0'!BM$92)*AND('Симм ТЗВ с 0'!BM$92&gt;0.15*'Симм ТЗВ с 0'!BM$91),1,0)</f>
        <v>0</v>
      </c>
      <c r="BN72" s="30">
        <f>IF(('Симм ТЗВ с 0'!BN72='Симм ТЗВ с 0'!BN$92)*AND('Симм ТЗВ с 0'!BN$92&gt;0.15*'Симм ТЗВ с 0'!BN$91),1,0)</f>
        <v>0</v>
      </c>
      <c r="BO72" s="30">
        <f>IF(('Симм ТЗВ с 0'!BO72='Симм ТЗВ с 0'!BO$92)*AND('Симм ТЗВ с 0'!BO$92&gt;0.15*'Симм ТЗВ с 0'!BO$91),1,0)</f>
        <v>0</v>
      </c>
      <c r="BP72" s="30">
        <f>IF(('Симм ТЗВ с 0'!BP72='Симм ТЗВ с 0'!BP$92)*AND('Симм ТЗВ с 0'!BP$92&gt;0.15*'Симм ТЗВ с 0'!BP$91),1,0)</f>
        <v>0</v>
      </c>
      <c r="BQ72" s="30">
        <f>IF(('Симм ТЗВ с 0'!BQ72='Симм ТЗВ с 0'!BQ$92)*AND('Симм ТЗВ с 0'!BQ$92&gt;0.15*'Симм ТЗВ с 0'!BQ$91),1,0)</f>
        <v>0</v>
      </c>
      <c r="BR72" s="30">
        <f>IF(('Симм ТЗВ с 0'!BR72='Симм ТЗВ с 0'!BR$92)*AND('Симм ТЗВ с 0'!BR$92&gt;0.15*'Симм ТЗВ с 0'!BR$91),1,0)</f>
        <v>0</v>
      </c>
      <c r="BS72" s="30">
        <f>IF(('Симм ТЗВ с 0'!BS72='Симм ТЗВ с 0'!BS$92)*AND('Симм ТЗВ с 0'!BS$92&gt;0.15*'Симм ТЗВ с 0'!BS$91),1,0)</f>
        <v>0</v>
      </c>
      <c r="BT72" s="30">
        <f>IF(('Симм ТЗВ с 0'!BT72='Симм ТЗВ с 0'!BT$92)*AND('Симм ТЗВ с 0'!BT$92&gt;0.15*'Симм ТЗВ с 0'!BT$91),1,0)</f>
        <v>0</v>
      </c>
      <c r="BU72" s="30">
        <f>IF(('Симм ТЗВ с 0'!BU72='Симм ТЗВ с 0'!BU$92)*AND('Симм ТЗВ с 0'!BU$92&gt;0.15*'Симм ТЗВ с 0'!BU$91),1,0)</f>
        <v>0</v>
      </c>
      <c r="BV72" s="30">
        <f>IF(('Симм ТЗВ с 0'!BV72='Симм ТЗВ с 0'!BV$92)*AND('Симм ТЗВ с 0'!BV$92&gt;0.15*'Симм ТЗВ с 0'!BV$91),1,0)</f>
        <v>0</v>
      </c>
      <c r="BW72" s="30">
        <f>IF(('Симм ТЗВ с 0'!BW72='Симм ТЗВ с 0'!BW$92)*AND('Симм ТЗВ с 0'!BW$92&gt;0.15*'Симм ТЗВ с 0'!BW$91),1,0)</f>
        <v>0</v>
      </c>
      <c r="BX72" s="30">
        <f>IF(('Симм ТЗВ с 0'!BX72='Симм ТЗВ с 0'!BX$92)*AND('Симм ТЗВ с 0'!BX$92&gt;0.15*'Симм ТЗВ с 0'!BX$91),1,0)</f>
        <v>0</v>
      </c>
      <c r="BY72" s="30">
        <f>IF(('Симм ТЗВ с 0'!BY72='Симм ТЗВ с 0'!BY$92)*AND('Симм ТЗВ с 0'!BY$92&gt;0.15*'Симм ТЗВ с 0'!BY$91),1,0)</f>
        <v>0</v>
      </c>
      <c r="BZ72" s="30">
        <f>IF(('Симм ТЗВ с 0'!BZ72='Симм ТЗВ с 0'!BZ$92)*AND('Симм ТЗВ с 0'!BZ$92&gt;0.15*'Симм ТЗВ с 0'!BZ$91),1,0)</f>
        <v>0</v>
      </c>
      <c r="CA72" s="30">
        <f>IF(('Симм ТЗВ с 0'!CA72='Симм ТЗВ с 0'!CA$92)*AND('Симм ТЗВ с 0'!CA$92&gt;0.15*'Симм ТЗВ с 0'!CA$91),1,0)</f>
        <v>0</v>
      </c>
      <c r="CB72" s="30">
        <f>IF(('Симм ТЗВ с 0'!CB72='Симм ТЗВ с 0'!CB$92)*AND('Симм ТЗВ с 0'!CB$92&gt;0.15*'Симм ТЗВ с 0'!CB$91),1,0)</f>
        <v>0</v>
      </c>
      <c r="CC72" s="30">
        <f>IF(('Симм ТЗВ с 0'!CC72='Симм ТЗВ с 0'!CC$92)*AND('Симм ТЗВ с 0'!CC$92&gt;0.15*'Симм ТЗВ с 0'!CC$91),1,0)</f>
        <v>0</v>
      </c>
      <c r="CD72" s="30">
        <f>IF(('Симм ТЗВ с 0'!CD72='Симм ТЗВ с 0'!CD$92)*AND('Симм ТЗВ с 0'!CD$92&gt;0.15*'Симм ТЗВ с 0'!CD$91),1,0)</f>
        <v>0</v>
      </c>
      <c r="CE72" s="30">
        <f>IF(('Симм ТЗВ с 0'!CE72='Симм ТЗВ с 0'!CE$92)*AND('Симм ТЗВ с 0'!CE$92&gt;0.15*'Симм ТЗВ с 0'!CE$91),1,0)</f>
        <v>0</v>
      </c>
      <c r="CF72" s="30">
        <f>IF(('Симм ТЗВ с 0'!CF72='Симм ТЗВ с 0'!CF$92)*AND('Симм ТЗВ с 0'!CF$92&gt;0.15*'Симм ТЗВ с 0'!CF$91),1,0)</f>
        <v>0</v>
      </c>
      <c r="CG72" s="30">
        <f>IF(('Симм ТЗВ с 0'!CG72='Симм ТЗВ с 0'!CG$92)*AND('Симм ТЗВ с 0'!CG$92&gt;0.15*'Симм ТЗВ с 0'!CG$91),1,0)</f>
        <v>0</v>
      </c>
      <c r="CH72" s="30">
        <f>IF(('Симм ТЗВ с 0'!CH72='Симм ТЗВ с 0'!CH$92)*AND('Симм ТЗВ с 0'!CH$92&gt;0.15*'Симм ТЗВ с 0'!CH$91),1,0)</f>
        <v>0</v>
      </c>
      <c r="CI72" s="30">
        <f>IF(('Симм ТЗВ с 0'!CI72='Симм ТЗВ с 0'!CI$92)*AND('Симм ТЗВ с 0'!CI$92&gt;0.15*'Симм ТЗВ с 0'!CI$91),1,0)</f>
        <v>0</v>
      </c>
      <c r="CJ72" s="30">
        <f>IF(('Симм ТЗВ с 0'!CJ72='Симм ТЗВ с 0'!CJ$92)*AND('Симм ТЗВ с 0'!CJ$92&gt;0.15*'Симм ТЗВ с 0'!CJ$91),1,0)</f>
        <v>0</v>
      </c>
      <c r="CK72" s="30">
        <f>IF(('Симм ТЗВ с 0'!CK72='Симм ТЗВ с 0'!CK$92)*AND('Симм ТЗВ с 0'!CK$92&gt;0.15*'Симм ТЗВ с 0'!CK$91),1,0)</f>
        <v>0</v>
      </c>
      <c r="CL72" s="91">
        <f t="shared" si="4"/>
        <v>1</v>
      </c>
      <c r="CM72" s="32">
        <f t="shared" si="5"/>
        <v>1</v>
      </c>
    </row>
    <row r="73" spans="1:91" x14ac:dyDescent="0.2">
      <c r="A73" s="33" t="s">
        <v>311</v>
      </c>
      <c r="B73" s="38" t="s">
        <v>190</v>
      </c>
      <c r="C73" s="35" t="s">
        <v>70</v>
      </c>
      <c r="D73" s="30">
        <f>IF(('Симм ТЗВ с 0'!D73='Симм ТЗВ с 0'!D$92)*AND('Симм ТЗВ с 0'!D$92&gt;0.15*'Симм ТЗВ с 0'!D$91),1,0)</f>
        <v>0</v>
      </c>
      <c r="E73" s="30">
        <f>IF(('Симм ТЗВ с 0'!E73='Симм ТЗВ с 0'!E$92)*AND('Симм ТЗВ с 0'!E$92&gt;0.15*'Симм ТЗВ с 0'!E$91),1,0)</f>
        <v>0</v>
      </c>
      <c r="F73" s="30">
        <f>IF(('Симм ТЗВ с 0'!F73='Симм ТЗВ с 0'!F$92)*AND('Симм ТЗВ с 0'!F$92&gt;0.15*'Симм ТЗВ с 0'!F$91),1,0)</f>
        <v>0</v>
      </c>
      <c r="G73" s="30">
        <f>IF(('Симм ТЗВ с 0'!G73='Симм ТЗВ с 0'!G$92)*AND('Симм ТЗВ с 0'!G$92&gt;0.15*'Симм ТЗВ с 0'!G$91),1,0)</f>
        <v>0</v>
      </c>
      <c r="H73" s="30">
        <f>IF(('Симм ТЗВ с 0'!H73='Симм ТЗВ с 0'!H$92)*AND('Симм ТЗВ с 0'!H$92&gt;0.15*'Симм ТЗВ с 0'!H$91),1,0)</f>
        <v>0</v>
      </c>
      <c r="I73" s="30">
        <f>IF(('Симм ТЗВ с 0'!I73='Симм ТЗВ с 0'!I$92)*AND('Симм ТЗВ с 0'!I$92&gt;0.15*'Симм ТЗВ с 0'!I$91),1,0)</f>
        <v>0</v>
      </c>
      <c r="J73" s="30">
        <f>IF(('Симм ТЗВ с 0'!J73='Симм ТЗВ с 0'!J$92)*AND('Симм ТЗВ с 0'!J$92&gt;0.15*'Симм ТЗВ с 0'!J$91),1,0)</f>
        <v>0</v>
      </c>
      <c r="K73" s="30">
        <f>IF(('Симм ТЗВ с 0'!K73='Симм ТЗВ с 0'!K$92)*AND('Симм ТЗВ с 0'!K$92&gt;0.15*'Симм ТЗВ с 0'!K$91),1,0)</f>
        <v>0</v>
      </c>
      <c r="L73" s="30">
        <f>IF(('Симм ТЗВ с 0'!L73='Симм ТЗВ с 0'!L$92)*AND('Симм ТЗВ с 0'!L$92&gt;0.15*'Симм ТЗВ с 0'!L$91),1,0)</f>
        <v>0</v>
      </c>
      <c r="M73" s="30">
        <f>IF(('Симм ТЗВ с 0'!M73='Симм ТЗВ с 0'!M$92)*AND('Симм ТЗВ с 0'!M$92&gt;0.15*'Симм ТЗВ с 0'!M$91),1,0)</f>
        <v>0</v>
      </c>
      <c r="N73" s="30">
        <f>IF(('Симм ТЗВ с 0'!N73='Симм ТЗВ с 0'!N$92)*AND('Симм ТЗВ с 0'!N$92&gt;0.15*'Симм ТЗВ с 0'!N$91),1,0)</f>
        <v>0</v>
      </c>
      <c r="O73" s="30">
        <f>IF(('Симм ТЗВ с 0'!O73='Симм ТЗВ с 0'!O$92)*AND('Симм ТЗВ с 0'!O$92&gt;0.15*'Симм ТЗВ с 0'!O$91),1,0)</f>
        <v>0</v>
      </c>
      <c r="P73" s="30">
        <f>IF(('Симм ТЗВ с 0'!P73='Симм ТЗВ с 0'!P$92)*AND('Симм ТЗВ с 0'!P$92&gt;0.15*'Симм ТЗВ с 0'!P$91),1,0)</f>
        <v>0</v>
      </c>
      <c r="Q73" s="30">
        <f>IF(('Симм ТЗВ с 0'!Q73='Симм ТЗВ с 0'!Q$92)*AND('Симм ТЗВ с 0'!Q$92&gt;0.15*'Симм ТЗВ с 0'!Q$91),1,0)</f>
        <v>0</v>
      </c>
      <c r="R73" s="30">
        <f>IF(('Симм ТЗВ с 0'!R73='Симм ТЗВ с 0'!R$92)*AND('Симм ТЗВ с 0'!R$92&gt;0.15*'Симм ТЗВ с 0'!R$91),1,0)</f>
        <v>0</v>
      </c>
      <c r="S73" s="30">
        <f>IF(('Симм ТЗВ с 0'!S73='Симм ТЗВ с 0'!S$92)*AND('Симм ТЗВ с 0'!S$92&gt;0.15*'Симм ТЗВ с 0'!S$91),1,0)</f>
        <v>0</v>
      </c>
      <c r="T73" s="30">
        <f>IF(('Симм ТЗВ с 0'!T73='Симм ТЗВ с 0'!T$92)*AND('Симм ТЗВ с 0'!T$92&gt;0.15*'Симм ТЗВ с 0'!T$91),1,0)</f>
        <v>0</v>
      </c>
      <c r="U73" s="30">
        <f>IF(('Симм ТЗВ с 0'!U73='Симм ТЗВ с 0'!U$92)*AND('Симм ТЗВ с 0'!U$92&gt;0.15*'Симм ТЗВ с 0'!U$91),1,0)</f>
        <v>0</v>
      </c>
      <c r="V73" s="30">
        <f>IF(('Симм ТЗВ с 0'!V73='Симм ТЗВ с 0'!V$92)*AND('Симм ТЗВ с 0'!V$92&gt;0.15*'Симм ТЗВ с 0'!V$91),1,0)</f>
        <v>0</v>
      </c>
      <c r="W73" s="30">
        <f>IF(('Симм ТЗВ с 0'!W73='Симм ТЗВ с 0'!W$92)*AND('Симм ТЗВ с 0'!W$92&gt;0.15*'Симм ТЗВ с 0'!W$91),1,0)</f>
        <v>0</v>
      </c>
      <c r="X73" s="30">
        <f>IF(('Симм ТЗВ с 0'!X73='Симм ТЗВ с 0'!X$92)*AND('Симм ТЗВ с 0'!X$92&gt;0.15*'Симм ТЗВ с 0'!X$91),1,0)</f>
        <v>0</v>
      </c>
      <c r="Y73" s="30">
        <f>IF(('Симм ТЗВ с 0'!Y73='Симм ТЗВ с 0'!Y$92)*AND('Симм ТЗВ с 0'!Y$92&gt;0.15*'Симм ТЗВ с 0'!Y$91),1,0)</f>
        <v>0</v>
      </c>
      <c r="Z73" s="30">
        <f>IF(('Симм ТЗВ с 0'!Z73='Симм ТЗВ с 0'!Z$92)*AND('Симм ТЗВ с 0'!Z$92&gt;0.15*'Симм ТЗВ с 0'!Z$91),1,0)</f>
        <v>0</v>
      </c>
      <c r="AA73" s="30">
        <f>IF(('Симм ТЗВ с 0'!AA73='Симм ТЗВ с 0'!AA$92)*AND('Симм ТЗВ с 0'!AA$92&gt;0.15*'Симм ТЗВ с 0'!AA$91),1,0)</f>
        <v>0</v>
      </c>
      <c r="AB73" s="30">
        <f>IF(('Симм ТЗВ с 0'!AB73='Симм ТЗВ с 0'!AB$92)*AND('Симм ТЗВ с 0'!AB$92&gt;0.15*'Симм ТЗВ с 0'!AB$91),1,0)</f>
        <v>0</v>
      </c>
      <c r="AC73" s="30">
        <f>IF(('Симм ТЗВ с 0'!AC73='Симм ТЗВ с 0'!AC$92)*AND('Симм ТЗВ с 0'!AC$92&gt;0.15*'Симм ТЗВ с 0'!AC$91),1,0)</f>
        <v>0</v>
      </c>
      <c r="AD73" s="30">
        <f>IF(('Симм ТЗВ с 0'!AD73='Симм ТЗВ с 0'!AD$92)*AND('Симм ТЗВ с 0'!AD$92&gt;0.15*'Симм ТЗВ с 0'!AD$91),1,0)</f>
        <v>0</v>
      </c>
      <c r="AE73" s="30">
        <f>IF(('Симм ТЗВ с 0'!AE73='Симм ТЗВ с 0'!AE$92)*AND('Симм ТЗВ с 0'!AE$92&gt;0.15*'Симм ТЗВ с 0'!AE$91),1,0)</f>
        <v>0</v>
      </c>
      <c r="AF73" s="30">
        <f>IF(('Симм ТЗВ с 0'!AF73='Симм ТЗВ с 0'!AF$92)*AND('Симм ТЗВ с 0'!AF$92&gt;0.15*'Симм ТЗВ с 0'!AF$91),1,0)</f>
        <v>0</v>
      </c>
      <c r="AG73" s="30">
        <f>IF(('Симм ТЗВ с 0'!AG73='Симм ТЗВ с 0'!AG$92)*AND('Симм ТЗВ с 0'!AG$92&gt;0.15*'Симм ТЗВ с 0'!AG$91),1,0)</f>
        <v>0</v>
      </c>
      <c r="AH73" s="30">
        <f>IF(('Симм ТЗВ с 0'!AH73='Симм ТЗВ с 0'!AH$92)*AND('Симм ТЗВ с 0'!AH$92&gt;0.15*'Симм ТЗВ с 0'!AH$91),1,0)</f>
        <v>0</v>
      </c>
      <c r="AI73" s="30">
        <f>IF(('Симм ТЗВ с 0'!AI73='Симм ТЗВ с 0'!AI$92)*AND('Симм ТЗВ с 0'!AI$92&gt;0.15*'Симм ТЗВ с 0'!AI$91),1,0)</f>
        <v>0</v>
      </c>
      <c r="AJ73" s="30">
        <f>IF(('Симм ТЗВ с 0'!AJ73='Симм ТЗВ с 0'!AJ$92)*AND('Симм ТЗВ с 0'!AJ$92&gt;0.15*'Симм ТЗВ с 0'!AJ$91),1,0)</f>
        <v>0</v>
      </c>
      <c r="AK73" s="30">
        <f>IF(('Симм ТЗВ с 0'!AK73='Симм ТЗВ с 0'!AK$92)*AND('Симм ТЗВ с 0'!AK$92&gt;0.15*'Симм ТЗВ с 0'!AK$91),1,0)</f>
        <v>0</v>
      </c>
      <c r="AL73" s="30">
        <f>IF(('Симм ТЗВ с 0'!AL73='Симм ТЗВ с 0'!AL$92)*AND('Симм ТЗВ с 0'!AL$92&gt;0.15*'Симм ТЗВ с 0'!AL$91),1,0)</f>
        <v>0</v>
      </c>
      <c r="AM73" s="30">
        <f>IF(('Симм ТЗВ с 0'!AM73='Симм ТЗВ с 0'!AM$92)*AND('Симм ТЗВ с 0'!AM$92&gt;0.15*'Симм ТЗВ с 0'!AM$91),1,0)</f>
        <v>0</v>
      </c>
      <c r="AN73" s="30">
        <f>IF(('Симм ТЗВ с 0'!AN73='Симм ТЗВ с 0'!AN$92)*AND('Симм ТЗВ с 0'!AN$92&gt;0.15*'Симм ТЗВ с 0'!AN$91),1,0)</f>
        <v>0</v>
      </c>
      <c r="AO73" s="30">
        <f>IF(('Симм ТЗВ с 0'!AO73='Симм ТЗВ с 0'!AO$92)*AND('Симм ТЗВ с 0'!AO$92&gt;0.15*'Симм ТЗВ с 0'!AO$91),1,0)</f>
        <v>0</v>
      </c>
      <c r="AP73" s="30">
        <f>IF(('Симм ТЗВ с 0'!AP73='Симм ТЗВ с 0'!AP$92)*AND('Симм ТЗВ с 0'!AP$92&gt;0.15*'Симм ТЗВ с 0'!AP$91),1,0)</f>
        <v>0</v>
      </c>
      <c r="AQ73" s="30">
        <f>IF(('Симм ТЗВ с 0'!AQ73='Симм ТЗВ с 0'!AQ$92)*AND('Симм ТЗВ с 0'!AQ$92&gt;0.15*'Симм ТЗВ с 0'!AQ$91),1,0)</f>
        <v>0</v>
      </c>
      <c r="AR73" s="30">
        <f>IF(('Симм ТЗВ с 0'!AR73='Симм ТЗВ с 0'!AR$92)*AND('Симм ТЗВ с 0'!AR$92&gt;0.15*'Симм ТЗВ с 0'!AR$91),1,0)</f>
        <v>0</v>
      </c>
      <c r="AS73" s="30">
        <f>IF(('Симм ТЗВ с 0'!AS73='Симм ТЗВ с 0'!AS$92)*AND('Симм ТЗВ с 0'!AS$92&gt;0.15*'Симм ТЗВ с 0'!AS$91),1,0)</f>
        <v>0</v>
      </c>
      <c r="AT73" s="30">
        <f>IF(('Симм ТЗВ с 0'!AT73='Симм ТЗВ с 0'!AT$92)*AND('Симм ТЗВ с 0'!AT$92&gt;0.15*'Симм ТЗВ с 0'!AT$91),1,0)</f>
        <v>0</v>
      </c>
      <c r="AU73" s="30">
        <f>IF(('Симм ТЗВ с 0'!AU73='Симм ТЗВ с 0'!AU$92)*AND('Симм ТЗВ с 0'!AU$92&gt;0.15*'Симм ТЗВ с 0'!AU$91),1,0)</f>
        <v>0</v>
      </c>
      <c r="AV73" s="30">
        <f>IF(('Симм ТЗВ с 0'!AV73='Симм ТЗВ с 0'!AV$92)*AND('Симм ТЗВ с 0'!AV$92&gt;0.15*'Симм ТЗВ с 0'!AV$91),1,0)</f>
        <v>0</v>
      </c>
      <c r="AW73" s="30">
        <f>IF(('Симм ТЗВ с 0'!AW73='Симм ТЗВ с 0'!AW$92)*AND('Симм ТЗВ с 0'!AW$92&gt;0.15*'Симм ТЗВ с 0'!AW$91),1,0)</f>
        <v>0</v>
      </c>
      <c r="AX73" s="30">
        <f>IF(('Симм ТЗВ с 0'!AX73='Симм ТЗВ с 0'!AX$92)*AND('Симм ТЗВ с 0'!AX$92&gt;0.15*'Симм ТЗВ с 0'!AX$91),1,0)</f>
        <v>0</v>
      </c>
      <c r="AY73" s="30">
        <f>IF(('Симм ТЗВ с 0'!AY73='Симм ТЗВ с 0'!AY$92)*AND('Симм ТЗВ с 0'!AY$92&gt;0.15*'Симм ТЗВ с 0'!AY$91),1,0)</f>
        <v>0</v>
      </c>
      <c r="AZ73" s="30">
        <f>IF(('Симм ТЗВ с 0'!AZ73='Симм ТЗВ с 0'!AZ$92)*AND('Симм ТЗВ с 0'!AZ$92&gt;0.15*'Симм ТЗВ с 0'!AZ$91),1,0)</f>
        <v>0</v>
      </c>
      <c r="BA73" s="30">
        <f>IF(('Симм ТЗВ с 0'!BA73='Симм ТЗВ с 0'!BA$92)*AND('Симм ТЗВ с 0'!BA$92&gt;0.15*'Симм ТЗВ с 0'!BA$91),1,0)</f>
        <v>0</v>
      </c>
      <c r="BB73" s="30">
        <f>IF(('Симм ТЗВ с 0'!BB73='Симм ТЗВ с 0'!BB$92)*AND('Симм ТЗВ с 0'!BB$92&gt;0.15*'Симм ТЗВ с 0'!BB$91),1,0)</f>
        <v>0</v>
      </c>
      <c r="BC73" s="30">
        <f>IF(('Симм ТЗВ с 0'!BC73='Симм ТЗВ с 0'!BC$92)*AND('Симм ТЗВ с 0'!BC$92&gt;0.15*'Симм ТЗВ с 0'!BC$91),1,0)</f>
        <v>0</v>
      </c>
      <c r="BD73" s="30">
        <f>IF(('Симм ТЗВ с 0'!BD73='Симм ТЗВ с 0'!BD$92)*AND('Симм ТЗВ с 0'!BD$92&gt;0.15*'Симм ТЗВ с 0'!BD$91),1,0)</f>
        <v>0</v>
      </c>
      <c r="BE73" s="30">
        <f>IF(('Симм ТЗВ с 0'!BE73='Симм ТЗВ с 0'!BE$92)*AND('Симм ТЗВ с 0'!BE$92&gt;0.15*'Симм ТЗВ с 0'!BE$91),1,0)</f>
        <v>0</v>
      </c>
      <c r="BF73" s="30">
        <f>IF(('Симм ТЗВ с 0'!BF73='Симм ТЗВ с 0'!BF$92)*AND('Симм ТЗВ с 0'!BF$92&gt;0.15*'Симм ТЗВ с 0'!BF$91),1,0)</f>
        <v>0</v>
      </c>
      <c r="BG73" s="30">
        <f>IF(('Симм ТЗВ с 0'!BG73='Симм ТЗВ с 0'!BG$92)*AND('Симм ТЗВ с 0'!BG$92&gt;0.15*'Симм ТЗВ с 0'!BG$91),1,0)</f>
        <v>0</v>
      </c>
      <c r="BH73" s="30">
        <f>IF(('Симм ТЗВ с 0'!BH73='Симм ТЗВ с 0'!BH$92)*AND('Симм ТЗВ с 0'!BH$92&gt;0.15*'Симм ТЗВ с 0'!BH$91),1,0)</f>
        <v>0</v>
      </c>
      <c r="BI73" s="30">
        <f>IF(('Симм ТЗВ с 0'!BI73='Симм ТЗВ с 0'!BI$92)*AND('Симм ТЗВ с 0'!BI$92&gt;0.15*'Симм ТЗВ с 0'!BI$91),1,0)</f>
        <v>0</v>
      </c>
      <c r="BJ73" s="30">
        <f>IF(('Симм ТЗВ с 0'!BJ73='Симм ТЗВ с 0'!BJ$92)*AND('Симм ТЗВ с 0'!BJ$92&gt;0.15*'Симм ТЗВ с 0'!BJ$91),1,0)</f>
        <v>0</v>
      </c>
      <c r="BK73" s="30">
        <f>IF(('Симм ТЗВ с 0'!BK73='Симм ТЗВ с 0'!BK$92)*AND('Симм ТЗВ с 0'!BK$92&gt;0.15*'Симм ТЗВ с 0'!BK$91),1,0)</f>
        <v>0</v>
      </c>
      <c r="BL73" s="30">
        <f>IF(('Симм ТЗВ с 0'!BL73='Симм ТЗВ с 0'!BL$92)*AND('Симм ТЗВ с 0'!BL$92&gt;0.15*'Симм ТЗВ с 0'!BL$91),1,0)</f>
        <v>0</v>
      </c>
      <c r="BM73" s="30">
        <f>IF(('Симм ТЗВ с 0'!BM73='Симм ТЗВ с 0'!BM$92)*AND('Симм ТЗВ с 0'!BM$92&gt;0.15*'Симм ТЗВ с 0'!BM$91),1,0)</f>
        <v>0</v>
      </c>
      <c r="BN73" s="30">
        <f>IF(('Симм ТЗВ с 0'!BN73='Симм ТЗВ с 0'!BN$92)*AND('Симм ТЗВ с 0'!BN$92&gt;0.15*'Симм ТЗВ с 0'!BN$91),1,0)</f>
        <v>0</v>
      </c>
      <c r="BO73" s="30">
        <f>IF(('Симм ТЗВ с 0'!BO73='Симм ТЗВ с 0'!BO$92)*AND('Симм ТЗВ с 0'!BO$92&gt;0.15*'Симм ТЗВ с 0'!BO$91),1,0)</f>
        <v>0</v>
      </c>
      <c r="BP73" s="30">
        <f>IF(('Симм ТЗВ с 0'!BP73='Симм ТЗВ с 0'!BP$92)*AND('Симм ТЗВ с 0'!BP$92&gt;0.15*'Симм ТЗВ с 0'!BP$91),1,0)</f>
        <v>0</v>
      </c>
      <c r="BQ73" s="30">
        <f>IF(('Симм ТЗВ с 0'!BQ73='Симм ТЗВ с 0'!BQ$92)*AND('Симм ТЗВ с 0'!BQ$92&gt;0.15*'Симм ТЗВ с 0'!BQ$91),1,0)</f>
        <v>0</v>
      </c>
      <c r="BR73" s="30">
        <f>IF(('Симм ТЗВ с 0'!BR73='Симм ТЗВ с 0'!BR$92)*AND('Симм ТЗВ с 0'!BR$92&gt;0.15*'Симм ТЗВ с 0'!BR$91),1,0)</f>
        <v>0</v>
      </c>
      <c r="BS73" s="30">
        <f>IF(('Симм ТЗВ с 0'!BS73='Симм ТЗВ с 0'!BS$92)*AND('Симм ТЗВ с 0'!BS$92&gt;0.15*'Симм ТЗВ с 0'!BS$91),1,0)</f>
        <v>0</v>
      </c>
      <c r="BT73" s="30">
        <f>IF(('Симм ТЗВ с 0'!BT73='Симм ТЗВ с 0'!BT$92)*AND('Симм ТЗВ с 0'!BT$92&gt;0.15*'Симм ТЗВ с 0'!BT$91),1,0)</f>
        <v>0</v>
      </c>
      <c r="BU73" s="30">
        <f>IF(('Симм ТЗВ с 0'!BU73='Симм ТЗВ с 0'!BU$92)*AND('Симм ТЗВ с 0'!BU$92&gt;0.15*'Симм ТЗВ с 0'!BU$91),1,0)</f>
        <v>0</v>
      </c>
      <c r="BV73" s="30">
        <f>IF(('Симм ТЗВ с 0'!BV73='Симм ТЗВ с 0'!BV$92)*AND('Симм ТЗВ с 0'!BV$92&gt;0.15*'Симм ТЗВ с 0'!BV$91),1,0)</f>
        <v>0</v>
      </c>
      <c r="BW73" s="30">
        <f>IF(('Симм ТЗВ с 0'!BW73='Симм ТЗВ с 0'!BW$92)*AND('Симм ТЗВ с 0'!BW$92&gt;0.15*'Симм ТЗВ с 0'!BW$91),1,0)</f>
        <v>0</v>
      </c>
      <c r="BX73" s="30">
        <f>IF(('Симм ТЗВ с 0'!BX73='Симм ТЗВ с 0'!BX$92)*AND('Симм ТЗВ с 0'!BX$92&gt;0.15*'Симм ТЗВ с 0'!BX$91),1,0)</f>
        <v>0</v>
      </c>
      <c r="BY73" s="30">
        <f>IF(('Симм ТЗВ с 0'!BY73='Симм ТЗВ с 0'!BY$92)*AND('Симм ТЗВ с 0'!BY$92&gt;0.15*'Симм ТЗВ с 0'!BY$91),1,0)</f>
        <v>0</v>
      </c>
      <c r="BZ73" s="30">
        <f>IF(('Симм ТЗВ с 0'!BZ73='Симм ТЗВ с 0'!BZ$92)*AND('Симм ТЗВ с 0'!BZ$92&gt;0.15*'Симм ТЗВ с 0'!BZ$91),1,0)</f>
        <v>0</v>
      </c>
      <c r="CA73" s="30">
        <f>IF(('Симм ТЗВ с 0'!CA73='Симм ТЗВ с 0'!CA$92)*AND('Симм ТЗВ с 0'!CA$92&gt;0.15*'Симм ТЗВ с 0'!CA$91),1,0)</f>
        <v>0</v>
      </c>
      <c r="CB73" s="30">
        <f>IF(('Симм ТЗВ с 0'!CB73='Симм ТЗВ с 0'!CB$92)*AND('Симм ТЗВ с 0'!CB$92&gt;0.15*'Симм ТЗВ с 0'!CB$91),1,0)</f>
        <v>0</v>
      </c>
      <c r="CC73" s="30">
        <f>IF(('Симм ТЗВ с 0'!CC73='Симм ТЗВ с 0'!CC$92)*AND('Симм ТЗВ с 0'!CC$92&gt;0.15*'Симм ТЗВ с 0'!CC$91),1,0)</f>
        <v>0</v>
      </c>
      <c r="CD73" s="30">
        <f>IF(('Симм ТЗВ с 0'!CD73='Симм ТЗВ с 0'!CD$92)*AND('Симм ТЗВ с 0'!CD$92&gt;0.15*'Симм ТЗВ с 0'!CD$91),1,0)</f>
        <v>0</v>
      </c>
      <c r="CE73" s="30">
        <f>IF(('Симм ТЗВ с 0'!CE73='Симм ТЗВ с 0'!CE$92)*AND('Симм ТЗВ с 0'!CE$92&gt;0.15*'Симм ТЗВ с 0'!CE$91),1,0)</f>
        <v>0</v>
      </c>
      <c r="CF73" s="30">
        <f>IF(('Симм ТЗВ с 0'!CF73='Симм ТЗВ с 0'!CF$92)*AND('Симм ТЗВ с 0'!CF$92&gt;0.15*'Симм ТЗВ с 0'!CF$91),1,0)</f>
        <v>0</v>
      </c>
      <c r="CG73" s="30">
        <f>IF(('Симм ТЗВ с 0'!CG73='Симм ТЗВ с 0'!CG$92)*AND('Симм ТЗВ с 0'!CG$92&gt;0.15*'Симм ТЗВ с 0'!CG$91),1,0)</f>
        <v>0</v>
      </c>
      <c r="CH73" s="30">
        <f>IF(('Симм ТЗВ с 0'!CH73='Симм ТЗВ с 0'!CH$92)*AND('Симм ТЗВ с 0'!CH$92&gt;0.15*'Симм ТЗВ с 0'!CH$91),1,0)</f>
        <v>0</v>
      </c>
      <c r="CI73" s="30">
        <f>IF(('Симм ТЗВ с 0'!CI73='Симм ТЗВ с 0'!CI$92)*AND('Симм ТЗВ с 0'!CI$92&gt;0.15*'Симм ТЗВ с 0'!CI$91),1,0)</f>
        <v>0</v>
      </c>
      <c r="CJ73" s="30">
        <f>IF(('Симм ТЗВ с 0'!CJ73='Симм ТЗВ с 0'!CJ$92)*AND('Симм ТЗВ с 0'!CJ$92&gt;0.15*'Симм ТЗВ с 0'!CJ$91),1,0)</f>
        <v>0</v>
      </c>
      <c r="CK73" s="30">
        <f>IF(('Симм ТЗВ с 0'!CK73='Симм ТЗВ с 0'!CK$92)*AND('Симм ТЗВ с 0'!CK$92&gt;0.15*'Симм ТЗВ с 0'!CK$91),1,0)</f>
        <v>0</v>
      </c>
      <c r="CL73" s="91">
        <f t="shared" si="4"/>
        <v>0</v>
      </c>
      <c r="CM73" s="32">
        <f t="shared" si="5"/>
        <v>0</v>
      </c>
    </row>
    <row r="74" spans="1:91" ht="38.25" x14ac:dyDescent="0.2">
      <c r="A74" s="33" t="s">
        <v>312</v>
      </c>
      <c r="B74" s="38" t="s">
        <v>191</v>
      </c>
      <c r="C74" s="35" t="s">
        <v>71</v>
      </c>
      <c r="D74" s="30">
        <f>IF(('Симм ТЗВ с 0'!D74='Симм ТЗВ с 0'!D$92)*AND('Симм ТЗВ с 0'!D$92&gt;0.15*'Симм ТЗВ с 0'!D$91),1,0)</f>
        <v>0</v>
      </c>
      <c r="E74" s="30">
        <f>IF(('Симм ТЗВ с 0'!E74='Симм ТЗВ с 0'!E$92)*AND('Симм ТЗВ с 0'!E$92&gt;0.15*'Симм ТЗВ с 0'!E$91),1,0)</f>
        <v>0</v>
      </c>
      <c r="F74" s="30">
        <f>IF(('Симм ТЗВ с 0'!F74='Симм ТЗВ с 0'!F$92)*AND('Симм ТЗВ с 0'!F$92&gt;0.15*'Симм ТЗВ с 0'!F$91),1,0)</f>
        <v>0</v>
      </c>
      <c r="G74" s="30">
        <f>IF(('Симм ТЗВ с 0'!G74='Симм ТЗВ с 0'!G$92)*AND('Симм ТЗВ с 0'!G$92&gt;0.15*'Симм ТЗВ с 0'!G$91),1,0)</f>
        <v>0</v>
      </c>
      <c r="H74" s="30">
        <f>IF(('Симм ТЗВ с 0'!H74='Симм ТЗВ с 0'!H$92)*AND('Симм ТЗВ с 0'!H$92&gt;0.15*'Симм ТЗВ с 0'!H$91),1,0)</f>
        <v>0</v>
      </c>
      <c r="I74" s="30">
        <f>IF(('Симм ТЗВ с 0'!I74='Симм ТЗВ с 0'!I$92)*AND('Симм ТЗВ с 0'!I$92&gt;0.15*'Симм ТЗВ с 0'!I$91),1,0)</f>
        <v>0</v>
      </c>
      <c r="J74" s="30">
        <f>IF(('Симм ТЗВ с 0'!J74='Симм ТЗВ с 0'!J$92)*AND('Симм ТЗВ с 0'!J$92&gt;0.15*'Симм ТЗВ с 0'!J$91),1,0)</f>
        <v>0</v>
      </c>
      <c r="K74" s="30">
        <f>IF(('Симм ТЗВ с 0'!K74='Симм ТЗВ с 0'!K$92)*AND('Симм ТЗВ с 0'!K$92&gt;0.15*'Симм ТЗВ с 0'!K$91),1,0)</f>
        <v>0</v>
      </c>
      <c r="L74" s="30">
        <f>IF(('Симм ТЗВ с 0'!L74='Симм ТЗВ с 0'!L$92)*AND('Симм ТЗВ с 0'!L$92&gt;0.15*'Симм ТЗВ с 0'!L$91),1,0)</f>
        <v>0</v>
      </c>
      <c r="M74" s="30">
        <f>IF(('Симм ТЗВ с 0'!M74='Симм ТЗВ с 0'!M$92)*AND('Симм ТЗВ с 0'!M$92&gt;0.15*'Симм ТЗВ с 0'!M$91),1,0)</f>
        <v>0</v>
      </c>
      <c r="N74" s="30">
        <f>IF(('Симм ТЗВ с 0'!N74='Симм ТЗВ с 0'!N$92)*AND('Симм ТЗВ с 0'!N$92&gt;0.15*'Симм ТЗВ с 0'!N$91),1,0)</f>
        <v>0</v>
      </c>
      <c r="O74" s="30">
        <f>IF(('Симм ТЗВ с 0'!O74='Симм ТЗВ с 0'!O$92)*AND('Симм ТЗВ с 0'!O$92&gt;0.15*'Симм ТЗВ с 0'!O$91),1,0)</f>
        <v>0</v>
      </c>
      <c r="P74" s="30">
        <f>IF(('Симм ТЗВ с 0'!P74='Симм ТЗВ с 0'!P$92)*AND('Симм ТЗВ с 0'!P$92&gt;0.15*'Симм ТЗВ с 0'!P$91),1,0)</f>
        <v>0</v>
      </c>
      <c r="Q74" s="30">
        <f>IF(('Симм ТЗВ с 0'!Q74='Симм ТЗВ с 0'!Q$92)*AND('Симм ТЗВ с 0'!Q$92&gt;0.15*'Симм ТЗВ с 0'!Q$91),1,0)</f>
        <v>0</v>
      </c>
      <c r="R74" s="30">
        <f>IF(('Симм ТЗВ с 0'!R74='Симм ТЗВ с 0'!R$92)*AND('Симм ТЗВ с 0'!R$92&gt;0.15*'Симм ТЗВ с 0'!R$91),1,0)</f>
        <v>0</v>
      </c>
      <c r="S74" s="30">
        <f>IF(('Симм ТЗВ с 0'!S74='Симм ТЗВ с 0'!S$92)*AND('Симм ТЗВ с 0'!S$92&gt;0.15*'Симм ТЗВ с 0'!S$91),1,0)</f>
        <v>0</v>
      </c>
      <c r="T74" s="30">
        <f>IF(('Симм ТЗВ с 0'!T74='Симм ТЗВ с 0'!T$92)*AND('Симм ТЗВ с 0'!T$92&gt;0.15*'Симм ТЗВ с 0'!T$91),1,0)</f>
        <v>0</v>
      </c>
      <c r="U74" s="30">
        <f>IF(('Симм ТЗВ с 0'!U74='Симм ТЗВ с 0'!U$92)*AND('Симм ТЗВ с 0'!U$92&gt;0.15*'Симм ТЗВ с 0'!U$91),1,0)</f>
        <v>0</v>
      </c>
      <c r="V74" s="30">
        <f>IF(('Симм ТЗВ с 0'!V74='Симм ТЗВ с 0'!V$92)*AND('Симм ТЗВ с 0'!V$92&gt;0.15*'Симм ТЗВ с 0'!V$91),1,0)</f>
        <v>0</v>
      </c>
      <c r="W74" s="30">
        <f>IF(('Симм ТЗВ с 0'!W74='Симм ТЗВ с 0'!W$92)*AND('Симм ТЗВ с 0'!W$92&gt;0.15*'Симм ТЗВ с 0'!W$91),1,0)</f>
        <v>0</v>
      </c>
      <c r="X74" s="30">
        <f>IF(('Симм ТЗВ с 0'!X74='Симм ТЗВ с 0'!X$92)*AND('Симм ТЗВ с 0'!X$92&gt;0.15*'Симм ТЗВ с 0'!X$91),1,0)</f>
        <v>0</v>
      </c>
      <c r="Y74" s="30">
        <f>IF(('Симм ТЗВ с 0'!Y74='Симм ТЗВ с 0'!Y$92)*AND('Симм ТЗВ с 0'!Y$92&gt;0.15*'Симм ТЗВ с 0'!Y$91),1,0)</f>
        <v>0</v>
      </c>
      <c r="Z74" s="30">
        <f>IF(('Симм ТЗВ с 0'!Z74='Симм ТЗВ с 0'!Z$92)*AND('Симм ТЗВ с 0'!Z$92&gt;0.15*'Симм ТЗВ с 0'!Z$91),1,0)</f>
        <v>0</v>
      </c>
      <c r="AA74" s="30">
        <f>IF(('Симм ТЗВ с 0'!AA74='Симм ТЗВ с 0'!AA$92)*AND('Симм ТЗВ с 0'!AA$92&gt;0.15*'Симм ТЗВ с 0'!AA$91),1,0)</f>
        <v>0</v>
      </c>
      <c r="AB74" s="30">
        <f>IF(('Симм ТЗВ с 0'!AB74='Симм ТЗВ с 0'!AB$92)*AND('Симм ТЗВ с 0'!AB$92&gt;0.15*'Симм ТЗВ с 0'!AB$91),1,0)</f>
        <v>0</v>
      </c>
      <c r="AC74" s="30">
        <f>IF(('Симм ТЗВ с 0'!AC74='Симм ТЗВ с 0'!AC$92)*AND('Симм ТЗВ с 0'!AC$92&gt;0.15*'Симм ТЗВ с 0'!AC$91),1,0)</f>
        <v>0</v>
      </c>
      <c r="AD74" s="30">
        <f>IF(('Симм ТЗВ с 0'!AD74='Симм ТЗВ с 0'!AD$92)*AND('Симм ТЗВ с 0'!AD$92&gt;0.15*'Симм ТЗВ с 0'!AD$91),1,0)</f>
        <v>0</v>
      </c>
      <c r="AE74" s="30">
        <f>IF(('Симм ТЗВ с 0'!AE74='Симм ТЗВ с 0'!AE$92)*AND('Симм ТЗВ с 0'!AE$92&gt;0.15*'Симм ТЗВ с 0'!AE$91),1,0)</f>
        <v>0</v>
      </c>
      <c r="AF74" s="30">
        <f>IF(('Симм ТЗВ с 0'!AF74='Симм ТЗВ с 0'!AF$92)*AND('Симм ТЗВ с 0'!AF$92&gt;0.15*'Симм ТЗВ с 0'!AF$91),1,0)</f>
        <v>0</v>
      </c>
      <c r="AG74" s="30">
        <f>IF(('Симм ТЗВ с 0'!AG74='Симм ТЗВ с 0'!AG$92)*AND('Симм ТЗВ с 0'!AG$92&gt;0.15*'Симм ТЗВ с 0'!AG$91),1,0)</f>
        <v>0</v>
      </c>
      <c r="AH74" s="30">
        <f>IF(('Симм ТЗВ с 0'!AH74='Симм ТЗВ с 0'!AH$92)*AND('Симм ТЗВ с 0'!AH$92&gt;0.15*'Симм ТЗВ с 0'!AH$91),1,0)</f>
        <v>0</v>
      </c>
      <c r="AI74" s="30">
        <f>IF(('Симм ТЗВ с 0'!AI74='Симм ТЗВ с 0'!AI$92)*AND('Симм ТЗВ с 0'!AI$92&gt;0.15*'Симм ТЗВ с 0'!AI$91),1,0)</f>
        <v>0</v>
      </c>
      <c r="AJ74" s="30">
        <f>IF(('Симм ТЗВ с 0'!AJ74='Симм ТЗВ с 0'!AJ$92)*AND('Симм ТЗВ с 0'!AJ$92&gt;0.15*'Симм ТЗВ с 0'!AJ$91),1,0)</f>
        <v>0</v>
      </c>
      <c r="AK74" s="30">
        <f>IF(('Симм ТЗВ с 0'!AK74='Симм ТЗВ с 0'!AK$92)*AND('Симм ТЗВ с 0'!AK$92&gt;0.15*'Симм ТЗВ с 0'!AK$91),1,0)</f>
        <v>0</v>
      </c>
      <c r="AL74" s="30">
        <f>IF(('Симм ТЗВ с 0'!AL74='Симм ТЗВ с 0'!AL$92)*AND('Симм ТЗВ с 0'!AL$92&gt;0.15*'Симм ТЗВ с 0'!AL$91),1,0)</f>
        <v>0</v>
      </c>
      <c r="AM74" s="30">
        <f>IF(('Симм ТЗВ с 0'!AM74='Симм ТЗВ с 0'!AM$92)*AND('Симм ТЗВ с 0'!AM$92&gt;0.15*'Симм ТЗВ с 0'!AM$91),1,0)</f>
        <v>0</v>
      </c>
      <c r="AN74" s="30">
        <f>IF(('Симм ТЗВ с 0'!AN74='Симм ТЗВ с 0'!AN$92)*AND('Симм ТЗВ с 0'!AN$92&gt;0.15*'Симм ТЗВ с 0'!AN$91),1,0)</f>
        <v>0</v>
      </c>
      <c r="AO74" s="30">
        <f>IF(('Симм ТЗВ с 0'!AO74='Симм ТЗВ с 0'!AO$92)*AND('Симм ТЗВ с 0'!AO$92&gt;0.15*'Симм ТЗВ с 0'!AO$91),1,0)</f>
        <v>0</v>
      </c>
      <c r="AP74" s="30">
        <f>IF(('Симм ТЗВ с 0'!AP74='Симм ТЗВ с 0'!AP$92)*AND('Симм ТЗВ с 0'!AP$92&gt;0.15*'Симм ТЗВ с 0'!AP$91),1,0)</f>
        <v>0</v>
      </c>
      <c r="AQ74" s="30">
        <f>IF(('Симм ТЗВ с 0'!AQ74='Симм ТЗВ с 0'!AQ$92)*AND('Симм ТЗВ с 0'!AQ$92&gt;0.15*'Симм ТЗВ с 0'!AQ$91),1,0)</f>
        <v>0</v>
      </c>
      <c r="AR74" s="30">
        <f>IF(('Симм ТЗВ с 0'!AR74='Симм ТЗВ с 0'!AR$92)*AND('Симм ТЗВ с 0'!AR$92&gt;0.15*'Симм ТЗВ с 0'!AR$91),1,0)</f>
        <v>0</v>
      </c>
      <c r="AS74" s="30">
        <f>IF(('Симм ТЗВ с 0'!AS74='Симм ТЗВ с 0'!AS$92)*AND('Симм ТЗВ с 0'!AS$92&gt;0.15*'Симм ТЗВ с 0'!AS$91),1,0)</f>
        <v>0</v>
      </c>
      <c r="AT74" s="30">
        <f>IF(('Симм ТЗВ с 0'!AT74='Симм ТЗВ с 0'!AT$92)*AND('Симм ТЗВ с 0'!AT$92&gt;0.15*'Симм ТЗВ с 0'!AT$91),1,0)</f>
        <v>0</v>
      </c>
      <c r="AU74" s="30">
        <f>IF(('Симм ТЗВ с 0'!AU74='Симм ТЗВ с 0'!AU$92)*AND('Симм ТЗВ с 0'!AU$92&gt;0.15*'Симм ТЗВ с 0'!AU$91),1,0)</f>
        <v>0</v>
      </c>
      <c r="AV74" s="30">
        <f>IF(('Симм ТЗВ с 0'!AV74='Симм ТЗВ с 0'!AV$92)*AND('Симм ТЗВ с 0'!AV$92&gt;0.15*'Симм ТЗВ с 0'!AV$91),1,0)</f>
        <v>0</v>
      </c>
      <c r="AW74" s="30">
        <f>IF(('Симм ТЗВ с 0'!AW74='Симм ТЗВ с 0'!AW$92)*AND('Симм ТЗВ с 0'!AW$92&gt;0.15*'Симм ТЗВ с 0'!AW$91),1,0)</f>
        <v>0</v>
      </c>
      <c r="AX74" s="30">
        <f>IF(('Симм ТЗВ с 0'!AX74='Симм ТЗВ с 0'!AX$92)*AND('Симм ТЗВ с 0'!AX$92&gt;0.15*'Симм ТЗВ с 0'!AX$91),1,0)</f>
        <v>0</v>
      </c>
      <c r="AY74" s="30">
        <f>IF(('Симм ТЗВ с 0'!AY74='Симм ТЗВ с 0'!AY$92)*AND('Симм ТЗВ с 0'!AY$92&gt;0.15*'Симм ТЗВ с 0'!AY$91),1,0)</f>
        <v>0</v>
      </c>
      <c r="AZ74" s="30">
        <f>IF(('Симм ТЗВ с 0'!AZ74='Симм ТЗВ с 0'!AZ$92)*AND('Симм ТЗВ с 0'!AZ$92&gt;0.15*'Симм ТЗВ с 0'!AZ$91),1,0)</f>
        <v>0</v>
      </c>
      <c r="BA74" s="30">
        <f>IF(('Симм ТЗВ с 0'!BA74='Симм ТЗВ с 0'!BA$92)*AND('Симм ТЗВ с 0'!BA$92&gt;0.15*'Симм ТЗВ с 0'!BA$91),1,0)</f>
        <v>0</v>
      </c>
      <c r="BB74" s="30">
        <f>IF(('Симм ТЗВ с 0'!BB74='Симм ТЗВ с 0'!BB$92)*AND('Симм ТЗВ с 0'!BB$92&gt;0.15*'Симм ТЗВ с 0'!BB$91),1,0)</f>
        <v>0</v>
      </c>
      <c r="BC74" s="30">
        <f>IF(('Симм ТЗВ с 0'!BC74='Симм ТЗВ с 0'!BC$92)*AND('Симм ТЗВ с 0'!BC$92&gt;0.15*'Симм ТЗВ с 0'!BC$91),1,0)</f>
        <v>0</v>
      </c>
      <c r="BD74" s="30">
        <f>IF(('Симм ТЗВ с 0'!BD74='Симм ТЗВ с 0'!BD$92)*AND('Симм ТЗВ с 0'!BD$92&gt;0.15*'Симм ТЗВ с 0'!BD$91),1,0)</f>
        <v>0</v>
      </c>
      <c r="BE74" s="30">
        <f>IF(('Симм ТЗВ с 0'!BE74='Симм ТЗВ с 0'!BE$92)*AND('Симм ТЗВ с 0'!BE$92&gt;0.15*'Симм ТЗВ с 0'!BE$91),1,0)</f>
        <v>0</v>
      </c>
      <c r="BF74" s="30">
        <f>IF(('Симм ТЗВ с 0'!BF74='Симм ТЗВ с 0'!BF$92)*AND('Симм ТЗВ с 0'!BF$92&gt;0.15*'Симм ТЗВ с 0'!BF$91),1,0)</f>
        <v>0</v>
      </c>
      <c r="BG74" s="30">
        <f>IF(('Симм ТЗВ с 0'!BG74='Симм ТЗВ с 0'!BG$92)*AND('Симм ТЗВ с 0'!BG$92&gt;0.15*'Симм ТЗВ с 0'!BG$91),1,0)</f>
        <v>0</v>
      </c>
      <c r="BH74" s="30">
        <f>IF(('Симм ТЗВ с 0'!BH74='Симм ТЗВ с 0'!BH$92)*AND('Симм ТЗВ с 0'!BH$92&gt;0.15*'Симм ТЗВ с 0'!BH$91),1,0)</f>
        <v>0</v>
      </c>
      <c r="BI74" s="30">
        <f>IF(('Симм ТЗВ с 0'!BI74='Симм ТЗВ с 0'!BI$92)*AND('Симм ТЗВ с 0'!BI$92&gt;0.15*'Симм ТЗВ с 0'!BI$91),1,0)</f>
        <v>0</v>
      </c>
      <c r="BJ74" s="30">
        <f>IF(('Симм ТЗВ с 0'!BJ74='Симм ТЗВ с 0'!BJ$92)*AND('Симм ТЗВ с 0'!BJ$92&gt;0.15*'Симм ТЗВ с 0'!BJ$91),1,0)</f>
        <v>0</v>
      </c>
      <c r="BK74" s="30">
        <f>IF(('Симм ТЗВ с 0'!BK74='Симм ТЗВ с 0'!BK$92)*AND('Симм ТЗВ с 0'!BK$92&gt;0.15*'Симм ТЗВ с 0'!BK$91),1,0)</f>
        <v>0</v>
      </c>
      <c r="BL74" s="30">
        <f>IF(('Симм ТЗВ с 0'!BL74='Симм ТЗВ с 0'!BL$92)*AND('Симм ТЗВ с 0'!BL$92&gt;0.15*'Симм ТЗВ с 0'!BL$91),1,0)</f>
        <v>0</v>
      </c>
      <c r="BM74" s="30">
        <f>IF(('Симм ТЗВ с 0'!BM74='Симм ТЗВ с 0'!BM$92)*AND('Симм ТЗВ с 0'!BM$92&gt;0.15*'Симм ТЗВ с 0'!BM$91),1,0)</f>
        <v>0</v>
      </c>
      <c r="BN74" s="30">
        <f>IF(('Симм ТЗВ с 0'!BN74='Симм ТЗВ с 0'!BN$92)*AND('Симм ТЗВ с 0'!BN$92&gt;0.15*'Симм ТЗВ с 0'!BN$91),1,0)</f>
        <v>0</v>
      </c>
      <c r="BO74" s="30">
        <f>IF(('Симм ТЗВ с 0'!BO74='Симм ТЗВ с 0'!BO$92)*AND('Симм ТЗВ с 0'!BO$92&gt;0.15*'Симм ТЗВ с 0'!BO$91),1,0)</f>
        <v>0</v>
      </c>
      <c r="BP74" s="30">
        <f>IF(('Симм ТЗВ с 0'!BP74='Симм ТЗВ с 0'!BP$92)*AND('Симм ТЗВ с 0'!BP$92&gt;0.15*'Симм ТЗВ с 0'!BP$91),1,0)</f>
        <v>0</v>
      </c>
      <c r="BQ74" s="30">
        <f>IF(('Симм ТЗВ с 0'!BQ74='Симм ТЗВ с 0'!BQ$92)*AND('Симм ТЗВ с 0'!BQ$92&gt;0.15*'Симм ТЗВ с 0'!BQ$91),1,0)</f>
        <v>0</v>
      </c>
      <c r="BR74" s="30">
        <f>IF(('Симм ТЗВ с 0'!BR74='Симм ТЗВ с 0'!BR$92)*AND('Симм ТЗВ с 0'!BR$92&gt;0.15*'Симм ТЗВ с 0'!BR$91),1,0)</f>
        <v>0</v>
      </c>
      <c r="BS74" s="30">
        <f>IF(('Симм ТЗВ с 0'!BS74='Симм ТЗВ с 0'!BS$92)*AND('Симм ТЗВ с 0'!BS$92&gt;0.15*'Симм ТЗВ с 0'!BS$91),1,0)</f>
        <v>0</v>
      </c>
      <c r="BT74" s="30">
        <f>IF(('Симм ТЗВ с 0'!BT74='Симм ТЗВ с 0'!BT$92)*AND('Симм ТЗВ с 0'!BT$92&gt;0.15*'Симм ТЗВ с 0'!BT$91),1,0)</f>
        <v>0</v>
      </c>
      <c r="BU74" s="30">
        <f>IF(('Симм ТЗВ с 0'!BU74='Симм ТЗВ с 0'!BU$92)*AND('Симм ТЗВ с 0'!BU$92&gt;0.15*'Симм ТЗВ с 0'!BU$91),1,0)</f>
        <v>0</v>
      </c>
      <c r="BV74" s="30">
        <f>IF(('Симм ТЗВ с 0'!BV74='Симм ТЗВ с 0'!BV$92)*AND('Симм ТЗВ с 0'!BV$92&gt;0.15*'Симм ТЗВ с 0'!BV$91),1,0)</f>
        <v>0</v>
      </c>
      <c r="BW74" s="30">
        <f>IF(('Симм ТЗВ с 0'!BW74='Симм ТЗВ с 0'!BW$92)*AND('Симм ТЗВ с 0'!BW$92&gt;0.15*'Симм ТЗВ с 0'!BW$91),1,0)</f>
        <v>0</v>
      </c>
      <c r="BX74" s="30">
        <f>IF(('Симм ТЗВ с 0'!BX74='Симм ТЗВ с 0'!BX$92)*AND('Симм ТЗВ с 0'!BX$92&gt;0.15*'Симм ТЗВ с 0'!BX$91),1,0)</f>
        <v>0</v>
      </c>
      <c r="BY74" s="30">
        <f>IF(('Симм ТЗВ с 0'!BY74='Симм ТЗВ с 0'!BY$92)*AND('Симм ТЗВ с 0'!BY$92&gt;0.15*'Симм ТЗВ с 0'!BY$91),1,0)</f>
        <v>0</v>
      </c>
      <c r="BZ74" s="30">
        <f>IF(('Симм ТЗВ с 0'!BZ74='Симм ТЗВ с 0'!BZ$92)*AND('Симм ТЗВ с 0'!BZ$92&gt;0.15*'Симм ТЗВ с 0'!BZ$91),1,0)</f>
        <v>0</v>
      </c>
      <c r="CA74" s="30">
        <f>IF(('Симм ТЗВ с 0'!CA74='Симм ТЗВ с 0'!CA$92)*AND('Симм ТЗВ с 0'!CA$92&gt;0.15*'Симм ТЗВ с 0'!CA$91),1,0)</f>
        <v>0</v>
      </c>
      <c r="CB74" s="30">
        <f>IF(('Симм ТЗВ с 0'!CB74='Симм ТЗВ с 0'!CB$92)*AND('Симм ТЗВ с 0'!CB$92&gt;0.15*'Симм ТЗВ с 0'!CB$91),1,0)</f>
        <v>0</v>
      </c>
      <c r="CC74" s="30">
        <f>IF(('Симм ТЗВ с 0'!CC74='Симм ТЗВ с 0'!CC$92)*AND('Симм ТЗВ с 0'!CC$92&gt;0.15*'Симм ТЗВ с 0'!CC$91),1,0)</f>
        <v>0</v>
      </c>
      <c r="CD74" s="30">
        <f>IF(('Симм ТЗВ с 0'!CD74='Симм ТЗВ с 0'!CD$92)*AND('Симм ТЗВ с 0'!CD$92&gt;0.15*'Симм ТЗВ с 0'!CD$91),1,0)</f>
        <v>0</v>
      </c>
      <c r="CE74" s="30">
        <f>IF(('Симм ТЗВ с 0'!CE74='Симм ТЗВ с 0'!CE$92)*AND('Симм ТЗВ с 0'!CE$92&gt;0.15*'Симм ТЗВ с 0'!CE$91),1,0)</f>
        <v>0</v>
      </c>
      <c r="CF74" s="30">
        <f>IF(('Симм ТЗВ с 0'!CF74='Симм ТЗВ с 0'!CF$92)*AND('Симм ТЗВ с 0'!CF$92&gt;0.15*'Симм ТЗВ с 0'!CF$91),1,0)</f>
        <v>0</v>
      </c>
      <c r="CG74" s="30">
        <f>IF(('Симм ТЗВ с 0'!CG74='Симм ТЗВ с 0'!CG$92)*AND('Симм ТЗВ с 0'!CG$92&gt;0.15*'Симм ТЗВ с 0'!CG$91),1,0)</f>
        <v>0</v>
      </c>
      <c r="CH74" s="30">
        <f>IF(('Симм ТЗВ с 0'!CH74='Симм ТЗВ с 0'!CH$92)*AND('Симм ТЗВ с 0'!CH$92&gt;0.15*'Симм ТЗВ с 0'!CH$91),1,0)</f>
        <v>0</v>
      </c>
      <c r="CI74" s="30">
        <f>IF(('Симм ТЗВ с 0'!CI74='Симм ТЗВ с 0'!CI$92)*AND('Симм ТЗВ с 0'!CI$92&gt;0.15*'Симм ТЗВ с 0'!CI$91),1,0)</f>
        <v>0</v>
      </c>
      <c r="CJ74" s="30">
        <f>IF(('Симм ТЗВ с 0'!CJ74='Симм ТЗВ с 0'!CJ$92)*AND('Симм ТЗВ с 0'!CJ$92&gt;0.15*'Симм ТЗВ с 0'!CJ$91),1,0)</f>
        <v>0</v>
      </c>
      <c r="CK74" s="30">
        <f>IF(('Симм ТЗВ с 0'!CK74='Симм ТЗВ с 0'!CK$92)*AND('Симм ТЗВ с 0'!CK$92&gt;0.15*'Симм ТЗВ с 0'!CK$91),1,0)</f>
        <v>1</v>
      </c>
      <c r="CL74" s="91">
        <f t="shared" si="4"/>
        <v>1</v>
      </c>
      <c r="CM74" s="32">
        <f t="shared" si="5"/>
        <v>1</v>
      </c>
    </row>
    <row r="75" spans="1:91" ht="38.25" x14ac:dyDescent="0.2">
      <c r="A75" s="33" t="s">
        <v>313</v>
      </c>
      <c r="B75" s="28" t="s">
        <v>192</v>
      </c>
      <c r="C75" s="35" t="s">
        <v>72</v>
      </c>
      <c r="D75" s="30">
        <f>IF(('Симм ТЗВ с 0'!D75='Симм ТЗВ с 0'!D$92)*AND('Симм ТЗВ с 0'!D$92&gt;0.15*'Симм ТЗВ с 0'!D$91),1,0)</f>
        <v>0</v>
      </c>
      <c r="E75" s="30">
        <f>IF(('Симм ТЗВ с 0'!E75='Симм ТЗВ с 0'!E$92)*AND('Симм ТЗВ с 0'!E$92&gt;0.15*'Симм ТЗВ с 0'!E$91),1,0)</f>
        <v>0</v>
      </c>
      <c r="F75" s="30">
        <f>IF(('Симм ТЗВ с 0'!F75='Симм ТЗВ с 0'!F$92)*AND('Симм ТЗВ с 0'!F$92&gt;0.15*'Симм ТЗВ с 0'!F$91),1,0)</f>
        <v>0</v>
      </c>
      <c r="G75" s="30">
        <f>IF(('Симм ТЗВ с 0'!G75='Симм ТЗВ с 0'!G$92)*AND('Симм ТЗВ с 0'!G$92&gt;0.15*'Симм ТЗВ с 0'!G$91),1,0)</f>
        <v>0</v>
      </c>
      <c r="H75" s="30">
        <f>IF(('Симм ТЗВ с 0'!H75='Симм ТЗВ с 0'!H$92)*AND('Симм ТЗВ с 0'!H$92&gt;0.15*'Симм ТЗВ с 0'!H$91),1,0)</f>
        <v>0</v>
      </c>
      <c r="I75" s="30">
        <f>IF(('Симм ТЗВ с 0'!I75='Симм ТЗВ с 0'!I$92)*AND('Симм ТЗВ с 0'!I$92&gt;0.15*'Симм ТЗВ с 0'!I$91),1,0)</f>
        <v>0</v>
      </c>
      <c r="J75" s="30">
        <f>IF(('Симм ТЗВ с 0'!J75='Симм ТЗВ с 0'!J$92)*AND('Симм ТЗВ с 0'!J$92&gt;0.15*'Симм ТЗВ с 0'!J$91),1,0)</f>
        <v>0</v>
      </c>
      <c r="K75" s="30">
        <f>IF(('Симм ТЗВ с 0'!K75='Симм ТЗВ с 0'!K$92)*AND('Симм ТЗВ с 0'!K$92&gt;0.15*'Симм ТЗВ с 0'!K$91),1,0)</f>
        <v>0</v>
      </c>
      <c r="L75" s="30">
        <f>IF(('Симм ТЗВ с 0'!L75='Симм ТЗВ с 0'!L$92)*AND('Симм ТЗВ с 0'!L$92&gt;0.15*'Симм ТЗВ с 0'!L$91),1,0)</f>
        <v>0</v>
      </c>
      <c r="M75" s="30">
        <f>IF(('Симм ТЗВ с 0'!M75='Симм ТЗВ с 0'!M$92)*AND('Симм ТЗВ с 0'!M$92&gt;0.15*'Симм ТЗВ с 0'!M$91),1,0)</f>
        <v>0</v>
      </c>
      <c r="N75" s="30">
        <f>IF(('Симм ТЗВ с 0'!N75='Симм ТЗВ с 0'!N$92)*AND('Симм ТЗВ с 0'!N$92&gt;0.15*'Симм ТЗВ с 0'!N$91),1,0)</f>
        <v>0</v>
      </c>
      <c r="O75" s="30">
        <f>IF(('Симм ТЗВ с 0'!O75='Симм ТЗВ с 0'!O$92)*AND('Симм ТЗВ с 0'!O$92&gt;0.15*'Симм ТЗВ с 0'!O$91),1,0)</f>
        <v>0</v>
      </c>
      <c r="P75" s="30">
        <f>IF(('Симм ТЗВ с 0'!P75='Симм ТЗВ с 0'!P$92)*AND('Симм ТЗВ с 0'!P$92&gt;0.15*'Симм ТЗВ с 0'!P$91),1,0)</f>
        <v>0</v>
      </c>
      <c r="Q75" s="30">
        <f>IF(('Симм ТЗВ с 0'!Q75='Симм ТЗВ с 0'!Q$92)*AND('Симм ТЗВ с 0'!Q$92&gt;0.15*'Симм ТЗВ с 0'!Q$91),1,0)</f>
        <v>0</v>
      </c>
      <c r="R75" s="30">
        <f>IF(('Симм ТЗВ с 0'!R75='Симм ТЗВ с 0'!R$92)*AND('Симм ТЗВ с 0'!R$92&gt;0.15*'Симм ТЗВ с 0'!R$91),1,0)</f>
        <v>0</v>
      </c>
      <c r="S75" s="30">
        <f>IF(('Симм ТЗВ с 0'!S75='Симм ТЗВ с 0'!S$92)*AND('Симм ТЗВ с 0'!S$92&gt;0.15*'Симм ТЗВ с 0'!S$91),1,0)</f>
        <v>0</v>
      </c>
      <c r="T75" s="30">
        <f>IF(('Симм ТЗВ с 0'!T75='Симм ТЗВ с 0'!T$92)*AND('Симм ТЗВ с 0'!T$92&gt;0.15*'Симм ТЗВ с 0'!T$91),1,0)</f>
        <v>0</v>
      </c>
      <c r="U75" s="30">
        <f>IF(('Симм ТЗВ с 0'!U75='Симм ТЗВ с 0'!U$92)*AND('Симм ТЗВ с 0'!U$92&gt;0.15*'Симм ТЗВ с 0'!U$91),1,0)</f>
        <v>0</v>
      </c>
      <c r="V75" s="30">
        <f>IF(('Симм ТЗВ с 0'!V75='Симм ТЗВ с 0'!V$92)*AND('Симм ТЗВ с 0'!V$92&gt;0.15*'Симм ТЗВ с 0'!V$91),1,0)</f>
        <v>0</v>
      </c>
      <c r="W75" s="30">
        <f>IF(('Симм ТЗВ с 0'!W75='Симм ТЗВ с 0'!W$92)*AND('Симм ТЗВ с 0'!W$92&gt;0.15*'Симм ТЗВ с 0'!W$91),1,0)</f>
        <v>0</v>
      </c>
      <c r="X75" s="30">
        <f>IF(('Симм ТЗВ с 0'!X75='Симм ТЗВ с 0'!X$92)*AND('Симм ТЗВ с 0'!X$92&gt;0.15*'Симм ТЗВ с 0'!X$91),1,0)</f>
        <v>0</v>
      </c>
      <c r="Y75" s="30">
        <f>IF(('Симм ТЗВ с 0'!Y75='Симм ТЗВ с 0'!Y$92)*AND('Симм ТЗВ с 0'!Y$92&gt;0.15*'Симм ТЗВ с 0'!Y$91),1,0)</f>
        <v>0</v>
      </c>
      <c r="Z75" s="30">
        <f>IF(('Симм ТЗВ с 0'!Z75='Симм ТЗВ с 0'!Z$92)*AND('Симм ТЗВ с 0'!Z$92&gt;0.15*'Симм ТЗВ с 0'!Z$91),1,0)</f>
        <v>0</v>
      </c>
      <c r="AA75" s="30">
        <f>IF(('Симм ТЗВ с 0'!AA75='Симм ТЗВ с 0'!AA$92)*AND('Симм ТЗВ с 0'!AA$92&gt;0.15*'Симм ТЗВ с 0'!AA$91),1,0)</f>
        <v>0</v>
      </c>
      <c r="AB75" s="30">
        <f>IF(('Симм ТЗВ с 0'!AB75='Симм ТЗВ с 0'!AB$92)*AND('Симм ТЗВ с 0'!AB$92&gt;0.15*'Симм ТЗВ с 0'!AB$91),1,0)</f>
        <v>0</v>
      </c>
      <c r="AC75" s="30">
        <f>IF(('Симм ТЗВ с 0'!AC75='Симм ТЗВ с 0'!AC$92)*AND('Симм ТЗВ с 0'!AC$92&gt;0.15*'Симм ТЗВ с 0'!AC$91),1,0)</f>
        <v>0</v>
      </c>
      <c r="AD75" s="30">
        <f>IF(('Симм ТЗВ с 0'!AD75='Симм ТЗВ с 0'!AD$92)*AND('Симм ТЗВ с 0'!AD$92&gt;0.15*'Симм ТЗВ с 0'!AD$91),1,0)</f>
        <v>0</v>
      </c>
      <c r="AE75" s="30">
        <f>IF(('Симм ТЗВ с 0'!AE75='Симм ТЗВ с 0'!AE$92)*AND('Симм ТЗВ с 0'!AE$92&gt;0.15*'Симм ТЗВ с 0'!AE$91),1,0)</f>
        <v>0</v>
      </c>
      <c r="AF75" s="30">
        <f>IF(('Симм ТЗВ с 0'!AF75='Симм ТЗВ с 0'!AF$92)*AND('Симм ТЗВ с 0'!AF$92&gt;0.15*'Симм ТЗВ с 0'!AF$91),1,0)</f>
        <v>0</v>
      </c>
      <c r="AG75" s="30">
        <f>IF(('Симм ТЗВ с 0'!AG75='Симм ТЗВ с 0'!AG$92)*AND('Симм ТЗВ с 0'!AG$92&gt;0.15*'Симм ТЗВ с 0'!AG$91),1,0)</f>
        <v>0</v>
      </c>
      <c r="AH75" s="30">
        <f>IF(('Симм ТЗВ с 0'!AH75='Симм ТЗВ с 0'!AH$92)*AND('Симм ТЗВ с 0'!AH$92&gt;0.15*'Симм ТЗВ с 0'!AH$91),1,0)</f>
        <v>0</v>
      </c>
      <c r="AI75" s="30">
        <f>IF(('Симм ТЗВ с 0'!AI75='Симм ТЗВ с 0'!AI$92)*AND('Симм ТЗВ с 0'!AI$92&gt;0.15*'Симм ТЗВ с 0'!AI$91),1,0)</f>
        <v>0</v>
      </c>
      <c r="AJ75" s="30">
        <f>IF(('Симм ТЗВ с 0'!AJ75='Симм ТЗВ с 0'!AJ$92)*AND('Симм ТЗВ с 0'!AJ$92&gt;0.15*'Симм ТЗВ с 0'!AJ$91),1,0)</f>
        <v>0</v>
      </c>
      <c r="AK75" s="30">
        <f>IF(('Симм ТЗВ с 0'!AK75='Симм ТЗВ с 0'!AK$92)*AND('Симм ТЗВ с 0'!AK$92&gt;0.15*'Симм ТЗВ с 0'!AK$91),1,0)</f>
        <v>0</v>
      </c>
      <c r="AL75" s="30">
        <f>IF(('Симм ТЗВ с 0'!AL75='Симм ТЗВ с 0'!AL$92)*AND('Симм ТЗВ с 0'!AL$92&gt;0.15*'Симм ТЗВ с 0'!AL$91),1,0)</f>
        <v>0</v>
      </c>
      <c r="AM75" s="30">
        <f>IF(('Симм ТЗВ с 0'!AM75='Симм ТЗВ с 0'!AM$92)*AND('Симм ТЗВ с 0'!AM$92&gt;0.15*'Симм ТЗВ с 0'!AM$91),1,0)</f>
        <v>0</v>
      </c>
      <c r="AN75" s="30">
        <f>IF(('Симм ТЗВ с 0'!AN75='Симм ТЗВ с 0'!AN$92)*AND('Симм ТЗВ с 0'!AN$92&gt;0.15*'Симм ТЗВ с 0'!AN$91),1,0)</f>
        <v>0</v>
      </c>
      <c r="AO75" s="30">
        <f>IF(('Симм ТЗВ с 0'!AO75='Симм ТЗВ с 0'!AO$92)*AND('Симм ТЗВ с 0'!AO$92&gt;0.15*'Симм ТЗВ с 0'!AO$91),1,0)</f>
        <v>0</v>
      </c>
      <c r="AP75" s="30">
        <f>IF(('Симм ТЗВ с 0'!AP75='Симм ТЗВ с 0'!AP$92)*AND('Симм ТЗВ с 0'!AP$92&gt;0.15*'Симм ТЗВ с 0'!AP$91),1,0)</f>
        <v>0</v>
      </c>
      <c r="AQ75" s="30">
        <f>IF(('Симм ТЗВ с 0'!AQ75='Симм ТЗВ с 0'!AQ$92)*AND('Симм ТЗВ с 0'!AQ$92&gt;0.15*'Симм ТЗВ с 0'!AQ$91),1,0)</f>
        <v>0</v>
      </c>
      <c r="AR75" s="30">
        <f>IF(('Симм ТЗВ с 0'!AR75='Симм ТЗВ с 0'!AR$92)*AND('Симм ТЗВ с 0'!AR$92&gt;0.15*'Симм ТЗВ с 0'!AR$91),1,0)</f>
        <v>0</v>
      </c>
      <c r="AS75" s="30">
        <f>IF(('Симм ТЗВ с 0'!AS75='Симм ТЗВ с 0'!AS$92)*AND('Симм ТЗВ с 0'!AS$92&gt;0.15*'Симм ТЗВ с 0'!AS$91),1,0)</f>
        <v>0</v>
      </c>
      <c r="AT75" s="30">
        <f>IF(('Симм ТЗВ с 0'!AT75='Симм ТЗВ с 0'!AT$92)*AND('Симм ТЗВ с 0'!AT$92&gt;0.15*'Симм ТЗВ с 0'!AT$91),1,0)</f>
        <v>0</v>
      </c>
      <c r="AU75" s="30">
        <f>IF(('Симм ТЗВ с 0'!AU75='Симм ТЗВ с 0'!AU$92)*AND('Симм ТЗВ с 0'!AU$92&gt;0.15*'Симм ТЗВ с 0'!AU$91),1,0)</f>
        <v>0</v>
      </c>
      <c r="AV75" s="30">
        <f>IF(('Симм ТЗВ с 0'!AV75='Симм ТЗВ с 0'!AV$92)*AND('Симм ТЗВ с 0'!AV$92&gt;0.15*'Симм ТЗВ с 0'!AV$91),1,0)</f>
        <v>0</v>
      </c>
      <c r="AW75" s="30">
        <f>IF(('Симм ТЗВ с 0'!AW75='Симм ТЗВ с 0'!AW$92)*AND('Симм ТЗВ с 0'!AW$92&gt;0.15*'Симм ТЗВ с 0'!AW$91),1,0)</f>
        <v>0</v>
      </c>
      <c r="AX75" s="30">
        <f>IF(('Симм ТЗВ с 0'!AX75='Симм ТЗВ с 0'!AX$92)*AND('Симм ТЗВ с 0'!AX$92&gt;0.15*'Симм ТЗВ с 0'!AX$91),1,0)</f>
        <v>0</v>
      </c>
      <c r="AY75" s="30">
        <f>IF(('Симм ТЗВ с 0'!AY75='Симм ТЗВ с 0'!AY$92)*AND('Симм ТЗВ с 0'!AY$92&gt;0.15*'Симм ТЗВ с 0'!AY$91),1,0)</f>
        <v>0</v>
      </c>
      <c r="AZ75" s="30">
        <f>IF(('Симм ТЗВ с 0'!AZ75='Симм ТЗВ с 0'!AZ$92)*AND('Симм ТЗВ с 0'!AZ$92&gt;0.15*'Симм ТЗВ с 0'!AZ$91),1,0)</f>
        <v>0</v>
      </c>
      <c r="BA75" s="30">
        <f>IF(('Симм ТЗВ с 0'!BA75='Симм ТЗВ с 0'!BA$92)*AND('Симм ТЗВ с 0'!BA$92&gt;0.15*'Симм ТЗВ с 0'!BA$91),1,0)</f>
        <v>0</v>
      </c>
      <c r="BB75" s="30">
        <f>IF(('Симм ТЗВ с 0'!BB75='Симм ТЗВ с 0'!BB$92)*AND('Симм ТЗВ с 0'!BB$92&gt;0.15*'Симм ТЗВ с 0'!BB$91),1,0)</f>
        <v>0</v>
      </c>
      <c r="BC75" s="30">
        <f>IF(('Симм ТЗВ с 0'!BC75='Симм ТЗВ с 0'!BC$92)*AND('Симм ТЗВ с 0'!BC$92&gt;0.15*'Симм ТЗВ с 0'!BC$91),1,0)</f>
        <v>0</v>
      </c>
      <c r="BD75" s="30">
        <f>IF(('Симм ТЗВ с 0'!BD75='Симм ТЗВ с 0'!BD$92)*AND('Симм ТЗВ с 0'!BD$92&gt;0.15*'Симм ТЗВ с 0'!BD$91),1,0)</f>
        <v>0</v>
      </c>
      <c r="BE75" s="30">
        <f>IF(('Симм ТЗВ с 0'!BE75='Симм ТЗВ с 0'!BE$92)*AND('Симм ТЗВ с 0'!BE$92&gt;0.15*'Симм ТЗВ с 0'!BE$91),1,0)</f>
        <v>0</v>
      </c>
      <c r="BF75" s="30">
        <f>IF(('Симм ТЗВ с 0'!BF75='Симм ТЗВ с 0'!BF$92)*AND('Симм ТЗВ с 0'!BF$92&gt;0.15*'Симм ТЗВ с 0'!BF$91),1,0)</f>
        <v>0</v>
      </c>
      <c r="BG75" s="30">
        <f>IF(('Симм ТЗВ с 0'!BG75='Симм ТЗВ с 0'!BG$92)*AND('Симм ТЗВ с 0'!BG$92&gt;0.15*'Симм ТЗВ с 0'!BG$91),1,0)</f>
        <v>0</v>
      </c>
      <c r="BH75" s="30">
        <f>IF(('Симм ТЗВ с 0'!BH75='Симм ТЗВ с 0'!BH$92)*AND('Симм ТЗВ с 0'!BH$92&gt;0.15*'Симм ТЗВ с 0'!BH$91),1,0)</f>
        <v>0</v>
      </c>
      <c r="BI75" s="30">
        <f>IF(('Симм ТЗВ с 0'!BI75='Симм ТЗВ с 0'!BI$92)*AND('Симм ТЗВ с 0'!BI$92&gt;0.15*'Симм ТЗВ с 0'!BI$91),1,0)</f>
        <v>0</v>
      </c>
      <c r="BJ75" s="30">
        <f>IF(('Симм ТЗВ с 0'!BJ75='Симм ТЗВ с 0'!BJ$92)*AND('Симм ТЗВ с 0'!BJ$92&gt;0.15*'Симм ТЗВ с 0'!BJ$91),1,0)</f>
        <v>0</v>
      </c>
      <c r="BK75" s="30">
        <f>IF(('Симм ТЗВ с 0'!BK75='Симм ТЗВ с 0'!BK$92)*AND('Симм ТЗВ с 0'!BK$92&gt;0.15*'Симм ТЗВ с 0'!BK$91),1,0)</f>
        <v>0</v>
      </c>
      <c r="BL75" s="30">
        <f>IF(('Симм ТЗВ с 0'!BL75='Симм ТЗВ с 0'!BL$92)*AND('Симм ТЗВ с 0'!BL$92&gt;0.15*'Симм ТЗВ с 0'!BL$91),1,0)</f>
        <v>0</v>
      </c>
      <c r="BM75" s="30">
        <f>IF(('Симм ТЗВ с 0'!BM75='Симм ТЗВ с 0'!BM$92)*AND('Симм ТЗВ с 0'!BM$92&gt;0.15*'Симм ТЗВ с 0'!BM$91),1,0)</f>
        <v>0</v>
      </c>
      <c r="BN75" s="30">
        <f>IF(('Симм ТЗВ с 0'!BN75='Симм ТЗВ с 0'!BN$92)*AND('Симм ТЗВ с 0'!BN$92&gt;0.15*'Симм ТЗВ с 0'!BN$91),1,0)</f>
        <v>0</v>
      </c>
      <c r="BO75" s="30">
        <f>IF(('Симм ТЗВ с 0'!BO75='Симм ТЗВ с 0'!BO$92)*AND('Симм ТЗВ с 0'!BO$92&gt;0.15*'Симм ТЗВ с 0'!BO$91),1,0)</f>
        <v>0</v>
      </c>
      <c r="BP75" s="30">
        <f>IF(('Симм ТЗВ с 0'!BP75='Симм ТЗВ с 0'!BP$92)*AND('Симм ТЗВ с 0'!BP$92&gt;0.15*'Симм ТЗВ с 0'!BP$91),1,0)</f>
        <v>0</v>
      </c>
      <c r="BQ75" s="30">
        <f>IF(('Симм ТЗВ с 0'!BQ75='Симм ТЗВ с 0'!BQ$92)*AND('Симм ТЗВ с 0'!BQ$92&gt;0.15*'Симм ТЗВ с 0'!BQ$91),1,0)</f>
        <v>0</v>
      </c>
      <c r="BR75" s="30">
        <f>IF(('Симм ТЗВ с 0'!BR75='Симм ТЗВ с 0'!BR$92)*AND('Симм ТЗВ с 0'!BR$92&gt;0.15*'Симм ТЗВ с 0'!BR$91),1,0)</f>
        <v>0</v>
      </c>
      <c r="BS75" s="30">
        <f>IF(('Симм ТЗВ с 0'!BS75='Симм ТЗВ с 0'!BS$92)*AND('Симм ТЗВ с 0'!BS$92&gt;0.15*'Симм ТЗВ с 0'!BS$91),1,0)</f>
        <v>0</v>
      </c>
      <c r="BT75" s="30">
        <f>IF(('Симм ТЗВ с 0'!BT75='Симм ТЗВ с 0'!BT$92)*AND('Симм ТЗВ с 0'!BT$92&gt;0.15*'Симм ТЗВ с 0'!BT$91),1,0)</f>
        <v>0</v>
      </c>
      <c r="BU75" s="30">
        <f>IF(('Симм ТЗВ с 0'!BU75='Симм ТЗВ с 0'!BU$92)*AND('Симм ТЗВ с 0'!BU$92&gt;0.15*'Симм ТЗВ с 0'!BU$91),1,0)</f>
        <v>0</v>
      </c>
      <c r="BV75" s="30">
        <f>IF(('Симм ТЗВ с 0'!BV75='Симм ТЗВ с 0'!BV$92)*AND('Симм ТЗВ с 0'!BV$92&gt;0.15*'Симм ТЗВ с 0'!BV$91),1,0)</f>
        <v>0</v>
      </c>
      <c r="BW75" s="30">
        <f>IF(('Симм ТЗВ с 0'!BW75='Симм ТЗВ с 0'!BW$92)*AND('Симм ТЗВ с 0'!BW$92&gt;0.15*'Симм ТЗВ с 0'!BW$91),1,0)</f>
        <v>0</v>
      </c>
      <c r="BX75" s="30">
        <f>IF(('Симм ТЗВ с 0'!BX75='Симм ТЗВ с 0'!BX$92)*AND('Симм ТЗВ с 0'!BX$92&gt;0.15*'Симм ТЗВ с 0'!BX$91),1,0)</f>
        <v>0</v>
      </c>
      <c r="BY75" s="30">
        <f>IF(('Симм ТЗВ с 0'!BY75='Симм ТЗВ с 0'!BY$92)*AND('Симм ТЗВ с 0'!BY$92&gt;0.15*'Симм ТЗВ с 0'!BY$91),1,0)</f>
        <v>0</v>
      </c>
      <c r="BZ75" s="30">
        <f>IF(('Симм ТЗВ с 0'!BZ75='Симм ТЗВ с 0'!BZ$92)*AND('Симм ТЗВ с 0'!BZ$92&gt;0.15*'Симм ТЗВ с 0'!BZ$91),1,0)</f>
        <v>0</v>
      </c>
      <c r="CA75" s="30">
        <f>IF(('Симм ТЗВ с 0'!CA75='Симм ТЗВ с 0'!CA$92)*AND('Симм ТЗВ с 0'!CA$92&gt;0.15*'Симм ТЗВ с 0'!CA$91),1,0)</f>
        <v>0</v>
      </c>
      <c r="CB75" s="30">
        <f>IF(('Симм ТЗВ с 0'!CB75='Симм ТЗВ с 0'!CB$92)*AND('Симм ТЗВ с 0'!CB$92&gt;0.15*'Симм ТЗВ с 0'!CB$91),1,0)</f>
        <v>0</v>
      </c>
      <c r="CC75" s="30">
        <f>IF(('Симм ТЗВ с 0'!CC75='Симм ТЗВ с 0'!CC$92)*AND('Симм ТЗВ с 0'!CC$92&gt;0.15*'Симм ТЗВ с 0'!CC$91),1,0)</f>
        <v>0</v>
      </c>
      <c r="CD75" s="30">
        <f>IF(('Симм ТЗВ с 0'!CD75='Симм ТЗВ с 0'!CD$92)*AND('Симм ТЗВ с 0'!CD$92&gt;0.15*'Симм ТЗВ с 0'!CD$91),1,0)</f>
        <v>0</v>
      </c>
      <c r="CE75" s="30">
        <f>IF(('Симм ТЗВ с 0'!CE75='Симм ТЗВ с 0'!CE$92)*AND('Симм ТЗВ с 0'!CE$92&gt;0.15*'Симм ТЗВ с 0'!CE$91),1,0)</f>
        <v>0</v>
      </c>
      <c r="CF75" s="30">
        <f>IF(('Симм ТЗВ с 0'!CF75='Симм ТЗВ с 0'!CF$92)*AND('Симм ТЗВ с 0'!CF$92&gt;0.15*'Симм ТЗВ с 0'!CF$91),1,0)</f>
        <v>0</v>
      </c>
      <c r="CG75" s="30">
        <f>IF(('Симм ТЗВ с 0'!CG75='Симм ТЗВ с 0'!CG$92)*AND('Симм ТЗВ с 0'!CG$92&gt;0.15*'Симм ТЗВ с 0'!CG$91),1,0)</f>
        <v>0</v>
      </c>
      <c r="CH75" s="30">
        <f>IF(('Симм ТЗВ с 0'!CH75='Симм ТЗВ с 0'!CH$92)*AND('Симм ТЗВ с 0'!CH$92&gt;0.15*'Симм ТЗВ с 0'!CH$91),1,0)</f>
        <v>0</v>
      </c>
      <c r="CI75" s="30">
        <f>IF(('Симм ТЗВ с 0'!CI75='Симм ТЗВ с 0'!CI$92)*AND('Симм ТЗВ с 0'!CI$92&gt;0.15*'Симм ТЗВ с 0'!CI$91),1,0)</f>
        <v>0</v>
      </c>
      <c r="CJ75" s="30">
        <f>IF(('Симм ТЗВ с 0'!CJ75='Симм ТЗВ с 0'!CJ$92)*AND('Симм ТЗВ с 0'!CJ$92&gt;0.15*'Симм ТЗВ с 0'!CJ$91),1,0)</f>
        <v>0</v>
      </c>
      <c r="CK75" s="30">
        <f>IF(('Симм ТЗВ с 0'!CK75='Симм ТЗВ с 0'!CK$92)*AND('Симм ТЗВ с 0'!CK$92&gt;0.15*'Симм ТЗВ с 0'!CK$91),1,0)</f>
        <v>0</v>
      </c>
      <c r="CL75" s="91">
        <f t="shared" si="4"/>
        <v>0</v>
      </c>
      <c r="CM75" s="32">
        <f t="shared" si="5"/>
        <v>0</v>
      </c>
    </row>
    <row r="76" spans="1:91" ht="25.5" x14ac:dyDescent="0.2">
      <c r="A76" s="33" t="s">
        <v>314</v>
      </c>
      <c r="B76" s="38" t="s">
        <v>193</v>
      </c>
      <c r="C76" s="35" t="s">
        <v>73</v>
      </c>
      <c r="D76" s="30">
        <f>IF(('Симм ТЗВ с 0'!D76='Симм ТЗВ с 0'!D$92)*AND('Симм ТЗВ с 0'!D$92&gt;0.15*'Симм ТЗВ с 0'!D$91),1,0)</f>
        <v>0</v>
      </c>
      <c r="E76" s="30">
        <f>IF(('Симм ТЗВ с 0'!E76='Симм ТЗВ с 0'!E$92)*AND('Симм ТЗВ с 0'!E$92&gt;0.15*'Симм ТЗВ с 0'!E$91),1,0)</f>
        <v>0</v>
      </c>
      <c r="F76" s="30">
        <f>IF(('Симм ТЗВ с 0'!F76='Симм ТЗВ с 0'!F$92)*AND('Симм ТЗВ с 0'!F$92&gt;0.15*'Симм ТЗВ с 0'!F$91),1,0)</f>
        <v>0</v>
      </c>
      <c r="G76" s="30">
        <f>IF(('Симм ТЗВ с 0'!G76='Симм ТЗВ с 0'!G$92)*AND('Симм ТЗВ с 0'!G$92&gt;0.15*'Симм ТЗВ с 0'!G$91),1,0)</f>
        <v>0</v>
      </c>
      <c r="H76" s="30">
        <f>IF(('Симм ТЗВ с 0'!H76='Симм ТЗВ с 0'!H$92)*AND('Симм ТЗВ с 0'!H$92&gt;0.15*'Симм ТЗВ с 0'!H$91),1,0)</f>
        <v>0</v>
      </c>
      <c r="I76" s="30">
        <f>IF(('Симм ТЗВ с 0'!I76='Симм ТЗВ с 0'!I$92)*AND('Симм ТЗВ с 0'!I$92&gt;0.15*'Симм ТЗВ с 0'!I$91),1,0)</f>
        <v>0</v>
      </c>
      <c r="J76" s="30">
        <f>IF(('Симм ТЗВ с 0'!J76='Симм ТЗВ с 0'!J$92)*AND('Симм ТЗВ с 0'!J$92&gt;0.15*'Симм ТЗВ с 0'!J$91),1,0)</f>
        <v>0</v>
      </c>
      <c r="K76" s="30">
        <f>IF(('Симм ТЗВ с 0'!K76='Симм ТЗВ с 0'!K$92)*AND('Симм ТЗВ с 0'!K$92&gt;0.15*'Симм ТЗВ с 0'!K$91),1,0)</f>
        <v>0</v>
      </c>
      <c r="L76" s="30">
        <f>IF(('Симм ТЗВ с 0'!L76='Симм ТЗВ с 0'!L$92)*AND('Симм ТЗВ с 0'!L$92&gt;0.15*'Симм ТЗВ с 0'!L$91),1,0)</f>
        <v>0</v>
      </c>
      <c r="M76" s="30">
        <f>IF(('Симм ТЗВ с 0'!M76='Симм ТЗВ с 0'!M$92)*AND('Симм ТЗВ с 0'!M$92&gt;0.15*'Симм ТЗВ с 0'!M$91),1,0)</f>
        <v>0</v>
      </c>
      <c r="N76" s="30">
        <f>IF(('Симм ТЗВ с 0'!N76='Симм ТЗВ с 0'!N$92)*AND('Симм ТЗВ с 0'!N$92&gt;0.15*'Симм ТЗВ с 0'!N$91),1,0)</f>
        <v>0</v>
      </c>
      <c r="O76" s="30">
        <f>IF(('Симм ТЗВ с 0'!O76='Симм ТЗВ с 0'!O$92)*AND('Симм ТЗВ с 0'!O$92&gt;0.15*'Симм ТЗВ с 0'!O$91),1,0)</f>
        <v>0</v>
      </c>
      <c r="P76" s="30">
        <f>IF(('Симм ТЗВ с 0'!P76='Симм ТЗВ с 0'!P$92)*AND('Симм ТЗВ с 0'!P$92&gt;0.15*'Симм ТЗВ с 0'!P$91),1,0)</f>
        <v>0</v>
      </c>
      <c r="Q76" s="30">
        <f>IF(('Симм ТЗВ с 0'!Q76='Симм ТЗВ с 0'!Q$92)*AND('Симм ТЗВ с 0'!Q$92&gt;0.15*'Симм ТЗВ с 0'!Q$91),1,0)</f>
        <v>0</v>
      </c>
      <c r="R76" s="30">
        <f>IF(('Симм ТЗВ с 0'!R76='Симм ТЗВ с 0'!R$92)*AND('Симм ТЗВ с 0'!R$92&gt;0.15*'Симм ТЗВ с 0'!R$91),1,0)</f>
        <v>0</v>
      </c>
      <c r="S76" s="30">
        <f>IF(('Симм ТЗВ с 0'!S76='Симм ТЗВ с 0'!S$92)*AND('Симм ТЗВ с 0'!S$92&gt;0.15*'Симм ТЗВ с 0'!S$91),1,0)</f>
        <v>0</v>
      </c>
      <c r="T76" s="30">
        <f>IF(('Симм ТЗВ с 0'!T76='Симм ТЗВ с 0'!T$92)*AND('Симм ТЗВ с 0'!T$92&gt;0.15*'Симм ТЗВ с 0'!T$91),1,0)</f>
        <v>0</v>
      </c>
      <c r="U76" s="30">
        <f>IF(('Симм ТЗВ с 0'!U76='Симм ТЗВ с 0'!U$92)*AND('Симм ТЗВ с 0'!U$92&gt;0.15*'Симм ТЗВ с 0'!U$91),1,0)</f>
        <v>0</v>
      </c>
      <c r="V76" s="30">
        <f>IF(('Симм ТЗВ с 0'!V76='Симм ТЗВ с 0'!V$92)*AND('Симм ТЗВ с 0'!V$92&gt;0.15*'Симм ТЗВ с 0'!V$91),1,0)</f>
        <v>0</v>
      </c>
      <c r="W76" s="30">
        <f>IF(('Симм ТЗВ с 0'!W76='Симм ТЗВ с 0'!W$92)*AND('Симм ТЗВ с 0'!W$92&gt;0.15*'Симм ТЗВ с 0'!W$91),1,0)</f>
        <v>0</v>
      </c>
      <c r="X76" s="30">
        <f>IF(('Симм ТЗВ с 0'!X76='Симм ТЗВ с 0'!X$92)*AND('Симм ТЗВ с 0'!X$92&gt;0.15*'Симм ТЗВ с 0'!X$91),1,0)</f>
        <v>0</v>
      </c>
      <c r="Y76" s="30">
        <f>IF(('Симм ТЗВ с 0'!Y76='Симм ТЗВ с 0'!Y$92)*AND('Симм ТЗВ с 0'!Y$92&gt;0.15*'Симм ТЗВ с 0'!Y$91),1,0)</f>
        <v>0</v>
      </c>
      <c r="Z76" s="30">
        <f>IF(('Симм ТЗВ с 0'!Z76='Симм ТЗВ с 0'!Z$92)*AND('Симм ТЗВ с 0'!Z$92&gt;0.15*'Симм ТЗВ с 0'!Z$91),1,0)</f>
        <v>0</v>
      </c>
      <c r="AA76" s="30">
        <f>IF(('Симм ТЗВ с 0'!AA76='Симм ТЗВ с 0'!AA$92)*AND('Симм ТЗВ с 0'!AA$92&gt;0.15*'Симм ТЗВ с 0'!AA$91),1,0)</f>
        <v>0</v>
      </c>
      <c r="AB76" s="30">
        <f>IF(('Симм ТЗВ с 0'!AB76='Симм ТЗВ с 0'!AB$92)*AND('Симм ТЗВ с 0'!AB$92&gt;0.15*'Симм ТЗВ с 0'!AB$91),1,0)</f>
        <v>0</v>
      </c>
      <c r="AC76" s="30">
        <f>IF(('Симм ТЗВ с 0'!AC76='Симм ТЗВ с 0'!AC$92)*AND('Симм ТЗВ с 0'!AC$92&gt;0.15*'Симм ТЗВ с 0'!AC$91),1,0)</f>
        <v>0</v>
      </c>
      <c r="AD76" s="30">
        <f>IF(('Симм ТЗВ с 0'!AD76='Симм ТЗВ с 0'!AD$92)*AND('Симм ТЗВ с 0'!AD$92&gt;0.15*'Симм ТЗВ с 0'!AD$91),1,0)</f>
        <v>0</v>
      </c>
      <c r="AE76" s="30">
        <f>IF(('Симм ТЗВ с 0'!AE76='Симм ТЗВ с 0'!AE$92)*AND('Симм ТЗВ с 0'!AE$92&gt;0.15*'Симм ТЗВ с 0'!AE$91),1,0)</f>
        <v>0</v>
      </c>
      <c r="AF76" s="30">
        <f>IF(('Симм ТЗВ с 0'!AF76='Симм ТЗВ с 0'!AF$92)*AND('Симм ТЗВ с 0'!AF$92&gt;0.15*'Симм ТЗВ с 0'!AF$91),1,0)</f>
        <v>0</v>
      </c>
      <c r="AG76" s="30">
        <f>IF(('Симм ТЗВ с 0'!AG76='Симм ТЗВ с 0'!AG$92)*AND('Симм ТЗВ с 0'!AG$92&gt;0.15*'Симм ТЗВ с 0'!AG$91),1,0)</f>
        <v>0</v>
      </c>
      <c r="AH76" s="30">
        <f>IF(('Симм ТЗВ с 0'!AH76='Симм ТЗВ с 0'!AH$92)*AND('Симм ТЗВ с 0'!AH$92&gt;0.15*'Симм ТЗВ с 0'!AH$91),1,0)</f>
        <v>0</v>
      </c>
      <c r="AI76" s="30">
        <f>IF(('Симм ТЗВ с 0'!AI76='Симм ТЗВ с 0'!AI$92)*AND('Симм ТЗВ с 0'!AI$92&gt;0.15*'Симм ТЗВ с 0'!AI$91),1,0)</f>
        <v>0</v>
      </c>
      <c r="AJ76" s="30">
        <f>IF(('Симм ТЗВ с 0'!AJ76='Симм ТЗВ с 0'!AJ$92)*AND('Симм ТЗВ с 0'!AJ$92&gt;0.15*'Симм ТЗВ с 0'!AJ$91),1,0)</f>
        <v>0</v>
      </c>
      <c r="AK76" s="30">
        <f>IF(('Симм ТЗВ с 0'!AK76='Симм ТЗВ с 0'!AK$92)*AND('Симм ТЗВ с 0'!AK$92&gt;0.15*'Симм ТЗВ с 0'!AK$91),1,0)</f>
        <v>0</v>
      </c>
      <c r="AL76" s="30">
        <f>IF(('Симм ТЗВ с 0'!AL76='Симм ТЗВ с 0'!AL$92)*AND('Симм ТЗВ с 0'!AL$92&gt;0.15*'Симм ТЗВ с 0'!AL$91),1,0)</f>
        <v>0</v>
      </c>
      <c r="AM76" s="30">
        <f>IF(('Симм ТЗВ с 0'!AM76='Симм ТЗВ с 0'!AM$92)*AND('Симм ТЗВ с 0'!AM$92&gt;0.15*'Симм ТЗВ с 0'!AM$91),1,0)</f>
        <v>0</v>
      </c>
      <c r="AN76" s="30">
        <f>IF(('Симм ТЗВ с 0'!AN76='Симм ТЗВ с 0'!AN$92)*AND('Симм ТЗВ с 0'!AN$92&gt;0.15*'Симм ТЗВ с 0'!AN$91),1,0)</f>
        <v>0</v>
      </c>
      <c r="AO76" s="30">
        <f>IF(('Симм ТЗВ с 0'!AO76='Симм ТЗВ с 0'!AO$92)*AND('Симм ТЗВ с 0'!AO$92&gt;0.15*'Симм ТЗВ с 0'!AO$91),1,0)</f>
        <v>0</v>
      </c>
      <c r="AP76" s="30">
        <f>IF(('Симм ТЗВ с 0'!AP76='Симм ТЗВ с 0'!AP$92)*AND('Симм ТЗВ с 0'!AP$92&gt;0.15*'Симм ТЗВ с 0'!AP$91),1,0)</f>
        <v>0</v>
      </c>
      <c r="AQ76" s="30">
        <f>IF(('Симм ТЗВ с 0'!AQ76='Симм ТЗВ с 0'!AQ$92)*AND('Симм ТЗВ с 0'!AQ$92&gt;0.15*'Симм ТЗВ с 0'!AQ$91),1,0)</f>
        <v>0</v>
      </c>
      <c r="AR76" s="30">
        <f>IF(('Симм ТЗВ с 0'!AR76='Симм ТЗВ с 0'!AR$92)*AND('Симм ТЗВ с 0'!AR$92&gt;0.15*'Симм ТЗВ с 0'!AR$91),1,0)</f>
        <v>0</v>
      </c>
      <c r="AS76" s="30">
        <f>IF(('Симм ТЗВ с 0'!AS76='Симм ТЗВ с 0'!AS$92)*AND('Симм ТЗВ с 0'!AS$92&gt;0.15*'Симм ТЗВ с 0'!AS$91),1,0)</f>
        <v>0</v>
      </c>
      <c r="AT76" s="30">
        <f>IF(('Симм ТЗВ с 0'!AT76='Симм ТЗВ с 0'!AT$92)*AND('Симм ТЗВ с 0'!AT$92&gt;0.15*'Симм ТЗВ с 0'!AT$91),1,0)</f>
        <v>0</v>
      </c>
      <c r="AU76" s="30">
        <f>IF(('Симм ТЗВ с 0'!AU76='Симм ТЗВ с 0'!AU$92)*AND('Симм ТЗВ с 0'!AU$92&gt;0.15*'Симм ТЗВ с 0'!AU$91),1,0)</f>
        <v>0</v>
      </c>
      <c r="AV76" s="30">
        <f>IF(('Симм ТЗВ с 0'!AV76='Симм ТЗВ с 0'!AV$92)*AND('Симм ТЗВ с 0'!AV$92&gt;0.15*'Симм ТЗВ с 0'!AV$91),1,0)</f>
        <v>0</v>
      </c>
      <c r="AW76" s="30">
        <f>IF(('Симм ТЗВ с 0'!AW76='Симм ТЗВ с 0'!AW$92)*AND('Симм ТЗВ с 0'!AW$92&gt;0.15*'Симм ТЗВ с 0'!AW$91),1,0)</f>
        <v>0</v>
      </c>
      <c r="AX76" s="30">
        <f>IF(('Симм ТЗВ с 0'!AX76='Симм ТЗВ с 0'!AX$92)*AND('Симм ТЗВ с 0'!AX$92&gt;0.15*'Симм ТЗВ с 0'!AX$91),1,0)</f>
        <v>0</v>
      </c>
      <c r="AY76" s="30">
        <f>IF(('Симм ТЗВ с 0'!AY76='Симм ТЗВ с 0'!AY$92)*AND('Симм ТЗВ с 0'!AY$92&gt;0.15*'Симм ТЗВ с 0'!AY$91),1,0)</f>
        <v>0</v>
      </c>
      <c r="AZ76" s="30">
        <f>IF(('Симм ТЗВ с 0'!AZ76='Симм ТЗВ с 0'!AZ$92)*AND('Симм ТЗВ с 0'!AZ$92&gt;0.15*'Симм ТЗВ с 0'!AZ$91),1,0)</f>
        <v>0</v>
      </c>
      <c r="BA76" s="30">
        <f>IF(('Симм ТЗВ с 0'!BA76='Симм ТЗВ с 0'!BA$92)*AND('Симм ТЗВ с 0'!BA$92&gt;0.15*'Симм ТЗВ с 0'!BA$91),1,0)</f>
        <v>0</v>
      </c>
      <c r="BB76" s="30">
        <f>IF(('Симм ТЗВ с 0'!BB76='Симм ТЗВ с 0'!BB$92)*AND('Симм ТЗВ с 0'!BB$92&gt;0.15*'Симм ТЗВ с 0'!BB$91),1,0)</f>
        <v>0</v>
      </c>
      <c r="BC76" s="30">
        <f>IF(('Симм ТЗВ с 0'!BC76='Симм ТЗВ с 0'!BC$92)*AND('Симм ТЗВ с 0'!BC$92&gt;0.15*'Симм ТЗВ с 0'!BC$91),1,0)</f>
        <v>0</v>
      </c>
      <c r="BD76" s="30">
        <f>IF(('Симм ТЗВ с 0'!BD76='Симм ТЗВ с 0'!BD$92)*AND('Симм ТЗВ с 0'!BD$92&gt;0.15*'Симм ТЗВ с 0'!BD$91),1,0)</f>
        <v>0</v>
      </c>
      <c r="BE76" s="30">
        <f>IF(('Симм ТЗВ с 0'!BE76='Симм ТЗВ с 0'!BE$92)*AND('Симм ТЗВ с 0'!BE$92&gt;0.15*'Симм ТЗВ с 0'!BE$91),1,0)</f>
        <v>0</v>
      </c>
      <c r="BF76" s="30">
        <f>IF(('Симм ТЗВ с 0'!BF76='Симм ТЗВ с 0'!BF$92)*AND('Симм ТЗВ с 0'!BF$92&gt;0.15*'Симм ТЗВ с 0'!BF$91),1,0)</f>
        <v>0</v>
      </c>
      <c r="BG76" s="30">
        <f>IF(('Симм ТЗВ с 0'!BG76='Симм ТЗВ с 0'!BG$92)*AND('Симм ТЗВ с 0'!BG$92&gt;0.15*'Симм ТЗВ с 0'!BG$91),1,0)</f>
        <v>0</v>
      </c>
      <c r="BH76" s="30">
        <f>IF(('Симм ТЗВ с 0'!BH76='Симм ТЗВ с 0'!BH$92)*AND('Симм ТЗВ с 0'!BH$92&gt;0.15*'Симм ТЗВ с 0'!BH$91),1,0)</f>
        <v>0</v>
      </c>
      <c r="BI76" s="30">
        <f>IF(('Симм ТЗВ с 0'!BI76='Симм ТЗВ с 0'!BI$92)*AND('Симм ТЗВ с 0'!BI$92&gt;0.15*'Симм ТЗВ с 0'!BI$91),1,0)</f>
        <v>0</v>
      </c>
      <c r="BJ76" s="30">
        <f>IF(('Симм ТЗВ с 0'!BJ76='Симм ТЗВ с 0'!BJ$92)*AND('Симм ТЗВ с 0'!BJ$92&gt;0.15*'Симм ТЗВ с 0'!BJ$91),1,0)</f>
        <v>0</v>
      </c>
      <c r="BK76" s="30">
        <f>IF(('Симм ТЗВ с 0'!BK76='Симм ТЗВ с 0'!BK$92)*AND('Симм ТЗВ с 0'!BK$92&gt;0.15*'Симм ТЗВ с 0'!BK$91),1,0)</f>
        <v>0</v>
      </c>
      <c r="BL76" s="30">
        <f>IF(('Симм ТЗВ с 0'!BL76='Симм ТЗВ с 0'!BL$92)*AND('Симм ТЗВ с 0'!BL$92&gt;0.15*'Симм ТЗВ с 0'!BL$91),1,0)</f>
        <v>0</v>
      </c>
      <c r="BM76" s="30">
        <f>IF(('Симм ТЗВ с 0'!BM76='Симм ТЗВ с 0'!BM$92)*AND('Симм ТЗВ с 0'!BM$92&gt;0.15*'Симм ТЗВ с 0'!BM$91),1,0)</f>
        <v>0</v>
      </c>
      <c r="BN76" s="30">
        <f>IF(('Симм ТЗВ с 0'!BN76='Симм ТЗВ с 0'!BN$92)*AND('Симм ТЗВ с 0'!BN$92&gt;0.15*'Симм ТЗВ с 0'!BN$91),1,0)</f>
        <v>0</v>
      </c>
      <c r="BO76" s="30">
        <f>IF(('Симм ТЗВ с 0'!BO76='Симм ТЗВ с 0'!BO$92)*AND('Симм ТЗВ с 0'!BO$92&gt;0.15*'Симм ТЗВ с 0'!BO$91),1,0)</f>
        <v>0</v>
      </c>
      <c r="BP76" s="30">
        <f>IF(('Симм ТЗВ с 0'!BP76='Симм ТЗВ с 0'!BP$92)*AND('Симм ТЗВ с 0'!BP$92&gt;0.15*'Симм ТЗВ с 0'!BP$91),1,0)</f>
        <v>0</v>
      </c>
      <c r="BQ76" s="30">
        <f>IF(('Симм ТЗВ с 0'!BQ76='Симм ТЗВ с 0'!BQ$92)*AND('Симм ТЗВ с 0'!BQ$92&gt;0.15*'Симм ТЗВ с 0'!BQ$91),1,0)</f>
        <v>0</v>
      </c>
      <c r="BR76" s="30">
        <f>IF(('Симм ТЗВ с 0'!BR76='Симм ТЗВ с 0'!BR$92)*AND('Симм ТЗВ с 0'!BR$92&gt;0.15*'Симм ТЗВ с 0'!BR$91),1,0)</f>
        <v>0</v>
      </c>
      <c r="BS76" s="30">
        <f>IF(('Симм ТЗВ с 0'!BS76='Симм ТЗВ с 0'!BS$92)*AND('Симм ТЗВ с 0'!BS$92&gt;0.15*'Симм ТЗВ с 0'!BS$91),1,0)</f>
        <v>0</v>
      </c>
      <c r="BT76" s="30">
        <f>IF(('Симм ТЗВ с 0'!BT76='Симм ТЗВ с 0'!BT$92)*AND('Симм ТЗВ с 0'!BT$92&gt;0.15*'Симм ТЗВ с 0'!BT$91),1,0)</f>
        <v>0</v>
      </c>
      <c r="BU76" s="30">
        <f>IF(('Симм ТЗВ с 0'!BU76='Симм ТЗВ с 0'!BU$92)*AND('Симм ТЗВ с 0'!BU$92&gt;0.15*'Симм ТЗВ с 0'!BU$91),1,0)</f>
        <v>0</v>
      </c>
      <c r="BV76" s="30">
        <f>IF(('Симм ТЗВ с 0'!BV76='Симм ТЗВ с 0'!BV$92)*AND('Симм ТЗВ с 0'!BV$92&gt;0.15*'Симм ТЗВ с 0'!BV$91),1,0)</f>
        <v>0</v>
      </c>
      <c r="BW76" s="30">
        <f>IF(('Симм ТЗВ с 0'!BW76='Симм ТЗВ с 0'!BW$92)*AND('Симм ТЗВ с 0'!BW$92&gt;0.15*'Симм ТЗВ с 0'!BW$91),1,0)</f>
        <v>0</v>
      </c>
      <c r="BX76" s="30">
        <f>IF(('Симм ТЗВ с 0'!BX76='Симм ТЗВ с 0'!BX$92)*AND('Симм ТЗВ с 0'!BX$92&gt;0.15*'Симм ТЗВ с 0'!BX$91),1,0)</f>
        <v>0</v>
      </c>
      <c r="BY76" s="30">
        <f>IF(('Симм ТЗВ с 0'!BY76='Симм ТЗВ с 0'!BY$92)*AND('Симм ТЗВ с 0'!BY$92&gt;0.15*'Симм ТЗВ с 0'!BY$91),1,0)</f>
        <v>0</v>
      </c>
      <c r="BZ76" s="30">
        <f>IF(('Симм ТЗВ с 0'!BZ76='Симм ТЗВ с 0'!BZ$92)*AND('Симм ТЗВ с 0'!BZ$92&gt;0.15*'Симм ТЗВ с 0'!BZ$91),1,0)</f>
        <v>0</v>
      </c>
      <c r="CA76" s="30">
        <f>IF(('Симм ТЗВ с 0'!CA76='Симм ТЗВ с 0'!CA$92)*AND('Симм ТЗВ с 0'!CA$92&gt;0.15*'Симм ТЗВ с 0'!CA$91),1,0)</f>
        <v>0</v>
      </c>
      <c r="CB76" s="30">
        <f>IF(('Симм ТЗВ с 0'!CB76='Симм ТЗВ с 0'!CB$92)*AND('Симм ТЗВ с 0'!CB$92&gt;0.15*'Симм ТЗВ с 0'!CB$91),1,0)</f>
        <v>0</v>
      </c>
      <c r="CC76" s="30">
        <f>IF(('Симм ТЗВ с 0'!CC76='Симм ТЗВ с 0'!CC$92)*AND('Симм ТЗВ с 0'!CC$92&gt;0.15*'Симм ТЗВ с 0'!CC$91),1,0)</f>
        <v>0</v>
      </c>
      <c r="CD76" s="30">
        <f>IF(('Симм ТЗВ с 0'!CD76='Симм ТЗВ с 0'!CD$92)*AND('Симм ТЗВ с 0'!CD$92&gt;0.15*'Симм ТЗВ с 0'!CD$91),1,0)</f>
        <v>0</v>
      </c>
      <c r="CE76" s="30">
        <f>IF(('Симм ТЗВ с 0'!CE76='Симм ТЗВ с 0'!CE$92)*AND('Симм ТЗВ с 0'!CE$92&gt;0.15*'Симм ТЗВ с 0'!CE$91),1,0)</f>
        <v>0</v>
      </c>
      <c r="CF76" s="30">
        <f>IF(('Симм ТЗВ с 0'!CF76='Симм ТЗВ с 0'!CF$92)*AND('Симм ТЗВ с 0'!CF$92&gt;0.15*'Симм ТЗВ с 0'!CF$91),1,0)</f>
        <v>0</v>
      </c>
      <c r="CG76" s="30">
        <f>IF(('Симм ТЗВ с 0'!CG76='Симм ТЗВ с 0'!CG$92)*AND('Симм ТЗВ с 0'!CG$92&gt;0.15*'Симм ТЗВ с 0'!CG$91),1,0)</f>
        <v>0</v>
      </c>
      <c r="CH76" s="30">
        <f>IF(('Симм ТЗВ с 0'!CH76='Симм ТЗВ с 0'!CH$92)*AND('Симм ТЗВ с 0'!CH$92&gt;0.15*'Симм ТЗВ с 0'!CH$91),1,0)</f>
        <v>0</v>
      </c>
      <c r="CI76" s="30">
        <f>IF(('Симм ТЗВ с 0'!CI76='Симм ТЗВ с 0'!CI$92)*AND('Симм ТЗВ с 0'!CI$92&gt;0.15*'Симм ТЗВ с 0'!CI$91),1,0)</f>
        <v>0</v>
      </c>
      <c r="CJ76" s="30">
        <f>IF(('Симм ТЗВ с 0'!CJ76='Симм ТЗВ с 0'!CJ$92)*AND('Симм ТЗВ с 0'!CJ$92&gt;0.15*'Симм ТЗВ с 0'!CJ$91),1,0)</f>
        <v>0</v>
      </c>
      <c r="CK76" s="30">
        <f>IF(('Симм ТЗВ с 0'!CK76='Симм ТЗВ с 0'!CK$92)*AND('Симм ТЗВ с 0'!CK$92&gt;0.15*'Симм ТЗВ с 0'!CK$91),1,0)</f>
        <v>0</v>
      </c>
      <c r="CL76" s="91">
        <f t="shared" si="4"/>
        <v>0</v>
      </c>
      <c r="CM76" s="32">
        <f t="shared" si="5"/>
        <v>0</v>
      </c>
    </row>
    <row r="77" spans="1:91" x14ac:dyDescent="0.2">
      <c r="A77" s="33" t="s">
        <v>315</v>
      </c>
      <c r="B77" s="28" t="s">
        <v>194</v>
      </c>
      <c r="C77" s="35" t="s">
        <v>74</v>
      </c>
      <c r="D77" s="30">
        <f>IF(('Симм ТЗВ с 0'!D77='Симм ТЗВ с 0'!D$92)*AND('Симм ТЗВ с 0'!D$92&gt;0.15*'Симм ТЗВ с 0'!D$91),1,0)</f>
        <v>0</v>
      </c>
      <c r="E77" s="30">
        <f>IF(('Симм ТЗВ с 0'!E77='Симм ТЗВ с 0'!E$92)*AND('Симм ТЗВ с 0'!E$92&gt;0.15*'Симм ТЗВ с 0'!E$91),1,0)</f>
        <v>0</v>
      </c>
      <c r="F77" s="30">
        <f>IF(('Симм ТЗВ с 0'!F77='Симм ТЗВ с 0'!F$92)*AND('Симм ТЗВ с 0'!F$92&gt;0.15*'Симм ТЗВ с 0'!F$91),1,0)</f>
        <v>0</v>
      </c>
      <c r="G77" s="30">
        <f>IF(('Симм ТЗВ с 0'!G77='Симм ТЗВ с 0'!G$92)*AND('Симм ТЗВ с 0'!G$92&gt;0.15*'Симм ТЗВ с 0'!G$91),1,0)</f>
        <v>0</v>
      </c>
      <c r="H77" s="30">
        <f>IF(('Симм ТЗВ с 0'!H77='Симм ТЗВ с 0'!H$92)*AND('Симм ТЗВ с 0'!H$92&gt;0.15*'Симм ТЗВ с 0'!H$91),1,0)</f>
        <v>0</v>
      </c>
      <c r="I77" s="30">
        <f>IF(('Симм ТЗВ с 0'!I77='Симм ТЗВ с 0'!I$92)*AND('Симм ТЗВ с 0'!I$92&gt;0.15*'Симм ТЗВ с 0'!I$91),1,0)</f>
        <v>0</v>
      </c>
      <c r="J77" s="30">
        <f>IF(('Симм ТЗВ с 0'!J77='Симм ТЗВ с 0'!J$92)*AND('Симм ТЗВ с 0'!J$92&gt;0.15*'Симм ТЗВ с 0'!J$91),1,0)</f>
        <v>0</v>
      </c>
      <c r="K77" s="30">
        <f>IF(('Симм ТЗВ с 0'!K77='Симм ТЗВ с 0'!K$92)*AND('Симм ТЗВ с 0'!K$92&gt;0.15*'Симм ТЗВ с 0'!K$91),1,0)</f>
        <v>0</v>
      </c>
      <c r="L77" s="30">
        <f>IF(('Симм ТЗВ с 0'!L77='Симм ТЗВ с 0'!L$92)*AND('Симм ТЗВ с 0'!L$92&gt;0.15*'Симм ТЗВ с 0'!L$91),1,0)</f>
        <v>0</v>
      </c>
      <c r="M77" s="30">
        <f>IF(('Симм ТЗВ с 0'!M77='Симм ТЗВ с 0'!M$92)*AND('Симм ТЗВ с 0'!M$92&gt;0.15*'Симм ТЗВ с 0'!M$91),1,0)</f>
        <v>0</v>
      </c>
      <c r="N77" s="30">
        <f>IF(('Симм ТЗВ с 0'!N77='Симм ТЗВ с 0'!N$92)*AND('Симм ТЗВ с 0'!N$92&gt;0.15*'Симм ТЗВ с 0'!N$91),1,0)</f>
        <v>0</v>
      </c>
      <c r="O77" s="30">
        <f>IF(('Симм ТЗВ с 0'!O77='Симм ТЗВ с 0'!O$92)*AND('Симм ТЗВ с 0'!O$92&gt;0.15*'Симм ТЗВ с 0'!O$91),1,0)</f>
        <v>0</v>
      </c>
      <c r="P77" s="30">
        <f>IF(('Симм ТЗВ с 0'!P77='Симм ТЗВ с 0'!P$92)*AND('Симм ТЗВ с 0'!P$92&gt;0.15*'Симм ТЗВ с 0'!P$91),1,0)</f>
        <v>0</v>
      </c>
      <c r="Q77" s="30">
        <f>IF(('Симм ТЗВ с 0'!Q77='Симм ТЗВ с 0'!Q$92)*AND('Симм ТЗВ с 0'!Q$92&gt;0.15*'Симм ТЗВ с 0'!Q$91),1,0)</f>
        <v>0</v>
      </c>
      <c r="R77" s="30">
        <f>IF(('Симм ТЗВ с 0'!R77='Симм ТЗВ с 0'!R$92)*AND('Симм ТЗВ с 0'!R$92&gt;0.15*'Симм ТЗВ с 0'!R$91),1,0)</f>
        <v>0</v>
      </c>
      <c r="S77" s="30">
        <f>IF(('Симм ТЗВ с 0'!S77='Симм ТЗВ с 0'!S$92)*AND('Симм ТЗВ с 0'!S$92&gt;0.15*'Симм ТЗВ с 0'!S$91),1,0)</f>
        <v>0</v>
      </c>
      <c r="T77" s="30">
        <f>IF(('Симм ТЗВ с 0'!T77='Симм ТЗВ с 0'!T$92)*AND('Симм ТЗВ с 0'!T$92&gt;0.15*'Симм ТЗВ с 0'!T$91),1,0)</f>
        <v>0</v>
      </c>
      <c r="U77" s="30">
        <f>IF(('Симм ТЗВ с 0'!U77='Симм ТЗВ с 0'!U$92)*AND('Симм ТЗВ с 0'!U$92&gt;0.15*'Симм ТЗВ с 0'!U$91),1,0)</f>
        <v>0</v>
      </c>
      <c r="V77" s="30">
        <f>IF(('Симм ТЗВ с 0'!V77='Симм ТЗВ с 0'!V$92)*AND('Симм ТЗВ с 0'!V$92&gt;0.15*'Симм ТЗВ с 0'!V$91),1,0)</f>
        <v>0</v>
      </c>
      <c r="W77" s="30">
        <f>IF(('Симм ТЗВ с 0'!W77='Симм ТЗВ с 0'!W$92)*AND('Симм ТЗВ с 0'!W$92&gt;0.15*'Симм ТЗВ с 0'!W$91),1,0)</f>
        <v>0</v>
      </c>
      <c r="X77" s="30">
        <f>IF(('Симм ТЗВ с 0'!X77='Симм ТЗВ с 0'!X$92)*AND('Симм ТЗВ с 0'!X$92&gt;0.15*'Симм ТЗВ с 0'!X$91),1,0)</f>
        <v>0</v>
      </c>
      <c r="Y77" s="30">
        <f>IF(('Симм ТЗВ с 0'!Y77='Симм ТЗВ с 0'!Y$92)*AND('Симм ТЗВ с 0'!Y$92&gt;0.15*'Симм ТЗВ с 0'!Y$91),1,0)</f>
        <v>0</v>
      </c>
      <c r="Z77" s="30">
        <f>IF(('Симм ТЗВ с 0'!Z77='Симм ТЗВ с 0'!Z$92)*AND('Симм ТЗВ с 0'!Z$92&gt;0.15*'Симм ТЗВ с 0'!Z$91),1,0)</f>
        <v>0</v>
      </c>
      <c r="AA77" s="30">
        <f>IF(('Симм ТЗВ с 0'!AA77='Симм ТЗВ с 0'!AA$92)*AND('Симм ТЗВ с 0'!AA$92&gt;0.15*'Симм ТЗВ с 0'!AA$91),1,0)</f>
        <v>0</v>
      </c>
      <c r="AB77" s="30">
        <f>IF(('Симм ТЗВ с 0'!AB77='Симм ТЗВ с 0'!AB$92)*AND('Симм ТЗВ с 0'!AB$92&gt;0.15*'Симм ТЗВ с 0'!AB$91),1,0)</f>
        <v>0</v>
      </c>
      <c r="AC77" s="30">
        <f>IF(('Симм ТЗВ с 0'!AC77='Симм ТЗВ с 0'!AC$92)*AND('Симм ТЗВ с 0'!AC$92&gt;0.15*'Симм ТЗВ с 0'!AC$91),1,0)</f>
        <v>0</v>
      </c>
      <c r="AD77" s="30">
        <f>IF(('Симм ТЗВ с 0'!AD77='Симм ТЗВ с 0'!AD$92)*AND('Симм ТЗВ с 0'!AD$92&gt;0.15*'Симм ТЗВ с 0'!AD$91),1,0)</f>
        <v>0</v>
      </c>
      <c r="AE77" s="30">
        <f>IF(('Симм ТЗВ с 0'!AE77='Симм ТЗВ с 0'!AE$92)*AND('Симм ТЗВ с 0'!AE$92&gt;0.15*'Симм ТЗВ с 0'!AE$91),1,0)</f>
        <v>0</v>
      </c>
      <c r="AF77" s="30">
        <f>IF(('Симм ТЗВ с 0'!AF77='Симм ТЗВ с 0'!AF$92)*AND('Симм ТЗВ с 0'!AF$92&gt;0.15*'Симм ТЗВ с 0'!AF$91),1,0)</f>
        <v>0</v>
      </c>
      <c r="AG77" s="30">
        <f>IF(('Симм ТЗВ с 0'!AG77='Симм ТЗВ с 0'!AG$92)*AND('Симм ТЗВ с 0'!AG$92&gt;0.15*'Симм ТЗВ с 0'!AG$91),1,0)</f>
        <v>0</v>
      </c>
      <c r="AH77" s="30">
        <f>IF(('Симм ТЗВ с 0'!AH77='Симм ТЗВ с 0'!AH$92)*AND('Симм ТЗВ с 0'!AH$92&gt;0.15*'Симм ТЗВ с 0'!AH$91),1,0)</f>
        <v>0</v>
      </c>
      <c r="AI77" s="30">
        <f>IF(('Симм ТЗВ с 0'!AI77='Симм ТЗВ с 0'!AI$92)*AND('Симм ТЗВ с 0'!AI$92&gt;0.15*'Симм ТЗВ с 0'!AI$91),1,0)</f>
        <v>0</v>
      </c>
      <c r="AJ77" s="30">
        <f>IF(('Симм ТЗВ с 0'!AJ77='Симм ТЗВ с 0'!AJ$92)*AND('Симм ТЗВ с 0'!AJ$92&gt;0.15*'Симм ТЗВ с 0'!AJ$91),1,0)</f>
        <v>0</v>
      </c>
      <c r="AK77" s="30">
        <f>IF(('Симм ТЗВ с 0'!AK77='Симм ТЗВ с 0'!AK$92)*AND('Симм ТЗВ с 0'!AK$92&gt;0.15*'Симм ТЗВ с 0'!AK$91),1,0)</f>
        <v>0</v>
      </c>
      <c r="AL77" s="30">
        <f>IF(('Симм ТЗВ с 0'!AL77='Симм ТЗВ с 0'!AL$92)*AND('Симм ТЗВ с 0'!AL$92&gt;0.15*'Симм ТЗВ с 0'!AL$91),1,0)</f>
        <v>0</v>
      </c>
      <c r="AM77" s="30">
        <f>IF(('Симм ТЗВ с 0'!AM77='Симм ТЗВ с 0'!AM$92)*AND('Симм ТЗВ с 0'!AM$92&gt;0.15*'Симм ТЗВ с 0'!AM$91),1,0)</f>
        <v>0</v>
      </c>
      <c r="AN77" s="30">
        <f>IF(('Симм ТЗВ с 0'!AN77='Симм ТЗВ с 0'!AN$92)*AND('Симм ТЗВ с 0'!AN$92&gt;0.15*'Симм ТЗВ с 0'!AN$91),1,0)</f>
        <v>0</v>
      </c>
      <c r="AO77" s="30">
        <f>IF(('Симм ТЗВ с 0'!AO77='Симм ТЗВ с 0'!AO$92)*AND('Симм ТЗВ с 0'!AO$92&gt;0.15*'Симм ТЗВ с 0'!AO$91),1,0)</f>
        <v>0</v>
      </c>
      <c r="AP77" s="30">
        <f>IF(('Симм ТЗВ с 0'!AP77='Симм ТЗВ с 0'!AP$92)*AND('Симм ТЗВ с 0'!AP$92&gt;0.15*'Симм ТЗВ с 0'!AP$91),1,0)</f>
        <v>0</v>
      </c>
      <c r="AQ77" s="30">
        <f>IF(('Симм ТЗВ с 0'!AQ77='Симм ТЗВ с 0'!AQ$92)*AND('Симм ТЗВ с 0'!AQ$92&gt;0.15*'Симм ТЗВ с 0'!AQ$91),1,0)</f>
        <v>0</v>
      </c>
      <c r="AR77" s="30">
        <f>IF(('Симм ТЗВ с 0'!AR77='Симм ТЗВ с 0'!AR$92)*AND('Симм ТЗВ с 0'!AR$92&gt;0.15*'Симм ТЗВ с 0'!AR$91),1,0)</f>
        <v>0</v>
      </c>
      <c r="AS77" s="30">
        <f>IF(('Симм ТЗВ с 0'!AS77='Симм ТЗВ с 0'!AS$92)*AND('Симм ТЗВ с 0'!AS$92&gt;0.15*'Симм ТЗВ с 0'!AS$91),1,0)</f>
        <v>0</v>
      </c>
      <c r="AT77" s="30">
        <f>IF(('Симм ТЗВ с 0'!AT77='Симм ТЗВ с 0'!AT$92)*AND('Симм ТЗВ с 0'!AT$92&gt;0.15*'Симм ТЗВ с 0'!AT$91),1,0)</f>
        <v>0</v>
      </c>
      <c r="AU77" s="30">
        <f>IF(('Симм ТЗВ с 0'!AU77='Симм ТЗВ с 0'!AU$92)*AND('Симм ТЗВ с 0'!AU$92&gt;0.15*'Симм ТЗВ с 0'!AU$91),1,0)</f>
        <v>0</v>
      </c>
      <c r="AV77" s="30">
        <f>IF(('Симм ТЗВ с 0'!AV77='Симм ТЗВ с 0'!AV$92)*AND('Симм ТЗВ с 0'!AV$92&gt;0.15*'Симм ТЗВ с 0'!AV$91),1,0)</f>
        <v>0</v>
      </c>
      <c r="AW77" s="30">
        <f>IF(('Симм ТЗВ с 0'!AW77='Симм ТЗВ с 0'!AW$92)*AND('Симм ТЗВ с 0'!AW$92&gt;0.15*'Симм ТЗВ с 0'!AW$91),1,0)</f>
        <v>0</v>
      </c>
      <c r="AX77" s="30">
        <f>IF(('Симм ТЗВ с 0'!AX77='Симм ТЗВ с 0'!AX$92)*AND('Симм ТЗВ с 0'!AX$92&gt;0.15*'Симм ТЗВ с 0'!AX$91),1,0)</f>
        <v>0</v>
      </c>
      <c r="AY77" s="30">
        <f>IF(('Симм ТЗВ с 0'!AY77='Симм ТЗВ с 0'!AY$92)*AND('Симм ТЗВ с 0'!AY$92&gt;0.15*'Симм ТЗВ с 0'!AY$91),1,0)</f>
        <v>0</v>
      </c>
      <c r="AZ77" s="30">
        <f>IF(('Симм ТЗВ с 0'!AZ77='Симм ТЗВ с 0'!AZ$92)*AND('Симм ТЗВ с 0'!AZ$92&gt;0.15*'Симм ТЗВ с 0'!AZ$91),1,0)</f>
        <v>0</v>
      </c>
      <c r="BA77" s="30">
        <f>IF(('Симм ТЗВ с 0'!BA77='Симм ТЗВ с 0'!BA$92)*AND('Симм ТЗВ с 0'!BA$92&gt;0.15*'Симм ТЗВ с 0'!BA$91),1,0)</f>
        <v>0</v>
      </c>
      <c r="BB77" s="30">
        <f>IF(('Симм ТЗВ с 0'!BB77='Симм ТЗВ с 0'!BB$92)*AND('Симм ТЗВ с 0'!BB$92&gt;0.15*'Симм ТЗВ с 0'!BB$91),1,0)</f>
        <v>0</v>
      </c>
      <c r="BC77" s="30">
        <f>IF(('Симм ТЗВ с 0'!BC77='Симм ТЗВ с 0'!BC$92)*AND('Симм ТЗВ с 0'!BC$92&gt;0.15*'Симм ТЗВ с 0'!BC$91),1,0)</f>
        <v>0</v>
      </c>
      <c r="BD77" s="30">
        <f>IF(('Симм ТЗВ с 0'!BD77='Симм ТЗВ с 0'!BD$92)*AND('Симм ТЗВ с 0'!BD$92&gt;0.15*'Симм ТЗВ с 0'!BD$91),1,0)</f>
        <v>0</v>
      </c>
      <c r="BE77" s="30">
        <f>IF(('Симм ТЗВ с 0'!BE77='Симм ТЗВ с 0'!BE$92)*AND('Симм ТЗВ с 0'!BE$92&gt;0.15*'Симм ТЗВ с 0'!BE$91),1,0)</f>
        <v>0</v>
      </c>
      <c r="BF77" s="30">
        <f>IF(('Симм ТЗВ с 0'!BF77='Симм ТЗВ с 0'!BF$92)*AND('Симм ТЗВ с 0'!BF$92&gt;0.15*'Симм ТЗВ с 0'!BF$91),1,0)</f>
        <v>0</v>
      </c>
      <c r="BG77" s="30">
        <f>IF(('Симм ТЗВ с 0'!BG77='Симм ТЗВ с 0'!BG$92)*AND('Симм ТЗВ с 0'!BG$92&gt;0.15*'Симм ТЗВ с 0'!BG$91),1,0)</f>
        <v>0</v>
      </c>
      <c r="BH77" s="30">
        <f>IF(('Симм ТЗВ с 0'!BH77='Симм ТЗВ с 0'!BH$92)*AND('Симм ТЗВ с 0'!BH$92&gt;0.15*'Симм ТЗВ с 0'!BH$91),1,0)</f>
        <v>0</v>
      </c>
      <c r="BI77" s="30">
        <f>IF(('Симм ТЗВ с 0'!BI77='Симм ТЗВ с 0'!BI$92)*AND('Симм ТЗВ с 0'!BI$92&gt;0.15*'Симм ТЗВ с 0'!BI$91),1,0)</f>
        <v>0</v>
      </c>
      <c r="BJ77" s="30">
        <f>IF(('Симм ТЗВ с 0'!BJ77='Симм ТЗВ с 0'!BJ$92)*AND('Симм ТЗВ с 0'!BJ$92&gt;0.15*'Симм ТЗВ с 0'!BJ$91),1,0)</f>
        <v>0</v>
      </c>
      <c r="BK77" s="30">
        <f>IF(('Симм ТЗВ с 0'!BK77='Симм ТЗВ с 0'!BK$92)*AND('Симм ТЗВ с 0'!BK$92&gt;0.15*'Симм ТЗВ с 0'!BK$91),1,0)</f>
        <v>0</v>
      </c>
      <c r="BL77" s="30">
        <f>IF(('Симм ТЗВ с 0'!BL77='Симм ТЗВ с 0'!BL$92)*AND('Симм ТЗВ с 0'!BL$92&gt;0.15*'Симм ТЗВ с 0'!BL$91),1,0)</f>
        <v>0</v>
      </c>
      <c r="BM77" s="30">
        <f>IF(('Симм ТЗВ с 0'!BM77='Симм ТЗВ с 0'!BM$92)*AND('Симм ТЗВ с 0'!BM$92&gt;0.15*'Симм ТЗВ с 0'!BM$91),1,0)</f>
        <v>0</v>
      </c>
      <c r="BN77" s="30">
        <f>IF(('Симм ТЗВ с 0'!BN77='Симм ТЗВ с 0'!BN$92)*AND('Симм ТЗВ с 0'!BN$92&gt;0.15*'Симм ТЗВ с 0'!BN$91),1,0)</f>
        <v>0</v>
      </c>
      <c r="BO77" s="30">
        <f>IF(('Симм ТЗВ с 0'!BO77='Симм ТЗВ с 0'!BO$92)*AND('Симм ТЗВ с 0'!BO$92&gt;0.15*'Симм ТЗВ с 0'!BO$91),1,0)</f>
        <v>0</v>
      </c>
      <c r="BP77" s="30">
        <f>IF(('Симм ТЗВ с 0'!BP77='Симм ТЗВ с 0'!BP$92)*AND('Симм ТЗВ с 0'!BP$92&gt;0.15*'Симм ТЗВ с 0'!BP$91),1,0)</f>
        <v>0</v>
      </c>
      <c r="BQ77" s="30">
        <f>IF(('Симм ТЗВ с 0'!BQ77='Симм ТЗВ с 0'!BQ$92)*AND('Симм ТЗВ с 0'!BQ$92&gt;0.15*'Симм ТЗВ с 0'!BQ$91),1,0)</f>
        <v>0</v>
      </c>
      <c r="BR77" s="30">
        <f>IF(('Симм ТЗВ с 0'!BR77='Симм ТЗВ с 0'!BR$92)*AND('Симм ТЗВ с 0'!BR$92&gt;0.15*'Симм ТЗВ с 0'!BR$91),1,0)</f>
        <v>0</v>
      </c>
      <c r="BS77" s="30">
        <f>IF(('Симм ТЗВ с 0'!BS77='Симм ТЗВ с 0'!BS$92)*AND('Симм ТЗВ с 0'!BS$92&gt;0.15*'Симм ТЗВ с 0'!BS$91),1,0)</f>
        <v>0</v>
      </c>
      <c r="BT77" s="30">
        <f>IF(('Симм ТЗВ с 0'!BT77='Симм ТЗВ с 0'!BT$92)*AND('Симм ТЗВ с 0'!BT$92&gt;0.15*'Симм ТЗВ с 0'!BT$91),1,0)</f>
        <v>0</v>
      </c>
      <c r="BU77" s="30">
        <f>IF(('Симм ТЗВ с 0'!BU77='Симм ТЗВ с 0'!BU$92)*AND('Симм ТЗВ с 0'!BU$92&gt;0.15*'Симм ТЗВ с 0'!BU$91),1,0)</f>
        <v>0</v>
      </c>
      <c r="BV77" s="30">
        <f>IF(('Симм ТЗВ с 0'!BV77='Симм ТЗВ с 0'!BV$92)*AND('Симм ТЗВ с 0'!BV$92&gt;0.15*'Симм ТЗВ с 0'!BV$91),1,0)</f>
        <v>0</v>
      </c>
      <c r="BW77" s="30">
        <f>IF(('Симм ТЗВ с 0'!BW77='Симм ТЗВ с 0'!BW$92)*AND('Симм ТЗВ с 0'!BW$92&gt;0.15*'Симм ТЗВ с 0'!BW$91),1,0)</f>
        <v>0</v>
      </c>
      <c r="BX77" s="30">
        <f>IF(('Симм ТЗВ с 0'!BX77='Симм ТЗВ с 0'!BX$92)*AND('Симм ТЗВ с 0'!BX$92&gt;0.15*'Симм ТЗВ с 0'!BX$91),1,0)</f>
        <v>0</v>
      </c>
      <c r="BY77" s="30">
        <f>IF(('Симм ТЗВ с 0'!BY77='Симм ТЗВ с 0'!BY$92)*AND('Симм ТЗВ с 0'!BY$92&gt;0.15*'Симм ТЗВ с 0'!BY$91),1,0)</f>
        <v>0</v>
      </c>
      <c r="BZ77" s="30">
        <f>IF(('Симм ТЗВ с 0'!BZ77='Симм ТЗВ с 0'!BZ$92)*AND('Симм ТЗВ с 0'!BZ$92&gt;0.15*'Симм ТЗВ с 0'!BZ$91),1,0)</f>
        <v>0</v>
      </c>
      <c r="CA77" s="30">
        <f>IF(('Симм ТЗВ с 0'!CA77='Симм ТЗВ с 0'!CA$92)*AND('Симм ТЗВ с 0'!CA$92&gt;0.15*'Симм ТЗВ с 0'!CA$91),1,0)</f>
        <v>0</v>
      </c>
      <c r="CB77" s="30">
        <f>IF(('Симм ТЗВ с 0'!CB77='Симм ТЗВ с 0'!CB$92)*AND('Симм ТЗВ с 0'!CB$92&gt;0.15*'Симм ТЗВ с 0'!CB$91),1,0)</f>
        <v>0</v>
      </c>
      <c r="CC77" s="30">
        <f>IF(('Симм ТЗВ с 0'!CC77='Симм ТЗВ с 0'!CC$92)*AND('Симм ТЗВ с 0'!CC$92&gt;0.15*'Симм ТЗВ с 0'!CC$91),1,0)</f>
        <v>0</v>
      </c>
      <c r="CD77" s="30">
        <f>IF(('Симм ТЗВ с 0'!CD77='Симм ТЗВ с 0'!CD$92)*AND('Симм ТЗВ с 0'!CD$92&gt;0.15*'Симм ТЗВ с 0'!CD$91),1,0)</f>
        <v>0</v>
      </c>
      <c r="CE77" s="30">
        <f>IF(('Симм ТЗВ с 0'!CE77='Симм ТЗВ с 0'!CE$92)*AND('Симм ТЗВ с 0'!CE$92&gt;0.15*'Симм ТЗВ с 0'!CE$91),1,0)</f>
        <v>0</v>
      </c>
      <c r="CF77" s="30">
        <f>IF(('Симм ТЗВ с 0'!CF77='Симм ТЗВ с 0'!CF$92)*AND('Симм ТЗВ с 0'!CF$92&gt;0.15*'Симм ТЗВ с 0'!CF$91),1,0)</f>
        <v>0</v>
      </c>
      <c r="CG77" s="30">
        <f>IF(('Симм ТЗВ с 0'!CG77='Симм ТЗВ с 0'!CG$92)*AND('Симм ТЗВ с 0'!CG$92&gt;0.15*'Симм ТЗВ с 0'!CG$91),1,0)</f>
        <v>0</v>
      </c>
      <c r="CH77" s="30">
        <f>IF(('Симм ТЗВ с 0'!CH77='Симм ТЗВ с 0'!CH$92)*AND('Симм ТЗВ с 0'!CH$92&gt;0.15*'Симм ТЗВ с 0'!CH$91),1,0)</f>
        <v>0</v>
      </c>
      <c r="CI77" s="30">
        <f>IF(('Симм ТЗВ с 0'!CI77='Симм ТЗВ с 0'!CI$92)*AND('Симм ТЗВ с 0'!CI$92&gt;0.15*'Симм ТЗВ с 0'!CI$91),1,0)</f>
        <v>0</v>
      </c>
      <c r="CJ77" s="30">
        <f>IF(('Симм ТЗВ с 0'!CJ77='Симм ТЗВ с 0'!CJ$92)*AND('Симм ТЗВ с 0'!CJ$92&gt;0.15*'Симм ТЗВ с 0'!CJ$91),1,0)</f>
        <v>0</v>
      </c>
      <c r="CK77" s="30">
        <f>IF(('Симм ТЗВ с 0'!CK77='Симм ТЗВ с 0'!CK$92)*AND('Симм ТЗВ с 0'!CK$92&gt;0.15*'Симм ТЗВ с 0'!CK$91),1,0)</f>
        <v>0</v>
      </c>
      <c r="CL77" s="91">
        <f t="shared" si="4"/>
        <v>0</v>
      </c>
      <c r="CM77" s="32">
        <f t="shared" si="5"/>
        <v>0</v>
      </c>
    </row>
    <row r="78" spans="1:91" ht="25.5" x14ac:dyDescent="0.2">
      <c r="A78" s="33" t="s">
        <v>316</v>
      </c>
      <c r="B78" s="38" t="s">
        <v>195</v>
      </c>
      <c r="C78" s="35" t="s">
        <v>75</v>
      </c>
      <c r="D78" s="30">
        <f>IF(('Симм ТЗВ с 0'!D78='Симм ТЗВ с 0'!D$92)*AND('Симм ТЗВ с 0'!D$92&gt;0.15*'Симм ТЗВ с 0'!D$91),1,0)</f>
        <v>0</v>
      </c>
      <c r="E78" s="30">
        <f>IF(('Симм ТЗВ с 0'!E78='Симм ТЗВ с 0'!E$92)*AND('Симм ТЗВ с 0'!E$92&gt;0.15*'Симм ТЗВ с 0'!E$91),1,0)</f>
        <v>0</v>
      </c>
      <c r="F78" s="30">
        <f>IF(('Симм ТЗВ с 0'!F78='Симм ТЗВ с 0'!F$92)*AND('Симм ТЗВ с 0'!F$92&gt;0.15*'Симм ТЗВ с 0'!F$91),1,0)</f>
        <v>0</v>
      </c>
      <c r="G78" s="30">
        <f>IF(('Симм ТЗВ с 0'!G78='Симм ТЗВ с 0'!G$92)*AND('Симм ТЗВ с 0'!G$92&gt;0.15*'Симм ТЗВ с 0'!G$91),1,0)</f>
        <v>0</v>
      </c>
      <c r="H78" s="30">
        <f>IF(('Симм ТЗВ с 0'!H78='Симм ТЗВ с 0'!H$92)*AND('Симм ТЗВ с 0'!H$92&gt;0.15*'Симм ТЗВ с 0'!H$91),1,0)</f>
        <v>0</v>
      </c>
      <c r="I78" s="30">
        <f>IF(('Симм ТЗВ с 0'!I78='Симм ТЗВ с 0'!I$92)*AND('Симм ТЗВ с 0'!I$92&gt;0.15*'Симм ТЗВ с 0'!I$91),1,0)</f>
        <v>0</v>
      </c>
      <c r="J78" s="30">
        <f>IF(('Симм ТЗВ с 0'!J78='Симм ТЗВ с 0'!J$92)*AND('Симм ТЗВ с 0'!J$92&gt;0.15*'Симм ТЗВ с 0'!J$91),1,0)</f>
        <v>0</v>
      </c>
      <c r="K78" s="30">
        <f>IF(('Симм ТЗВ с 0'!K78='Симм ТЗВ с 0'!K$92)*AND('Симм ТЗВ с 0'!K$92&gt;0.15*'Симм ТЗВ с 0'!K$91),1,0)</f>
        <v>0</v>
      </c>
      <c r="L78" s="30">
        <f>IF(('Симм ТЗВ с 0'!L78='Симм ТЗВ с 0'!L$92)*AND('Симм ТЗВ с 0'!L$92&gt;0.15*'Симм ТЗВ с 0'!L$91),1,0)</f>
        <v>0</v>
      </c>
      <c r="M78" s="30">
        <f>IF(('Симм ТЗВ с 0'!M78='Симм ТЗВ с 0'!M$92)*AND('Симм ТЗВ с 0'!M$92&gt;0.15*'Симм ТЗВ с 0'!M$91),1,0)</f>
        <v>0</v>
      </c>
      <c r="N78" s="30">
        <f>IF(('Симм ТЗВ с 0'!N78='Симм ТЗВ с 0'!N$92)*AND('Симм ТЗВ с 0'!N$92&gt;0.15*'Симм ТЗВ с 0'!N$91),1,0)</f>
        <v>0</v>
      </c>
      <c r="O78" s="30">
        <f>IF(('Симм ТЗВ с 0'!O78='Симм ТЗВ с 0'!O$92)*AND('Симм ТЗВ с 0'!O$92&gt;0.15*'Симм ТЗВ с 0'!O$91),1,0)</f>
        <v>0</v>
      </c>
      <c r="P78" s="30">
        <f>IF(('Симм ТЗВ с 0'!P78='Симм ТЗВ с 0'!P$92)*AND('Симм ТЗВ с 0'!P$92&gt;0.15*'Симм ТЗВ с 0'!P$91),1,0)</f>
        <v>0</v>
      </c>
      <c r="Q78" s="30">
        <f>IF(('Симм ТЗВ с 0'!Q78='Симм ТЗВ с 0'!Q$92)*AND('Симм ТЗВ с 0'!Q$92&gt;0.15*'Симм ТЗВ с 0'!Q$91),1,0)</f>
        <v>0</v>
      </c>
      <c r="R78" s="30">
        <f>IF(('Симм ТЗВ с 0'!R78='Симм ТЗВ с 0'!R$92)*AND('Симм ТЗВ с 0'!R$92&gt;0.15*'Симм ТЗВ с 0'!R$91),1,0)</f>
        <v>0</v>
      </c>
      <c r="S78" s="30">
        <f>IF(('Симм ТЗВ с 0'!S78='Симм ТЗВ с 0'!S$92)*AND('Симм ТЗВ с 0'!S$92&gt;0.15*'Симм ТЗВ с 0'!S$91),1,0)</f>
        <v>0</v>
      </c>
      <c r="T78" s="30">
        <f>IF(('Симм ТЗВ с 0'!T78='Симм ТЗВ с 0'!T$92)*AND('Симм ТЗВ с 0'!T$92&gt;0.15*'Симм ТЗВ с 0'!T$91),1,0)</f>
        <v>0</v>
      </c>
      <c r="U78" s="30">
        <f>IF(('Симм ТЗВ с 0'!U78='Симм ТЗВ с 0'!U$92)*AND('Симм ТЗВ с 0'!U$92&gt;0.15*'Симм ТЗВ с 0'!U$91),1,0)</f>
        <v>0</v>
      </c>
      <c r="V78" s="30">
        <f>IF(('Симм ТЗВ с 0'!V78='Симм ТЗВ с 0'!V$92)*AND('Симм ТЗВ с 0'!V$92&gt;0.15*'Симм ТЗВ с 0'!V$91),1,0)</f>
        <v>0</v>
      </c>
      <c r="W78" s="30">
        <f>IF(('Симм ТЗВ с 0'!W78='Симм ТЗВ с 0'!W$92)*AND('Симм ТЗВ с 0'!W$92&gt;0.15*'Симм ТЗВ с 0'!W$91),1,0)</f>
        <v>0</v>
      </c>
      <c r="X78" s="30">
        <f>IF(('Симм ТЗВ с 0'!X78='Симм ТЗВ с 0'!X$92)*AND('Симм ТЗВ с 0'!X$92&gt;0.15*'Симм ТЗВ с 0'!X$91),1,0)</f>
        <v>0</v>
      </c>
      <c r="Y78" s="30">
        <f>IF(('Симм ТЗВ с 0'!Y78='Симм ТЗВ с 0'!Y$92)*AND('Симм ТЗВ с 0'!Y$92&gt;0.15*'Симм ТЗВ с 0'!Y$91),1,0)</f>
        <v>0</v>
      </c>
      <c r="Z78" s="30">
        <f>IF(('Симм ТЗВ с 0'!Z78='Симм ТЗВ с 0'!Z$92)*AND('Симм ТЗВ с 0'!Z$92&gt;0.15*'Симм ТЗВ с 0'!Z$91),1,0)</f>
        <v>0</v>
      </c>
      <c r="AA78" s="30">
        <f>IF(('Симм ТЗВ с 0'!AA78='Симм ТЗВ с 0'!AA$92)*AND('Симм ТЗВ с 0'!AA$92&gt;0.15*'Симм ТЗВ с 0'!AA$91),1,0)</f>
        <v>0</v>
      </c>
      <c r="AB78" s="30">
        <f>IF(('Симм ТЗВ с 0'!AB78='Симм ТЗВ с 0'!AB$92)*AND('Симм ТЗВ с 0'!AB$92&gt;0.15*'Симм ТЗВ с 0'!AB$91),1,0)</f>
        <v>0</v>
      </c>
      <c r="AC78" s="30">
        <f>IF(('Симм ТЗВ с 0'!AC78='Симм ТЗВ с 0'!AC$92)*AND('Симм ТЗВ с 0'!AC$92&gt;0.15*'Симм ТЗВ с 0'!AC$91),1,0)</f>
        <v>0</v>
      </c>
      <c r="AD78" s="30">
        <f>IF(('Симм ТЗВ с 0'!AD78='Симм ТЗВ с 0'!AD$92)*AND('Симм ТЗВ с 0'!AD$92&gt;0.15*'Симм ТЗВ с 0'!AD$91),1,0)</f>
        <v>0</v>
      </c>
      <c r="AE78" s="30">
        <f>IF(('Симм ТЗВ с 0'!AE78='Симм ТЗВ с 0'!AE$92)*AND('Симм ТЗВ с 0'!AE$92&gt;0.15*'Симм ТЗВ с 0'!AE$91),1,0)</f>
        <v>0</v>
      </c>
      <c r="AF78" s="30">
        <f>IF(('Симм ТЗВ с 0'!AF78='Симм ТЗВ с 0'!AF$92)*AND('Симм ТЗВ с 0'!AF$92&gt;0.15*'Симм ТЗВ с 0'!AF$91),1,0)</f>
        <v>0</v>
      </c>
      <c r="AG78" s="30">
        <f>IF(('Симм ТЗВ с 0'!AG78='Симм ТЗВ с 0'!AG$92)*AND('Симм ТЗВ с 0'!AG$92&gt;0.15*'Симм ТЗВ с 0'!AG$91),1,0)</f>
        <v>0</v>
      </c>
      <c r="AH78" s="30">
        <f>IF(('Симм ТЗВ с 0'!AH78='Симм ТЗВ с 0'!AH$92)*AND('Симм ТЗВ с 0'!AH$92&gt;0.15*'Симм ТЗВ с 0'!AH$91),1,0)</f>
        <v>0</v>
      </c>
      <c r="AI78" s="30">
        <f>IF(('Симм ТЗВ с 0'!AI78='Симм ТЗВ с 0'!AI$92)*AND('Симм ТЗВ с 0'!AI$92&gt;0.15*'Симм ТЗВ с 0'!AI$91),1,0)</f>
        <v>0</v>
      </c>
      <c r="AJ78" s="30">
        <f>IF(('Симм ТЗВ с 0'!AJ78='Симм ТЗВ с 0'!AJ$92)*AND('Симм ТЗВ с 0'!AJ$92&gt;0.15*'Симм ТЗВ с 0'!AJ$91),1,0)</f>
        <v>0</v>
      </c>
      <c r="AK78" s="30">
        <f>IF(('Симм ТЗВ с 0'!AK78='Симм ТЗВ с 0'!AK$92)*AND('Симм ТЗВ с 0'!AK$92&gt;0.15*'Симм ТЗВ с 0'!AK$91),1,0)</f>
        <v>0</v>
      </c>
      <c r="AL78" s="30">
        <f>IF(('Симм ТЗВ с 0'!AL78='Симм ТЗВ с 0'!AL$92)*AND('Симм ТЗВ с 0'!AL$92&gt;0.15*'Симм ТЗВ с 0'!AL$91),1,0)</f>
        <v>0</v>
      </c>
      <c r="AM78" s="30">
        <f>IF(('Симм ТЗВ с 0'!AM78='Симм ТЗВ с 0'!AM$92)*AND('Симм ТЗВ с 0'!AM$92&gt;0.15*'Симм ТЗВ с 0'!AM$91),1,0)</f>
        <v>0</v>
      </c>
      <c r="AN78" s="30">
        <f>IF(('Симм ТЗВ с 0'!AN78='Симм ТЗВ с 0'!AN$92)*AND('Симм ТЗВ с 0'!AN$92&gt;0.15*'Симм ТЗВ с 0'!AN$91),1,0)</f>
        <v>0</v>
      </c>
      <c r="AO78" s="30">
        <f>IF(('Симм ТЗВ с 0'!AO78='Симм ТЗВ с 0'!AO$92)*AND('Симм ТЗВ с 0'!AO$92&gt;0.15*'Симм ТЗВ с 0'!AO$91),1,0)</f>
        <v>0</v>
      </c>
      <c r="AP78" s="30">
        <f>IF(('Симм ТЗВ с 0'!AP78='Симм ТЗВ с 0'!AP$92)*AND('Симм ТЗВ с 0'!AP$92&gt;0.15*'Симм ТЗВ с 0'!AP$91),1,0)</f>
        <v>0</v>
      </c>
      <c r="AQ78" s="30">
        <f>IF(('Симм ТЗВ с 0'!AQ78='Симм ТЗВ с 0'!AQ$92)*AND('Симм ТЗВ с 0'!AQ$92&gt;0.15*'Симм ТЗВ с 0'!AQ$91),1,0)</f>
        <v>0</v>
      </c>
      <c r="AR78" s="30">
        <f>IF(('Симм ТЗВ с 0'!AR78='Симм ТЗВ с 0'!AR$92)*AND('Симм ТЗВ с 0'!AR$92&gt;0.15*'Симм ТЗВ с 0'!AR$91),1,0)</f>
        <v>0</v>
      </c>
      <c r="AS78" s="30">
        <f>IF(('Симм ТЗВ с 0'!AS78='Симм ТЗВ с 0'!AS$92)*AND('Симм ТЗВ с 0'!AS$92&gt;0.15*'Симм ТЗВ с 0'!AS$91),1,0)</f>
        <v>0</v>
      </c>
      <c r="AT78" s="30">
        <f>IF(('Симм ТЗВ с 0'!AT78='Симм ТЗВ с 0'!AT$92)*AND('Симм ТЗВ с 0'!AT$92&gt;0.15*'Симм ТЗВ с 0'!AT$91),1,0)</f>
        <v>0</v>
      </c>
      <c r="AU78" s="30">
        <f>IF(('Симм ТЗВ с 0'!AU78='Симм ТЗВ с 0'!AU$92)*AND('Симм ТЗВ с 0'!AU$92&gt;0.15*'Симм ТЗВ с 0'!AU$91),1,0)</f>
        <v>0</v>
      </c>
      <c r="AV78" s="30">
        <f>IF(('Симм ТЗВ с 0'!AV78='Симм ТЗВ с 0'!AV$92)*AND('Симм ТЗВ с 0'!AV$92&gt;0.15*'Симм ТЗВ с 0'!AV$91),1,0)</f>
        <v>0</v>
      </c>
      <c r="AW78" s="30">
        <f>IF(('Симм ТЗВ с 0'!AW78='Симм ТЗВ с 0'!AW$92)*AND('Симм ТЗВ с 0'!AW$92&gt;0.15*'Симм ТЗВ с 0'!AW$91),1,0)</f>
        <v>0</v>
      </c>
      <c r="AX78" s="30">
        <f>IF(('Симм ТЗВ с 0'!AX78='Симм ТЗВ с 0'!AX$92)*AND('Симм ТЗВ с 0'!AX$92&gt;0.15*'Симм ТЗВ с 0'!AX$91),1,0)</f>
        <v>0</v>
      </c>
      <c r="AY78" s="30">
        <f>IF(('Симм ТЗВ с 0'!AY78='Симм ТЗВ с 0'!AY$92)*AND('Симм ТЗВ с 0'!AY$92&gt;0.15*'Симм ТЗВ с 0'!AY$91),1,0)</f>
        <v>0</v>
      </c>
      <c r="AZ78" s="30">
        <f>IF(('Симм ТЗВ с 0'!AZ78='Симм ТЗВ с 0'!AZ$92)*AND('Симм ТЗВ с 0'!AZ$92&gt;0.15*'Симм ТЗВ с 0'!AZ$91),1,0)</f>
        <v>0</v>
      </c>
      <c r="BA78" s="30">
        <f>IF(('Симм ТЗВ с 0'!BA78='Симм ТЗВ с 0'!BA$92)*AND('Симм ТЗВ с 0'!BA$92&gt;0.15*'Симм ТЗВ с 0'!BA$91),1,0)</f>
        <v>0</v>
      </c>
      <c r="BB78" s="30">
        <f>IF(('Симм ТЗВ с 0'!BB78='Симм ТЗВ с 0'!BB$92)*AND('Симм ТЗВ с 0'!BB$92&gt;0.15*'Симм ТЗВ с 0'!BB$91),1,0)</f>
        <v>0</v>
      </c>
      <c r="BC78" s="30">
        <f>IF(('Симм ТЗВ с 0'!BC78='Симм ТЗВ с 0'!BC$92)*AND('Симм ТЗВ с 0'!BC$92&gt;0.15*'Симм ТЗВ с 0'!BC$91),1,0)</f>
        <v>0</v>
      </c>
      <c r="BD78" s="30">
        <f>IF(('Симм ТЗВ с 0'!BD78='Симм ТЗВ с 0'!BD$92)*AND('Симм ТЗВ с 0'!BD$92&gt;0.15*'Симм ТЗВ с 0'!BD$91),1,0)</f>
        <v>0</v>
      </c>
      <c r="BE78" s="30">
        <f>IF(('Симм ТЗВ с 0'!BE78='Симм ТЗВ с 0'!BE$92)*AND('Симм ТЗВ с 0'!BE$92&gt;0.15*'Симм ТЗВ с 0'!BE$91),1,0)</f>
        <v>0</v>
      </c>
      <c r="BF78" s="30">
        <f>IF(('Симм ТЗВ с 0'!BF78='Симм ТЗВ с 0'!BF$92)*AND('Симм ТЗВ с 0'!BF$92&gt;0.15*'Симм ТЗВ с 0'!BF$91),1,0)</f>
        <v>0</v>
      </c>
      <c r="BG78" s="30">
        <f>IF(('Симм ТЗВ с 0'!BG78='Симм ТЗВ с 0'!BG$92)*AND('Симм ТЗВ с 0'!BG$92&gt;0.15*'Симм ТЗВ с 0'!BG$91),1,0)</f>
        <v>0</v>
      </c>
      <c r="BH78" s="30">
        <f>IF(('Симм ТЗВ с 0'!BH78='Симм ТЗВ с 0'!BH$92)*AND('Симм ТЗВ с 0'!BH$92&gt;0.15*'Симм ТЗВ с 0'!BH$91),1,0)</f>
        <v>0</v>
      </c>
      <c r="BI78" s="30">
        <f>IF(('Симм ТЗВ с 0'!BI78='Симм ТЗВ с 0'!BI$92)*AND('Симм ТЗВ с 0'!BI$92&gt;0.15*'Симм ТЗВ с 0'!BI$91),1,0)</f>
        <v>0</v>
      </c>
      <c r="BJ78" s="30">
        <f>IF(('Симм ТЗВ с 0'!BJ78='Симм ТЗВ с 0'!BJ$92)*AND('Симм ТЗВ с 0'!BJ$92&gt;0.15*'Симм ТЗВ с 0'!BJ$91),1,0)</f>
        <v>0</v>
      </c>
      <c r="BK78" s="30">
        <f>IF(('Симм ТЗВ с 0'!BK78='Симм ТЗВ с 0'!BK$92)*AND('Симм ТЗВ с 0'!BK$92&gt;0.15*'Симм ТЗВ с 0'!BK$91),1,0)</f>
        <v>0</v>
      </c>
      <c r="BL78" s="30">
        <f>IF(('Симм ТЗВ с 0'!BL78='Симм ТЗВ с 0'!BL$92)*AND('Симм ТЗВ с 0'!BL$92&gt;0.15*'Симм ТЗВ с 0'!BL$91),1,0)</f>
        <v>0</v>
      </c>
      <c r="BM78" s="30">
        <f>IF(('Симм ТЗВ с 0'!BM78='Симм ТЗВ с 0'!BM$92)*AND('Симм ТЗВ с 0'!BM$92&gt;0.15*'Симм ТЗВ с 0'!BM$91),1,0)</f>
        <v>0</v>
      </c>
      <c r="BN78" s="30">
        <f>IF(('Симм ТЗВ с 0'!BN78='Симм ТЗВ с 0'!BN$92)*AND('Симм ТЗВ с 0'!BN$92&gt;0.15*'Симм ТЗВ с 0'!BN$91),1,0)</f>
        <v>0</v>
      </c>
      <c r="BO78" s="30">
        <f>IF(('Симм ТЗВ с 0'!BO78='Симм ТЗВ с 0'!BO$92)*AND('Симм ТЗВ с 0'!BO$92&gt;0.15*'Симм ТЗВ с 0'!BO$91),1,0)</f>
        <v>0</v>
      </c>
      <c r="BP78" s="30">
        <f>IF(('Симм ТЗВ с 0'!BP78='Симм ТЗВ с 0'!BP$92)*AND('Симм ТЗВ с 0'!BP$92&gt;0.15*'Симм ТЗВ с 0'!BP$91),1,0)</f>
        <v>0</v>
      </c>
      <c r="BQ78" s="30">
        <f>IF(('Симм ТЗВ с 0'!BQ78='Симм ТЗВ с 0'!BQ$92)*AND('Симм ТЗВ с 0'!BQ$92&gt;0.15*'Симм ТЗВ с 0'!BQ$91),1,0)</f>
        <v>0</v>
      </c>
      <c r="BR78" s="30">
        <f>IF(('Симм ТЗВ с 0'!BR78='Симм ТЗВ с 0'!BR$92)*AND('Симм ТЗВ с 0'!BR$92&gt;0.15*'Симм ТЗВ с 0'!BR$91),1,0)</f>
        <v>0</v>
      </c>
      <c r="BS78" s="30">
        <f>IF(('Симм ТЗВ с 0'!BS78='Симм ТЗВ с 0'!BS$92)*AND('Симм ТЗВ с 0'!BS$92&gt;0.15*'Симм ТЗВ с 0'!BS$91),1,0)</f>
        <v>0</v>
      </c>
      <c r="BT78" s="30">
        <f>IF(('Симм ТЗВ с 0'!BT78='Симм ТЗВ с 0'!BT$92)*AND('Симм ТЗВ с 0'!BT$92&gt;0.15*'Симм ТЗВ с 0'!BT$91),1,0)</f>
        <v>0</v>
      </c>
      <c r="BU78" s="30">
        <f>IF(('Симм ТЗВ с 0'!BU78='Симм ТЗВ с 0'!BU$92)*AND('Симм ТЗВ с 0'!BU$92&gt;0.15*'Симм ТЗВ с 0'!BU$91),1,0)</f>
        <v>0</v>
      </c>
      <c r="BV78" s="30">
        <f>IF(('Симм ТЗВ с 0'!BV78='Симм ТЗВ с 0'!BV$92)*AND('Симм ТЗВ с 0'!BV$92&gt;0.15*'Симм ТЗВ с 0'!BV$91),1,0)</f>
        <v>0</v>
      </c>
      <c r="BW78" s="30">
        <f>IF(('Симм ТЗВ с 0'!BW78='Симм ТЗВ с 0'!BW$92)*AND('Симм ТЗВ с 0'!BW$92&gt;0.15*'Симм ТЗВ с 0'!BW$91),1,0)</f>
        <v>0</v>
      </c>
      <c r="BX78" s="30">
        <f>IF(('Симм ТЗВ с 0'!BX78='Симм ТЗВ с 0'!BX$92)*AND('Симм ТЗВ с 0'!BX$92&gt;0.15*'Симм ТЗВ с 0'!BX$91),1,0)</f>
        <v>0</v>
      </c>
      <c r="BY78" s="30">
        <f>IF(('Симм ТЗВ с 0'!BY78='Симм ТЗВ с 0'!BY$92)*AND('Симм ТЗВ с 0'!BY$92&gt;0.15*'Симм ТЗВ с 0'!BY$91),1,0)</f>
        <v>0</v>
      </c>
      <c r="BZ78" s="30">
        <f>IF(('Симм ТЗВ с 0'!BZ78='Симм ТЗВ с 0'!BZ$92)*AND('Симм ТЗВ с 0'!BZ$92&gt;0.15*'Симм ТЗВ с 0'!BZ$91),1,0)</f>
        <v>0</v>
      </c>
      <c r="CA78" s="30">
        <f>IF(('Симм ТЗВ с 0'!CA78='Симм ТЗВ с 0'!CA$92)*AND('Симм ТЗВ с 0'!CA$92&gt;0.15*'Симм ТЗВ с 0'!CA$91),1,0)</f>
        <v>0</v>
      </c>
      <c r="CB78" s="30">
        <f>IF(('Симм ТЗВ с 0'!CB78='Симм ТЗВ с 0'!CB$92)*AND('Симм ТЗВ с 0'!CB$92&gt;0.15*'Симм ТЗВ с 0'!CB$91),1,0)</f>
        <v>0</v>
      </c>
      <c r="CC78" s="30">
        <f>IF(('Симм ТЗВ с 0'!CC78='Симм ТЗВ с 0'!CC$92)*AND('Симм ТЗВ с 0'!CC$92&gt;0.15*'Симм ТЗВ с 0'!CC$91),1,0)</f>
        <v>0</v>
      </c>
      <c r="CD78" s="30">
        <f>IF(('Симм ТЗВ с 0'!CD78='Симм ТЗВ с 0'!CD$92)*AND('Симм ТЗВ с 0'!CD$92&gt;0.15*'Симм ТЗВ с 0'!CD$91),1,0)</f>
        <v>0</v>
      </c>
      <c r="CE78" s="30">
        <f>IF(('Симм ТЗВ с 0'!CE78='Симм ТЗВ с 0'!CE$92)*AND('Симм ТЗВ с 0'!CE$92&gt;0.15*'Симм ТЗВ с 0'!CE$91),1,0)</f>
        <v>0</v>
      </c>
      <c r="CF78" s="30">
        <f>IF(('Симм ТЗВ с 0'!CF78='Симм ТЗВ с 0'!CF$92)*AND('Симм ТЗВ с 0'!CF$92&gt;0.15*'Симм ТЗВ с 0'!CF$91),1,0)</f>
        <v>0</v>
      </c>
      <c r="CG78" s="30">
        <f>IF(('Симм ТЗВ с 0'!CG78='Симм ТЗВ с 0'!CG$92)*AND('Симм ТЗВ с 0'!CG$92&gt;0.15*'Симм ТЗВ с 0'!CG$91),1,0)</f>
        <v>0</v>
      </c>
      <c r="CH78" s="30">
        <f>IF(('Симм ТЗВ с 0'!CH78='Симм ТЗВ с 0'!CH$92)*AND('Симм ТЗВ с 0'!CH$92&gt;0.15*'Симм ТЗВ с 0'!CH$91),1,0)</f>
        <v>0</v>
      </c>
      <c r="CI78" s="30">
        <f>IF(('Симм ТЗВ с 0'!CI78='Симм ТЗВ с 0'!CI$92)*AND('Симм ТЗВ с 0'!CI$92&gt;0.15*'Симм ТЗВ с 0'!CI$91),1,0)</f>
        <v>0</v>
      </c>
      <c r="CJ78" s="30">
        <f>IF(('Симм ТЗВ с 0'!CJ78='Симм ТЗВ с 0'!CJ$92)*AND('Симм ТЗВ с 0'!CJ$92&gt;0.15*'Симм ТЗВ с 0'!CJ$91),1,0)</f>
        <v>0</v>
      </c>
      <c r="CK78" s="30">
        <f>IF(('Симм ТЗВ с 0'!CK78='Симм ТЗВ с 0'!CK$92)*AND('Симм ТЗВ с 0'!CK$92&gt;0.15*'Симм ТЗВ с 0'!CK$91),1,0)</f>
        <v>0</v>
      </c>
      <c r="CL78" s="91">
        <f t="shared" si="4"/>
        <v>0</v>
      </c>
      <c r="CM78" s="32">
        <f t="shared" si="5"/>
        <v>0</v>
      </c>
    </row>
    <row r="79" spans="1:91" ht="25.5" x14ac:dyDescent="0.2">
      <c r="A79" s="33" t="s">
        <v>317</v>
      </c>
      <c r="B79" s="28" t="s">
        <v>196</v>
      </c>
      <c r="C79" s="35" t="s">
        <v>76</v>
      </c>
      <c r="D79" s="30">
        <f>IF(('Симм ТЗВ с 0'!D79='Симм ТЗВ с 0'!D$92)*AND('Симм ТЗВ с 0'!D$92&gt;0.15*'Симм ТЗВ с 0'!D$91),1,0)</f>
        <v>0</v>
      </c>
      <c r="E79" s="30">
        <f>IF(('Симм ТЗВ с 0'!E79='Симм ТЗВ с 0'!E$92)*AND('Симм ТЗВ с 0'!E$92&gt;0.15*'Симм ТЗВ с 0'!E$91),1,0)</f>
        <v>0</v>
      </c>
      <c r="F79" s="30">
        <f>IF(('Симм ТЗВ с 0'!F79='Симм ТЗВ с 0'!F$92)*AND('Симм ТЗВ с 0'!F$92&gt;0.15*'Симм ТЗВ с 0'!F$91),1,0)</f>
        <v>0</v>
      </c>
      <c r="G79" s="30">
        <f>IF(('Симм ТЗВ с 0'!G79='Симм ТЗВ с 0'!G$92)*AND('Симм ТЗВ с 0'!G$92&gt;0.15*'Симм ТЗВ с 0'!G$91),1,0)</f>
        <v>0</v>
      </c>
      <c r="H79" s="30">
        <f>IF(('Симм ТЗВ с 0'!H79='Симм ТЗВ с 0'!H$92)*AND('Симм ТЗВ с 0'!H$92&gt;0.15*'Симм ТЗВ с 0'!H$91),1,0)</f>
        <v>0</v>
      </c>
      <c r="I79" s="30">
        <f>IF(('Симм ТЗВ с 0'!I79='Симм ТЗВ с 0'!I$92)*AND('Симм ТЗВ с 0'!I$92&gt;0.15*'Симм ТЗВ с 0'!I$91),1,0)</f>
        <v>0</v>
      </c>
      <c r="J79" s="30">
        <f>IF(('Симм ТЗВ с 0'!J79='Симм ТЗВ с 0'!J$92)*AND('Симм ТЗВ с 0'!J$92&gt;0.15*'Симм ТЗВ с 0'!J$91),1,0)</f>
        <v>0</v>
      </c>
      <c r="K79" s="30">
        <f>IF(('Симм ТЗВ с 0'!K79='Симм ТЗВ с 0'!K$92)*AND('Симм ТЗВ с 0'!K$92&gt;0.15*'Симм ТЗВ с 0'!K$91),1,0)</f>
        <v>0</v>
      </c>
      <c r="L79" s="30">
        <f>IF(('Симм ТЗВ с 0'!L79='Симм ТЗВ с 0'!L$92)*AND('Симм ТЗВ с 0'!L$92&gt;0.15*'Симм ТЗВ с 0'!L$91),1,0)</f>
        <v>0</v>
      </c>
      <c r="M79" s="30">
        <f>IF(('Симм ТЗВ с 0'!M79='Симм ТЗВ с 0'!M$92)*AND('Симм ТЗВ с 0'!M$92&gt;0.15*'Симм ТЗВ с 0'!M$91),1,0)</f>
        <v>0</v>
      </c>
      <c r="N79" s="30">
        <f>IF(('Симм ТЗВ с 0'!N79='Симм ТЗВ с 0'!N$92)*AND('Симм ТЗВ с 0'!N$92&gt;0.15*'Симм ТЗВ с 0'!N$91),1,0)</f>
        <v>0</v>
      </c>
      <c r="O79" s="30">
        <f>IF(('Симм ТЗВ с 0'!O79='Симм ТЗВ с 0'!O$92)*AND('Симм ТЗВ с 0'!O$92&gt;0.15*'Симм ТЗВ с 0'!O$91),1,0)</f>
        <v>0</v>
      </c>
      <c r="P79" s="30">
        <f>IF(('Симм ТЗВ с 0'!P79='Симм ТЗВ с 0'!P$92)*AND('Симм ТЗВ с 0'!P$92&gt;0.15*'Симм ТЗВ с 0'!P$91),1,0)</f>
        <v>0</v>
      </c>
      <c r="Q79" s="30">
        <f>IF(('Симм ТЗВ с 0'!Q79='Симм ТЗВ с 0'!Q$92)*AND('Симм ТЗВ с 0'!Q$92&gt;0.15*'Симм ТЗВ с 0'!Q$91),1,0)</f>
        <v>0</v>
      </c>
      <c r="R79" s="30">
        <f>IF(('Симм ТЗВ с 0'!R79='Симм ТЗВ с 0'!R$92)*AND('Симм ТЗВ с 0'!R$92&gt;0.15*'Симм ТЗВ с 0'!R$91),1,0)</f>
        <v>0</v>
      </c>
      <c r="S79" s="30">
        <f>IF(('Симм ТЗВ с 0'!S79='Симм ТЗВ с 0'!S$92)*AND('Симм ТЗВ с 0'!S$92&gt;0.15*'Симм ТЗВ с 0'!S$91),1,0)</f>
        <v>0</v>
      </c>
      <c r="T79" s="30">
        <f>IF(('Симм ТЗВ с 0'!T79='Симм ТЗВ с 0'!T$92)*AND('Симм ТЗВ с 0'!T$92&gt;0.15*'Симм ТЗВ с 0'!T$91),1,0)</f>
        <v>0</v>
      </c>
      <c r="U79" s="30">
        <f>IF(('Симм ТЗВ с 0'!U79='Симм ТЗВ с 0'!U$92)*AND('Симм ТЗВ с 0'!U$92&gt;0.15*'Симм ТЗВ с 0'!U$91),1,0)</f>
        <v>0</v>
      </c>
      <c r="V79" s="30">
        <f>IF(('Симм ТЗВ с 0'!V79='Симм ТЗВ с 0'!V$92)*AND('Симм ТЗВ с 0'!V$92&gt;0.15*'Симм ТЗВ с 0'!V$91),1,0)</f>
        <v>0</v>
      </c>
      <c r="W79" s="30">
        <f>IF(('Симм ТЗВ с 0'!W79='Симм ТЗВ с 0'!W$92)*AND('Симм ТЗВ с 0'!W$92&gt;0.15*'Симм ТЗВ с 0'!W$91),1,0)</f>
        <v>0</v>
      </c>
      <c r="X79" s="30">
        <f>IF(('Симм ТЗВ с 0'!X79='Симм ТЗВ с 0'!X$92)*AND('Симм ТЗВ с 0'!X$92&gt;0.15*'Симм ТЗВ с 0'!X$91),1,0)</f>
        <v>0</v>
      </c>
      <c r="Y79" s="30">
        <f>IF(('Симм ТЗВ с 0'!Y79='Симм ТЗВ с 0'!Y$92)*AND('Симм ТЗВ с 0'!Y$92&gt;0.15*'Симм ТЗВ с 0'!Y$91),1,0)</f>
        <v>0</v>
      </c>
      <c r="Z79" s="30">
        <f>IF(('Симм ТЗВ с 0'!Z79='Симм ТЗВ с 0'!Z$92)*AND('Симм ТЗВ с 0'!Z$92&gt;0.15*'Симм ТЗВ с 0'!Z$91),1,0)</f>
        <v>0</v>
      </c>
      <c r="AA79" s="30">
        <f>IF(('Симм ТЗВ с 0'!AA79='Симм ТЗВ с 0'!AA$92)*AND('Симм ТЗВ с 0'!AA$92&gt;0.15*'Симм ТЗВ с 0'!AA$91),1,0)</f>
        <v>0</v>
      </c>
      <c r="AB79" s="30">
        <f>IF(('Симм ТЗВ с 0'!AB79='Симм ТЗВ с 0'!AB$92)*AND('Симм ТЗВ с 0'!AB$92&gt;0.15*'Симм ТЗВ с 0'!AB$91),1,0)</f>
        <v>0</v>
      </c>
      <c r="AC79" s="30">
        <f>IF(('Симм ТЗВ с 0'!AC79='Симм ТЗВ с 0'!AC$92)*AND('Симм ТЗВ с 0'!AC$92&gt;0.15*'Симм ТЗВ с 0'!AC$91),1,0)</f>
        <v>0</v>
      </c>
      <c r="AD79" s="30">
        <f>IF(('Симм ТЗВ с 0'!AD79='Симм ТЗВ с 0'!AD$92)*AND('Симм ТЗВ с 0'!AD$92&gt;0.15*'Симм ТЗВ с 0'!AD$91),1,0)</f>
        <v>0</v>
      </c>
      <c r="AE79" s="30">
        <f>IF(('Симм ТЗВ с 0'!AE79='Симм ТЗВ с 0'!AE$92)*AND('Симм ТЗВ с 0'!AE$92&gt;0.15*'Симм ТЗВ с 0'!AE$91),1,0)</f>
        <v>0</v>
      </c>
      <c r="AF79" s="30">
        <f>IF(('Симм ТЗВ с 0'!AF79='Симм ТЗВ с 0'!AF$92)*AND('Симм ТЗВ с 0'!AF$92&gt;0.15*'Симм ТЗВ с 0'!AF$91),1,0)</f>
        <v>0</v>
      </c>
      <c r="AG79" s="30">
        <f>IF(('Симм ТЗВ с 0'!AG79='Симм ТЗВ с 0'!AG$92)*AND('Симм ТЗВ с 0'!AG$92&gt;0.15*'Симм ТЗВ с 0'!AG$91),1,0)</f>
        <v>0</v>
      </c>
      <c r="AH79" s="30">
        <f>IF(('Симм ТЗВ с 0'!AH79='Симм ТЗВ с 0'!AH$92)*AND('Симм ТЗВ с 0'!AH$92&gt;0.15*'Симм ТЗВ с 0'!AH$91),1,0)</f>
        <v>0</v>
      </c>
      <c r="AI79" s="30">
        <f>IF(('Симм ТЗВ с 0'!AI79='Симм ТЗВ с 0'!AI$92)*AND('Симм ТЗВ с 0'!AI$92&gt;0.15*'Симм ТЗВ с 0'!AI$91),1,0)</f>
        <v>0</v>
      </c>
      <c r="AJ79" s="30">
        <f>IF(('Симм ТЗВ с 0'!AJ79='Симм ТЗВ с 0'!AJ$92)*AND('Симм ТЗВ с 0'!AJ$92&gt;0.15*'Симм ТЗВ с 0'!AJ$91),1,0)</f>
        <v>0</v>
      </c>
      <c r="AK79" s="30">
        <f>IF(('Симм ТЗВ с 0'!AK79='Симм ТЗВ с 0'!AK$92)*AND('Симм ТЗВ с 0'!AK$92&gt;0.15*'Симм ТЗВ с 0'!AK$91),1,0)</f>
        <v>0</v>
      </c>
      <c r="AL79" s="30">
        <f>IF(('Симм ТЗВ с 0'!AL79='Симм ТЗВ с 0'!AL$92)*AND('Симм ТЗВ с 0'!AL$92&gt;0.15*'Симм ТЗВ с 0'!AL$91),1,0)</f>
        <v>0</v>
      </c>
      <c r="AM79" s="30">
        <f>IF(('Симм ТЗВ с 0'!AM79='Симм ТЗВ с 0'!AM$92)*AND('Симм ТЗВ с 0'!AM$92&gt;0.15*'Симм ТЗВ с 0'!AM$91),1,0)</f>
        <v>0</v>
      </c>
      <c r="AN79" s="30">
        <f>IF(('Симм ТЗВ с 0'!AN79='Симм ТЗВ с 0'!AN$92)*AND('Симм ТЗВ с 0'!AN$92&gt;0.15*'Симм ТЗВ с 0'!AN$91),1,0)</f>
        <v>0</v>
      </c>
      <c r="AO79" s="30">
        <f>IF(('Симм ТЗВ с 0'!AO79='Симм ТЗВ с 0'!AO$92)*AND('Симм ТЗВ с 0'!AO$92&gt;0.15*'Симм ТЗВ с 0'!AO$91),1,0)</f>
        <v>0</v>
      </c>
      <c r="AP79" s="30">
        <f>IF(('Симм ТЗВ с 0'!AP79='Симм ТЗВ с 0'!AP$92)*AND('Симм ТЗВ с 0'!AP$92&gt;0.15*'Симм ТЗВ с 0'!AP$91),1,0)</f>
        <v>0</v>
      </c>
      <c r="AQ79" s="30">
        <f>IF(('Симм ТЗВ с 0'!AQ79='Симм ТЗВ с 0'!AQ$92)*AND('Симм ТЗВ с 0'!AQ$92&gt;0.15*'Симм ТЗВ с 0'!AQ$91),1,0)</f>
        <v>0</v>
      </c>
      <c r="AR79" s="30">
        <f>IF(('Симм ТЗВ с 0'!AR79='Симм ТЗВ с 0'!AR$92)*AND('Симм ТЗВ с 0'!AR$92&gt;0.15*'Симм ТЗВ с 0'!AR$91),1,0)</f>
        <v>0</v>
      </c>
      <c r="AS79" s="30">
        <f>IF(('Симм ТЗВ с 0'!AS79='Симм ТЗВ с 0'!AS$92)*AND('Симм ТЗВ с 0'!AS$92&gt;0.15*'Симм ТЗВ с 0'!AS$91),1,0)</f>
        <v>0</v>
      </c>
      <c r="AT79" s="30">
        <f>IF(('Симм ТЗВ с 0'!AT79='Симм ТЗВ с 0'!AT$92)*AND('Симм ТЗВ с 0'!AT$92&gt;0.15*'Симм ТЗВ с 0'!AT$91),1,0)</f>
        <v>0</v>
      </c>
      <c r="AU79" s="30">
        <f>IF(('Симм ТЗВ с 0'!AU79='Симм ТЗВ с 0'!AU$92)*AND('Симм ТЗВ с 0'!AU$92&gt;0.15*'Симм ТЗВ с 0'!AU$91),1,0)</f>
        <v>0</v>
      </c>
      <c r="AV79" s="30">
        <f>IF(('Симм ТЗВ с 0'!AV79='Симм ТЗВ с 0'!AV$92)*AND('Симм ТЗВ с 0'!AV$92&gt;0.15*'Симм ТЗВ с 0'!AV$91),1,0)</f>
        <v>0</v>
      </c>
      <c r="AW79" s="30">
        <f>IF(('Симм ТЗВ с 0'!AW79='Симм ТЗВ с 0'!AW$92)*AND('Симм ТЗВ с 0'!AW$92&gt;0.15*'Симм ТЗВ с 0'!AW$91),1,0)</f>
        <v>0</v>
      </c>
      <c r="AX79" s="30">
        <f>IF(('Симм ТЗВ с 0'!AX79='Симм ТЗВ с 0'!AX$92)*AND('Симм ТЗВ с 0'!AX$92&gt;0.15*'Симм ТЗВ с 0'!AX$91),1,0)</f>
        <v>0</v>
      </c>
      <c r="AY79" s="30">
        <f>IF(('Симм ТЗВ с 0'!AY79='Симм ТЗВ с 0'!AY$92)*AND('Симм ТЗВ с 0'!AY$92&gt;0.15*'Симм ТЗВ с 0'!AY$91),1,0)</f>
        <v>0</v>
      </c>
      <c r="AZ79" s="30">
        <f>IF(('Симм ТЗВ с 0'!AZ79='Симм ТЗВ с 0'!AZ$92)*AND('Симм ТЗВ с 0'!AZ$92&gt;0.15*'Симм ТЗВ с 0'!AZ$91),1,0)</f>
        <v>0</v>
      </c>
      <c r="BA79" s="30">
        <f>IF(('Симм ТЗВ с 0'!BA79='Симм ТЗВ с 0'!BA$92)*AND('Симм ТЗВ с 0'!BA$92&gt;0.15*'Симм ТЗВ с 0'!BA$91),1,0)</f>
        <v>0</v>
      </c>
      <c r="BB79" s="30">
        <f>IF(('Симм ТЗВ с 0'!BB79='Симм ТЗВ с 0'!BB$92)*AND('Симм ТЗВ с 0'!BB$92&gt;0.15*'Симм ТЗВ с 0'!BB$91),1,0)</f>
        <v>0</v>
      </c>
      <c r="BC79" s="30">
        <f>IF(('Симм ТЗВ с 0'!BC79='Симм ТЗВ с 0'!BC$92)*AND('Симм ТЗВ с 0'!BC$92&gt;0.15*'Симм ТЗВ с 0'!BC$91),1,0)</f>
        <v>0</v>
      </c>
      <c r="BD79" s="30">
        <f>IF(('Симм ТЗВ с 0'!BD79='Симм ТЗВ с 0'!BD$92)*AND('Симм ТЗВ с 0'!BD$92&gt;0.15*'Симм ТЗВ с 0'!BD$91),1,0)</f>
        <v>0</v>
      </c>
      <c r="BE79" s="30">
        <f>IF(('Симм ТЗВ с 0'!BE79='Симм ТЗВ с 0'!BE$92)*AND('Симм ТЗВ с 0'!BE$92&gt;0.15*'Симм ТЗВ с 0'!BE$91),1,0)</f>
        <v>0</v>
      </c>
      <c r="BF79" s="30">
        <f>IF(('Симм ТЗВ с 0'!BF79='Симм ТЗВ с 0'!BF$92)*AND('Симм ТЗВ с 0'!BF$92&gt;0.15*'Симм ТЗВ с 0'!BF$91),1,0)</f>
        <v>0</v>
      </c>
      <c r="BG79" s="30">
        <f>IF(('Симм ТЗВ с 0'!BG79='Симм ТЗВ с 0'!BG$92)*AND('Симм ТЗВ с 0'!BG$92&gt;0.15*'Симм ТЗВ с 0'!BG$91),1,0)</f>
        <v>0</v>
      </c>
      <c r="BH79" s="30">
        <f>IF(('Симм ТЗВ с 0'!BH79='Симм ТЗВ с 0'!BH$92)*AND('Симм ТЗВ с 0'!BH$92&gt;0.15*'Симм ТЗВ с 0'!BH$91),1,0)</f>
        <v>0</v>
      </c>
      <c r="BI79" s="30">
        <f>IF(('Симм ТЗВ с 0'!BI79='Симм ТЗВ с 0'!BI$92)*AND('Симм ТЗВ с 0'!BI$92&gt;0.15*'Симм ТЗВ с 0'!BI$91),1,0)</f>
        <v>0</v>
      </c>
      <c r="BJ79" s="30">
        <f>IF(('Симм ТЗВ с 0'!BJ79='Симм ТЗВ с 0'!BJ$92)*AND('Симм ТЗВ с 0'!BJ$92&gt;0.15*'Симм ТЗВ с 0'!BJ$91),1,0)</f>
        <v>0</v>
      </c>
      <c r="BK79" s="30">
        <f>IF(('Симм ТЗВ с 0'!BK79='Симм ТЗВ с 0'!BK$92)*AND('Симм ТЗВ с 0'!BK$92&gt;0.15*'Симм ТЗВ с 0'!BK$91),1,0)</f>
        <v>0</v>
      </c>
      <c r="BL79" s="30">
        <f>IF(('Симм ТЗВ с 0'!BL79='Симм ТЗВ с 0'!BL$92)*AND('Симм ТЗВ с 0'!BL$92&gt;0.15*'Симм ТЗВ с 0'!BL$91),1,0)</f>
        <v>0</v>
      </c>
      <c r="BM79" s="30">
        <f>IF(('Симм ТЗВ с 0'!BM79='Симм ТЗВ с 0'!BM$92)*AND('Симм ТЗВ с 0'!BM$92&gt;0.15*'Симм ТЗВ с 0'!BM$91),1,0)</f>
        <v>0</v>
      </c>
      <c r="BN79" s="30">
        <f>IF(('Симм ТЗВ с 0'!BN79='Симм ТЗВ с 0'!BN$92)*AND('Симм ТЗВ с 0'!BN$92&gt;0.15*'Симм ТЗВ с 0'!BN$91),1,0)</f>
        <v>0</v>
      </c>
      <c r="BO79" s="30">
        <f>IF(('Симм ТЗВ с 0'!BO79='Симм ТЗВ с 0'!BO$92)*AND('Симм ТЗВ с 0'!BO$92&gt;0.15*'Симм ТЗВ с 0'!BO$91),1,0)</f>
        <v>0</v>
      </c>
      <c r="BP79" s="30">
        <f>IF(('Симм ТЗВ с 0'!BP79='Симм ТЗВ с 0'!BP$92)*AND('Симм ТЗВ с 0'!BP$92&gt;0.15*'Симм ТЗВ с 0'!BP$91),1,0)</f>
        <v>0</v>
      </c>
      <c r="BQ79" s="30">
        <f>IF(('Симм ТЗВ с 0'!BQ79='Симм ТЗВ с 0'!BQ$92)*AND('Симм ТЗВ с 0'!BQ$92&gt;0.15*'Симм ТЗВ с 0'!BQ$91),1,0)</f>
        <v>0</v>
      </c>
      <c r="BR79" s="30">
        <f>IF(('Симм ТЗВ с 0'!BR79='Симм ТЗВ с 0'!BR$92)*AND('Симм ТЗВ с 0'!BR$92&gt;0.15*'Симм ТЗВ с 0'!BR$91),1,0)</f>
        <v>0</v>
      </c>
      <c r="BS79" s="30">
        <f>IF(('Симм ТЗВ с 0'!BS79='Симм ТЗВ с 0'!BS$92)*AND('Симм ТЗВ с 0'!BS$92&gt;0.15*'Симм ТЗВ с 0'!BS$91),1,0)</f>
        <v>0</v>
      </c>
      <c r="BT79" s="30">
        <f>IF(('Симм ТЗВ с 0'!BT79='Симм ТЗВ с 0'!BT$92)*AND('Симм ТЗВ с 0'!BT$92&gt;0.15*'Симм ТЗВ с 0'!BT$91),1,0)</f>
        <v>0</v>
      </c>
      <c r="BU79" s="30">
        <f>IF(('Симм ТЗВ с 0'!BU79='Симм ТЗВ с 0'!BU$92)*AND('Симм ТЗВ с 0'!BU$92&gt;0.15*'Симм ТЗВ с 0'!BU$91),1,0)</f>
        <v>0</v>
      </c>
      <c r="BV79" s="30">
        <f>IF(('Симм ТЗВ с 0'!BV79='Симм ТЗВ с 0'!BV$92)*AND('Симм ТЗВ с 0'!BV$92&gt;0.15*'Симм ТЗВ с 0'!BV$91),1,0)</f>
        <v>0</v>
      </c>
      <c r="BW79" s="30">
        <f>IF(('Симм ТЗВ с 0'!BW79='Симм ТЗВ с 0'!BW$92)*AND('Симм ТЗВ с 0'!BW$92&gt;0.15*'Симм ТЗВ с 0'!BW$91),1,0)</f>
        <v>0</v>
      </c>
      <c r="BX79" s="30">
        <f>IF(('Симм ТЗВ с 0'!BX79='Симм ТЗВ с 0'!BX$92)*AND('Симм ТЗВ с 0'!BX$92&gt;0.15*'Симм ТЗВ с 0'!BX$91),1,0)</f>
        <v>0</v>
      </c>
      <c r="BY79" s="30">
        <f>IF(('Симм ТЗВ с 0'!BY79='Симм ТЗВ с 0'!BY$92)*AND('Симм ТЗВ с 0'!BY$92&gt;0.15*'Симм ТЗВ с 0'!BY$91),1,0)</f>
        <v>0</v>
      </c>
      <c r="BZ79" s="30">
        <f>IF(('Симм ТЗВ с 0'!BZ79='Симм ТЗВ с 0'!BZ$92)*AND('Симм ТЗВ с 0'!BZ$92&gt;0.15*'Симм ТЗВ с 0'!BZ$91),1,0)</f>
        <v>0</v>
      </c>
      <c r="CA79" s="30">
        <f>IF(('Симм ТЗВ с 0'!CA79='Симм ТЗВ с 0'!CA$92)*AND('Симм ТЗВ с 0'!CA$92&gt;0.15*'Симм ТЗВ с 0'!CA$91),1,0)</f>
        <v>0</v>
      </c>
      <c r="CB79" s="30">
        <f>IF(('Симм ТЗВ с 0'!CB79='Симм ТЗВ с 0'!CB$92)*AND('Симм ТЗВ с 0'!CB$92&gt;0.15*'Симм ТЗВ с 0'!CB$91),1,0)</f>
        <v>0</v>
      </c>
      <c r="CC79" s="30">
        <f>IF(('Симм ТЗВ с 0'!CC79='Симм ТЗВ с 0'!CC$92)*AND('Симм ТЗВ с 0'!CC$92&gt;0.15*'Симм ТЗВ с 0'!CC$91),1,0)</f>
        <v>0</v>
      </c>
      <c r="CD79" s="30">
        <f>IF(('Симм ТЗВ с 0'!CD79='Симм ТЗВ с 0'!CD$92)*AND('Симм ТЗВ с 0'!CD$92&gt;0.15*'Симм ТЗВ с 0'!CD$91),1,0)</f>
        <v>0</v>
      </c>
      <c r="CE79" s="30">
        <f>IF(('Симм ТЗВ с 0'!CE79='Симм ТЗВ с 0'!CE$92)*AND('Симм ТЗВ с 0'!CE$92&gt;0.15*'Симм ТЗВ с 0'!CE$91),1,0)</f>
        <v>0</v>
      </c>
      <c r="CF79" s="30">
        <f>IF(('Симм ТЗВ с 0'!CF79='Симм ТЗВ с 0'!CF$92)*AND('Симм ТЗВ с 0'!CF$92&gt;0.15*'Симм ТЗВ с 0'!CF$91),1,0)</f>
        <v>0</v>
      </c>
      <c r="CG79" s="30">
        <f>IF(('Симм ТЗВ с 0'!CG79='Симм ТЗВ с 0'!CG$92)*AND('Симм ТЗВ с 0'!CG$92&gt;0.15*'Симм ТЗВ с 0'!CG$91),1,0)</f>
        <v>0</v>
      </c>
      <c r="CH79" s="30">
        <f>IF(('Симм ТЗВ с 0'!CH79='Симм ТЗВ с 0'!CH$92)*AND('Симм ТЗВ с 0'!CH$92&gt;0.15*'Симм ТЗВ с 0'!CH$91),1,0)</f>
        <v>0</v>
      </c>
      <c r="CI79" s="30">
        <f>IF(('Симм ТЗВ с 0'!CI79='Симм ТЗВ с 0'!CI$92)*AND('Симм ТЗВ с 0'!CI$92&gt;0.15*'Симм ТЗВ с 0'!CI$91),1,0)</f>
        <v>0</v>
      </c>
      <c r="CJ79" s="30">
        <f>IF(('Симм ТЗВ с 0'!CJ79='Симм ТЗВ с 0'!CJ$92)*AND('Симм ТЗВ с 0'!CJ$92&gt;0.15*'Симм ТЗВ с 0'!CJ$91),1,0)</f>
        <v>0</v>
      </c>
      <c r="CK79" s="30">
        <f>IF(('Симм ТЗВ с 0'!CK79='Симм ТЗВ с 0'!CK$92)*AND('Симм ТЗВ с 0'!CK$92&gt;0.15*'Симм ТЗВ с 0'!CK$91),1,0)</f>
        <v>0</v>
      </c>
      <c r="CL79" s="91">
        <f t="shared" si="4"/>
        <v>0</v>
      </c>
      <c r="CM79" s="32">
        <f t="shared" si="5"/>
        <v>0</v>
      </c>
    </row>
    <row r="80" spans="1:91" ht="25.5" x14ac:dyDescent="0.2">
      <c r="A80" s="33" t="s">
        <v>318</v>
      </c>
      <c r="B80" s="38" t="s">
        <v>197</v>
      </c>
      <c r="C80" s="35" t="s">
        <v>77</v>
      </c>
      <c r="D80" s="30">
        <f>IF(('Симм ТЗВ с 0'!D80='Симм ТЗВ с 0'!D$92)*AND('Симм ТЗВ с 0'!D$92&gt;0.15*'Симм ТЗВ с 0'!D$91),1,0)</f>
        <v>0</v>
      </c>
      <c r="E80" s="30">
        <f>IF(('Симм ТЗВ с 0'!E80='Симм ТЗВ с 0'!E$92)*AND('Симм ТЗВ с 0'!E$92&gt;0.15*'Симм ТЗВ с 0'!E$91),1,0)</f>
        <v>0</v>
      </c>
      <c r="F80" s="30">
        <f>IF(('Симм ТЗВ с 0'!F80='Симм ТЗВ с 0'!F$92)*AND('Симм ТЗВ с 0'!F$92&gt;0.15*'Симм ТЗВ с 0'!F$91),1,0)</f>
        <v>0</v>
      </c>
      <c r="G80" s="30">
        <f>IF(('Симм ТЗВ с 0'!G80='Симм ТЗВ с 0'!G$92)*AND('Симм ТЗВ с 0'!G$92&gt;0.15*'Симм ТЗВ с 0'!G$91),1,0)</f>
        <v>0</v>
      </c>
      <c r="H80" s="30">
        <f>IF(('Симм ТЗВ с 0'!H80='Симм ТЗВ с 0'!H$92)*AND('Симм ТЗВ с 0'!H$92&gt;0.15*'Симм ТЗВ с 0'!H$91),1,0)</f>
        <v>0</v>
      </c>
      <c r="I80" s="30">
        <f>IF(('Симм ТЗВ с 0'!I80='Симм ТЗВ с 0'!I$92)*AND('Симм ТЗВ с 0'!I$92&gt;0.15*'Симм ТЗВ с 0'!I$91),1,0)</f>
        <v>0</v>
      </c>
      <c r="J80" s="30">
        <f>IF(('Симм ТЗВ с 0'!J80='Симм ТЗВ с 0'!J$92)*AND('Симм ТЗВ с 0'!J$92&gt;0.15*'Симм ТЗВ с 0'!J$91),1,0)</f>
        <v>0</v>
      </c>
      <c r="K80" s="30">
        <f>IF(('Симм ТЗВ с 0'!K80='Симм ТЗВ с 0'!K$92)*AND('Симм ТЗВ с 0'!K$92&gt;0.15*'Симм ТЗВ с 0'!K$91),1,0)</f>
        <v>0</v>
      </c>
      <c r="L80" s="30">
        <f>IF(('Симм ТЗВ с 0'!L80='Симм ТЗВ с 0'!L$92)*AND('Симм ТЗВ с 0'!L$92&gt;0.15*'Симм ТЗВ с 0'!L$91),1,0)</f>
        <v>0</v>
      </c>
      <c r="M80" s="30">
        <f>IF(('Симм ТЗВ с 0'!M80='Симм ТЗВ с 0'!M$92)*AND('Симм ТЗВ с 0'!M$92&gt;0.15*'Симм ТЗВ с 0'!M$91),1,0)</f>
        <v>0</v>
      </c>
      <c r="N80" s="30">
        <f>IF(('Симм ТЗВ с 0'!N80='Симм ТЗВ с 0'!N$92)*AND('Симм ТЗВ с 0'!N$92&gt;0.15*'Симм ТЗВ с 0'!N$91),1,0)</f>
        <v>0</v>
      </c>
      <c r="O80" s="30">
        <f>IF(('Симм ТЗВ с 0'!O80='Симм ТЗВ с 0'!O$92)*AND('Симм ТЗВ с 0'!O$92&gt;0.15*'Симм ТЗВ с 0'!O$91),1,0)</f>
        <v>0</v>
      </c>
      <c r="P80" s="30">
        <f>IF(('Симм ТЗВ с 0'!P80='Симм ТЗВ с 0'!P$92)*AND('Симм ТЗВ с 0'!P$92&gt;0.15*'Симм ТЗВ с 0'!P$91),1,0)</f>
        <v>0</v>
      </c>
      <c r="Q80" s="30">
        <f>IF(('Симм ТЗВ с 0'!Q80='Симм ТЗВ с 0'!Q$92)*AND('Симм ТЗВ с 0'!Q$92&gt;0.15*'Симм ТЗВ с 0'!Q$91),1,0)</f>
        <v>0</v>
      </c>
      <c r="R80" s="30">
        <f>IF(('Симм ТЗВ с 0'!R80='Симм ТЗВ с 0'!R$92)*AND('Симм ТЗВ с 0'!R$92&gt;0.15*'Симм ТЗВ с 0'!R$91),1,0)</f>
        <v>0</v>
      </c>
      <c r="S80" s="30">
        <f>IF(('Симм ТЗВ с 0'!S80='Симм ТЗВ с 0'!S$92)*AND('Симм ТЗВ с 0'!S$92&gt;0.15*'Симм ТЗВ с 0'!S$91),1,0)</f>
        <v>0</v>
      </c>
      <c r="T80" s="30">
        <f>IF(('Симм ТЗВ с 0'!T80='Симм ТЗВ с 0'!T$92)*AND('Симм ТЗВ с 0'!T$92&gt;0.15*'Симм ТЗВ с 0'!T$91),1,0)</f>
        <v>0</v>
      </c>
      <c r="U80" s="30">
        <f>IF(('Симм ТЗВ с 0'!U80='Симм ТЗВ с 0'!U$92)*AND('Симм ТЗВ с 0'!U$92&gt;0.15*'Симм ТЗВ с 0'!U$91),1,0)</f>
        <v>0</v>
      </c>
      <c r="V80" s="30">
        <f>IF(('Симм ТЗВ с 0'!V80='Симм ТЗВ с 0'!V$92)*AND('Симм ТЗВ с 0'!V$92&gt;0.15*'Симм ТЗВ с 0'!V$91),1,0)</f>
        <v>0</v>
      </c>
      <c r="W80" s="30">
        <f>IF(('Симм ТЗВ с 0'!W80='Симм ТЗВ с 0'!W$92)*AND('Симм ТЗВ с 0'!W$92&gt;0.15*'Симм ТЗВ с 0'!W$91),1,0)</f>
        <v>0</v>
      </c>
      <c r="X80" s="30">
        <f>IF(('Симм ТЗВ с 0'!X80='Симм ТЗВ с 0'!X$92)*AND('Симм ТЗВ с 0'!X$92&gt;0.15*'Симм ТЗВ с 0'!X$91),1,0)</f>
        <v>0</v>
      </c>
      <c r="Y80" s="30">
        <f>IF(('Симм ТЗВ с 0'!Y80='Симм ТЗВ с 0'!Y$92)*AND('Симм ТЗВ с 0'!Y$92&gt;0.15*'Симм ТЗВ с 0'!Y$91),1,0)</f>
        <v>0</v>
      </c>
      <c r="Z80" s="30">
        <f>IF(('Симм ТЗВ с 0'!Z80='Симм ТЗВ с 0'!Z$92)*AND('Симм ТЗВ с 0'!Z$92&gt;0.15*'Симм ТЗВ с 0'!Z$91),1,0)</f>
        <v>0</v>
      </c>
      <c r="AA80" s="30">
        <f>IF(('Симм ТЗВ с 0'!AA80='Симм ТЗВ с 0'!AA$92)*AND('Симм ТЗВ с 0'!AA$92&gt;0.15*'Симм ТЗВ с 0'!AA$91),1,0)</f>
        <v>0</v>
      </c>
      <c r="AB80" s="30">
        <f>IF(('Симм ТЗВ с 0'!AB80='Симм ТЗВ с 0'!AB$92)*AND('Симм ТЗВ с 0'!AB$92&gt;0.15*'Симм ТЗВ с 0'!AB$91),1,0)</f>
        <v>0</v>
      </c>
      <c r="AC80" s="30">
        <f>IF(('Симм ТЗВ с 0'!AC80='Симм ТЗВ с 0'!AC$92)*AND('Симм ТЗВ с 0'!AC$92&gt;0.15*'Симм ТЗВ с 0'!AC$91),1,0)</f>
        <v>0</v>
      </c>
      <c r="AD80" s="30">
        <f>IF(('Симм ТЗВ с 0'!AD80='Симм ТЗВ с 0'!AD$92)*AND('Симм ТЗВ с 0'!AD$92&gt;0.15*'Симм ТЗВ с 0'!AD$91),1,0)</f>
        <v>0</v>
      </c>
      <c r="AE80" s="30">
        <f>IF(('Симм ТЗВ с 0'!AE80='Симм ТЗВ с 0'!AE$92)*AND('Симм ТЗВ с 0'!AE$92&gt;0.15*'Симм ТЗВ с 0'!AE$91),1,0)</f>
        <v>0</v>
      </c>
      <c r="AF80" s="30">
        <f>IF(('Симм ТЗВ с 0'!AF80='Симм ТЗВ с 0'!AF$92)*AND('Симм ТЗВ с 0'!AF$92&gt;0.15*'Симм ТЗВ с 0'!AF$91),1,0)</f>
        <v>0</v>
      </c>
      <c r="AG80" s="30">
        <f>IF(('Симм ТЗВ с 0'!AG80='Симм ТЗВ с 0'!AG$92)*AND('Симм ТЗВ с 0'!AG$92&gt;0.15*'Симм ТЗВ с 0'!AG$91),1,0)</f>
        <v>0</v>
      </c>
      <c r="AH80" s="30">
        <f>IF(('Симм ТЗВ с 0'!AH80='Симм ТЗВ с 0'!AH$92)*AND('Симм ТЗВ с 0'!AH$92&gt;0.15*'Симм ТЗВ с 0'!AH$91),1,0)</f>
        <v>0</v>
      </c>
      <c r="AI80" s="30">
        <f>IF(('Симм ТЗВ с 0'!AI80='Симм ТЗВ с 0'!AI$92)*AND('Симм ТЗВ с 0'!AI$92&gt;0.15*'Симм ТЗВ с 0'!AI$91),1,0)</f>
        <v>0</v>
      </c>
      <c r="AJ80" s="30">
        <f>IF(('Симм ТЗВ с 0'!AJ80='Симм ТЗВ с 0'!AJ$92)*AND('Симм ТЗВ с 0'!AJ$92&gt;0.15*'Симм ТЗВ с 0'!AJ$91),1,0)</f>
        <v>0</v>
      </c>
      <c r="AK80" s="30">
        <f>IF(('Симм ТЗВ с 0'!AK80='Симм ТЗВ с 0'!AK$92)*AND('Симм ТЗВ с 0'!AK$92&gt;0.15*'Симм ТЗВ с 0'!AK$91),1,0)</f>
        <v>0</v>
      </c>
      <c r="AL80" s="30">
        <f>IF(('Симм ТЗВ с 0'!AL80='Симм ТЗВ с 0'!AL$92)*AND('Симм ТЗВ с 0'!AL$92&gt;0.15*'Симм ТЗВ с 0'!AL$91),1,0)</f>
        <v>0</v>
      </c>
      <c r="AM80" s="30">
        <f>IF(('Симм ТЗВ с 0'!AM80='Симм ТЗВ с 0'!AM$92)*AND('Симм ТЗВ с 0'!AM$92&gt;0.15*'Симм ТЗВ с 0'!AM$91),1,0)</f>
        <v>0</v>
      </c>
      <c r="AN80" s="30">
        <f>IF(('Симм ТЗВ с 0'!AN80='Симм ТЗВ с 0'!AN$92)*AND('Симм ТЗВ с 0'!AN$92&gt;0.15*'Симм ТЗВ с 0'!AN$91),1,0)</f>
        <v>0</v>
      </c>
      <c r="AO80" s="30">
        <f>IF(('Симм ТЗВ с 0'!AO80='Симм ТЗВ с 0'!AO$92)*AND('Симм ТЗВ с 0'!AO$92&gt;0.15*'Симм ТЗВ с 0'!AO$91),1,0)</f>
        <v>0</v>
      </c>
      <c r="AP80" s="30">
        <f>IF(('Симм ТЗВ с 0'!AP80='Симм ТЗВ с 0'!AP$92)*AND('Симм ТЗВ с 0'!AP$92&gt;0.15*'Симм ТЗВ с 0'!AP$91),1,0)</f>
        <v>0</v>
      </c>
      <c r="AQ80" s="30">
        <f>IF(('Симм ТЗВ с 0'!AQ80='Симм ТЗВ с 0'!AQ$92)*AND('Симм ТЗВ с 0'!AQ$92&gt;0.15*'Симм ТЗВ с 0'!AQ$91),1,0)</f>
        <v>0</v>
      </c>
      <c r="AR80" s="30">
        <f>IF(('Симм ТЗВ с 0'!AR80='Симм ТЗВ с 0'!AR$92)*AND('Симм ТЗВ с 0'!AR$92&gt;0.15*'Симм ТЗВ с 0'!AR$91),1,0)</f>
        <v>0</v>
      </c>
      <c r="AS80" s="30">
        <f>IF(('Симм ТЗВ с 0'!AS80='Симм ТЗВ с 0'!AS$92)*AND('Симм ТЗВ с 0'!AS$92&gt;0.15*'Симм ТЗВ с 0'!AS$91),1,0)</f>
        <v>0</v>
      </c>
      <c r="AT80" s="30">
        <f>IF(('Симм ТЗВ с 0'!AT80='Симм ТЗВ с 0'!AT$92)*AND('Симм ТЗВ с 0'!AT$92&gt;0.15*'Симм ТЗВ с 0'!AT$91),1,0)</f>
        <v>0</v>
      </c>
      <c r="AU80" s="30">
        <f>IF(('Симм ТЗВ с 0'!AU80='Симм ТЗВ с 0'!AU$92)*AND('Симм ТЗВ с 0'!AU$92&gt;0.15*'Симм ТЗВ с 0'!AU$91),1,0)</f>
        <v>0</v>
      </c>
      <c r="AV80" s="30">
        <f>IF(('Симм ТЗВ с 0'!AV80='Симм ТЗВ с 0'!AV$92)*AND('Симм ТЗВ с 0'!AV$92&gt;0.15*'Симм ТЗВ с 0'!AV$91),1,0)</f>
        <v>0</v>
      </c>
      <c r="AW80" s="30">
        <f>IF(('Симм ТЗВ с 0'!AW80='Симм ТЗВ с 0'!AW$92)*AND('Симм ТЗВ с 0'!AW$92&gt;0.15*'Симм ТЗВ с 0'!AW$91),1,0)</f>
        <v>0</v>
      </c>
      <c r="AX80" s="30">
        <f>IF(('Симм ТЗВ с 0'!AX80='Симм ТЗВ с 0'!AX$92)*AND('Симм ТЗВ с 0'!AX$92&gt;0.15*'Симм ТЗВ с 0'!AX$91),1,0)</f>
        <v>0</v>
      </c>
      <c r="AY80" s="30">
        <f>IF(('Симм ТЗВ с 0'!AY80='Симм ТЗВ с 0'!AY$92)*AND('Симм ТЗВ с 0'!AY$92&gt;0.15*'Симм ТЗВ с 0'!AY$91),1,0)</f>
        <v>0</v>
      </c>
      <c r="AZ80" s="30">
        <f>IF(('Симм ТЗВ с 0'!AZ80='Симм ТЗВ с 0'!AZ$92)*AND('Симм ТЗВ с 0'!AZ$92&gt;0.15*'Симм ТЗВ с 0'!AZ$91),1,0)</f>
        <v>0</v>
      </c>
      <c r="BA80" s="30">
        <f>IF(('Симм ТЗВ с 0'!BA80='Симм ТЗВ с 0'!BA$92)*AND('Симм ТЗВ с 0'!BA$92&gt;0.15*'Симм ТЗВ с 0'!BA$91),1,0)</f>
        <v>0</v>
      </c>
      <c r="BB80" s="30">
        <f>IF(('Симм ТЗВ с 0'!BB80='Симм ТЗВ с 0'!BB$92)*AND('Симм ТЗВ с 0'!BB$92&gt;0.15*'Симм ТЗВ с 0'!BB$91),1,0)</f>
        <v>0</v>
      </c>
      <c r="BC80" s="30">
        <f>IF(('Симм ТЗВ с 0'!BC80='Симм ТЗВ с 0'!BC$92)*AND('Симм ТЗВ с 0'!BC$92&gt;0.15*'Симм ТЗВ с 0'!BC$91),1,0)</f>
        <v>0</v>
      </c>
      <c r="BD80" s="30">
        <f>IF(('Симм ТЗВ с 0'!BD80='Симм ТЗВ с 0'!BD$92)*AND('Симм ТЗВ с 0'!BD$92&gt;0.15*'Симм ТЗВ с 0'!BD$91),1,0)</f>
        <v>0</v>
      </c>
      <c r="BE80" s="30">
        <f>IF(('Симм ТЗВ с 0'!BE80='Симм ТЗВ с 0'!BE$92)*AND('Симм ТЗВ с 0'!BE$92&gt;0.15*'Симм ТЗВ с 0'!BE$91),1,0)</f>
        <v>0</v>
      </c>
      <c r="BF80" s="30">
        <f>IF(('Симм ТЗВ с 0'!BF80='Симм ТЗВ с 0'!BF$92)*AND('Симм ТЗВ с 0'!BF$92&gt;0.15*'Симм ТЗВ с 0'!BF$91),1,0)</f>
        <v>0</v>
      </c>
      <c r="BG80" s="30">
        <f>IF(('Симм ТЗВ с 0'!BG80='Симм ТЗВ с 0'!BG$92)*AND('Симм ТЗВ с 0'!BG$92&gt;0.15*'Симм ТЗВ с 0'!BG$91),1,0)</f>
        <v>0</v>
      </c>
      <c r="BH80" s="30">
        <f>IF(('Симм ТЗВ с 0'!BH80='Симм ТЗВ с 0'!BH$92)*AND('Симм ТЗВ с 0'!BH$92&gt;0.15*'Симм ТЗВ с 0'!BH$91),1,0)</f>
        <v>0</v>
      </c>
      <c r="BI80" s="30">
        <f>IF(('Симм ТЗВ с 0'!BI80='Симм ТЗВ с 0'!BI$92)*AND('Симм ТЗВ с 0'!BI$92&gt;0.15*'Симм ТЗВ с 0'!BI$91),1,0)</f>
        <v>0</v>
      </c>
      <c r="BJ80" s="30">
        <f>IF(('Симм ТЗВ с 0'!BJ80='Симм ТЗВ с 0'!BJ$92)*AND('Симм ТЗВ с 0'!BJ$92&gt;0.15*'Симм ТЗВ с 0'!BJ$91),1,0)</f>
        <v>0</v>
      </c>
      <c r="BK80" s="30">
        <f>IF(('Симм ТЗВ с 0'!BK80='Симм ТЗВ с 0'!BK$92)*AND('Симм ТЗВ с 0'!BK$92&gt;0.15*'Симм ТЗВ с 0'!BK$91),1,0)</f>
        <v>0</v>
      </c>
      <c r="BL80" s="30">
        <f>IF(('Симм ТЗВ с 0'!BL80='Симм ТЗВ с 0'!BL$92)*AND('Симм ТЗВ с 0'!BL$92&gt;0.15*'Симм ТЗВ с 0'!BL$91),1,0)</f>
        <v>0</v>
      </c>
      <c r="BM80" s="30">
        <f>IF(('Симм ТЗВ с 0'!BM80='Симм ТЗВ с 0'!BM$92)*AND('Симм ТЗВ с 0'!BM$92&gt;0.15*'Симм ТЗВ с 0'!BM$91),1,0)</f>
        <v>0</v>
      </c>
      <c r="BN80" s="30">
        <f>IF(('Симм ТЗВ с 0'!BN80='Симм ТЗВ с 0'!BN$92)*AND('Симм ТЗВ с 0'!BN$92&gt;0.15*'Симм ТЗВ с 0'!BN$91),1,0)</f>
        <v>0</v>
      </c>
      <c r="BO80" s="30">
        <f>IF(('Симм ТЗВ с 0'!BO80='Симм ТЗВ с 0'!BO$92)*AND('Симм ТЗВ с 0'!BO$92&gt;0.15*'Симм ТЗВ с 0'!BO$91),1,0)</f>
        <v>0</v>
      </c>
      <c r="BP80" s="30">
        <f>IF(('Симм ТЗВ с 0'!BP80='Симм ТЗВ с 0'!BP$92)*AND('Симм ТЗВ с 0'!BP$92&gt;0.15*'Симм ТЗВ с 0'!BP$91),1,0)</f>
        <v>0</v>
      </c>
      <c r="BQ80" s="30">
        <f>IF(('Симм ТЗВ с 0'!BQ80='Симм ТЗВ с 0'!BQ$92)*AND('Симм ТЗВ с 0'!BQ$92&gt;0.15*'Симм ТЗВ с 0'!BQ$91),1,0)</f>
        <v>0</v>
      </c>
      <c r="BR80" s="30">
        <f>IF(('Симм ТЗВ с 0'!BR80='Симм ТЗВ с 0'!BR$92)*AND('Симм ТЗВ с 0'!BR$92&gt;0.15*'Симм ТЗВ с 0'!BR$91),1,0)</f>
        <v>0</v>
      </c>
      <c r="BS80" s="30">
        <f>IF(('Симм ТЗВ с 0'!BS80='Симм ТЗВ с 0'!BS$92)*AND('Симм ТЗВ с 0'!BS$92&gt;0.15*'Симм ТЗВ с 0'!BS$91),1,0)</f>
        <v>0</v>
      </c>
      <c r="BT80" s="30">
        <f>IF(('Симм ТЗВ с 0'!BT80='Симм ТЗВ с 0'!BT$92)*AND('Симм ТЗВ с 0'!BT$92&gt;0.15*'Симм ТЗВ с 0'!BT$91),1,0)</f>
        <v>0</v>
      </c>
      <c r="BU80" s="30">
        <f>IF(('Симм ТЗВ с 0'!BU80='Симм ТЗВ с 0'!BU$92)*AND('Симм ТЗВ с 0'!BU$92&gt;0.15*'Симм ТЗВ с 0'!BU$91),1,0)</f>
        <v>0</v>
      </c>
      <c r="BV80" s="30">
        <f>IF(('Симм ТЗВ с 0'!BV80='Симм ТЗВ с 0'!BV$92)*AND('Симм ТЗВ с 0'!BV$92&gt;0.15*'Симм ТЗВ с 0'!BV$91),1,0)</f>
        <v>0</v>
      </c>
      <c r="BW80" s="30">
        <f>IF(('Симм ТЗВ с 0'!BW80='Симм ТЗВ с 0'!BW$92)*AND('Симм ТЗВ с 0'!BW$92&gt;0.15*'Симм ТЗВ с 0'!BW$91),1,0)</f>
        <v>0</v>
      </c>
      <c r="BX80" s="30">
        <f>IF(('Симм ТЗВ с 0'!BX80='Симм ТЗВ с 0'!BX$92)*AND('Симм ТЗВ с 0'!BX$92&gt;0.15*'Симм ТЗВ с 0'!BX$91),1,0)</f>
        <v>0</v>
      </c>
      <c r="BY80" s="30">
        <f>IF(('Симм ТЗВ с 0'!BY80='Симм ТЗВ с 0'!BY$92)*AND('Симм ТЗВ с 0'!BY$92&gt;0.15*'Симм ТЗВ с 0'!BY$91),1,0)</f>
        <v>0</v>
      </c>
      <c r="BZ80" s="30">
        <f>IF(('Симм ТЗВ с 0'!BZ80='Симм ТЗВ с 0'!BZ$92)*AND('Симм ТЗВ с 0'!BZ$92&gt;0.15*'Симм ТЗВ с 0'!BZ$91),1,0)</f>
        <v>0</v>
      </c>
      <c r="CA80" s="30">
        <f>IF(('Симм ТЗВ с 0'!CA80='Симм ТЗВ с 0'!CA$92)*AND('Симм ТЗВ с 0'!CA$92&gt;0.15*'Симм ТЗВ с 0'!CA$91),1,0)</f>
        <v>0</v>
      </c>
      <c r="CB80" s="30">
        <f>IF(('Симм ТЗВ с 0'!CB80='Симм ТЗВ с 0'!CB$92)*AND('Симм ТЗВ с 0'!CB$92&gt;0.15*'Симм ТЗВ с 0'!CB$91),1,0)</f>
        <v>0</v>
      </c>
      <c r="CC80" s="30">
        <f>IF(('Симм ТЗВ с 0'!CC80='Симм ТЗВ с 0'!CC$92)*AND('Симм ТЗВ с 0'!CC$92&gt;0.15*'Симм ТЗВ с 0'!CC$91),1,0)</f>
        <v>0</v>
      </c>
      <c r="CD80" s="30">
        <f>IF(('Симм ТЗВ с 0'!CD80='Симм ТЗВ с 0'!CD$92)*AND('Симм ТЗВ с 0'!CD$92&gt;0.15*'Симм ТЗВ с 0'!CD$91),1,0)</f>
        <v>0</v>
      </c>
      <c r="CE80" s="30">
        <f>IF(('Симм ТЗВ с 0'!CE80='Симм ТЗВ с 0'!CE$92)*AND('Симм ТЗВ с 0'!CE$92&gt;0.15*'Симм ТЗВ с 0'!CE$91),1,0)</f>
        <v>0</v>
      </c>
      <c r="CF80" s="30">
        <f>IF(('Симм ТЗВ с 0'!CF80='Симм ТЗВ с 0'!CF$92)*AND('Симм ТЗВ с 0'!CF$92&gt;0.15*'Симм ТЗВ с 0'!CF$91),1,0)</f>
        <v>0</v>
      </c>
      <c r="CG80" s="30">
        <f>IF(('Симм ТЗВ с 0'!CG80='Симм ТЗВ с 0'!CG$92)*AND('Симм ТЗВ с 0'!CG$92&gt;0.15*'Симм ТЗВ с 0'!CG$91),1,0)</f>
        <v>0</v>
      </c>
      <c r="CH80" s="30">
        <f>IF(('Симм ТЗВ с 0'!CH80='Симм ТЗВ с 0'!CH$92)*AND('Симм ТЗВ с 0'!CH$92&gt;0.15*'Симм ТЗВ с 0'!CH$91),1,0)</f>
        <v>0</v>
      </c>
      <c r="CI80" s="30">
        <f>IF(('Симм ТЗВ с 0'!CI80='Симм ТЗВ с 0'!CI$92)*AND('Симм ТЗВ с 0'!CI$92&gt;0.15*'Симм ТЗВ с 0'!CI$91),1,0)</f>
        <v>0</v>
      </c>
      <c r="CJ80" s="30">
        <f>IF(('Симм ТЗВ с 0'!CJ80='Симм ТЗВ с 0'!CJ$92)*AND('Симм ТЗВ с 0'!CJ$92&gt;0.15*'Симм ТЗВ с 0'!CJ$91),1,0)</f>
        <v>0</v>
      </c>
      <c r="CK80" s="30">
        <f>IF(('Симм ТЗВ с 0'!CK80='Симм ТЗВ с 0'!CK$92)*AND('Симм ТЗВ с 0'!CK$92&gt;0.15*'Симм ТЗВ с 0'!CK$91),1,0)</f>
        <v>0</v>
      </c>
      <c r="CL80" s="91">
        <f t="shared" si="4"/>
        <v>0</v>
      </c>
      <c r="CM80" s="32">
        <f t="shared" si="5"/>
        <v>0</v>
      </c>
    </row>
    <row r="81" spans="1:91" ht="25.5" x14ac:dyDescent="0.2">
      <c r="A81" s="33" t="s">
        <v>319</v>
      </c>
      <c r="B81" s="38" t="s">
        <v>198</v>
      </c>
      <c r="C81" s="35" t="s">
        <v>78</v>
      </c>
      <c r="D81" s="30">
        <f>IF(('Симм ТЗВ с 0'!D81='Симм ТЗВ с 0'!D$92)*AND('Симм ТЗВ с 0'!D$92&gt;0.15*'Симм ТЗВ с 0'!D$91),1,0)</f>
        <v>0</v>
      </c>
      <c r="E81" s="30">
        <f>IF(('Симм ТЗВ с 0'!E81='Симм ТЗВ с 0'!E$92)*AND('Симм ТЗВ с 0'!E$92&gt;0.15*'Симм ТЗВ с 0'!E$91),1,0)</f>
        <v>0</v>
      </c>
      <c r="F81" s="30">
        <f>IF(('Симм ТЗВ с 0'!F81='Симм ТЗВ с 0'!F$92)*AND('Симм ТЗВ с 0'!F$92&gt;0.15*'Симм ТЗВ с 0'!F$91),1,0)</f>
        <v>0</v>
      </c>
      <c r="G81" s="30">
        <f>IF(('Симм ТЗВ с 0'!G81='Симм ТЗВ с 0'!G$92)*AND('Симм ТЗВ с 0'!G$92&gt;0.15*'Симм ТЗВ с 0'!G$91),1,0)</f>
        <v>0</v>
      </c>
      <c r="H81" s="30">
        <f>IF(('Симм ТЗВ с 0'!H81='Симм ТЗВ с 0'!H$92)*AND('Симм ТЗВ с 0'!H$92&gt;0.15*'Симм ТЗВ с 0'!H$91),1,0)</f>
        <v>0</v>
      </c>
      <c r="I81" s="30">
        <f>IF(('Симм ТЗВ с 0'!I81='Симм ТЗВ с 0'!I$92)*AND('Симм ТЗВ с 0'!I$92&gt;0.15*'Симм ТЗВ с 0'!I$91),1,0)</f>
        <v>0</v>
      </c>
      <c r="J81" s="30">
        <f>IF(('Симм ТЗВ с 0'!J81='Симм ТЗВ с 0'!J$92)*AND('Симм ТЗВ с 0'!J$92&gt;0.15*'Симм ТЗВ с 0'!J$91),1,0)</f>
        <v>0</v>
      </c>
      <c r="K81" s="30">
        <f>IF(('Симм ТЗВ с 0'!K81='Симм ТЗВ с 0'!K$92)*AND('Симм ТЗВ с 0'!K$92&gt;0.15*'Симм ТЗВ с 0'!K$91),1,0)</f>
        <v>0</v>
      </c>
      <c r="L81" s="30">
        <f>IF(('Симм ТЗВ с 0'!L81='Симм ТЗВ с 0'!L$92)*AND('Симм ТЗВ с 0'!L$92&gt;0.15*'Симм ТЗВ с 0'!L$91),1,0)</f>
        <v>0</v>
      </c>
      <c r="M81" s="30">
        <f>IF(('Симм ТЗВ с 0'!M81='Симм ТЗВ с 0'!M$92)*AND('Симм ТЗВ с 0'!M$92&gt;0.15*'Симм ТЗВ с 0'!M$91),1,0)</f>
        <v>0</v>
      </c>
      <c r="N81" s="30">
        <f>IF(('Симм ТЗВ с 0'!N81='Симм ТЗВ с 0'!N$92)*AND('Симм ТЗВ с 0'!N$92&gt;0.15*'Симм ТЗВ с 0'!N$91),1,0)</f>
        <v>0</v>
      </c>
      <c r="O81" s="30">
        <f>IF(('Симм ТЗВ с 0'!O81='Симм ТЗВ с 0'!O$92)*AND('Симм ТЗВ с 0'!O$92&gt;0.15*'Симм ТЗВ с 0'!O$91),1,0)</f>
        <v>0</v>
      </c>
      <c r="P81" s="30">
        <f>IF(('Симм ТЗВ с 0'!P81='Симм ТЗВ с 0'!P$92)*AND('Симм ТЗВ с 0'!P$92&gt;0.15*'Симм ТЗВ с 0'!P$91),1,0)</f>
        <v>0</v>
      </c>
      <c r="Q81" s="30">
        <f>IF(('Симм ТЗВ с 0'!Q81='Симм ТЗВ с 0'!Q$92)*AND('Симм ТЗВ с 0'!Q$92&gt;0.15*'Симм ТЗВ с 0'!Q$91),1,0)</f>
        <v>0</v>
      </c>
      <c r="R81" s="30">
        <f>IF(('Симм ТЗВ с 0'!R81='Симм ТЗВ с 0'!R$92)*AND('Симм ТЗВ с 0'!R$92&gt;0.15*'Симм ТЗВ с 0'!R$91),1,0)</f>
        <v>0</v>
      </c>
      <c r="S81" s="30">
        <f>IF(('Симм ТЗВ с 0'!S81='Симм ТЗВ с 0'!S$92)*AND('Симм ТЗВ с 0'!S$92&gt;0.15*'Симм ТЗВ с 0'!S$91),1,0)</f>
        <v>0</v>
      </c>
      <c r="T81" s="30">
        <f>IF(('Симм ТЗВ с 0'!T81='Симм ТЗВ с 0'!T$92)*AND('Симм ТЗВ с 0'!T$92&gt;0.15*'Симм ТЗВ с 0'!T$91),1,0)</f>
        <v>0</v>
      </c>
      <c r="U81" s="30">
        <f>IF(('Симм ТЗВ с 0'!U81='Симм ТЗВ с 0'!U$92)*AND('Симм ТЗВ с 0'!U$92&gt;0.15*'Симм ТЗВ с 0'!U$91),1,0)</f>
        <v>0</v>
      </c>
      <c r="V81" s="30">
        <f>IF(('Симм ТЗВ с 0'!V81='Симм ТЗВ с 0'!V$92)*AND('Симм ТЗВ с 0'!V$92&gt;0.15*'Симм ТЗВ с 0'!V$91),1,0)</f>
        <v>0</v>
      </c>
      <c r="W81" s="30">
        <f>IF(('Симм ТЗВ с 0'!W81='Симм ТЗВ с 0'!W$92)*AND('Симм ТЗВ с 0'!W$92&gt;0.15*'Симм ТЗВ с 0'!W$91),1,0)</f>
        <v>0</v>
      </c>
      <c r="X81" s="30">
        <f>IF(('Симм ТЗВ с 0'!X81='Симм ТЗВ с 0'!X$92)*AND('Симм ТЗВ с 0'!X$92&gt;0.15*'Симм ТЗВ с 0'!X$91),1,0)</f>
        <v>0</v>
      </c>
      <c r="Y81" s="30">
        <f>IF(('Симм ТЗВ с 0'!Y81='Симм ТЗВ с 0'!Y$92)*AND('Симм ТЗВ с 0'!Y$92&gt;0.15*'Симм ТЗВ с 0'!Y$91),1,0)</f>
        <v>0</v>
      </c>
      <c r="Z81" s="30">
        <f>IF(('Симм ТЗВ с 0'!Z81='Симм ТЗВ с 0'!Z$92)*AND('Симм ТЗВ с 0'!Z$92&gt;0.15*'Симм ТЗВ с 0'!Z$91),1,0)</f>
        <v>0</v>
      </c>
      <c r="AA81" s="30">
        <f>IF(('Симм ТЗВ с 0'!AA81='Симм ТЗВ с 0'!AA$92)*AND('Симм ТЗВ с 0'!AA$92&gt;0.15*'Симм ТЗВ с 0'!AA$91),1,0)</f>
        <v>0</v>
      </c>
      <c r="AB81" s="30">
        <f>IF(('Симм ТЗВ с 0'!AB81='Симм ТЗВ с 0'!AB$92)*AND('Симм ТЗВ с 0'!AB$92&gt;0.15*'Симм ТЗВ с 0'!AB$91),1,0)</f>
        <v>0</v>
      </c>
      <c r="AC81" s="30">
        <f>IF(('Симм ТЗВ с 0'!AC81='Симм ТЗВ с 0'!AC$92)*AND('Симм ТЗВ с 0'!AC$92&gt;0.15*'Симм ТЗВ с 0'!AC$91),1,0)</f>
        <v>0</v>
      </c>
      <c r="AD81" s="30">
        <f>IF(('Симм ТЗВ с 0'!AD81='Симм ТЗВ с 0'!AD$92)*AND('Симм ТЗВ с 0'!AD$92&gt;0.15*'Симм ТЗВ с 0'!AD$91),1,0)</f>
        <v>0</v>
      </c>
      <c r="AE81" s="30">
        <f>IF(('Симм ТЗВ с 0'!AE81='Симм ТЗВ с 0'!AE$92)*AND('Симм ТЗВ с 0'!AE$92&gt;0.15*'Симм ТЗВ с 0'!AE$91),1,0)</f>
        <v>0</v>
      </c>
      <c r="AF81" s="30">
        <f>IF(('Симм ТЗВ с 0'!AF81='Симм ТЗВ с 0'!AF$92)*AND('Симм ТЗВ с 0'!AF$92&gt;0.15*'Симм ТЗВ с 0'!AF$91),1,0)</f>
        <v>0</v>
      </c>
      <c r="AG81" s="30">
        <f>IF(('Симм ТЗВ с 0'!AG81='Симм ТЗВ с 0'!AG$92)*AND('Симм ТЗВ с 0'!AG$92&gt;0.15*'Симм ТЗВ с 0'!AG$91),1,0)</f>
        <v>0</v>
      </c>
      <c r="AH81" s="30">
        <f>IF(('Симм ТЗВ с 0'!AH81='Симм ТЗВ с 0'!AH$92)*AND('Симм ТЗВ с 0'!AH$92&gt;0.15*'Симм ТЗВ с 0'!AH$91),1,0)</f>
        <v>0</v>
      </c>
      <c r="AI81" s="30">
        <f>IF(('Симм ТЗВ с 0'!AI81='Симм ТЗВ с 0'!AI$92)*AND('Симм ТЗВ с 0'!AI$92&gt;0.15*'Симм ТЗВ с 0'!AI$91),1,0)</f>
        <v>0</v>
      </c>
      <c r="AJ81" s="30">
        <f>IF(('Симм ТЗВ с 0'!AJ81='Симм ТЗВ с 0'!AJ$92)*AND('Симм ТЗВ с 0'!AJ$92&gt;0.15*'Симм ТЗВ с 0'!AJ$91),1,0)</f>
        <v>0</v>
      </c>
      <c r="AK81" s="30">
        <f>IF(('Симм ТЗВ с 0'!AK81='Симм ТЗВ с 0'!AK$92)*AND('Симм ТЗВ с 0'!AK$92&gt;0.15*'Симм ТЗВ с 0'!AK$91),1,0)</f>
        <v>0</v>
      </c>
      <c r="AL81" s="30">
        <f>IF(('Симм ТЗВ с 0'!AL81='Симм ТЗВ с 0'!AL$92)*AND('Симм ТЗВ с 0'!AL$92&gt;0.15*'Симм ТЗВ с 0'!AL$91),1,0)</f>
        <v>0</v>
      </c>
      <c r="AM81" s="30">
        <f>IF(('Симм ТЗВ с 0'!AM81='Симм ТЗВ с 0'!AM$92)*AND('Симм ТЗВ с 0'!AM$92&gt;0.15*'Симм ТЗВ с 0'!AM$91),1,0)</f>
        <v>0</v>
      </c>
      <c r="AN81" s="30">
        <f>IF(('Симм ТЗВ с 0'!AN81='Симм ТЗВ с 0'!AN$92)*AND('Симм ТЗВ с 0'!AN$92&gt;0.15*'Симм ТЗВ с 0'!AN$91),1,0)</f>
        <v>0</v>
      </c>
      <c r="AO81" s="30">
        <f>IF(('Симм ТЗВ с 0'!AO81='Симм ТЗВ с 0'!AO$92)*AND('Симм ТЗВ с 0'!AO$92&gt;0.15*'Симм ТЗВ с 0'!AO$91),1,0)</f>
        <v>0</v>
      </c>
      <c r="AP81" s="30">
        <f>IF(('Симм ТЗВ с 0'!AP81='Симм ТЗВ с 0'!AP$92)*AND('Симм ТЗВ с 0'!AP$92&gt;0.15*'Симм ТЗВ с 0'!AP$91),1,0)</f>
        <v>0</v>
      </c>
      <c r="AQ81" s="30">
        <f>IF(('Симм ТЗВ с 0'!AQ81='Симм ТЗВ с 0'!AQ$92)*AND('Симм ТЗВ с 0'!AQ$92&gt;0.15*'Симм ТЗВ с 0'!AQ$91),1,0)</f>
        <v>0</v>
      </c>
      <c r="AR81" s="30">
        <f>IF(('Симм ТЗВ с 0'!AR81='Симм ТЗВ с 0'!AR$92)*AND('Симм ТЗВ с 0'!AR$92&gt;0.15*'Симм ТЗВ с 0'!AR$91),1,0)</f>
        <v>0</v>
      </c>
      <c r="AS81" s="30">
        <f>IF(('Симм ТЗВ с 0'!AS81='Симм ТЗВ с 0'!AS$92)*AND('Симм ТЗВ с 0'!AS$92&gt;0.15*'Симм ТЗВ с 0'!AS$91),1,0)</f>
        <v>0</v>
      </c>
      <c r="AT81" s="30">
        <f>IF(('Симм ТЗВ с 0'!AT81='Симм ТЗВ с 0'!AT$92)*AND('Симм ТЗВ с 0'!AT$92&gt;0.15*'Симм ТЗВ с 0'!AT$91),1,0)</f>
        <v>0</v>
      </c>
      <c r="AU81" s="30">
        <f>IF(('Симм ТЗВ с 0'!AU81='Симм ТЗВ с 0'!AU$92)*AND('Симм ТЗВ с 0'!AU$92&gt;0.15*'Симм ТЗВ с 0'!AU$91),1,0)</f>
        <v>0</v>
      </c>
      <c r="AV81" s="30">
        <f>IF(('Симм ТЗВ с 0'!AV81='Симм ТЗВ с 0'!AV$92)*AND('Симм ТЗВ с 0'!AV$92&gt;0.15*'Симм ТЗВ с 0'!AV$91),1,0)</f>
        <v>0</v>
      </c>
      <c r="AW81" s="30">
        <f>IF(('Симм ТЗВ с 0'!AW81='Симм ТЗВ с 0'!AW$92)*AND('Симм ТЗВ с 0'!AW$92&gt;0.15*'Симм ТЗВ с 0'!AW$91),1,0)</f>
        <v>0</v>
      </c>
      <c r="AX81" s="30">
        <f>IF(('Симм ТЗВ с 0'!AX81='Симм ТЗВ с 0'!AX$92)*AND('Симм ТЗВ с 0'!AX$92&gt;0.15*'Симм ТЗВ с 0'!AX$91),1,0)</f>
        <v>0</v>
      </c>
      <c r="AY81" s="30">
        <f>IF(('Симм ТЗВ с 0'!AY81='Симм ТЗВ с 0'!AY$92)*AND('Симм ТЗВ с 0'!AY$92&gt;0.15*'Симм ТЗВ с 0'!AY$91),1,0)</f>
        <v>0</v>
      </c>
      <c r="AZ81" s="30">
        <f>IF(('Симм ТЗВ с 0'!AZ81='Симм ТЗВ с 0'!AZ$92)*AND('Симм ТЗВ с 0'!AZ$92&gt;0.15*'Симм ТЗВ с 0'!AZ$91),1,0)</f>
        <v>0</v>
      </c>
      <c r="BA81" s="30">
        <f>IF(('Симм ТЗВ с 0'!BA81='Симм ТЗВ с 0'!BA$92)*AND('Симм ТЗВ с 0'!BA$92&gt;0.15*'Симм ТЗВ с 0'!BA$91),1,0)</f>
        <v>0</v>
      </c>
      <c r="BB81" s="30">
        <f>IF(('Симм ТЗВ с 0'!BB81='Симм ТЗВ с 0'!BB$92)*AND('Симм ТЗВ с 0'!BB$92&gt;0.15*'Симм ТЗВ с 0'!BB$91),1,0)</f>
        <v>0</v>
      </c>
      <c r="BC81" s="30">
        <f>IF(('Симм ТЗВ с 0'!BC81='Симм ТЗВ с 0'!BC$92)*AND('Симм ТЗВ с 0'!BC$92&gt;0.15*'Симм ТЗВ с 0'!BC$91),1,0)</f>
        <v>0</v>
      </c>
      <c r="BD81" s="30">
        <f>IF(('Симм ТЗВ с 0'!BD81='Симм ТЗВ с 0'!BD$92)*AND('Симм ТЗВ с 0'!BD$92&gt;0.15*'Симм ТЗВ с 0'!BD$91),1,0)</f>
        <v>0</v>
      </c>
      <c r="BE81" s="30">
        <f>IF(('Симм ТЗВ с 0'!BE81='Симм ТЗВ с 0'!BE$92)*AND('Симм ТЗВ с 0'!BE$92&gt;0.15*'Симм ТЗВ с 0'!BE$91),1,0)</f>
        <v>0</v>
      </c>
      <c r="BF81" s="30">
        <f>IF(('Симм ТЗВ с 0'!BF81='Симм ТЗВ с 0'!BF$92)*AND('Симм ТЗВ с 0'!BF$92&gt;0.15*'Симм ТЗВ с 0'!BF$91),1,0)</f>
        <v>0</v>
      </c>
      <c r="BG81" s="30">
        <f>IF(('Симм ТЗВ с 0'!BG81='Симм ТЗВ с 0'!BG$92)*AND('Симм ТЗВ с 0'!BG$92&gt;0.15*'Симм ТЗВ с 0'!BG$91),1,0)</f>
        <v>0</v>
      </c>
      <c r="BH81" s="30">
        <f>IF(('Симм ТЗВ с 0'!BH81='Симм ТЗВ с 0'!BH$92)*AND('Симм ТЗВ с 0'!BH$92&gt;0.15*'Симм ТЗВ с 0'!BH$91),1,0)</f>
        <v>0</v>
      </c>
      <c r="BI81" s="30">
        <f>IF(('Симм ТЗВ с 0'!BI81='Симм ТЗВ с 0'!BI$92)*AND('Симм ТЗВ с 0'!BI$92&gt;0.15*'Симм ТЗВ с 0'!BI$91),1,0)</f>
        <v>0</v>
      </c>
      <c r="BJ81" s="30">
        <f>IF(('Симм ТЗВ с 0'!BJ81='Симм ТЗВ с 0'!BJ$92)*AND('Симм ТЗВ с 0'!BJ$92&gt;0.15*'Симм ТЗВ с 0'!BJ$91),1,0)</f>
        <v>0</v>
      </c>
      <c r="BK81" s="30">
        <f>IF(('Симм ТЗВ с 0'!BK81='Симм ТЗВ с 0'!BK$92)*AND('Симм ТЗВ с 0'!BK$92&gt;0.15*'Симм ТЗВ с 0'!BK$91),1,0)</f>
        <v>0</v>
      </c>
      <c r="BL81" s="30">
        <f>IF(('Симм ТЗВ с 0'!BL81='Симм ТЗВ с 0'!BL$92)*AND('Симм ТЗВ с 0'!BL$92&gt;0.15*'Симм ТЗВ с 0'!BL$91),1,0)</f>
        <v>0</v>
      </c>
      <c r="BM81" s="30">
        <f>IF(('Симм ТЗВ с 0'!BM81='Симм ТЗВ с 0'!BM$92)*AND('Симм ТЗВ с 0'!BM$92&gt;0.15*'Симм ТЗВ с 0'!BM$91),1,0)</f>
        <v>0</v>
      </c>
      <c r="BN81" s="30">
        <f>IF(('Симм ТЗВ с 0'!BN81='Симм ТЗВ с 0'!BN$92)*AND('Симм ТЗВ с 0'!BN$92&gt;0.15*'Симм ТЗВ с 0'!BN$91),1,0)</f>
        <v>0</v>
      </c>
      <c r="BO81" s="30">
        <f>IF(('Симм ТЗВ с 0'!BO81='Симм ТЗВ с 0'!BO$92)*AND('Симм ТЗВ с 0'!BO$92&gt;0.15*'Симм ТЗВ с 0'!BO$91),1,0)</f>
        <v>0</v>
      </c>
      <c r="BP81" s="30">
        <f>IF(('Симм ТЗВ с 0'!BP81='Симм ТЗВ с 0'!BP$92)*AND('Симм ТЗВ с 0'!BP$92&gt;0.15*'Симм ТЗВ с 0'!BP$91),1,0)</f>
        <v>0</v>
      </c>
      <c r="BQ81" s="30">
        <f>IF(('Симм ТЗВ с 0'!BQ81='Симм ТЗВ с 0'!BQ$92)*AND('Симм ТЗВ с 0'!BQ$92&gt;0.15*'Симм ТЗВ с 0'!BQ$91),1,0)</f>
        <v>0</v>
      </c>
      <c r="BR81" s="30">
        <f>IF(('Симм ТЗВ с 0'!BR81='Симм ТЗВ с 0'!BR$92)*AND('Симм ТЗВ с 0'!BR$92&gt;0.15*'Симм ТЗВ с 0'!BR$91),1,0)</f>
        <v>0</v>
      </c>
      <c r="BS81" s="30">
        <f>IF(('Симм ТЗВ с 0'!BS81='Симм ТЗВ с 0'!BS$92)*AND('Симм ТЗВ с 0'!BS$92&gt;0.15*'Симм ТЗВ с 0'!BS$91),1,0)</f>
        <v>0</v>
      </c>
      <c r="BT81" s="30">
        <f>IF(('Симм ТЗВ с 0'!BT81='Симм ТЗВ с 0'!BT$92)*AND('Симм ТЗВ с 0'!BT$92&gt;0.15*'Симм ТЗВ с 0'!BT$91),1,0)</f>
        <v>0</v>
      </c>
      <c r="BU81" s="30">
        <f>IF(('Симм ТЗВ с 0'!BU81='Симм ТЗВ с 0'!BU$92)*AND('Симм ТЗВ с 0'!BU$92&gt;0.15*'Симм ТЗВ с 0'!BU$91),1,0)</f>
        <v>1</v>
      </c>
      <c r="BV81" s="30">
        <f>IF(('Симм ТЗВ с 0'!BV81='Симм ТЗВ с 0'!BV$92)*AND('Симм ТЗВ с 0'!BV$92&gt;0.15*'Симм ТЗВ с 0'!BV$91),1,0)</f>
        <v>0</v>
      </c>
      <c r="BW81" s="30">
        <f>IF(('Симм ТЗВ с 0'!BW81='Симм ТЗВ с 0'!BW$92)*AND('Симм ТЗВ с 0'!BW$92&gt;0.15*'Симм ТЗВ с 0'!BW$91),1,0)</f>
        <v>0</v>
      </c>
      <c r="BX81" s="30">
        <f>IF(('Симм ТЗВ с 0'!BX81='Симм ТЗВ с 0'!BX$92)*AND('Симм ТЗВ с 0'!BX$92&gt;0.15*'Симм ТЗВ с 0'!BX$91),1,0)</f>
        <v>0</v>
      </c>
      <c r="BY81" s="30">
        <f>IF(('Симм ТЗВ с 0'!BY81='Симм ТЗВ с 0'!BY$92)*AND('Симм ТЗВ с 0'!BY$92&gt;0.15*'Симм ТЗВ с 0'!BY$91),1,0)</f>
        <v>0</v>
      </c>
      <c r="BZ81" s="30">
        <f>IF(('Симм ТЗВ с 0'!BZ81='Симм ТЗВ с 0'!BZ$92)*AND('Симм ТЗВ с 0'!BZ$92&gt;0.15*'Симм ТЗВ с 0'!BZ$91),1,0)</f>
        <v>0</v>
      </c>
      <c r="CA81" s="30">
        <f>IF(('Симм ТЗВ с 0'!CA81='Симм ТЗВ с 0'!CA$92)*AND('Симм ТЗВ с 0'!CA$92&gt;0.15*'Симм ТЗВ с 0'!CA$91),1,0)</f>
        <v>0</v>
      </c>
      <c r="CB81" s="30">
        <f>IF(('Симм ТЗВ с 0'!CB81='Симм ТЗВ с 0'!CB$92)*AND('Симм ТЗВ с 0'!CB$92&gt;0.15*'Симм ТЗВ с 0'!CB$91),1,0)</f>
        <v>0</v>
      </c>
      <c r="CC81" s="30">
        <f>IF(('Симм ТЗВ с 0'!CC81='Симм ТЗВ с 0'!CC$92)*AND('Симм ТЗВ с 0'!CC$92&gt;0.15*'Симм ТЗВ с 0'!CC$91),1,0)</f>
        <v>0</v>
      </c>
      <c r="CD81" s="30">
        <f>IF(('Симм ТЗВ с 0'!CD81='Симм ТЗВ с 0'!CD$92)*AND('Симм ТЗВ с 0'!CD$92&gt;0.15*'Симм ТЗВ с 0'!CD$91),1,0)</f>
        <v>1</v>
      </c>
      <c r="CE81" s="30">
        <f>IF(('Симм ТЗВ с 0'!CE81='Симм ТЗВ с 0'!CE$92)*AND('Симм ТЗВ с 0'!CE$92&gt;0.15*'Симм ТЗВ с 0'!CE$91),1,0)</f>
        <v>0</v>
      </c>
      <c r="CF81" s="30">
        <f>IF(('Симм ТЗВ с 0'!CF81='Симм ТЗВ с 0'!CF$92)*AND('Симм ТЗВ с 0'!CF$92&gt;0.15*'Симм ТЗВ с 0'!CF$91),1,0)</f>
        <v>0</v>
      </c>
      <c r="CG81" s="30">
        <f>IF(('Симм ТЗВ с 0'!CG81='Симм ТЗВ с 0'!CG$92)*AND('Симм ТЗВ с 0'!CG$92&gt;0.15*'Симм ТЗВ с 0'!CG$91),1,0)</f>
        <v>0</v>
      </c>
      <c r="CH81" s="30">
        <f>IF(('Симм ТЗВ с 0'!CH81='Симм ТЗВ с 0'!CH$92)*AND('Симм ТЗВ с 0'!CH$92&gt;0.15*'Симм ТЗВ с 0'!CH$91),1,0)</f>
        <v>0</v>
      </c>
      <c r="CI81" s="30">
        <f>IF(('Симм ТЗВ с 0'!CI81='Симм ТЗВ с 0'!CI$92)*AND('Симм ТЗВ с 0'!CI$92&gt;0.15*'Симм ТЗВ с 0'!CI$91),1,0)</f>
        <v>0</v>
      </c>
      <c r="CJ81" s="30">
        <f>IF(('Симм ТЗВ с 0'!CJ81='Симм ТЗВ с 0'!CJ$92)*AND('Симм ТЗВ с 0'!CJ$92&gt;0.15*'Симм ТЗВ с 0'!CJ$91),1,0)</f>
        <v>0</v>
      </c>
      <c r="CK81" s="30">
        <f>IF(('Симм ТЗВ с 0'!CK81='Симм ТЗВ с 0'!CK$92)*AND('Симм ТЗВ с 0'!CK$92&gt;0.15*'Симм ТЗВ с 0'!CK$91),1,0)</f>
        <v>0</v>
      </c>
      <c r="CL81" s="91">
        <f t="shared" si="4"/>
        <v>2</v>
      </c>
      <c r="CM81" s="32">
        <f t="shared" si="5"/>
        <v>1</v>
      </c>
    </row>
    <row r="82" spans="1:91" ht="38.25" x14ac:dyDescent="0.2">
      <c r="A82" s="33" t="s">
        <v>320</v>
      </c>
      <c r="B82" s="38" t="s">
        <v>199</v>
      </c>
      <c r="C82" s="35" t="s">
        <v>79</v>
      </c>
      <c r="D82" s="30">
        <f>IF(('Симм ТЗВ с 0'!D82='Симм ТЗВ с 0'!D$92)*AND('Симм ТЗВ с 0'!D$92&gt;0.15*'Симм ТЗВ с 0'!D$91),1,0)</f>
        <v>0</v>
      </c>
      <c r="E82" s="30">
        <f>IF(('Симм ТЗВ с 0'!E82='Симм ТЗВ с 0'!E$92)*AND('Симм ТЗВ с 0'!E$92&gt;0.15*'Симм ТЗВ с 0'!E$91),1,0)</f>
        <v>0</v>
      </c>
      <c r="F82" s="30">
        <f>IF(('Симм ТЗВ с 0'!F82='Симм ТЗВ с 0'!F$92)*AND('Симм ТЗВ с 0'!F$92&gt;0.15*'Симм ТЗВ с 0'!F$91),1,0)</f>
        <v>0</v>
      </c>
      <c r="G82" s="30">
        <f>IF(('Симм ТЗВ с 0'!G82='Симм ТЗВ с 0'!G$92)*AND('Симм ТЗВ с 0'!G$92&gt;0.15*'Симм ТЗВ с 0'!G$91),1,0)</f>
        <v>0</v>
      </c>
      <c r="H82" s="30">
        <f>IF(('Симм ТЗВ с 0'!H82='Симм ТЗВ с 0'!H$92)*AND('Симм ТЗВ с 0'!H$92&gt;0.15*'Симм ТЗВ с 0'!H$91),1,0)</f>
        <v>0</v>
      </c>
      <c r="I82" s="30">
        <f>IF(('Симм ТЗВ с 0'!I82='Симм ТЗВ с 0'!I$92)*AND('Симм ТЗВ с 0'!I$92&gt;0.15*'Симм ТЗВ с 0'!I$91),1,0)</f>
        <v>0</v>
      </c>
      <c r="J82" s="30">
        <f>IF(('Симм ТЗВ с 0'!J82='Симм ТЗВ с 0'!J$92)*AND('Симм ТЗВ с 0'!J$92&gt;0.15*'Симм ТЗВ с 0'!J$91),1,0)</f>
        <v>0</v>
      </c>
      <c r="K82" s="30">
        <f>IF(('Симм ТЗВ с 0'!K82='Симм ТЗВ с 0'!K$92)*AND('Симм ТЗВ с 0'!K$92&gt;0.15*'Симм ТЗВ с 0'!K$91),1,0)</f>
        <v>0</v>
      </c>
      <c r="L82" s="30">
        <f>IF(('Симм ТЗВ с 0'!L82='Симм ТЗВ с 0'!L$92)*AND('Симм ТЗВ с 0'!L$92&gt;0.15*'Симм ТЗВ с 0'!L$91),1,0)</f>
        <v>0</v>
      </c>
      <c r="M82" s="30">
        <f>IF(('Симм ТЗВ с 0'!M82='Симм ТЗВ с 0'!M$92)*AND('Симм ТЗВ с 0'!M$92&gt;0.15*'Симм ТЗВ с 0'!M$91),1,0)</f>
        <v>0</v>
      </c>
      <c r="N82" s="30">
        <f>IF(('Симм ТЗВ с 0'!N82='Симм ТЗВ с 0'!N$92)*AND('Симм ТЗВ с 0'!N$92&gt;0.15*'Симм ТЗВ с 0'!N$91),1,0)</f>
        <v>0</v>
      </c>
      <c r="O82" s="30">
        <f>IF(('Симм ТЗВ с 0'!O82='Симм ТЗВ с 0'!O$92)*AND('Симм ТЗВ с 0'!O$92&gt;0.15*'Симм ТЗВ с 0'!O$91),1,0)</f>
        <v>0</v>
      </c>
      <c r="P82" s="30">
        <f>IF(('Симм ТЗВ с 0'!P82='Симм ТЗВ с 0'!P$92)*AND('Симм ТЗВ с 0'!P$92&gt;0.15*'Симм ТЗВ с 0'!P$91),1,0)</f>
        <v>0</v>
      </c>
      <c r="Q82" s="30">
        <f>IF(('Симм ТЗВ с 0'!Q82='Симм ТЗВ с 0'!Q$92)*AND('Симм ТЗВ с 0'!Q$92&gt;0.15*'Симм ТЗВ с 0'!Q$91),1,0)</f>
        <v>0</v>
      </c>
      <c r="R82" s="30">
        <f>IF(('Симм ТЗВ с 0'!R82='Симм ТЗВ с 0'!R$92)*AND('Симм ТЗВ с 0'!R$92&gt;0.15*'Симм ТЗВ с 0'!R$91),1,0)</f>
        <v>0</v>
      </c>
      <c r="S82" s="30">
        <f>IF(('Симм ТЗВ с 0'!S82='Симм ТЗВ с 0'!S$92)*AND('Симм ТЗВ с 0'!S$92&gt;0.15*'Симм ТЗВ с 0'!S$91),1,0)</f>
        <v>0</v>
      </c>
      <c r="T82" s="30">
        <f>IF(('Симм ТЗВ с 0'!T82='Симм ТЗВ с 0'!T$92)*AND('Симм ТЗВ с 0'!T$92&gt;0.15*'Симм ТЗВ с 0'!T$91),1,0)</f>
        <v>0</v>
      </c>
      <c r="U82" s="30">
        <f>IF(('Симм ТЗВ с 0'!U82='Симм ТЗВ с 0'!U$92)*AND('Симм ТЗВ с 0'!U$92&gt;0.15*'Симм ТЗВ с 0'!U$91),1,0)</f>
        <v>0</v>
      </c>
      <c r="V82" s="30">
        <f>IF(('Симм ТЗВ с 0'!V82='Симм ТЗВ с 0'!V$92)*AND('Симм ТЗВ с 0'!V$92&gt;0.15*'Симм ТЗВ с 0'!V$91),1,0)</f>
        <v>0</v>
      </c>
      <c r="W82" s="30">
        <f>IF(('Симм ТЗВ с 0'!W82='Симм ТЗВ с 0'!W$92)*AND('Симм ТЗВ с 0'!W$92&gt;0.15*'Симм ТЗВ с 0'!W$91),1,0)</f>
        <v>0</v>
      </c>
      <c r="X82" s="30">
        <f>IF(('Симм ТЗВ с 0'!X82='Симм ТЗВ с 0'!X$92)*AND('Симм ТЗВ с 0'!X$92&gt;0.15*'Симм ТЗВ с 0'!X$91),1,0)</f>
        <v>0</v>
      </c>
      <c r="Y82" s="30">
        <f>IF(('Симм ТЗВ с 0'!Y82='Симм ТЗВ с 0'!Y$92)*AND('Симм ТЗВ с 0'!Y$92&gt;0.15*'Симм ТЗВ с 0'!Y$91),1,0)</f>
        <v>0</v>
      </c>
      <c r="Z82" s="30">
        <f>IF(('Симм ТЗВ с 0'!Z82='Симм ТЗВ с 0'!Z$92)*AND('Симм ТЗВ с 0'!Z$92&gt;0.15*'Симм ТЗВ с 0'!Z$91),1,0)</f>
        <v>0</v>
      </c>
      <c r="AA82" s="30">
        <f>IF(('Симм ТЗВ с 0'!AA82='Симм ТЗВ с 0'!AA$92)*AND('Симм ТЗВ с 0'!AA$92&gt;0.15*'Симм ТЗВ с 0'!AA$91),1,0)</f>
        <v>0</v>
      </c>
      <c r="AB82" s="30">
        <f>IF(('Симм ТЗВ с 0'!AB82='Симм ТЗВ с 0'!AB$92)*AND('Симм ТЗВ с 0'!AB$92&gt;0.15*'Симм ТЗВ с 0'!AB$91),1,0)</f>
        <v>0</v>
      </c>
      <c r="AC82" s="30">
        <f>IF(('Симм ТЗВ с 0'!AC82='Симм ТЗВ с 0'!AC$92)*AND('Симм ТЗВ с 0'!AC$92&gt;0.15*'Симм ТЗВ с 0'!AC$91),1,0)</f>
        <v>0</v>
      </c>
      <c r="AD82" s="30">
        <f>IF(('Симм ТЗВ с 0'!AD82='Симм ТЗВ с 0'!AD$92)*AND('Симм ТЗВ с 0'!AD$92&gt;0.15*'Симм ТЗВ с 0'!AD$91),1,0)</f>
        <v>0</v>
      </c>
      <c r="AE82" s="30">
        <f>IF(('Симм ТЗВ с 0'!AE82='Симм ТЗВ с 0'!AE$92)*AND('Симм ТЗВ с 0'!AE$92&gt;0.15*'Симм ТЗВ с 0'!AE$91),1,0)</f>
        <v>0</v>
      </c>
      <c r="AF82" s="30">
        <f>IF(('Симм ТЗВ с 0'!AF82='Симм ТЗВ с 0'!AF$92)*AND('Симм ТЗВ с 0'!AF$92&gt;0.15*'Симм ТЗВ с 0'!AF$91),1,0)</f>
        <v>0</v>
      </c>
      <c r="AG82" s="30">
        <f>IF(('Симм ТЗВ с 0'!AG82='Симм ТЗВ с 0'!AG$92)*AND('Симм ТЗВ с 0'!AG$92&gt;0.15*'Симм ТЗВ с 0'!AG$91),1,0)</f>
        <v>0</v>
      </c>
      <c r="AH82" s="30">
        <f>IF(('Симм ТЗВ с 0'!AH82='Симм ТЗВ с 0'!AH$92)*AND('Симм ТЗВ с 0'!AH$92&gt;0.15*'Симм ТЗВ с 0'!AH$91),1,0)</f>
        <v>0</v>
      </c>
      <c r="AI82" s="30">
        <f>IF(('Симм ТЗВ с 0'!AI82='Симм ТЗВ с 0'!AI$92)*AND('Симм ТЗВ с 0'!AI$92&gt;0.15*'Симм ТЗВ с 0'!AI$91),1,0)</f>
        <v>0</v>
      </c>
      <c r="AJ82" s="30">
        <f>IF(('Симм ТЗВ с 0'!AJ82='Симм ТЗВ с 0'!AJ$92)*AND('Симм ТЗВ с 0'!AJ$92&gt;0.15*'Симм ТЗВ с 0'!AJ$91),1,0)</f>
        <v>0</v>
      </c>
      <c r="AK82" s="30">
        <f>IF(('Симм ТЗВ с 0'!AK82='Симм ТЗВ с 0'!AK$92)*AND('Симм ТЗВ с 0'!AK$92&gt;0.15*'Симм ТЗВ с 0'!AK$91),1,0)</f>
        <v>0</v>
      </c>
      <c r="AL82" s="30">
        <f>IF(('Симм ТЗВ с 0'!AL82='Симм ТЗВ с 0'!AL$92)*AND('Симм ТЗВ с 0'!AL$92&gt;0.15*'Симм ТЗВ с 0'!AL$91),1,0)</f>
        <v>0</v>
      </c>
      <c r="AM82" s="30">
        <f>IF(('Симм ТЗВ с 0'!AM82='Симм ТЗВ с 0'!AM$92)*AND('Симм ТЗВ с 0'!AM$92&gt;0.15*'Симм ТЗВ с 0'!AM$91),1,0)</f>
        <v>0</v>
      </c>
      <c r="AN82" s="30">
        <f>IF(('Симм ТЗВ с 0'!AN82='Симм ТЗВ с 0'!AN$92)*AND('Симм ТЗВ с 0'!AN$92&gt;0.15*'Симм ТЗВ с 0'!AN$91),1,0)</f>
        <v>0</v>
      </c>
      <c r="AO82" s="30">
        <f>IF(('Симм ТЗВ с 0'!AO82='Симм ТЗВ с 0'!AO$92)*AND('Симм ТЗВ с 0'!AO$92&gt;0.15*'Симм ТЗВ с 0'!AO$91),1,0)</f>
        <v>0</v>
      </c>
      <c r="AP82" s="30">
        <f>IF(('Симм ТЗВ с 0'!AP82='Симм ТЗВ с 0'!AP$92)*AND('Симм ТЗВ с 0'!AP$92&gt;0.15*'Симм ТЗВ с 0'!AP$91),1,0)</f>
        <v>0</v>
      </c>
      <c r="AQ82" s="30">
        <f>IF(('Симм ТЗВ с 0'!AQ82='Симм ТЗВ с 0'!AQ$92)*AND('Симм ТЗВ с 0'!AQ$92&gt;0.15*'Симм ТЗВ с 0'!AQ$91),1,0)</f>
        <v>0</v>
      </c>
      <c r="AR82" s="30">
        <f>IF(('Симм ТЗВ с 0'!AR82='Симм ТЗВ с 0'!AR$92)*AND('Симм ТЗВ с 0'!AR$92&gt;0.15*'Симм ТЗВ с 0'!AR$91),1,0)</f>
        <v>0</v>
      </c>
      <c r="AS82" s="30">
        <f>IF(('Симм ТЗВ с 0'!AS82='Симм ТЗВ с 0'!AS$92)*AND('Симм ТЗВ с 0'!AS$92&gt;0.15*'Симм ТЗВ с 0'!AS$91),1,0)</f>
        <v>0</v>
      </c>
      <c r="AT82" s="30">
        <f>IF(('Симм ТЗВ с 0'!AT82='Симм ТЗВ с 0'!AT$92)*AND('Симм ТЗВ с 0'!AT$92&gt;0.15*'Симм ТЗВ с 0'!AT$91),1,0)</f>
        <v>0</v>
      </c>
      <c r="AU82" s="30">
        <f>IF(('Симм ТЗВ с 0'!AU82='Симм ТЗВ с 0'!AU$92)*AND('Симм ТЗВ с 0'!AU$92&gt;0.15*'Симм ТЗВ с 0'!AU$91),1,0)</f>
        <v>0</v>
      </c>
      <c r="AV82" s="30">
        <f>IF(('Симм ТЗВ с 0'!AV82='Симм ТЗВ с 0'!AV$92)*AND('Симм ТЗВ с 0'!AV$92&gt;0.15*'Симм ТЗВ с 0'!AV$91),1,0)</f>
        <v>0</v>
      </c>
      <c r="AW82" s="30">
        <f>IF(('Симм ТЗВ с 0'!AW82='Симм ТЗВ с 0'!AW$92)*AND('Симм ТЗВ с 0'!AW$92&gt;0.15*'Симм ТЗВ с 0'!AW$91),1,0)</f>
        <v>0</v>
      </c>
      <c r="AX82" s="30">
        <f>IF(('Симм ТЗВ с 0'!AX82='Симм ТЗВ с 0'!AX$92)*AND('Симм ТЗВ с 0'!AX$92&gt;0.15*'Симм ТЗВ с 0'!AX$91),1,0)</f>
        <v>0</v>
      </c>
      <c r="AY82" s="30">
        <f>IF(('Симм ТЗВ с 0'!AY82='Симм ТЗВ с 0'!AY$92)*AND('Симм ТЗВ с 0'!AY$92&gt;0.15*'Симм ТЗВ с 0'!AY$91),1,0)</f>
        <v>0</v>
      </c>
      <c r="AZ82" s="30">
        <f>IF(('Симм ТЗВ с 0'!AZ82='Симм ТЗВ с 0'!AZ$92)*AND('Симм ТЗВ с 0'!AZ$92&gt;0.15*'Симм ТЗВ с 0'!AZ$91),1,0)</f>
        <v>0</v>
      </c>
      <c r="BA82" s="30">
        <f>IF(('Симм ТЗВ с 0'!BA82='Симм ТЗВ с 0'!BA$92)*AND('Симм ТЗВ с 0'!BA$92&gt;0.15*'Симм ТЗВ с 0'!BA$91),1,0)</f>
        <v>0</v>
      </c>
      <c r="BB82" s="30">
        <f>IF(('Симм ТЗВ с 0'!BB82='Симм ТЗВ с 0'!BB$92)*AND('Симм ТЗВ с 0'!BB$92&gt;0.15*'Симм ТЗВ с 0'!BB$91),1,0)</f>
        <v>0</v>
      </c>
      <c r="BC82" s="30">
        <f>IF(('Симм ТЗВ с 0'!BC82='Симм ТЗВ с 0'!BC$92)*AND('Симм ТЗВ с 0'!BC$92&gt;0.15*'Симм ТЗВ с 0'!BC$91),1,0)</f>
        <v>0</v>
      </c>
      <c r="BD82" s="30">
        <f>IF(('Симм ТЗВ с 0'!BD82='Симм ТЗВ с 0'!BD$92)*AND('Симм ТЗВ с 0'!BD$92&gt;0.15*'Симм ТЗВ с 0'!BD$91),1,0)</f>
        <v>0</v>
      </c>
      <c r="BE82" s="30">
        <f>IF(('Симм ТЗВ с 0'!BE82='Симм ТЗВ с 0'!BE$92)*AND('Симм ТЗВ с 0'!BE$92&gt;0.15*'Симм ТЗВ с 0'!BE$91),1,0)</f>
        <v>0</v>
      </c>
      <c r="BF82" s="30">
        <f>IF(('Симм ТЗВ с 0'!BF82='Симм ТЗВ с 0'!BF$92)*AND('Симм ТЗВ с 0'!BF$92&gt;0.15*'Симм ТЗВ с 0'!BF$91),1,0)</f>
        <v>0</v>
      </c>
      <c r="BG82" s="30">
        <f>IF(('Симм ТЗВ с 0'!BG82='Симм ТЗВ с 0'!BG$92)*AND('Симм ТЗВ с 0'!BG$92&gt;0.15*'Симм ТЗВ с 0'!BG$91),1,0)</f>
        <v>0</v>
      </c>
      <c r="BH82" s="30">
        <f>IF(('Симм ТЗВ с 0'!BH82='Симм ТЗВ с 0'!BH$92)*AND('Симм ТЗВ с 0'!BH$92&gt;0.15*'Симм ТЗВ с 0'!BH$91),1,0)</f>
        <v>0</v>
      </c>
      <c r="BI82" s="30">
        <f>IF(('Симм ТЗВ с 0'!BI82='Симм ТЗВ с 0'!BI$92)*AND('Симм ТЗВ с 0'!BI$92&gt;0.15*'Симм ТЗВ с 0'!BI$91),1,0)</f>
        <v>0</v>
      </c>
      <c r="BJ82" s="30">
        <f>IF(('Симм ТЗВ с 0'!BJ82='Симм ТЗВ с 0'!BJ$92)*AND('Симм ТЗВ с 0'!BJ$92&gt;0.15*'Симм ТЗВ с 0'!BJ$91),1,0)</f>
        <v>0</v>
      </c>
      <c r="BK82" s="30">
        <f>IF(('Симм ТЗВ с 0'!BK82='Симм ТЗВ с 0'!BK$92)*AND('Симм ТЗВ с 0'!BK$92&gt;0.15*'Симм ТЗВ с 0'!BK$91),1,0)</f>
        <v>0</v>
      </c>
      <c r="BL82" s="30">
        <f>IF(('Симм ТЗВ с 0'!BL82='Симм ТЗВ с 0'!BL$92)*AND('Симм ТЗВ с 0'!BL$92&gt;0.15*'Симм ТЗВ с 0'!BL$91),1,0)</f>
        <v>0</v>
      </c>
      <c r="BM82" s="30">
        <f>IF(('Симм ТЗВ с 0'!BM82='Симм ТЗВ с 0'!BM$92)*AND('Симм ТЗВ с 0'!BM$92&gt;0.15*'Симм ТЗВ с 0'!BM$91),1,0)</f>
        <v>0</v>
      </c>
      <c r="BN82" s="30">
        <f>IF(('Симм ТЗВ с 0'!BN82='Симм ТЗВ с 0'!BN$92)*AND('Симм ТЗВ с 0'!BN$92&gt;0.15*'Симм ТЗВ с 0'!BN$91),1,0)</f>
        <v>0</v>
      </c>
      <c r="BO82" s="30">
        <f>IF(('Симм ТЗВ с 0'!BO82='Симм ТЗВ с 0'!BO$92)*AND('Симм ТЗВ с 0'!BO$92&gt;0.15*'Симм ТЗВ с 0'!BO$91),1,0)</f>
        <v>0</v>
      </c>
      <c r="BP82" s="30">
        <f>IF(('Симм ТЗВ с 0'!BP82='Симм ТЗВ с 0'!BP$92)*AND('Симм ТЗВ с 0'!BP$92&gt;0.15*'Симм ТЗВ с 0'!BP$91),1,0)</f>
        <v>0</v>
      </c>
      <c r="BQ82" s="30">
        <f>IF(('Симм ТЗВ с 0'!BQ82='Симм ТЗВ с 0'!BQ$92)*AND('Симм ТЗВ с 0'!BQ$92&gt;0.15*'Симм ТЗВ с 0'!BQ$91),1,0)</f>
        <v>0</v>
      </c>
      <c r="BR82" s="30">
        <f>IF(('Симм ТЗВ с 0'!BR82='Симм ТЗВ с 0'!BR$92)*AND('Симм ТЗВ с 0'!BR$92&gt;0.15*'Симм ТЗВ с 0'!BR$91),1,0)</f>
        <v>0</v>
      </c>
      <c r="BS82" s="30">
        <f>IF(('Симм ТЗВ с 0'!BS82='Симм ТЗВ с 0'!BS$92)*AND('Симм ТЗВ с 0'!BS$92&gt;0.15*'Симм ТЗВ с 0'!BS$91),1,0)</f>
        <v>0</v>
      </c>
      <c r="BT82" s="30">
        <f>IF(('Симм ТЗВ с 0'!BT82='Симм ТЗВ с 0'!BT$92)*AND('Симм ТЗВ с 0'!BT$92&gt;0.15*'Симм ТЗВ с 0'!BT$91),1,0)</f>
        <v>0</v>
      </c>
      <c r="BU82" s="30">
        <f>IF(('Симм ТЗВ с 0'!BU82='Симм ТЗВ с 0'!BU$92)*AND('Симм ТЗВ с 0'!BU$92&gt;0.15*'Симм ТЗВ с 0'!BU$91),1,0)</f>
        <v>0</v>
      </c>
      <c r="BV82" s="30">
        <f>IF(('Симм ТЗВ с 0'!BV82='Симм ТЗВ с 0'!BV$92)*AND('Симм ТЗВ с 0'!BV$92&gt;0.15*'Симм ТЗВ с 0'!BV$91),1,0)</f>
        <v>0</v>
      </c>
      <c r="BW82" s="30">
        <f>IF(('Симм ТЗВ с 0'!BW82='Симм ТЗВ с 0'!BW$92)*AND('Симм ТЗВ с 0'!BW$92&gt;0.15*'Симм ТЗВ с 0'!BW$91),1,0)</f>
        <v>0</v>
      </c>
      <c r="BX82" s="30">
        <f>IF(('Симм ТЗВ с 0'!BX82='Симм ТЗВ с 0'!BX$92)*AND('Симм ТЗВ с 0'!BX$92&gt;0.15*'Симм ТЗВ с 0'!BX$91),1,0)</f>
        <v>0</v>
      </c>
      <c r="BY82" s="30">
        <f>IF(('Симм ТЗВ с 0'!BY82='Симм ТЗВ с 0'!BY$92)*AND('Симм ТЗВ с 0'!BY$92&gt;0.15*'Симм ТЗВ с 0'!BY$91),1,0)</f>
        <v>0</v>
      </c>
      <c r="BZ82" s="30">
        <f>IF(('Симм ТЗВ с 0'!BZ82='Симм ТЗВ с 0'!BZ$92)*AND('Симм ТЗВ с 0'!BZ$92&gt;0.15*'Симм ТЗВ с 0'!BZ$91),1,0)</f>
        <v>0</v>
      </c>
      <c r="CA82" s="30">
        <f>IF(('Симм ТЗВ с 0'!CA82='Симм ТЗВ с 0'!CA$92)*AND('Симм ТЗВ с 0'!CA$92&gt;0.15*'Симм ТЗВ с 0'!CA$91),1,0)</f>
        <v>0</v>
      </c>
      <c r="CB82" s="30">
        <f>IF(('Симм ТЗВ с 0'!CB82='Симм ТЗВ с 0'!CB$92)*AND('Симм ТЗВ с 0'!CB$92&gt;0.15*'Симм ТЗВ с 0'!CB$91),1,0)</f>
        <v>0</v>
      </c>
      <c r="CC82" s="30">
        <f>IF(('Симм ТЗВ с 0'!CC82='Симм ТЗВ с 0'!CC$92)*AND('Симм ТЗВ с 0'!CC$92&gt;0.15*'Симм ТЗВ с 0'!CC$91),1,0)</f>
        <v>0</v>
      </c>
      <c r="CD82" s="30">
        <f>IF(('Симм ТЗВ с 0'!CD82='Симм ТЗВ с 0'!CD$92)*AND('Симм ТЗВ с 0'!CD$92&gt;0.15*'Симм ТЗВ с 0'!CD$91),1,0)</f>
        <v>0</v>
      </c>
      <c r="CE82" s="30">
        <f>IF(('Симм ТЗВ с 0'!CE82='Симм ТЗВ с 0'!CE$92)*AND('Симм ТЗВ с 0'!CE$92&gt;0.15*'Симм ТЗВ с 0'!CE$91),1,0)</f>
        <v>0</v>
      </c>
      <c r="CF82" s="30">
        <f>IF(('Симм ТЗВ с 0'!CF82='Симм ТЗВ с 0'!CF$92)*AND('Симм ТЗВ с 0'!CF$92&gt;0.15*'Симм ТЗВ с 0'!CF$91),1,0)</f>
        <v>0</v>
      </c>
      <c r="CG82" s="30">
        <f>IF(('Симм ТЗВ с 0'!CG82='Симм ТЗВ с 0'!CG$92)*AND('Симм ТЗВ с 0'!CG$92&gt;0.15*'Симм ТЗВ с 0'!CG$91),1,0)</f>
        <v>0</v>
      </c>
      <c r="CH82" s="30">
        <f>IF(('Симм ТЗВ с 0'!CH82='Симм ТЗВ с 0'!CH$92)*AND('Симм ТЗВ с 0'!CH$92&gt;0.15*'Симм ТЗВ с 0'!CH$91),1,0)</f>
        <v>0</v>
      </c>
      <c r="CI82" s="30">
        <f>IF(('Симм ТЗВ с 0'!CI82='Симм ТЗВ с 0'!CI$92)*AND('Симм ТЗВ с 0'!CI$92&gt;0.15*'Симм ТЗВ с 0'!CI$91),1,0)</f>
        <v>0</v>
      </c>
      <c r="CJ82" s="30">
        <f>IF(('Симм ТЗВ с 0'!CJ82='Симм ТЗВ с 0'!CJ$92)*AND('Симм ТЗВ с 0'!CJ$92&gt;0.15*'Симм ТЗВ с 0'!CJ$91),1,0)</f>
        <v>0</v>
      </c>
      <c r="CK82" s="30">
        <f>IF(('Симм ТЗВ с 0'!CK82='Симм ТЗВ с 0'!CK$92)*AND('Симм ТЗВ с 0'!CK$92&gt;0.15*'Симм ТЗВ с 0'!CK$91),1,0)</f>
        <v>0</v>
      </c>
      <c r="CL82" s="91">
        <f t="shared" si="4"/>
        <v>0</v>
      </c>
      <c r="CM82" s="32">
        <f t="shared" si="5"/>
        <v>0</v>
      </c>
    </row>
    <row r="83" spans="1:91" ht="63.75" x14ac:dyDescent="0.2">
      <c r="A83" s="33" t="s">
        <v>321</v>
      </c>
      <c r="B83" s="28" t="s">
        <v>200</v>
      </c>
      <c r="C83" s="35" t="s">
        <v>80</v>
      </c>
      <c r="D83" s="30">
        <f>IF(('Симм ТЗВ с 0'!D83='Симм ТЗВ с 0'!D$92)*AND('Симм ТЗВ с 0'!D$92&gt;0.15*'Симм ТЗВ с 0'!D$91),1,0)</f>
        <v>0</v>
      </c>
      <c r="E83" s="30">
        <f>IF(('Симм ТЗВ с 0'!E83='Симм ТЗВ с 0'!E$92)*AND('Симм ТЗВ с 0'!E$92&gt;0.15*'Симм ТЗВ с 0'!E$91),1,0)</f>
        <v>0</v>
      </c>
      <c r="F83" s="30">
        <f>IF(('Симм ТЗВ с 0'!F83='Симм ТЗВ с 0'!F$92)*AND('Симм ТЗВ с 0'!F$92&gt;0.15*'Симм ТЗВ с 0'!F$91),1,0)</f>
        <v>0</v>
      </c>
      <c r="G83" s="30">
        <f>IF(('Симм ТЗВ с 0'!G83='Симм ТЗВ с 0'!G$92)*AND('Симм ТЗВ с 0'!G$92&gt;0.15*'Симм ТЗВ с 0'!G$91),1,0)</f>
        <v>0</v>
      </c>
      <c r="H83" s="30">
        <f>IF(('Симм ТЗВ с 0'!H83='Симм ТЗВ с 0'!H$92)*AND('Симм ТЗВ с 0'!H$92&gt;0.15*'Симм ТЗВ с 0'!H$91),1,0)</f>
        <v>0</v>
      </c>
      <c r="I83" s="30">
        <f>IF(('Симм ТЗВ с 0'!I83='Симм ТЗВ с 0'!I$92)*AND('Симм ТЗВ с 0'!I$92&gt;0.15*'Симм ТЗВ с 0'!I$91),1,0)</f>
        <v>0</v>
      </c>
      <c r="J83" s="30">
        <f>IF(('Симм ТЗВ с 0'!J83='Симм ТЗВ с 0'!J$92)*AND('Симм ТЗВ с 0'!J$92&gt;0.15*'Симм ТЗВ с 0'!J$91),1,0)</f>
        <v>0</v>
      </c>
      <c r="K83" s="30">
        <f>IF(('Симм ТЗВ с 0'!K83='Симм ТЗВ с 0'!K$92)*AND('Симм ТЗВ с 0'!K$92&gt;0.15*'Симм ТЗВ с 0'!K$91),1,0)</f>
        <v>0</v>
      </c>
      <c r="L83" s="30">
        <f>IF(('Симм ТЗВ с 0'!L83='Симм ТЗВ с 0'!L$92)*AND('Симм ТЗВ с 0'!L$92&gt;0.15*'Симм ТЗВ с 0'!L$91),1,0)</f>
        <v>0</v>
      </c>
      <c r="M83" s="30">
        <f>IF(('Симм ТЗВ с 0'!M83='Симм ТЗВ с 0'!M$92)*AND('Симм ТЗВ с 0'!M$92&gt;0.15*'Симм ТЗВ с 0'!M$91),1,0)</f>
        <v>0</v>
      </c>
      <c r="N83" s="30">
        <f>IF(('Симм ТЗВ с 0'!N83='Симм ТЗВ с 0'!N$92)*AND('Симм ТЗВ с 0'!N$92&gt;0.15*'Симм ТЗВ с 0'!N$91),1,0)</f>
        <v>0</v>
      </c>
      <c r="O83" s="30">
        <f>IF(('Симм ТЗВ с 0'!O83='Симм ТЗВ с 0'!O$92)*AND('Симм ТЗВ с 0'!O$92&gt;0.15*'Симм ТЗВ с 0'!O$91),1,0)</f>
        <v>0</v>
      </c>
      <c r="P83" s="30">
        <f>IF(('Симм ТЗВ с 0'!P83='Симм ТЗВ с 0'!P$92)*AND('Симм ТЗВ с 0'!P$92&gt;0.15*'Симм ТЗВ с 0'!P$91),1,0)</f>
        <v>0</v>
      </c>
      <c r="Q83" s="30">
        <f>IF(('Симм ТЗВ с 0'!Q83='Симм ТЗВ с 0'!Q$92)*AND('Симм ТЗВ с 0'!Q$92&gt;0.15*'Симм ТЗВ с 0'!Q$91),1,0)</f>
        <v>0</v>
      </c>
      <c r="R83" s="30">
        <f>IF(('Симм ТЗВ с 0'!R83='Симм ТЗВ с 0'!R$92)*AND('Симм ТЗВ с 0'!R$92&gt;0.15*'Симм ТЗВ с 0'!R$91),1,0)</f>
        <v>0</v>
      </c>
      <c r="S83" s="30">
        <f>IF(('Симм ТЗВ с 0'!S83='Симм ТЗВ с 0'!S$92)*AND('Симм ТЗВ с 0'!S$92&gt;0.15*'Симм ТЗВ с 0'!S$91),1,0)</f>
        <v>0</v>
      </c>
      <c r="T83" s="30">
        <f>IF(('Симм ТЗВ с 0'!T83='Симм ТЗВ с 0'!T$92)*AND('Симм ТЗВ с 0'!T$92&gt;0.15*'Симм ТЗВ с 0'!T$91),1,0)</f>
        <v>0</v>
      </c>
      <c r="U83" s="30">
        <f>IF(('Симм ТЗВ с 0'!U83='Симм ТЗВ с 0'!U$92)*AND('Симм ТЗВ с 0'!U$92&gt;0.15*'Симм ТЗВ с 0'!U$91),1,0)</f>
        <v>0</v>
      </c>
      <c r="V83" s="30">
        <f>IF(('Симм ТЗВ с 0'!V83='Симм ТЗВ с 0'!V$92)*AND('Симм ТЗВ с 0'!V$92&gt;0.15*'Симм ТЗВ с 0'!V$91),1,0)</f>
        <v>0</v>
      </c>
      <c r="W83" s="30">
        <f>IF(('Симм ТЗВ с 0'!W83='Симм ТЗВ с 0'!W$92)*AND('Симм ТЗВ с 0'!W$92&gt;0.15*'Симм ТЗВ с 0'!W$91),1,0)</f>
        <v>0</v>
      </c>
      <c r="X83" s="30">
        <f>IF(('Симм ТЗВ с 0'!X83='Симм ТЗВ с 0'!X$92)*AND('Симм ТЗВ с 0'!X$92&gt;0.15*'Симм ТЗВ с 0'!X$91),1,0)</f>
        <v>0</v>
      </c>
      <c r="Y83" s="30">
        <f>IF(('Симм ТЗВ с 0'!Y83='Симм ТЗВ с 0'!Y$92)*AND('Симм ТЗВ с 0'!Y$92&gt;0.15*'Симм ТЗВ с 0'!Y$91),1,0)</f>
        <v>0</v>
      </c>
      <c r="Z83" s="30">
        <f>IF(('Симм ТЗВ с 0'!Z83='Симм ТЗВ с 0'!Z$92)*AND('Симм ТЗВ с 0'!Z$92&gt;0.15*'Симм ТЗВ с 0'!Z$91),1,0)</f>
        <v>0</v>
      </c>
      <c r="AA83" s="30">
        <f>IF(('Симм ТЗВ с 0'!AA83='Симм ТЗВ с 0'!AA$92)*AND('Симм ТЗВ с 0'!AA$92&gt;0.15*'Симм ТЗВ с 0'!AA$91),1,0)</f>
        <v>0</v>
      </c>
      <c r="AB83" s="30">
        <f>IF(('Симм ТЗВ с 0'!AB83='Симм ТЗВ с 0'!AB$92)*AND('Симм ТЗВ с 0'!AB$92&gt;0.15*'Симм ТЗВ с 0'!AB$91),1,0)</f>
        <v>0</v>
      </c>
      <c r="AC83" s="30">
        <f>IF(('Симм ТЗВ с 0'!AC83='Симм ТЗВ с 0'!AC$92)*AND('Симм ТЗВ с 0'!AC$92&gt;0.15*'Симм ТЗВ с 0'!AC$91),1,0)</f>
        <v>0</v>
      </c>
      <c r="AD83" s="30">
        <f>IF(('Симм ТЗВ с 0'!AD83='Симм ТЗВ с 0'!AD$92)*AND('Симм ТЗВ с 0'!AD$92&gt;0.15*'Симм ТЗВ с 0'!AD$91),1,0)</f>
        <v>0</v>
      </c>
      <c r="AE83" s="30">
        <f>IF(('Симм ТЗВ с 0'!AE83='Симм ТЗВ с 0'!AE$92)*AND('Симм ТЗВ с 0'!AE$92&gt;0.15*'Симм ТЗВ с 0'!AE$91),1,0)</f>
        <v>0</v>
      </c>
      <c r="AF83" s="30">
        <f>IF(('Симм ТЗВ с 0'!AF83='Симм ТЗВ с 0'!AF$92)*AND('Симм ТЗВ с 0'!AF$92&gt;0.15*'Симм ТЗВ с 0'!AF$91),1,0)</f>
        <v>0</v>
      </c>
      <c r="AG83" s="30">
        <f>IF(('Симм ТЗВ с 0'!AG83='Симм ТЗВ с 0'!AG$92)*AND('Симм ТЗВ с 0'!AG$92&gt;0.15*'Симм ТЗВ с 0'!AG$91),1,0)</f>
        <v>0</v>
      </c>
      <c r="AH83" s="30">
        <f>IF(('Симм ТЗВ с 0'!AH83='Симм ТЗВ с 0'!AH$92)*AND('Симм ТЗВ с 0'!AH$92&gt;0.15*'Симм ТЗВ с 0'!AH$91),1,0)</f>
        <v>0</v>
      </c>
      <c r="AI83" s="30">
        <f>IF(('Симм ТЗВ с 0'!AI83='Симм ТЗВ с 0'!AI$92)*AND('Симм ТЗВ с 0'!AI$92&gt;0.15*'Симм ТЗВ с 0'!AI$91),1,0)</f>
        <v>0</v>
      </c>
      <c r="AJ83" s="30">
        <f>IF(('Симм ТЗВ с 0'!AJ83='Симм ТЗВ с 0'!AJ$92)*AND('Симм ТЗВ с 0'!AJ$92&gt;0.15*'Симм ТЗВ с 0'!AJ$91),1,0)</f>
        <v>0</v>
      </c>
      <c r="AK83" s="30">
        <f>IF(('Симм ТЗВ с 0'!AK83='Симм ТЗВ с 0'!AK$92)*AND('Симм ТЗВ с 0'!AK$92&gt;0.15*'Симм ТЗВ с 0'!AK$91),1,0)</f>
        <v>0</v>
      </c>
      <c r="AL83" s="30">
        <f>IF(('Симм ТЗВ с 0'!AL83='Симм ТЗВ с 0'!AL$92)*AND('Симм ТЗВ с 0'!AL$92&gt;0.15*'Симм ТЗВ с 0'!AL$91),1,0)</f>
        <v>0</v>
      </c>
      <c r="AM83" s="30">
        <f>IF(('Симм ТЗВ с 0'!AM83='Симм ТЗВ с 0'!AM$92)*AND('Симм ТЗВ с 0'!AM$92&gt;0.15*'Симм ТЗВ с 0'!AM$91),1,0)</f>
        <v>0</v>
      </c>
      <c r="AN83" s="30">
        <f>IF(('Симм ТЗВ с 0'!AN83='Симм ТЗВ с 0'!AN$92)*AND('Симм ТЗВ с 0'!AN$92&gt;0.15*'Симм ТЗВ с 0'!AN$91),1,0)</f>
        <v>0</v>
      </c>
      <c r="AO83" s="30">
        <f>IF(('Симм ТЗВ с 0'!AO83='Симм ТЗВ с 0'!AO$92)*AND('Симм ТЗВ с 0'!AO$92&gt;0.15*'Симм ТЗВ с 0'!AO$91),1,0)</f>
        <v>0</v>
      </c>
      <c r="AP83" s="30">
        <f>IF(('Симм ТЗВ с 0'!AP83='Симм ТЗВ с 0'!AP$92)*AND('Симм ТЗВ с 0'!AP$92&gt;0.15*'Симм ТЗВ с 0'!AP$91),1,0)</f>
        <v>0</v>
      </c>
      <c r="AQ83" s="30">
        <f>IF(('Симм ТЗВ с 0'!AQ83='Симм ТЗВ с 0'!AQ$92)*AND('Симм ТЗВ с 0'!AQ$92&gt;0.15*'Симм ТЗВ с 0'!AQ$91),1,0)</f>
        <v>0</v>
      </c>
      <c r="AR83" s="30">
        <f>IF(('Симм ТЗВ с 0'!AR83='Симм ТЗВ с 0'!AR$92)*AND('Симм ТЗВ с 0'!AR$92&gt;0.15*'Симм ТЗВ с 0'!AR$91),1,0)</f>
        <v>0</v>
      </c>
      <c r="AS83" s="30">
        <f>IF(('Симм ТЗВ с 0'!AS83='Симм ТЗВ с 0'!AS$92)*AND('Симм ТЗВ с 0'!AS$92&gt;0.15*'Симм ТЗВ с 0'!AS$91),1,0)</f>
        <v>0</v>
      </c>
      <c r="AT83" s="30">
        <f>IF(('Симм ТЗВ с 0'!AT83='Симм ТЗВ с 0'!AT$92)*AND('Симм ТЗВ с 0'!AT$92&gt;0.15*'Симм ТЗВ с 0'!AT$91),1,0)</f>
        <v>0</v>
      </c>
      <c r="AU83" s="30">
        <f>IF(('Симм ТЗВ с 0'!AU83='Симм ТЗВ с 0'!AU$92)*AND('Симм ТЗВ с 0'!AU$92&gt;0.15*'Симм ТЗВ с 0'!AU$91),1,0)</f>
        <v>0</v>
      </c>
      <c r="AV83" s="30">
        <f>IF(('Симм ТЗВ с 0'!AV83='Симм ТЗВ с 0'!AV$92)*AND('Симм ТЗВ с 0'!AV$92&gt;0.15*'Симм ТЗВ с 0'!AV$91),1,0)</f>
        <v>0</v>
      </c>
      <c r="AW83" s="30">
        <f>IF(('Симм ТЗВ с 0'!AW83='Симм ТЗВ с 0'!AW$92)*AND('Симм ТЗВ с 0'!AW$92&gt;0.15*'Симм ТЗВ с 0'!AW$91),1,0)</f>
        <v>0</v>
      </c>
      <c r="AX83" s="30">
        <f>IF(('Симм ТЗВ с 0'!AX83='Симм ТЗВ с 0'!AX$92)*AND('Симм ТЗВ с 0'!AX$92&gt;0.15*'Симм ТЗВ с 0'!AX$91),1,0)</f>
        <v>0</v>
      </c>
      <c r="AY83" s="30">
        <f>IF(('Симм ТЗВ с 0'!AY83='Симм ТЗВ с 0'!AY$92)*AND('Симм ТЗВ с 0'!AY$92&gt;0.15*'Симм ТЗВ с 0'!AY$91),1,0)</f>
        <v>0</v>
      </c>
      <c r="AZ83" s="30">
        <f>IF(('Симм ТЗВ с 0'!AZ83='Симм ТЗВ с 0'!AZ$92)*AND('Симм ТЗВ с 0'!AZ$92&gt;0.15*'Симм ТЗВ с 0'!AZ$91),1,0)</f>
        <v>0</v>
      </c>
      <c r="BA83" s="30">
        <f>IF(('Симм ТЗВ с 0'!BA83='Симм ТЗВ с 0'!BA$92)*AND('Симм ТЗВ с 0'!BA$92&gt;0.15*'Симм ТЗВ с 0'!BA$91),1,0)</f>
        <v>0</v>
      </c>
      <c r="BB83" s="30">
        <f>IF(('Симм ТЗВ с 0'!BB83='Симм ТЗВ с 0'!BB$92)*AND('Симм ТЗВ с 0'!BB$92&gt;0.15*'Симм ТЗВ с 0'!BB$91),1,0)</f>
        <v>0</v>
      </c>
      <c r="BC83" s="30">
        <f>IF(('Симм ТЗВ с 0'!BC83='Симм ТЗВ с 0'!BC$92)*AND('Симм ТЗВ с 0'!BC$92&gt;0.15*'Симм ТЗВ с 0'!BC$91),1,0)</f>
        <v>0</v>
      </c>
      <c r="BD83" s="30">
        <f>IF(('Симм ТЗВ с 0'!BD83='Симм ТЗВ с 0'!BD$92)*AND('Симм ТЗВ с 0'!BD$92&gt;0.15*'Симм ТЗВ с 0'!BD$91),1,0)</f>
        <v>0</v>
      </c>
      <c r="BE83" s="30">
        <f>IF(('Симм ТЗВ с 0'!BE83='Симм ТЗВ с 0'!BE$92)*AND('Симм ТЗВ с 0'!BE$92&gt;0.15*'Симм ТЗВ с 0'!BE$91),1,0)</f>
        <v>0</v>
      </c>
      <c r="BF83" s="30">
        <f>IF(('Симм ТЗВ с 0'!BF83='Симм ТЗВ с 0'!BF$92)*AND('Симм ТЗВ с 0'!BF$92&gt;0.15*'Симм ТЗВ с 0'!BF$91),1,0)</f>
        <v>0</v>
      </c>
      <c r="BG83" s="30">
        <f>IF(('Симм ТЗВ с 0'!BG83='Симм ТЗВ с 0'!BG$92)*AND('Симм ТЗВ с 0'!BG$92&gt;0.15*'Симм ТЗВ с 0'!BG$91),1,0)</f>
        <v>0</v>
      </c>
      <c r="BH83" s="30">
        <f>IF(('Симм ТЗВ с 0'!BH83='Симм ТЗВ с 0'!BH$92)*AND('Симм ТЗВ с 0'!BH$92&gt;0.15*'Симм ТЗВ с 0'!BH$91),1,0)</f>
        <v>0</v>
      </c>
      <c r="BI83" s="30">
        <f>IF(('Симм ТЗВ с 0'!BI83='Симм ТЗВ с 0'!BI$92)*AND('Симм ТЗВ с 0'!BI$92&gt;0.15*'Симм ТЗВ с 0'!BI$91),1,0)</f>
        <v>0</v>
      </c>
      <c r="BJ83" s="30">
        <f>IF(('Симм ТЗВ с 0'!BJ83='Симм ТЗВ с 0'!BJ$92)*AND('Симм ТЗВ с 0'!BJ$92&gt;0.15*'Симм ТЗВ с 0'!BJ$91),1,0)</f>
        <v>0</v>
      </c>
      <c r="BK83" s="30">
        <f>IF(('Симм ТЗВ с 0'!BK83='Симм ТЗВ с 0'!BK$92)*AND('Симм ТЗВ с 0'!BK$92&gt;0.15*'Симм ТЗВ с 0'!BK$91),1,0)</f>
        <v>0</v>
      </c>
      <c r="BL83" s="30">
        <f>IF(('Симм ТЗВ с 0'!BL83='Симм ТЗВ с 0'!BL$92)*AND('Симм ТЗВ с 0'!BL$92&gt;0.15*'Симм ТЗВ с 0'!BL$91),1,0)</f>
        <v>0</v>
      </c>
      <c r="BM83" s="30">
        <f>IF(('Симм ТЗВ с 0'!BM83='Симм ТЗВ с 0'!BM$92)*AND('Симм ТЗВ с 0'!BM$92&gt;0.15*'Симм ТЗВ с 0'!BM$91),1,0)</f>
        <v>0</v>
      </c>
      <c r="BN83" s="30">
        <f>IF(('Симм ТЗВ с 0'!BN83='Симм ТЗВ с 0'!BN$92)*AND('Симм ТЗВ с 0'!BN$92&gt;0.15*'Симм ТЗВ с 0'!BN$91),1,0)</f>
        <v>0</v>
      </c>
      <c r="BO83" s="30">
        <f>IF(('Симм ТЗВ с 0'!BO83='Симм ТЗВ с 0'!BO$92)*AND('Симм ТЗВ с 0'!BO$92&gt;0.15*'Симм ТЗВ с 0'!BO$91),1,0)</f>
        <v>0</v>
      </c>
      <c r="BP83" s="30">
        <f>IF(('Симм ТЗВ с 0'!BP83='Симм ТЗВ с 0'!BP$92)*AND('Симм ТЗВ с 0'!BP$92&gt;0.15*'Симм ТЗВ с 0'!BP$91),1,0)</f>
        <v>0</v>
      </c>
      <c r="BQ83" s="30">
        <f>IF(('Симм ТЗВ с 0'!BQ83='Симм ТЗВ с 0'!BQ$92)*AND('Симм ТЗВ с 0'!BQ$92&gt;0.15*'Симм ТЗВ с 0'!BQ$91),1,0)</f>
        <v>0</v>
      </c>
      <c r="BR83" s="30">
        <f>IF(('Симм ТЗВ с 0'!BR83='Симм ТЗВ с 0'!BR$92)*AND('Симм ТЗВ с 0'!BR$92&gt;0.15*'Симм ТЗВ с 0'!BR$91),1,0)</f>
        <v>0</v>
      </c>
      <c r="BS83" s="30">
        <f>IF(('Симм ТЗВ с 0'!BS83='Симм ТЗВ с 0'!BS$92)*AND('Симм ТЗВ с 0'!BS$92&gt;0.15*'Симм ТЗВ с 0'!BS$91),1,0)</f>
        <v>0</v>
      </c>
      <c r="BT83" s="30">
        <f>IF(('Симм ТЗВ с 0'!BT83='Симм ТЗВ с 0'!BT$92)*AND('Симм ТЗВ с 0'!BT$92&gt;0.15*'Симм ТЗВ с 0'!BT$91),1,0)</f>
        <v>0</v>
      </c>
      <c r="BU83" s="30">
        <f>IF(('Симм ТЗВ с 0'!BU83='Симм ТЗВ с 0'!BU$92)*AND('Симм ТЗВ с 0'!BU$92&gt;0.15*'Симм ТЗВ с 0'!BU$91),1,0)</f>
        <v>0</v>
      </c>
      <c r="BV83" s="30">
        <f>IF(('Симм ТЗВ с 0'!BV83='Симм ТЗВ с 0'!BV$92)*AND('Симм ТЗВ с 0'!BV$92&gt;0.15*'Симм ТЗВ с 0'!BV$91),1,0)</f>
        <v>0</v>
      </c>
      <c r="BW83" s="30">
        <f>IF(('Симм ТЗВ с 0'!BW83='Симм ТЗВ с 0'!BW$92)*AND('Симм ТЗВ с 0'!BW$92&gt;0.15*'Симм ТЗВ с 0'!BW$91),1,0)</f>
        <v>0</v>
      </c>
      <c r="BX83" s="30">
        <f>IF(('Симм ТЗВ с 0'!BX83='Симм ТЗВ с 0'!BX$92)*AND('Симм ТЗВ с 0'!BX$92&gt;0.15*'Симм ТЗВ с 0'!BX$91),1,0)</f>
        <v>0</v>
      </c>
      <c r="BY83" s="30">
        <f>IF(('Симм ТЗВ с 0'!BY83='Симм ТЗВ с 0'!BY$92)*AND('Симм ТЗВ с 0'!BY$92&gt;0.15*'Симм ТЗВ с 0'!BY$91),1,0)</f>
        <v>0</v>
      </c>
      <c r="BZ83" s="30">
        <f>IF(('Симм ТЗВ с 0'!BZ83='Симм ТЗВ с 0'!BZ$92)*AND('Симм ТЗВ с 0'!BZ$92&gt;0.15*'Симм ТЗВ с 0'!BZ$91),1,0)</f>
        <v>0</v>
      </c>
      <c r="CA83" s="30">
        <f>IF(('Симм ТЗВ с 0'!CA83='Симм ТЗВ с 0'!CA$92)*AND('Симм ТЗВ с 0'!CA$92&gt;0.15*'Симм ТЗВ с 0'!CA$91),1,0)</f>
        <v>0</v>
      </c>
      <c r="CB83" s="30">
        <f>IF(('Симм ТЗВ с 0'!CB83='Симм ТЗВ с 0'!CB$92)*AND('Симм ТЗВ с 0'!CB$92&gt;0.15*'Симм ТЗВ с 0'!CB$91),1,0)</f>
        <v>0</v>
      </c>
      <c r="CC83" s="30">
        <f>IF(('Симм ТЗВ с 0'!CC83='Симм ТЗВ с 0'!CC$92)*AND('Симм ТЗВ с 0'!CC$92&gt;0.15*'Симм ТЗВ с 0'!CC$91),1,0)</f>
        <v>0</v>
      </c>
      <c r="CD83" s="30">
        <f>IF(('Симм ТЗВ с 0'!CD83='Симм ТЗВ с 0'!CD$92)*AND('Симм ТЗВ с 0'!CD$92&gt;0.15*'Симм ТЗВ с 0'!CD$91),1,0)</f>
        <v>0</v>
      </c>
      <c r="CE83" s="30">
        <f>IF(('Симм ТЗВ с 0'!CE83='Симм ТЗВ с 0'!CE$92)*AND('Симм ТЗВ с 0'!CE$92&gt;0.15*'Симм ТЗВ с 0'!CE$91),1,0)</f>
        <v>0</v>
      </c>
      <c r="CF83" s="30">
        <f>IF(('Симм ТЗВ с 0'!CF83='Симм ТЗВ с 0'!CF$92)*AND('Симм ТЗВ с 0'!CF$92&gt;0.15*'Симм ТЗВ с 0'!CF$91),1,0)</f>
        <v>0</v>
      </c>
      <c r="CG83" s="30">
        <f>IF(('Симм ТЗВ с 0'!CG83='Симм ТЗВ с 0'!CG$92)*AND('Симм ТЗВ с 0'!CG$92&gt;0.15*'Симм ТЗВ с 0'!CG$91),1,0)</f>
        <v>0</v>
      </c>
      <c r="CH83" s="30">
        <f>IF(('Симм ТЗВ с 0'!CH83='Симм ТЗВ с 0'!CH$92)*AND('Симм ТЗВ с 0'!CH$92&gt;0.15*'Симм ТЗВ с 0'!CH$91),1,0)</f>
        <v>0</v>
      </c>
      <c r="CI83" s="30">
        <f>IF(('Симм ТЗВ с 0'!CI83='Симм ТЗВ с 0'!CI$92)*AND('Симм ТЗВ с 0'!CI$92&gt;0.15*'Симм ТЗВ с 0'!CI$91),1,0)</f>
        <v>0</v>
      </c>
      <c r="CJ83" s="30">
        <f>IF(('Симм ТЗВ с 0'!CJ83='Симм ТЗВ с 0'!CJ$92)*AND('Симм ТЗВ с 0'!CJ$92&gt;0.15*'Симм ТЗВ с 0'!CJ$91),1,0)</f>
        <v>0</v>
      </c>
      <c r="CK83" s="30">
        <f>IF(('Симм ТЗВ с 0'!CK83='Симм ТЗВ с 0'!CK$92)*AND('Симм ТЗВ с 0'!CK$92&gt;0.15*'Симм ТЗВ с 0'!CK$91),1,0)</f>
        <v>0</v>
      </c>
      <c r="CL83" s="91">
        <f t="shared" si="4"/>
        <v>0</v>
      </c>
      <c r="CM83" s="32">
        <f t="shared" si="5"/>
        <v>0</v>
      </c>
    </row>
    <row r="84" spans="1:91" ht="25.5" x14ac:dyDescent="0.2">
      <c r="A84" s="33" t="s">
        <v>322</v>
      </c>
      <c r="B84" s="28" t="s">
        <v>201</v>
      </c>
      <c r="C84" s="35" t="s">
        <v>81</v>
      </c>
      <c r="D84" s="30">
        <f>IF(('Симм ТЗВ с 0'!D84='Симм ТЗВ с 0'!D$92)*AND('Симм ТЗВ с 0'!D$92&gt;0.15*'Симм ТЗВ с 0'!D$91),1,0)</f>
        <v>0</v>
      </c>
      <c r="E84" s="30">
        <f>IF(('Симм ТЗВ с 0'!E84='Симм ТЗВ с 0'!E$92)*AND('Симм ТЗВ с 0'!E$92&gt;0.15*'Симм ТЗВ с 0'!E$91),1,0)</f>
        <v>0</v>
      </c>
      <c r="F84" s="30">
        <f>IF(('Симм ТЗВ с 0'!F84='Симм ТЗВ с 0'!F$92)*AND('Симм ТЗВ с 0'!F$92&gt;0.15*'Симм ТЗВ с 0'!F$91),1,0)</f>
        <v>0</v>
      </c>
      <c r="G84" s="30">
        <f>IF(('Симм ТЗВ с 0'!G84='Симм ТЗВ с 0'!G$92)*AND('Симм ТЗВ с 0'!G$92&gt;0.15*'Симм ТЗВ с 0'!G$91),1,0)</f>
        <v>0</v>
      </c>
      <c r="H84" s="30">
        <f>IF(('Симм ТЗВ с 0'!H84='Симм ТЗВ с 0'!H$92)*AND('Симм ТЗВ с 0'!H$92&gt;0.15*'Симм ТЗВ с 0'!H$91),1,0)</f>
        <v>0</v>
      </c>
      <c r="I84" s="30">
        <f>IF(('Симм ТЗВ с 0'!I84='Симм ТЗВ с 0'!I$92)*AND('Симм ТЗВ с 0'!I$92&gt;0.15*'Симм ТЗВ с 0'!I$91),1,0)</f>
        <v>0</v>
      </c>
      <c r="J84" s="30">
        <f>IF(('Симм ТЗВ с 0'!J84='Симм ТЗВ с 0'!J$92)*AND('Симм ТЗВ с 0'!J$92&gt;0.15*'Симм ТЗВ с 0'!J$91),1,0)</f>
        <v>0</v>
      </c>
      <c r="K84" s="30">
        <f>IF(('Симм ТЗВ с 0'!K84='Симм ТЗВ с 0'!K$92)*AND('Симм ТЗВ с 0'!K$92&gt;0.15*'Симм ТЗВ с 0'!K$91),1,0)</f>
        <v>0</v>
      </c>
      <c r="L84" s="30">
        <f>IF(('Симм ТЗВ с 0'!L84='Симм ТЗВ с 0'!L$92)*AND('Симм ТЗВ с 0'!L$92&gt;0.15*'Симм ТЗВ с 0'!L$91),1,0)</f>
        <v>0</v>
      </c>
      <c r="M84" s="30">
        <f>IF(('Симм ТЗВ с 0'!M84='Симм ТЗВ с 0'!M$92)*AND('Симм ТЗВ с 0'!M$92&gt;0.15*'Симм ТЗВ с 0'!M$91),1,0)</f>
        <v>0</v>
      </c>
      <c r="N84" s="30">
        <f>IF(('Симм ТЗВ с 0'!N84='Симм ТЗВ с 0'!N$92)*AND('Симм ТЗВ с 0'!N$92&gt;0.15*'Симм ТЗВ с 0'!N$91),1,0)</f>
        <v>0</v>
      </c>
      <c r="O84" s="30">
        <f>IF(('Симм ТЗВ с 0'!O84='Симм ТЗВ с 0'!O$92)*AND('Симм ТЗВ с 0'!O$92&gt;0.15*'Симм ТЗВ с 0'!O$91),1,0)</f>
        <v>0</v>
      </c>
      <c r="P84" s="30">
        <f>IF(('Симм ТЗВ с 0'!P84='Симм ТЗВ с 0'!P$92)*AND('Симм ТЗВ с 0'!P$92&gt;0.15*'Симм ТЗВ с 0'!P$91),1,0)</f>
        <v>0</v>
      </c>
      <c r="Q84" s="30">
        <f>IF(('Симм ТЗВ с 0'!Q84='Симм ТЗВ с 0'!Q$92)*AND('Симм ТЗВ с 0'!Q$92&gt;0.15*'Симм ТЗВ с 0'!Q$91),1,0)</f>
        <v>0</v>
      </c>
      <c r="R84" s="30">
        <f>IF(('Симм ТЗВ с 0'!R84='Симм ТЗВ с 0'!R$92)*AND('Симм ТЗВ с 0'!R$92&gt;0.15*'Симм ТЗВ с 0'!R$91),1,0)</f>
        <v>0</v>
      </c>
      <c r="S84" s="30">
        <f>IF(('Симм ТЗВ с 0'!S84='Симм ТЗВ с 0'!S$92)*AND('Симм ТЗВ с 0'!S$92&gt;0.15*'Симм ТЗВ с 0'!S$91),1,0)</f>
        <v>0</v>
      </c>
      <c r="T84" s="30">
        <f>IF(('Симм ТЗВ с 0'!T84='Симм ТЗВ с 0'!T$92)*AND('Симм ТЗВ с 0'!T$92&gt;0.15*'Симм ТЗВ с 0'!T$91),1,0)</f>
        <v>0</v>
      </c>
      <c r="U84" s="30">
        <f>IF(('Симм ТЗВ с 0'!U84='Симм ТЗВ с 0'!U$92)*AND('Симм ТЗВ с 0'!U$92&gt;0.15*'Симм ТЗВ с 0'!U$91),1,0)</f>
        <v>0</v>
      </c>
      <c r="V84" s="30">
        <f>IF(('Симм ТЗВ с 0'!V84='Симм ТЗВ с 0'!V$92)*AND('Симм ТЗВ с 0'!V$92&gt;0.15*'Симм ТЗВ с 0'!V$91),1,0)</f>
        <v>0</v>
      </c>
      <c r="W84" s="30">
        <f>IF(('Симм ТЗВ с 0'!W84='Симм ТЗВ с 0'!W$92)*AND('Симм ТЗВ с 0'!W$92&gt;0.15*'Симм ТЗВ с 0'!W$91),1,0)</f>
        <v>0</v>
      </c>
      <c r="X84" s="30">
        <f>IF(('Симм ТЗВ с 0'!X84='Симм ТЗВ с 0'!X$92)*AND('Симм ТЗВ с 0'!X$92&gt;0.15*'Симм ТЗВ с 0'!X$91),1,0)</f>
        <v>0</v>
      </c>
      <c r="Y84" s="30">
        <f>IF(('Симм ТЗВ с 0'!Y84='Симм ТЗВ с 0'!Y$92)*AND('Симм ТЗВ с 0'!Y$92&gt;0.15*'Симм ТЗВ с 0'!Y$91),1,0)</f>
        <v>0</v>
      </c>
      <c r="Z84" s="30">
        <f>IF(('Симм ТЗВ с 0'!Z84='Симм ТЗВ с 0'!Z$92)*AND('Симм ТЗВ с 0'!Z$92&gt;0.15*'Симм ТЗВ с 0'!Z$91),1,0)</f>
        <v>0</v>
      </c>
      <c r="AA84" s="30">
        <f>IF(('Симм ТЗВ с 0'!AA84='Симм ТЗВ с 0'!AA$92)*AND('Симм ТЗВ с 0'!AA$92&gt;0.15*'Симм ТЗВ с 0'!AA$91),1,0)</f>
        <v>0</v>
      </c>
      <c r="AB84" s="30">
        <f>IF(('Симм ТЗВ с 0'!AB84='Симм ТЗВ с 0'!AB$92)*AND('Симм ТЗВ с 0'!AB$92&gt;0.15*'Симм ТЗВ с 0'!AB$91),1,0)</f>
        <v>0</v>
      </c>
      <c r="AC84" s="30">
        <f>IF(('Симм ТЗВ с 0'!AC84='Симм ТЗВ с 0'!AC$92)*AND('Симм ТЗВ с 0'!AC$92&gt;0.15*'Симм ТЗВ с 0'!AC$91),1,0)</f>
        <v>0</v>
      </c>
      <c r="AD84" s="30">
        <f>IF(('Симм ТЗВ с 0'!AD84='Симм ТЗВ с 0'!AD$92)*AND('Симм ТЗВ с 0'!AD$92&gt;0.15*'Симм ТЗВ с 0'!AD$91),1,0)</f>
        <v>0</v>
      </c>
      <c r="AE84" s="30">
        <f>IF(('Симм ТЗВ с 0'!AE84='Симм ТЗВ с 0'!AE$92)*AND('Симм ТЗВ с 0'!AE$92&gt;0.15*'Симм ТЗВ с 0'!AE$91),1,0)</f>
        <v>0</v>
      </c>
      <c r="AF84" s="30">
        <f>IF(('Симм ТЗВ с 0'!AF84='Симм ТЗВ с 0'!AF$92)*AND('Симм ТЗВ с 0'!AF$92&gt;0.15*'Симм ТЗВ с 0'!AF$91),1,0)</f>
        <v>0</v>
      </c>
      <c r="AG84" s="30">
        <f>IF(('Симм ТЗВ с 0'!AG84='Симм ТЗВ с 0'!AG$92)*AND('Симм ТЗВ с 0'!AG$92&gt;0.15*'Симм ТЗВ с 0'!AG$91),1,0)</f>
        <v>0</v>
      </c>
      <c r="AH84" s="30">
        <f>IF(('Симм ТЗВ с 0'!AH84='Симм ТЗВ с 0'!AH$92)*AND('Симм ТЗВ с 0'!AH$92&gt;0.15*'Симм ТЗВ с 0'!AH$91),1,0)</f>
        <v>0</v>
      </c>
      <c r="AI84" s="30">
        <f>IF(('Симм ТЗВ с 0'!AI84='Симм ТЗВ с 0'!AI$92)*AND('Симм ТЗВ с 0'!AI$92&gt;0.15*'Симм ТЗВ с 0'!AI$91),1,0)</f>
        <v>0</v>
      </c>
      <c r="AJ84" s="30">
        <f>IF(('Симм ТЗВ с 0'!AJ84='Симм ТЗВ с 0'!AJ$92)*AND('Симм ТЗВ с 0'!AJ$92&gt;0.15*'Симм ТЗВ с 0'!AJ$91),1,0)</f>
        <v>0</v>
      </c>
      <c r="AK84" s="30">
        <f>IF(('Симм ТЗВ с 0'!AK84='Симм ТЗВ с 0'!AK$92)*AND('Симм ТЗВ с 0'!AK$92&gt;0.15*'Симм ТЗВ с 0'!AK$91),1,0)</f>
        <v>0</v>
      </c>
      <c r="AL84" s="30">
        <f>IF(('Симм ТЗВ с 0'!AL84='Симм ТЗВ с 0'!AL$92)*AND('Симм ТЗВ с 0'!AL$92&gt;0.15*'Симм ТЗВ с 0'!AL$91),1,0)</f>
        <v>0</v>
      </c>
      <c r="AM84" s="30">
        <f>IF(('Симм ТЗВ с 0'!AM84='Симм ТЗВ с 0'!AM$92)*AND('Симм ТЗВ с 0'!AM$92&gt;0.15*'Симм ТЗВ с 0'!AM$91),1,0)</f>
        <v>0</v>
      </c>
      <c r="AN84" s="30">
        <f>IF(('Симм ТЗВ с 0'!AN84='Симм ТЗВ с 0'!AN$92)*AND('Симм ТЗВ с 0'!AN$92&gt;0.15*'Симм ТЗВ с 0'!AN$91),1,0)</f>
        <v>0</v>
      </c>
      <c r="AO84" s="30">
        <f>IF(('Симм ТЗВ с 0'!AO84='Симм ТЗВ с 0'!AO$92)*AND('Симм ТЗВ с 0'!AO$92&gt;0.15*'Симм ТЗВ с 0'!AO$91),1,0)</f>
        <v>0</v>
      </c>
      <c r="AP84" s="30">
        <f>IF(('Симм ТЗВ с 0'!AP84='Симм ТЗВ с 0'!AP$92)*AND('Симм ТЗВ с 0'!AP$92&gt;0.15*'Симм ТЗВ с 0'!AP$91),1,0)</f>
        <v>0</v>
      </c>
      <c r="AQ84" s="30">
        <f>IF(('Симм ТЗВ с 0'!AQ84='Симм ТЗВ с 0'!AQ$92)*AND('Симм ТЗВ с 0'!AQ$92&gt;0.15*'Симм ТЗВ с 0'!AQ$91),1,0)</f>
        <v>0</v>
      </c>
      <c r="AR84" s="30">
        <f>IF(('Симм ТЗВ с 0'!AR84='Симм ТЗВ с 0'!AR$92)*AND('Симм ТЗВ с 0'!AR$92&gt;0.15*'Симм ТЗВ с 0'!AR$91),1,0)</f>
        <v>0</v>
      </c>
      <c r="AS84" s="30">
        <f>IF(('Симм ТЗВ с 0'!AS84='Симм ТЗВ с 0'!AS$92)*AND('Симм ТЗВ с 0'!AS$92&gt;0.15*'Симм ТЗВ с 0'!AS$91),1,0)</f>
        <v>0</v>
      </c>
      <c r="AT84" s="30">
        <f>IF(('Симм ТЗВ с 0'!AT84='Симм ТЗВ с 0'!AT$92)*AND('Симм ТЗВ с 0'!AT$92&gt;0.15*'Симм ТЗВ с 0'!AT$91),1,0)</f>
        <v>0</v>
      </c>
      <c r="AU84" s="30">
        <f>IF(('Симм ТЗВ с 0'!AU84='Симм ТЗВ с 0'!AU$92)*AND('Симм ТЗВ с 0'!AU$92&gt;0.15*'Симм ТЗВ с 0'!AU$91),1,0)</f>
        <v>0</v>
      </c>
      <c r="AV84" s="30">
        <f>IF(('Симм ТЗВ с 0'!AV84='Симм ТЗВ с 0'!AV$92)*AND('Симм ТЗВ с 0'!AV$92&gt;0.15*'Симм ТЗВ с 0'!AV$91),1,0)</f>
        <v>0</v>
      </c>
      <c r="AW84" s="30">
        <f>IF(('Симм ТЗВ с 0'!AW84='Симм ТЗВ с 0'!AW$92)*AND('Симм ТЗВ с 0'!AW$92&gt;0.15*'Симм ТЗВ с 0'!AW$91),1,0)</f>
        <v>0</v>
      </c>
      <c r="AX84" s="30">
        <f>IF(('Симм ТЗВ с 0'!AX84='Симм ТЗВ с 0'!AX$92)*AND('Симм ТЗВ с 0'!AX$92&gt;0.15*'Симм ТЗВ с 0'!AX$91),1,0)</f>
        <v>0</v>
      </c>
      <c r="AY84" s="30">
        <f>IF(('Симм ТЗВ с 0'!AY84='Симм ТЗВ с 0'!AY$92)*AND('Симм ТЗВ с 0'!AY$92&gt;0.15*'Симм ТЗВ с 0'!AY$91),1,0)</f>
        <v>0</v>
      </c>
      <c r="AZ84" s="30">
        <f>IF(('Симм ТЗВ с 0'!AZ84='Симм ТЗВ с 0'!AZ$92)*AND('Симм ТЗВ с 0'!AZ$92&gt;0.15*'Симм ТЗВ с 0'!AZ$91),1,0)</f>
        <v>0</v>
      </c>
      <c r="BA84" s="30">
        <f>IF(('Симм ТЗВ с 0'!BA84='Симм ТЗВ с 0'!BA$92)*AND('Симм ТЗВ с 0'!BA$92&gt;0.15*'Симм ТЗВ с 0'!BA$91),1,0)</f>
        <v>0</v>
      </c>
      <c r="BB84" s="30">
        <f>IF(('Симм ТЗВ с 0'!BB84='Симм ТЗВ с 0'!BB$92)*AND('Симм ТЗВ с 0'!BB$92&gt;0.15*'Симм ТЗВ с 0'!BB$91),1,0)</f>
        <v>0</v>
      </c>
      <c r="BC84" s="30">
        <f>IF(('Симм ТЗВ с 0'!BC84='Симм ТЗВ с 0'!BC$92)*AND('Симм ТЗВ с 0'!BC$92&gt;0.15*'Симм ТЗВ с 0'!BC$91),1,0)</f>
        <v>0</v>
      </c>
      <c r="BD84" s="30">
        <f>IF(('Симм ТЗВ с 0'!BD84='Симм ТЗВ с 0'!BD$92)*AND('Симм ТЗВ с 0'!BD$92&gt;0.15*'Симм ТЗВ с 0'!BD$91),1,0)</f>
        <v>0</v>
      </c>
      <c r="BE84" s="30">
        <f>IF(('Симм ТЗВ с 0'!BE84='Симм ТЗВ с 0'!BE$92)*AND('Симм ТЗВ с 0'!BE$92&gt;0.15*'Симм ТЗВ с 0'!BE$91),1,0)</f>
        <v>0</v>
      </c>
      <c r="BF84" s="30">
        <f>IF(('Симм ТЗВ с 0'!BF84='Симм ТЗВ с 0'!BF$92)*AND('Симм ТЗВ с 0'!BF$92&gt;0.15*'Симм ТЗВ с 0'!BF$91),1,0)</f>
        <v>0</v>
      </c>
      <c r="BG84" s="30">
        <f>IF(('Симм ТЗВ с 0'!BG84='Симм ТЗВ с 0'!BG$92)*AND('Симм ТЗВ с 0'!BG$92&gt;0.15*'Симм ТЗВ с 0'!BG$91),1,0)</f>
        <v>0</v>
      </c>
      <c r="BH84" s="30">
        <f>IF(('Симм ТЗВ с 0'!BH84='Симм ТЗВ с 0'!BH$92)*AND('Симм ТЗВ с 0'!BH$92&gt;0.15*'Симм ТЗВ с 0'!BH$91),1,0)</f>
        <v>0</v>
      </c>
      <c r="BI84" s="30">
        <f>IF(('Симм ТЗВ с 0'!BI84='Симм ТЗВ с 0'!BI$92)*AND('Симм ТЗВ с 0'!BI$92&gt;0.15*'Симм ТЗВ с 0'!BI$91),1,0)</f>
        <v>0</v>
      </c>
      <c r="BJ84" s="30">
        <f>IF(('Симм ТЗВ с 0'!BJ84='Симм ТЗВ с 0'!BJ$92)*AND('Симм ТЗВ с 0'!BJ$92&gt;0.15*'Симм ТЗВ с 0'!BJ$91),1,0)</f>
        <v>0</v>
      </c>
      <c r="BK84" s="30">
        <f>IF(('Симм ТЗВ с 0'!BK84='Симм ТЗВ с 0'!BK$92)*AND('Симм ТЗВ с 0'!BK$92&gt;0.15*'Симм ТЗВ с 0'!BK$91),1,0)</f>
        <v>0</v>
      </c>
      <c r="BL84" s="30">
        <f>IF(('Симм ТЗВ с 0'!BL84='Симм ТЗВ с 0'!BL$92)*AND('Симм ТЗВ с 0'!BL$92&gt;0.15*'Симм ТЗВ с 0'!BL$91),1,0)</f>
        <v>0</v>
      </c>
      <c r="BM84" s="30">
        <f>IF(('Симм ТЗВ с 0'!BM84='Симм ТЗВ с 0'!BM$92)*AND('Симм ТЗВ с 0'!BM$92&gt;0.15*'Симм ТЗВ с 0'!BM$91),1,0)</f>
        <v>0</v>
      </c>
      <c r="BN84" s="30">
        <f>IF(('Симм ТЗВ с 0'!BN84='Симм ТЗВ с 0'!BN$92)*AND('Симм ТЗВ с 0'!BN$92&gt;0.15*'Симм ТЗВ с 0'!BN$91),1,0)</f>
        <v>0</v>
      </c>
      <c r="BO84" s="30">
        <f>IF(('Симм ТЗВ с 0'!BO84='Симм ТЗВ с 0'!BO$92)*AND('Симм ТЗВ с 0'!BO$92&gt;0.15*'Симм ТЗВ с 0'!BO$91),1,0)</f>
        <v>0</v>
      </c>
      <c r="BP84" s="30">
        <f>IF(('Симм ТЗВ с 0'!BP84='Симм ТЗВ с 0'!BP$92)*AND('Симм ТЗВ с 0'!BP$92&gt;0.15*'Симм ТЗВ с 0'!BP$91),1,0)</f>
        <v>0</v>
      </c>
      <c r="BQ84" s="30">
        <f>IF(('Симм ТЗВ с 0'!BQ84='Симм ТЗВ с 0'!BQ$92)*AND('Симм ТЗВ с 0'!BQ$92&gt;0.15*'Симм ТЗВ с 0'!BQ$91),1,0)</f>
        <v>0</v>
      </c>
      <c r="BR84" s="30">
        <f>IF(('Симм ТЗВ с 0'!BR84='Симм ТЗВ с 0'!BR$92)*AND('Симм ТЗВ с 0'!BR$92&gt;0.15*'Симм ТЗВ с 0'!BR$91),1,0)</f>
        <v>0</v>
      </c>
      <c r="BS84" s="30">
        <f>IF(('Симм ТЗВ с 0'!BS84='Симм ТЗВ с 0'!BS$92)*AND('Симм ТЗВ с 0'!BS$92&gt;0.15*'Симм ТЗВ с 0'!BS$91),1,0)</f>
        <v>0</v>
      </c>
      <c r="BT84" s="30">
        <f>IF(('Симм ТЗВ с 0'!BT84='Симм ТЗВ с 0'!BT$92)*AND('Симм ТЗВ с 0'!BT$92&gt;0.15*'Симм ТЗВ с 0'!BT$91),1,0)</f>
        <v>0</v>
      </c>
      <c r="BU84" s="30">
        <f>IF(('Симм ТЗВ с 0'!BU84='Симм ТЗВ с 0'!BU$92)*AND('Симм ТЗВ с 0'!BU$92&gt;0.15*'Симм ТЗВ с 0'!BU$91),1,0)</f>
        <v>0</v>
      </c>
      <c r="BV84" s="30">
        <f>IF(('Симм ТЗВ с 0'!BV84='Симм ТЗВ с 0'!BV$92)*AND('Симм ТЗВ с 0'!BV$92&gt;0.15*'Симм ТЗВ с 0'!BV$91),1,0)</f>
        <v>0</v>
      </c>
      <c r="BW84" s="30">
        <f>IF(('Симм ТЗВ с 0'!BW84='Симм ТЗВ с 0'!BW$92)*AND('Симм ТЗВ с 0'!BW$92&gt;0.15*'Симм ТЗВ с 0'!BW$91),1,0)</f>
        <v>0</v>
      </c>
      <c r="BX84" s="30">
        <f>IF(('Симм ТЗВ с 0'!BX84='Симм ТЗВ с 0'!BX$92)*AND('Симм ТЗВ с 0'!BX$92&gt;0.15*'Симм ТЗВ с 0'!BX$91),1,0)</f>
        <v>0</v>
      </c>
      <c r="BY84" s="30">
        <f>IF(('Симм ТЗВ с 0'!BY84='Симм ТЗВ с 0'!BY$92)*AND('Симм ТЗВ с 0'!BY$92&gt;0.15*'Симм ТЗВ с 0'!BY$91),1,0)</f>
        <v>0</v>
      </c>
      <c r="BZ84" s="30">
        <f>IF(('Симм ТЗВ с 0'!BZ84='Симм ТЗВ с 0'!BZ$92)*AND('Симм ТЗВ с 0'!BZ$92&gt;0.15*'Симм ТЗВ с 0'!BZ$91),1,0)</f>
        <v>0</v>
      </c>
      <c r="CA84" s="30">
        <f>IF(('Симм ТЗВ с 0'!CA84='Симм ТЗВ с 0'!CA$92)*AND('Симм ТЗВ с 0'!CA$92&gt;0.15*'Симм ТЗВ с 0'!CA$91),1,0)</f>
        <v>0</v>
      </c>
      <c r="CB84" s="30">
        <f>IF(('Симм ТЗВ с 0'!CB84='Симм ТЗВ с 0'!CB$92)*AND('Симм ТЗВ с 0'!CB$92&gt;0.15*'Симм ТЗВ с 0'!CB$91),1,0)</f>
        <v>0</v>
      </c>
      <c r="CC84" s="30">
        <f>IF(('Симм ТЗВ с 0'!CC84='Симм ТЗВ с 0'!CC$92)*AND('Симм ТЗВ с 0'!CC$92&gt;0.15*'Симм ТЗВ с 0'!CC$91),1,0)</f>
        <v>0</v>
      </c>
      <c r="CD84" s="30">
        <f>IF(('Симм ТЗВ с 0'!CD84='Симм ТЗВ с 0'!CD$92)*AND('Симм ТЗВ с 0'!CD$92&gt;0.15*'Симм ТЗВ с 0'!CD$91),1,0)</f>
        <v>0</v>
      </c>
      <c r="CE84" s="30">
        <f>IF(('Симм ТЗВ с 0'!CE84='Симм ТЗВ с 0'!CE$92)*AND('Симм ТЗВ с 0'!CE$92&gt;0.15*'Симм ТЗВ с 0'!CE$91),1,0)</f>
        <v>0</v>
      </c>
      <c r="CF84" s="30">
        <f>IF(('Симм ТЗВ с 0'!CF84='Симм ТЗВ с 0'!CF$92)*AND('Симм ТЗВ с 0'!CF$92&gt;0.15*'Симм ТЗВ с 0'!CF$91),1,0)</f>
        <v>0</v>
      </c>
      <c r="CG84" s="30">
        <f>IF(('Симм ТЗВ с 0'!CG84='Симм ТЗВ с 0'!CG$92)*AND('Симм ТЗВ с 0'!CG$92&gt;0.15*'Симм ТЗВ с 0'!CG$91),1,0)</f>
        <v>0</v>
      </c>
      <c r="CH84" s="30">
        <f>IF(('Симм ТЗВ с 0'!CH84='Симм ТЗВ с 0'!CH$92)*AND('Симм ТЗВ с 0'!CH$92&gt;0.15*'Симм ТЗВ с 0'!CH$91),1,0)</f>
        <v>0</v>
      </c>
      <c r="CI84" s="30">
        <f>IF(('Симм ТЗВ с 0'!CI84='Симм ТЗВ с 0'!CI$92)*AND('Симм ТЗВ с 0'!CI$92&gt;0.15*'Симм ТЗВ с 0'!CI$91),1,0)</f>
        <v>0</v>
      </c>
      <c r="CJ84" s="30">
        <f>IF(('Симм ТЗВ с 0'!CJ84='Симм ТЗВ с 0'!CJ$92)*AND('Симм ТЗВ с 0'!CJ$92&gt;0.15*'Симм ТЗВ с 0'!CJ$91),1,0)</f>
        <v>0</v>
      </c>
      <c r="CK84" s="30">
        <f>IF(('Симм ТЗВ с 0'!CK84='Симм ТЗВ с 0'!CK$92)*AND('Симм ТЗВ с 0'!CK$92&gt;0.15*'Симм ТЗВ с 0'!CK$91),1,0)</f>
        <v>0</v>
      </c>
      <c r="CL84" s="91">
        <f t="shared" si="4"/>
        <v>0</v>
      </c>
      <c r="CM84" s="32">
        <f t="shared" si="5"/>
        <v>0</v>
      </c>
    </row>
    <row r="85" spans="1:91" ht="38.25" x14ac:dyDescent="0.2">
      <c r="A85" s="33" t="s">
        <v>323</v>
      </c>
      <c r="B85" s="38" t="s">
        <v>202</v>
      </c>
      <c r="C85" s="35" t="s">
        <v>82</v>
      </c>
      <c r="D85" s="30">
        <f>IF(('Симм ТЗВ с 0'!D85='Симм ТЗВ с 0'!D$92)*AND('Симм ТЗВ с 0'!D$92&gt;0.15*'Симм ТЗВ с 0'!D$91),1,0)</f>
        <v>0</v>
      </c>
      <c r="E85" s="30">
        <f>IF(('Симм ТЗВ с 0'!E85='Симм ТЗВ с 0'!E$92)*AND('Симм ТЗВ с 0'!E$92&gt;0.15*'Симм ТЗВ с 0'!E$91),1,0)</f>
        <v>0</v>
      </c>
      <c r="F85" s="30">
        <f>IF(('Симм ТЗВ с 0'!F85='Симм ТЗВ с 0'!F$92)*AND('Симм ТЗВ с 0'!F$92&gt;0.15*'Симм ТЗВ с 0'!F$91),1,0)</f>
        <v>0</v>
      </c>
      <c r="G85" s="30">
        <f>IF(('Симм ТЗВ с 0'!G85='Симм ТЗВ с 0'!G$92)*AND('Симм ТЗВ с 0'!G$92&gt;0.15*'Симм ТЗВ с 0'!G$91),1,0)</f>
        <v>0</v>
      </c>
      <c r="H85" s="30">
        <f>IF(('Симм ТЗВ с 0'!H85='Симм ТЗВ с 0'!H$92)*AND('Симм ТЗВ с 0'!H$92&gt;0.15*'Симм ТЗВ с 0'!H$91),1,0)</f>
        <v>0</v>
      </c>
      <c r="I85" s="30">
        <f>IF(('Симм ТЗВ с 0'!I85='Симм ТЗВ с 0'!I$92)*AND('Симм ТЗВ с 0'!I$92&gt;0.15*'Симм ТЗВ с 0'!I$91),1,0)</f>
        <v>0</v>
      </c>
      <c r="J85" s="30">
        <f>IF(('Симм ТЗВ с 0'!J85='Симм ТЗВ с 0'!J$92)*AND('Симм ТЗВ с 0'!J$92&gt;0.15*'Симм ТЗВ с 0'!J$91),1,0)</f>
        <v>0</v>
      </c>
      <c r="K85" s="30">
        <f>IF(('Симм ТЗВ с 0'!K85='Симм ТЗВ с 0'!K$92)*AND('Симм ТЗВ с 0'!K$92&gt;0.15*'Симм ТЗВ с 0'!K$91),1,0)</f>
        <v>0</v>
      </c>
      <c r="L85" s="30">
        <f>IF(('Симм ТЗВ с 0'!L85='Симм ТЗВ с 0'!L$92)*AND('Симм ТЗВ с 0'!L$92&gt;0.15*'Симм ТЗВ с 0'!L$91),1,0)</f>
        <v>0</v>
      </c>
      <c r="M85" s="30">
        <f>IF(('Симм ТЗВ с 0'!M85='Симм ТЗВ с 0'!M$92)*AND('Симм ТЗВ с 0'!M$92&gt;0.15*'Симм ТЗВ с 0'!M$91),1,0)</f>
        <v>0</v>
      </c>
      <c r="N85" s="30">
        <f>IF(('Симм ТЗВ с 0'!N85='Симм ТЗВ с 0'!N$92)*AND('Симм ТЗВ с 0'!N$92&gt;0.15*'Симм ТЗВ с 0'!N$91),1,0)</f>
        <v>0</v>
      </c>
      <c r="O85" s="30">
        <f>IF(('Симм ТЗВ с 0'!O85='Симм ТЗВ с 0'!O$92)*AND('Симм ТЗВ с 0'!O$92&gt;0.15*'Симм ТЗВ с 0'!O$91),1,0)</f>
        <v>0</v>
      </c>
      <c r="P85" s="30">
        <f>IF(('Симм ТЗВ с 0'!P85='Симм ТЗВ с 0'!P$92)*AND('Симм ТЗВ с 0'!P$92&gt;0.15*'Симм ТЗВ с 0'!P$91),1,0)</f>
        <v>0</v>
      </c>
      <c r="Q85" s="30">
        <f>IF(('Симм ТЗВ с 0'!Q85='Симм ТЗВ с 0'!Q$92)*AND('Симм ТЗВ с 0'!Q$92&gt;0.15*'Симм ТЗВ с 0'!Q$91),1,0)</f>
        <v>0</v>
      </c>
      <c r="R85" s="30">
        <f>IF(('Симм ТЗВ с 0'!R85='Симм ТЗВ с 0'!R$92)*AND('Симм ТЗВ с 0'!R$92&gt;0.15*'Симм ТЗВ с 0'!R$91),1,0)</f>
        <v>0</v>
      </c>
      <c r="S85" s="30">
        <f>IF(('Симм ТЗВ с 0'!S85='Симм ТЗВ с 0'!S$92)*AND('Симм ТЗВ с 0'!S$92&gt;0.15*'Симм ТЗВ с 0'!S$91),1,0)</f>
        <v>0</v>
      </c>
      <c r="T85" s="30">
        <f>IF(('Симм ТЗВ с 0'!T85='Симм ТЗВ с 0'!T$92)*AND('Симм ТЗВ с 0'!T$92&gt;0.15*'Симм ТЗВ с 0'!T$91),1,0)</f>
        <v>0</v>
      </c>
      <c r="U85" s="30">
        <f>IF(('Симм ТЗВ с 0'!U85='Симм ТЗВ с 0'!U$92)*AND('Симм ТЗВ с 0'!U$92&gt;0.15*'Симм ТЗВ с 0'!U$91),1,0)</f>
        <v>0</v>
      </c>
      <c r="V85" s="30">
        <f>IF(('Симм ТЗВ с 0'!V85='Симм ТЗВ с 0'!V$92)*AND('Симм ТЗВ с 0'!V$92&gt;0.15*'Симм ТЗВ с 0'!V$91),1,0)</f>
        <v>0</v>
      </c>
      <c r="W85" s="30">
        <f>IF(('Симм ТЗВ с 0'!W85='Симм ТЗВ с 0'!W$92)*AND('Симм ТЗВ с 0'!W$92&gt;0.15*'Симм ТЗВ с 0'!W$91),1,0)</f>
        <v>0</v>
      </c>
      <c r="X85" s="30">
        <f>IF(('Симм ТЗВ с 0'!X85='Симм ТЗВ с 0'!X$92)*AND('Симм ТЗВ с 0'!X$92&gt;0.15*'Симм ТЗВ с 0'!X$91),1,0)</f>
        <v>0</v>
      </c>
      <c r="Y85" s="30">
        <f>IF(('Симм ТЗВ с 0'!Y85='Симм ТЗВ с 0'!Y$92)*AND('Симм ТЗВ с 0'!Y$92&gt;0.15*'Симм ТЗВ с 0'!Y$91),1,0)</f>
        <v>0</v>
      </c>
      <c r="Z85" s="30">
        <f>IF(('Симм ТЗВ с 0'!Z85='Симм ТЗВ с 0'!Z$92)*AND('Симм ТЗВ с 0'!Z$92&gt;0.15*'Симм ТЗВ с 0'!Z$91),1,0)</f>
        <v>0</v>
      </c>
      <c r="AA85" s="30">
        <f>IF(('Симм ТЗВ с 0'!AA85='Симм ТЗВ с 0'!AA$92)*AND('Симм ТЗВ с 0'!AA$92&gt;0.15*'Симм ТЗВ с 0'!AA$91),1,0)</f>
        <v>0</v>
      </c>
      <c r="AB85" s="30">
        <f>IF(('Симм ТЗВ с 0'!AB85='Симм ТЗВ с 0'!AB$92)*AND('Симм ТЗВ с 0'!AB$92&gt;0.15*'Симм ТЗВ с 0'!AB$91),1,0)</f>
        <v>0</v>
      </c>
      <c r="AC85" s="30">
        <f>IF(('Симм ТЗВ с 0'!AC85='Симм ТЗВ с 0'!AC$92)*AND('Симм ТЗВ с 0'!AC$92&gt;0.15*'Симм ТЗВ с 0'!AC$91),1,0)</f>
        <v>0</v>
      </c>
      <c r="AD85" s="30">
        <f>IF(('Симм ТЗВ с 0'!AD85='Симм ТЗВ с 0'!AD$92)*AND('Симм ТЗВ с 0'!AD$92&gt;0.15*'Симм ТЗВ с 0'!AD$91),1,0)</f>
        <v>0</v>
      </c>
      <c r="AE85" s="30">
        <f>IF(('Симм ТЗВ с 0'!AE85='Симм ТЗВ с 0'!AE$92)*AND('Симм ТЗВ с 0'!AE$92&gt;0.15*'Симм ТЗВ с 0'!AE$91),1,0)</f>
        <v>0</v>
      </c>
      <c r="AF85" s="30">
        <f>IF(('Симм ТЗВ с 0'!AF85='Симм ТЗВ с 0'!AF$92)*AND('Симм ТЗВ с 0'!AF$92&gt;0.15*'Симм ТЗВ с 0'!AF$91),1,0)</f>
        <v>0</v>
      </c>
      <c r="AG85" s="30">
        <f>IF(('Симм ТЗВ с 0'!AG85='Симм ТЗВ с 0'!AG$92)*AND('Симм ТЗВ с 0'!AG$92&gt;0.15*'Симм ТЗВ с 0'!AG$91),1,0)</f>
        <v>0</v>
      </c>
      <c r="AH85" s="30">
        <f>IF(('Симм ТЗВ с 0'!AH85='Симм ТЗВ с 0'!AH$92)*AND('Симм ТЗВ с 0'!AH$92&gt;0.15*'Симм ТЗВ с 0'!AH$91),1,0)</f>
        <v>0</v>
      </c>
      <c r="AI85" s="30">
        <f>IF(('Симм ТЗВ с 0'!AI85='Симм ТЗВ с 0'!AI$92)*AND('Симм ТЗВ с 0'!AI$92&gt;0.15*'Симм ТЗВ с 0'!AI$91),1,0)</f>
        <v>0</v>
      </c>
      <c r="AJ85" s="30">
        <f>IF(('Симм ТЗВ с 0'!AJ85='Симм ТЗВ с 0'!AJ$92)*AND('Симм ТЗВ с 0'!AJ$92&gt;0.15*'Симм ТЗВ с 0'!AJ$91),1,0)</f>
        <v>0</v>
      </c>
      <c r="AK85" s="30">
        <f>IF(('Симм ТЗВ с 0'!AK85='Симм ТЗВ с 0'!AK$92)*AND('Симм ТЗВ с 0'!AK$92&gt;0.15*'Симм ТЗВ с 0'!AK$91),1,0)</f>
        <v>0</v>
      </c>
      <c r="AL85" s="30">
        <f>IF(('Симм ТЗВ с 0'!AL85='Симм ТЗВ с 0'!AL$92)*AND('Симм ТЗВ с 0'!AL$92&gt;0.15*'Симм ТЗВ с 0'!AL$91),1,0)</f>
        <v>0</v>
      </c>
      <c r="AM85" s="30">
        <f>IF(('Симм ТЗВ с 0'!AM85='Симм ТЗВ с 0'!AM$92)*AND('Симм ТЗВ с 0'!AM$92&gt;0.15*'Симм ТЗВ с 0'!AM$91),1,0)</f>
        <v>0</v>
      </c>
      <c r="AN85" s="30">
        <f>IF(('Симм ТЗВ с 0'!AN85='Симм ТЗВ с 0'!AN$92)*AND('Симм ТЗВ с 0'!AN$92&gt;0.15*'Симм ТЗВ с 0'!AN$91),1,0)</f>
        <v>0</v>
      </c>
      <c r="AO85" s="30">
        <f>IF(('Симм ТЗВ с 0'!AO85='Симм ТЗВ с 0'!AO$92)*AND('Симм ТЗВ с 0'!AO$92&gt;0.15*'Симм ТЗВ с 0'!AO$91),1,0)</f>
        <v>0</v>
      </c>
      <c r="AP85" s="30">
        <f>IF(('Симм ТЗВ с 0'!AP85='Симм ТЗВ с 0'!AP$92)*AND('Симм ТЗВ с 0'!AP$92&gt;0.15*'Симм ТЗВ с 0'!AP$91),1,0)</f>
        <v>0</v>
      </c>
      <c r="AQ85" s="30">
        <f>IF(('Симм ТЗВ с 0'!AQ85='Симм ТЗВ с 0'!AQ$92)*AND('Симм ТЗВ с 0'!AQ$92&gt;0.15*'Симм ТЗВ с 0'!AQ$91),1,0)</f>
        <v>0</v>
      </c>
      <c r="AR85" s="30">
        <f>IF(('Симм ТЗВ с 0'!AR85='Симм ТЗВ с 0'!AR$92)*AND('Симм ТЗВ с 0'!AR$92&gt;0.15*'Симм ТЗВ с 0'!AR$91),1,0)</f>
        <v>0</v>
      </c>
      <c r="AS85" s="30">
        <f>IF(('Симм ТЗВ с 0'!AS85='Симм ТЗВ с 0'!AS$92)*AND('Симм ТЗВ с 0'!AS$92&gt;0.15*'Симм ТЗВ с 0'!AS$91),1,0)</f>
        <v>0</v>
      </c>
      <c r="AT85" s="30">
        <f>IF(('Симм ТЗВ с 0'!AT85='Симм ТЗВ с 0'!AT$92)*AND('Симм ТЗВ с 0'!AT$92&gt;0.15*'Симм ТЗВ с 0'!AT$91),1,0)</f>
        <v>0</v>
      </c>
      <c r="AU85" s="30">
        <f>IF(('Симм ТЗВ с 0'!AU85='Симм ТЗВ с 0'!AU$92)*AND('Симм ТЗВ с 0'!AU$92&gt;0.15*'Симм ТЗВ с 0'!AU$91),1,0)</f>
        <v>0</v>
      </c>
      <c r="AV85" s="30">
        <f>IF(('Симм ТЗВ с 0'!AV85='Симм ТЗВ с 0'!AV$92)*AND('Симм ТЗВ с 0'!AV$92&gt;0.15*'Симм ТЗВ с 0'!AV$91),1,0)</f>
        <v>0</v>
      </c>
      <c r="AW85" s="30">
        <f>IF(('Симм ТЗВ с 0'!AW85='Симм ТЗВ с 0'!AW$92)*AND('Симм ТЗВ с 0'!AW$92&gt;0.15*'Симм ТЗВ с 0'!AW$91),1,0)</f>
        <v>0</v>
      </c>
      <c r="AX85" s="30">
        <f>IF(('Симм ТЗВ с 0'!AX85='Симм ТЗВ с 0'!AX$92)*AND('Симм ТЗВ с 0'!AX$92&gt;0.15*'Симм ТЗВ с 0'!AX$91),1,0)</f>
        <v>0</v>
      </c>
      <c r="AY85" s="30">
        <f>IF(('Симм ТЗВ с 0'!AY85='Симм ТЗВ с 0'!AY$92)*AND('Симм ТЗВ с 0'!AY$92&gt;0.15*'Симм ТЗВ с 0'!AY$91),1,0)</f>
        <v>0</v>
      </c>
      <c r="AZ85" s="30">
        <f>IF(('Симм ТЗВ с 0'!AZ85='Симм ТЗВ с 0'!AZ$92)*AND('Симм ТЗВ с 0'!AZ$92&gt;0.15*'Симм ТЗВ с 0'!AZ$91),1,0)</f>
        <v>0</v>
      </c>
      <c r="BA85" s="30">
        <f>IF(('Симм ТЗВ с 0'!BA85='Симм ТЗВ с 0'!BA$92)*AND('Симм ТЗВ с 0'!BA$92&gt;0.15*'Симм ТЗВ с 0'!BA$91),1,0)</f>
        <v>0</v>
      </c>
      <c r="BB85" s="30">
        <f>IF(('Симм ТЗВ с 0'!BB85='Симм ТЗВ с 0'!BB$92)*AND('Симм ТЗВ с 0'!BB$92&gt;0.15*'Симм ТЗВ с 0'!BB$91),1,0)</f>
        <v>0</v>
      </c>
      <c r="BC85" s="30">
        <f>IF(('Симм ТЗВ с 0'!BC85='Симм ТЗВ с 0'!BC$92)*AND('Симм ТЗВ с 0'!BC$92&gt;0.15*'Симм ТЗВ с 0'!BC$91),1,0)</f>
        <v>0</v>
      </c>
      <c r="BD85" s="30">
        <f>IF(('Симм ТЗВ с 0'!BD85='Симм ТЗВ с 0'!BD$92)*AND('Симм ТЗВ с 0'!BD$92&gt;0.15*'Симм ТЗВ с 0'!BD$91),1,0)</f>
        <v>0</v>
      </c>
      <c r="BE85" s="30">
        <f>IF(('Симм ТЗВ с 0'!BE85='Симм ТЗВ с 0'!BE$92)*AND('Симм ТЗВ с 0'!BE$92&gt;0.15*'Симм ТЗВ с 0'!BE$91),1,0)</f>
        <v>0</v>
      </c>
      <c r="BF85" s="30">
        <f>IF(('Симм ТЗВ с 0'!BF85='Симм ТЗВ с 0'!BF$92)*AND('Симм ТЗВ с 0'!BF$92&gt;0.15*'Симм ТЗВ с 0'!BF$91),1,0)</f>
        <v>0</v>
      </c>
      <c r="BG85" s="30">
        <f>IF(('Симм ТЗВ с 0'!BG85='Симм ТЗВ с 0'!BG$92)*AND('Симм ТЗВ с 0'!BG$92&gt;0.15*'Симм ТЗВ с 0'!BG$91),1,0)</f>
        <v>0</v>
      </c>
      <c r="BH85" s="30">
        <f>IF(('Симм ТЗВ с 0'!BH85='Симм ТЗВ с 0'!BH$92)*AND('Симм ТЗВ с 0'!BH$92&gt;0.15*'Симм ТЗВ с 0'!BH$91),1,0)</f>
        <v>0</v>
      </c>
      <c r="BI85" s="30">
        <f>IF(('Симм ТЗВ с 0'!BI85='Симм ТЗВ с 0'!BI$92)*AND('Симм ТЗВ с 0'!BI$92&gt;0.15*'Симм ТЗВ с 0'!BI$91),1,0)</f>
        <v>0</v>
      </c>
      <c r="BJ85" s="30">
        <f>IF(('Симм ТЗВ с 0'!BJ85='Симм ТЗВ с 0'!BJ$92)*AND('Симм ТЗВ с 0'!BJ$92&gt;0.15*'Симм ТЗВ с 0'!BJ$91),1,0)</f>
        <v>0</v>
      </c>
      <c r="BK85" s="30">
        <f>IF(('Симм ТЗВ с 0'!BK85='Симм ТЗВ с 0'!BK$92)*AND('Симм ТЗВ с 0'!BK$92&gt;0.15*'Симм ТЗВ с 0'!BK$91),1,0)</f>
        <v>0</v>
      </c>
      <c r="BL85" s="30">
        <f>IF(('Симм ТЗВ с 0'!BL85='Симм ТЗВ с 0'!BL$92)*AND('Симм ТЗВ с 0'!BL$92&gt;0.15*'Симм ТЗВ с 0'!BL$91),1,0)</f>
        <v>0</v>
      </c>
      <c r="BM85" s="30">
        <f>IF(('Симм ТЗВ с 0'!BM85='Симм ТЗВ с 0'!BM$92)*AND('Симм ТЗВ с 0'!BM$92&gt;0.15*'Симм ТЗВ с 0'!BM$91),1,0)</f>
        <v>0</v>
      </c>
      <c r="BN85" s="30">
        <f>IF(('Симм ТЗВ с 0'!BN85='Симм ТЗВ с 0'!BN$92)*AND('Симм ТЗВ с 0'!BN$92&gt;0.15*'Симм ТЗВ с 0'!BN$91),1,0)</f>
        <v>0</v>
      </c>
      <c r="BO85" s="30">
        <f>IF(('Симм ТЗВ с 0'!BO85='Симм ТЗВ с 0'!BO$92)*AND('Симм ТЗВ с 0'!BO$92&gt;0.15*'Симм ТЗВ с 0'!BO$91),1,0)</f>
        <v>0</v>
      </c>
      <c r="BP85" s="30">
        <f>IF(('Симм ТЗВ с 0'!BP85='Симм ТЗВ с 0'!BP$92)*AND('Симм ТЗВ с 0'!BP$92&gt;0.15*'Симм ТЗВ с 0'!BP$91),1,0)</f>
        <v>0</v>
      </c>
      <c r="BQ85" s="30">
        <f>IF(('Симм ТЗВ с 0'!BQ85='Симм ТЗВ с 0'!BQ$92)*AND('Симм ТЗВ с 0'!BQ$92&gt;0.15*'Симм ТЗВ с 0'!BQ$91),1,0)</f>
        <v>0</v>
      </c>
      <c r="BR85" s="30">
        <f>IF(('Симм ТЗВ с 0'!BR85='Симм ТЗВ с 0'!BR$92)*AND('Симм ТЗВ с 0'!BR$92&gt;0.15*'Симм ТЗВ с 0'!BR$91),1,0)</f>
        <v>0</v>
      </c>
      <c r="BS85" s="30">
        <f>IF(('Симм ТЗВ с 0'!BS85='Симм ТЗВ с 0'!BS$92)*AND('Симм ТЗВ с 0'!BS$92&gt;0.15*'Симм ТЗВ с 0'!BS$91),1,0)</f>
        <v>0</v>
      </c>
      <c r="BT85" s="30">
        <f>IF(('Симм ТЗВ с 0'!BT85='Симм ТЗВ с 0'!BT$92)*AND('Симм ТЗВ с 0'!BT$92&gt;0.15*'Симм ТЗВ с 0'!BT$91),1,0)</f>
        <v>0</v>
      </c>
      <c r="BU85" s="30">
        <f>IF(('Симм ТЗВ с 0'!BU85='Симм ТЗВ с 0'!BU$92)*AND('Симм ТЗВ с 0'!BU$92&gt;0.15*'Симм ТЗВ с 0'!BU$91),1,0)</f>
        <v>0</v>
      </c>
      <c r="BV85" s="30">
        <f>IF(('Симм ТЗВ с 0'!BV85='Симм ТЗВ с 0'!BV$92)*AND('Симм ТЗВ с 0'!BV$92&gt;0.15*'Симм ТЗВ с 0'!BV$91),1,0)</f>
        <v>0</v>
      </c>
      <c r="BW85" s="30">
        <f>IF(('Симм ТЗВ с 0'!BW85='Симм ТЗВ с 0'!BW$92)*AND('Симм ТЗВ с 0'!BW$92&gt;0.15*'Симм ТЗВ с 0'!BW$91),1,0)</f>
        <v>0</v>
      </c>
      <c r="BX85" s="30">
        <f>IF(('Симм ТЗВ с 0'!BX85='Симм ТЗВ с 0'!BX$92)*AND('Симм ТЗВ с 0'!BX$92&gt;0.15*'Симм ТЗВ с 0'!BX$91),1,0)</f>
        <v>0</v>
      </c>
      <c r="BY85" s="30">
        <f>IF(('Симм ТЗВ с 0'!BY85='Симм ТЗВ с 0'!BY$92)*AND('Симм ТЗВ с 0'!BY$92&gt;0.15*'Симм ТЗВ с 0'!BY$91),1,0)</f>
        <v>0</v>
      </c>
      <c r="BZ85" s="30">
        <f>IF(('Симм ТЗВ с 0'!BZ85='Симм ТЗВ с 0'!BZ$92)*AND('Симм ТЗВ с 0'!BZ$92&gt;0.15*'Симм ТЗВ с 0'!BZ$91),1,0)</f>
        <v>0</v>
      </c>
      <c r="CA85" s="30">
        <f>IF(('Симм ТЗВ с 0'!CA85='Симм ТЗВ с 0'!CA$92)*AND('Симм ТЗВ с 0'!CA$92&gt;0.15*'Симм ТЗВ с 0'!CA$91),1,0)</f>
        <v>0</v>
      </c>
      <c r="CB85" s="30">
        <f>IF(('Симм ТЗВ с 0'!CB85='Симм ТЗВ с 0'!CB$92)*AND('Симм ТЗВ с 0'!CB$92&gt;0.15*'Симм ТЗВ с 0'!CB$91),1,0)</f>
        <v>0</v>
      </c>
      <c r="CC85" s="30">
        <f>IF(('Симм ТЗВ с 0'!CC85='Симм ТЗВ с 0'!CC$92)*AND('Симм ТЗВ с 0'!CC$92&gt;0.15*'Симм ТЗВ с 0'!CC$91),1,0)</f>
        <v>0</v>
      </c>
      <c r="CD85" s="30">
        <f>IF(('Симм ТЗВ с 0'!CD85='Симм ТЗВ с 0'!CD$92)*AND('Симм ТЗВ с 0'!CD$92&gt;0.15*'Симм ТЗВ с 0'!CD$91),1,0)</f>
        <v>0</v>
      </c>
      <c r="CE85" s="30">
        <f>IF(('Симм ТЗВ с 0'!CE85='Симм ТЗВ с 0'!CE$92)*AND('Симм ТЗВ с 0'!CE$92&gt;0.15*'Симм ТЗВ с 0'!CE$91),1,0)</f>
        <v>0</v>
      </c>
      <c r="CF85" s="30">
        <f>IF(('Симм ТЗВ с 0'!CF85='Симм ТЗВ с 0'!CF$92)*AND('Симм ТЗВ с 0'!CF$92&gt;0.15*'Симм ТЗВ с 0'!CF$91),1,0)</f>
        <v>0</v>
      </c>
      <c r="CG85" s="30">
        <f>IF(('Симм ТЗВ с 0'!CG85='Симм ТЗВ с 0'!CG$92)*AND('Симм ТЗВ с 0'!CG$92&gt;0.15*'Симм ТЗВ с 0'!CG$91),1,0)</f>
        <v>0</v>
      </c>
      <c r="CH85" s="30">
        <f>IF(('Симм ТЗВ с 0'!CH85='Симм ТЗВ с 0'!CH$92)*AND('Симм ТЗВ с 0'!CH$92&gt;0.15*'Симм ТЗВ с 0'!CH$91),1,0)</f>
        <v>0</v>
      </c>
      <c r="CI85" s="30">
        <f>IF(('Симм ТЗВ с 0'!CI85='Симм ТЗВ с 0'!CI$92)*AND('Симм ТЗВ с 0'!CI$92&gt;0.15*'Симм ТЗВ с 0'!CI$91),1,0)</f>
        <v>0</v>
      </c>
      <c r="CJ85" s="30">
        <f>IF(('Симм ТЗВ с 0'!CJ85='Симм ТЗВ с 0'!CJ$92)*AND('Симм ТЗВ с 0'!CJ$92&gt;0.15*'Симм ТЗВ с 0'!CJ$91),1,0)</f>
        <v>0</v>
      </c>
      <c r="CK85" s="30">
        <f>IF(('Симм ТЗВ с 0'!CK85='Симм ТЗВ с 0'!CK$92)*AND('Симм ТЗВ с 0'!CK$92&gt;0.15*'Симм ТЗВ с 0'!CK$91),1,0)</f>
        <v>0</v>
      </c>
      <c r="CL85" s="91">
        <f t="shared" si="4"/>
        <v>0</v>
      </c>
      <c r="CM85" s="32">
        <f t="shared" si="5"/>
        <v>0</v>
      </c>
    </row>
    <row r="86" spans="1:91" x14ac:dyDescent="0.2">
      <c r="A86" s="33" t="s">
        <v>324</v>
      </c>
      <c r="B86" s="28" t="s">
        <v>203</v>
      </c>
      <c r="C86" s="35" t="s">
        <v>83</v>
      </c>
      <c r="D86" s="30">
        <f>IF(('Симм ТЗВ с 0'!D86='Симм ТЗВ с 0'!D$92)*AND('Симм ТЗВ с 0'!D$92&gt;0.15*'Симм ТЗВ с 0'!D$91),1,0)</f>
        <v>0</v>
      </c>
      <c r="E86" s="30">
        <f>IF(('Симм ТЗВ с 0'!E86='Симм ТЗВ с 0'!E$92)*AND('Симм ТЗВ с 0'!E$92&gt;0.15*'Симм ТЗВ с 0'!E$91),1,0)</f>
        <v>0</v>
      </c>
      <c r="F86" s="30">
        <f>IF(('Симм ТЗВ с 0'!F86='Симм ТЗВ с 0'!F$92)*AND('Симм ТЗВ с 0'!F$92&gt;0.15*'Симм ТЗВ с 0'!F$91),1,0)</f>
        <v>0</v>
      </c>
      <c r="G86" s="30">
        <f>IF(('Симм ТЗВ с 0'!G86='Симм ТЗВ с 0'!G$92)*AND('Симм ТЗВ с 0'!G$92&gt;0.15*'Симм ТЗВ с 0'!G$91),1,0)</f>
        <v>0</v>
      </c>
      <c r="H86" s="30">
        <f>IF(('Симм ТЗВ с 0'!H86='Симм ТЗВ с 0'!H$92)*AND('Симм ТЗВ с 0'!H$92&gt;0.15*'Симм ТЗВ с 0'!H$91),1,0)</f>
        <v>0</v>
      </c>
      <c r="I86" s="30">
        <f>IF(('Симм ТЗВ с 0'!I86='Симм ТЗВ с 0'!I$92)*AND('Симм ТЗВ с 0'!I$92&gt;0.15*'Симм ТЗВ с 0'!I$91),1,0)</f>
        <v>0</v>
      </c>
      <c r="J86" s="30">
        <f>IF(('Симм ТЗВ с 0'!J86='Симм ТЗВ с 0'!J$92)*AND('Симм ТЗВ с 0'!J$92&gt;0.15*'Симм ТЗВ с 0'!J$91),1,0)</f>
        <v>0</v>
      </c>
      <c r="K86" s="30">
        <f>IF(('Симм ТЗВ с 0'!K86='Симм ТЗВ с 0'!K$92)*AND('Симм ТЗВ с 0'!K$92&gt;0.15*'Симм ТЗВ с 0'!K$91),1,0)</f>
        <v>0</v>
      </c>
      <c r="L86" s="30">
        <f>IF(('Симм ТЗВ с 0'!L86='Симм ТЗВ с 0'!L$92)*AND('Симм ТЗВ с 0'!L$92&gt;0.15*'Симм ТЗВ с 0'!L$91),1,0)</f>
        <v>0</v>
      </c>
      <c r="M86" s="30">
        <f>IF(('Симм ТЗВ с 0'!M86='Симм ТЗВ с 0'!M$92)*AND('Симм ТЗВ с 0'!M$92&gt;0.15*'Симм ТЗВ с 0'!M$91),1,0)</f>
        <v>0</v>
      </c>
      <c r="N86" s="30">
        <f>IF(('Симм ТЗВ с 0'!N86='Симм ТЗВ с 0'!N$92)*AND('Симм ТЗВ с 0'!N$92&gt;0.15*'Симм ТЗВ с 0'!N$91),1,0)</f>
        <v>0</v>
      </c>
      <c r="O86" s="30">
        <f>IF(('Симм ТЗВ с 0'!O86='Симм ТЗВ с 0'!O$92)*AND('Симм ТЗВ с 0'!O$92&gt;0.15*'Симм ТЗВ с 0'!O$91),1,0)</f>
        <v>0</v>
      </c>
      <c r="P86" s="30">
        <f>IF(('Симм ТЗВ с 0'!P86='Симм ТЗВ с 0'!P$92)*AND('Симм ТЗВ с 0'!P$92&gt;0.15*'Симм ТЗВ с 0'!P$91),1,0)</f>
        <v>0</v>
      </c>
      <c r="Q86" s="30">
        <f>IF(('Симм ТЗВ с 0'!Q86='Симм ТЗВ с 0'!Q$92)*AND('Симм ТЗВ с 0'!Q$92&gt;0.15*'Симм ТЗВ с 0'!Q$91),1,0)</f>
        <v>0</v>
      </c>
      <c r="R86" s="30">
        <f>IF(('Симм ТЗВ с 0'!R86='Симм ТЗВ с 0'!R$92)*AND('Симм ТЗВ с 0'!R$92&gt;0.15*'Симм ТЗВ с 0'!R$91),1,0)</f>
        <v>0</v>
      </c>
      <c r="S86" s="30">
        <f>IF(('Симм ТЗВ с 0'!S86='Симм ТЗВ с 0'!S$92)*AND('Симм ТЗВ с 0'!S$92&gt;0.15*'Симм ТЗВ с 0'!S$91),1,0)</f>
        <v>0</v>
      </c>
      <c r="T86" s="30">
        <f>IF(('Симм ТЗВ с 0'!T86='Симм ТЗВ с 0'!T$92)*AND('Симм ТЗВ с 0'!T$92&gt;0.15*'Симм ТЗВ с 0'!T$91),1,0)</f>
        <v>0</v>
      </c>
      <c r="U86" s="30">
        <f>IF(('Симм ТЗВ с 0'!U86='Симм ТЗВ с 0'!U$92)*AND('Симм ТЗВ с 0'!U$92&gt;0.15*'Симм ТЗВ с 0'!U$91),1,0)</f>
        <v>0</v>
      </c>
      <c r="V86" s="30">
        <f>IF(('Симм ТЗВ с 0'!V86='Симм ТЗВ с 0'!V$92)*AND('Симм ТЗВ с 0'!V$92&gt;0.15*'Симм ТЗВ с 0'!V$91),1,0)</f>
        <v>0</v>
      </c>
      <c r="W86" s="30">
        <f>IF(('Симм ТЗВ с 0'!W86='Симм ТЗВ с 0'!W$92)*AND('Симм ТЗВ с 0'!W$92&gt;0.15*'Симм ТЗВ с 0'!W$91),1,0)</f>
        <v>0</v>
      </c>
      <c r="X86" s="30">
        <f>IF(('Симм ТЗВ с 0'!X86='Симм ТЗВ с 0'!X$92)*AND('Симм ТЗВ с 0'!X$92&gt;0.15*'Симм ТЗВ с 0'!X$91),1,0)</f>
        <v>0</v>
      </c>
      <c r="Y86" s="30">
        <f>IF(('Симм ТЗВ с 0'!Y86='Симм ТЗВ с 0'!Y$92)*AND('Симм ТЗВ с 0'!Y$92&gt;0.15*'Симм ТЗВ с 0'!Y$91),1,0)</f>
        <v>0</v>
      </c>
      <c r="Z86" s="30">
        <f>IF(('Симм ТЗВ с 0'!Z86='Симм ТЗВ с 0'!Z$92)*AND('Симм ТЗВ с 0'!Z$92&gt;0.15*'Симм ТЗВ с 0'!Z$91),1,0)</f>
        <v>0</v>
      </c>
      <c r="AA86" s="30">
        <f>IF(('Симм ТЗВ с 0'!AA86='Симм ТЗВ с 0'!AA$92)*AND('Симм ТЗВ с 0'!AA$92&gt;0.15*'Симм ТЗВ с 0'!AA$91),1,0)</f>
        <v>0</v>
      </c>
      <c r="AB86" s="30">
        <f>IF(('Симм ТЗВ с 0'!AB86='Симм ТЗВ с 0'!AB$92)*AND('Симм ТЗВ с 0'!AB$92&gt;0.15*'Симм ТЗВ с 0'!AB$91),1,0)</f>
        <v>0</v>
      </c>
      <c r="AC86" s="30">
        <f>IF(('Симм ТЗВ с 0'!AC86='Симм ТЗВ с 0'!AC$92)*AND('Симм ТЗВ с 0'!AC$92&gt;0.15*'Симм ТЗВ с 0'!AC$91),1,0)</f>
        <v>0</v>
      </c>
      <c r="AD86" s="30">
        <f>IF(('Симм ТЗВ с 0'!AD86='Симм ТЗВ с 0'!AD$92)*AND('Симм ТЗВ с 0'!AD$92&gt;0.15*'Симм ТЗВ с 0'!AD$91),1,0)</f>
        <v>0</v>
      </c>
      <c r="AE86" s="30">
        <f>IF(('Симм ТЗВ с 0'!AE86='Симм ТЗВ с 0'!AE$92)*AND('Симм ТЗВ с 0'!AE$92&gt;0.15*'Симм ТЗВ с 0'!AE$91),1,0)</f>
        <v>0</v>
      </c>
      <c r="AF86" s="30">
        <f>IF(('Симм ТЗВ с 0'!AF86='Симм ТЗВ с 0'!AF$92)*AND('Симм ТЗВ с 0'!AF$92&gt;0.15*'Симм ТЗВ с 0'!AF$91),1,0)</f>
        <v>0</v>
      </c>
      <c r="AG86" s="30">
        <f>IF(('Симм ТЗВ с 0'!AG86='Симм ТЗВ с 0'!AG$92)*AND('Симм ТЗВ с 0'!AG$92&gt;0.15*'Симм ТЗВ с 0'!AG$91),1,0)</f>
        <v>0</v>
      </c>
      <c r="AH86" s="30">
        <f>IF(('Симм ТЗВ с 0'!AH86='Симм ТЗВ с 0'!AH$92)*AND('Симм ТЗВ с 0'!AH$92&gt;0.15*'Симм ТЗВ с 0'!AH$91),1,0)</f>
        <v>0</v>
      </c>
      <c r="AI86" s="30">
        <f>IF(('Симм ТЗВ с 0'!AI86='Симм ТЗВ с 0'!AI$92)*AND('Симм ТЗВ с 0'!AI$92&gt;0.15*'Симм ТЗВ с 0'!AI$91),1,0)</f>
        <v>0</v>
      </c>
      <c r="AJ86" s="30">
        <f>IF(('Симм ТЗВ с 0'!AJ86='Симм ТЗВ с 0'!AJ$92)*AND('Симм ТЗВ с 0'!AJ$92&gt;0.15*'Симм ТЗВ с 0'!AJ$91),1,0)</f>
        <v>0</v>
      </c>
      <c r="AK86" s="30">
        <f>IF(('Симм ТЗВ с 0'!AK86='Симм ТЗВ с 0'!AK$92)*AND('Симм ТЗВ с 0'!AK$92&gt;0.15*'Симм ТЗВ с 0'!AK$91),1,0)</f>
        <v>0</v>
      </c>
      <c r="AL86" s="30">
        <f>IF(('Симм ТЗВ с 0'!AL86='Симм ТЗВ с 0'!AL$92)*AND('Симм ТЗВ с 0'!AL$92&gt;0.15*'Симм ТЗВ с 0'!AL$91),1,0)</f>
        <v>0</v>
      </c>
      <c r="AM86" s="30">
        <f>IF(('Симм ТЗВ с 0'!AM86='Симм ТЗВ с 0'!AM$92)*AND('Симм ТЗВ с 0'!AM$92&gt;0.15*'Симм ТЗВ с 0'!AM$91),1,0)</f>
        <v>0</v>
      </c>
      <c r="AN86" s="30">
        <f>IF(('Симм ТЗВ с 0'!AN86='Симм ТЗВ с 0'!AN$92)*AND('Симм ТЗВ с 0'!AN$92&gt;0.15*'Симм ТЗВ с 0'!AN$91),1,0)</f>
        <v>0</v>
      </c>
      <c r="AO86" s="30">
        <f>IF(('Симм ТЗВ с 0'!AO86='Симм ТЗВ с 0'!AO$92)*AND('Симм ТЗВ с 0'!AO$92&gt;0.15*'Симм ТЗВ с 0'!AO$91),1,0)</f>
        <v>0</v>
      </c>
      <c r="AP86" s="30">
        <f>IF(('Симм ТЗВ с 0'!AP86='Симм ТЗВ с 0'!AP$92)*AND('Симм ТЗВ с 0'!AP$92&gt;0.15*'Симм ТЗВ с 0'!AP$91),1,0)</f>
        <v>0</v>
      </c>
      <c r="AQ86" s="30">
        <f>IF(('Симм ТЗВ с 0'!AQ86='Симм ТЗВ с 0'!AQ$92)*AND('Симм ТЗВ с 0'!AQ$92&gt;0.15*'Симм ТЗВ с 0'!AQ$91),1,0)</f>
        <v>0</v>
      </c>
      <c r="AR86" s="30">
        <f>IF(('Симм ТЗВ с 0'!AR86='Симм ТЗВ с 0'!AR$92)*AND('Симм ТЗВ с 0'!AR$92&gt;0.15*'Симм ТЗВ с 0'!AR$91),1,0)</f>
        <v>0</v>
      </c>
      <c r="AS86" s="30">
        <f>IF(('Симм ТЗВ с 0'!AS86='Симм ТЗВ с 0'!AS$92)*AND('Симм ТЗВ с 0'!AS$92&gt;0.15*'Симм ТЗВ с 0'!AS$91),1,0)</f>
        <v>0</v>
      </c>
      <c r="AT86" s="30">
        <f>IF(('Симм ТЗВ с 0'!AT86='Симм ТЗВ с 0'!AT$92)*AND('Симм ТЗВ с 0'!AT$92&gt;0.15*'Симм ТЗВ с 0'!AT$91),1,0)</f>
        <v>0</v>
      </c>
      <c r="AU86" s="30">
        <f>IF(('Симм ТЗВ с 0'!AU86='Симм ТЗВ с 0'!AU$92)*AND('Симм ТЗВ с 0'!AU$92&gt;0.15*'Симм ТЗВ с 0'!AU$91),1,0)</f>
        <v>0</v>
      </c>
      <c r="AV86" s="30">
        <f>IF(('Симм ТЗВ с 0'!AV86='Симм ТЗВ с 0'!AV$92)*AND('Симм ТЗВ с 0'!AV$92&gt;0.15*'Симм ТЗВ с 0'!AV$91),1,0)</f>
        <v>0</v>
      </c>
      <c r="AW86" s="30">
        <f>IF(('Симм ТЗВ с 0'!AW86='Симм ТЗВ с 0'!AW$92)*AND('Симм ТЗВ с 0'!AW$92&gt;0.15*'Симм ТЗВ с 0'!AW$91),1,0)</f>
        <v>0</v>
      </c>
      <c r="AX86" s="30">
        <f>IF(('Симм ТЗВ с 0'!AX86='Симм ТЗВ с 0'!AX$92)*AND('Симм ТЗВ с 0'!AX$92&gt;0.15*'Симм ТЗВ с 0'!AX$91),1,0)</f>
        <v>0</v>
      </c>
      <c r="AY86" s="30">
        <f>IF(('Симм ТЗВ с 0'!AY86='Симм ТЗВ с 0'!AY$92)*AND('Симм ТЗВ с 0'!AY$92&gt;0.15*'Симм ТЗВ с 0'!AY$91),1,0)</f>
        <v>0</v>
      </c>
      <c r="AZ86" s="30">
        <f>IF(('Симм ТЗВ с 0'!AZ86='Симм ТЗВ с 0'!AZ$92)*AND('Симм ТЗВ с 0'!AZ$92&gt;0.15*'Симм ТЗВ с 0'!AZ$91),1,0)</f>
        <v>0</v>
      </c>
      <c r="BA86" s="30">
        <f>IF(('Симм ТЗВ с 0'!BA86='Симм ТЗВ с 0'!BA$92)*AND('Симм ТЗВ с 0'!BA$92&gt;0.15*'Симм ТЗВ с 0'!BA$91),1,0)</f>
        <v>0</v>
      </c>
      <c r="BB86" s="30">
        <f>IF(('Симм ТЗВ с 0'!BB86='Симм ТЗВ с 0'!BB$92)*AND('Симм ТЗВ с 0'!BB$92&gt;0.15*'Симм ТЗВ с 0'!BB$91),1,0)</f>
        <v>0</v>
      </c>
      <c r="BC86" s="30">
        <f>IF(('Симм ТЗВ с 0'!BC86='Симм ТЗВ с 0'!BC$92)*AND('Симм ТЗВ с 0'!BC$92&gt;0.15*'Симм ТЗВ с 0'!BC$91),1,0)</f>
        <v>0</v>
      </c>
      <c r="BD86" s="30">
        <f>IF(('Симм ТЗВ с 0'!BD86='Симм ТЗВ с 0'!BD$92)*AND('Симм ТЗВ с 0'!BD$92&gt;0.15*'Симм ТЗВ с 0'!BD$91),1,0)</f>
        <v>0</v>
      </c>
      <c r="BE86" s="30">
        <f>IF(('Симм ТЗВ с 0'!BE86='Симм ТЗВ с 0'!BE$92)*AND('Симм ТЗВ с 0'!BE$92&gt;0.15*'Симм ТЗВ с 0'!BE$91),1,0)</f>
        <v>0</v>
      </c>
      <c r="BF86" s="30">
        <f>IF(('Симм ТЗВ с 0'!BF86='Симм ТЗВ с 0'!BF$92)*AND('Симм ТЗВ с 0'!BF$92&gt;0.15*'Симм ТЗВ с 0'!BF$91),1,0)</f>
        <v>0</v>
      </c>
      <c r="BG86" s="30">
        <f>IF(('Симм ТЗВ с 0'!BG86='Симм ТЗВ с 0'!BG$92)*AND('Симм ТЗВ с 0'!BG$92&gt;0.15*'Симм ТЗВ с 0'!BG$91),1,0)</f>
        <v>0</v>
      </c>
      <c r="BH86" s="30">
        <f>IF(('Симм ТЗВ с 0'!BH86='Симм ТЗВ с 0'!BH$92)*AND('Симм ТЗВ с 0'!BH$92&gt;0.15*'Симм ТЗВ с 0'!BH$91),1,0)</f>
        <v>0</v>
      </c>
      <c r="BI86" s="30">
        <f>IF(('Симм ТЗВ с 0'!BI86='Симм ТЗВ с 0'!BI$92)*AND('Симм ТЗВ с 0'!BI$92&gt;0.15*'Симм ТЗВ с 0'!BI$91),1,0)</f>
        <v>0</v>
      </c>
      <c r="BJ86" s="30">
        <f>IF(('Симм ТЗВ с 0'!BJ86='Симм ТЗВ с 0'!BJ$92)*AND('Симм ТЗВ с 0'!BJ$92&gt;0.15*'Симм ТЗВ с 0'!BJ$91),1,0)</f>
        <v>0</v>
      </c>
      <c r="BK86" s="30">
        <f>IF(('Симм ТЗВ с 0'!BK86='Симм ТЗВ с 0'!BK$92)*AND('Симм ТЗВ с 0'!BK$92&gt;0.15*'Симм ТЗВ с 0'!BK$91),1,0)</f>
        <v>0</v>
      </c>
      <c r="BL86" s="30">
        <f>IF(('Симм ТЗВ с 0'!BL86='Симм ТЗВ с 0'!BL$92)*AND('Симм ТЗВ с 0'!BL$92&gt;0.15*'Симм ТЗВ с 0'!BL$91),1,0)</f>
        <v>0</v>
      </c>
      <c r="BM86" s="30">
        <f>IF(('Симм ТЗВ с 0'!BM86='Симм ТЗВ с 0'!BM$92)*AND('Симм ТЗВ с 0'!BM$92&gt;0.15*'Симм ТЗВ с 0'!BM$91),1,0)</f>
        <v>0</v>
      </c>
      <c r="BN86" s="30">
        <f>IF(('Симм ТЗВ с 0'!BN86='Симм ТЗВ с 0'!BN$92)*AND('Симм ТЗВ с 0'!BN$92&gt;0.15*'Симм ТЗВ с 0'!BN$91),1,0)</f>
        <v>0</v>
      </c>
      <c r="BO86" s="30">
        <f>IF(('Симм ТЗВ с 0'!BO86='Симм ТЗВ с 0'!BO$92)*AND('Симм ТЗВ с 0'!BO$92&gt;0.15*'Симм ТЗВ с 0'!BO$91),1,0)</f>
        <v>0</v>
      </c>
      <c r="BP86" s="30">
        <f>IF(('Симм ТЗВ с 0'!BP86='Симм ТЗВ с 0'!BP$92)*AND('Симм ТЗВ с 0'!BP$92&gt;0.15*'Симм ТЗВ с 0'!BP$91),1,0)</f>
        <v>0</v>
      </c>
      <c r="BQ86" s="30">
        <f>IF(('Симм ТЗВ с 0'!BQ86='Симм ТЗВ с 0'!BQ$92)*AND('Симм ТЗВ с 0'!BQ$92&gt;0.15*'Симм ТЗВ с 0'!BQ$91),1,0)</f>
        <v>0</v>
      </c>
      <c r="BR86" s="30">
        <f>IF(('Симм ТЗВ с 0'!BR86='Симм ТЗВ с 0'!BR$92)*AND('Симм ТЗВ с 0'!BR$92&gt;0.15*'Симм ТЗВ с 0'!BR$91),1,0)</f>
        <v>0</v>
      </c>
      <c r="BS86" s="30">
        <f>IF(('Симм ТЗВ с 0'!BS86='Симм ТЗВ с 0'!BS$92)*AND('Симм ТЗВ с 0'!BS$92&gt;0.15*'Симм ТЗВ с 0'!BS$91),1,0)</f>
        <v>0</v>
      </c>
      <c r="BT86" s="30">
        <f>IF(('Симм ТЗВ с 0'!BT86='Симм ТЗВ с 0'!BT$92)*AND('Симм ТЗВ с 0'!BT$92&gt;0.15*'Симм ТЗВ с 0'!BT$91),1,0)</f>
        <v>0</v>
      </c>
      <c r="BU86" s="30">
        <f>IF(('Симм ТЗВ с 0'!BU86='Симм ТЗВ с 0'!BU$92)*AND('Симм ТЗВ с 0'!BU$92&gt;0.15*'Симм ТЗВ с 0'!BU$91),1,0)</f>
        <v>0</v>
      </c>
      <c r="BV86" s="30">
        <f>IF(('Симм ТЗВ с 0'!BV86='Симм ТЗВ с 0'!BV$92)*AND('Симм ТЗВ с 0'!BV$92&gt;0.15*'Симм ТЗВ с 0'!BV$91),1,0)</f>
        <v>0</v>
      </c>
      <c r="BW86" s="30">
        <f>IF(('Симм ТЗВ с 0'!BW86='Симм ТЗВ с 0'!BW$92)*AND('Симм ТЗВ с 0'!BW$92&gt;0.15*'Симм ТЗВ с 0'!BW$91),1,0)</f>
        <v>0</v>
      </c>
      <c r="BX86" s="30">
        <f>IF(('Симм ТЗВ с 0'!BX86='Симм ТЗВ с 0'!BX$92)*AND('Симм ТЗВ с 0'!BX$92&gt;0.15*'Симм ТЗВ с 0'!BX$91),1,0)</f>
        <v>0</v>
      </c>
      <c r="BY86" s="30">
        <f>IF(('Симм ТЗВ с 0'!BY86='Симм ТЗВ с 0'!BY$92)*AND('Симм ТЗВ с 0'!BY$92&gt;0.15*'Симм ТЗВ с 0'!BY$91),1,0)</f>
        <v>0</v>
      </c>
      <c r="BZ86" s="30">
        <f>IF(('Симм ТЗВ с 0'!BZ86='Симм ТЗВ с 0'!BZ$92)*AND('Симм ТЗВ с 0'!BZ$92&gt;0.15*'Симм ТЗВ с 0'!BZ$91),1,0)</f>
        <v>0</v>
      </c>
      <c r="CA86" s="30">
        <f>IF(('Симм ТЗВ с 0'!CA86='Симм ТЗВ с 0'!CA$92)*AND('Симм ТЗВ с 0'!CA$92&gt;0.15*'Симм ТЗВ с 0'!CA$91),1,0)</f>
        <v>0</v>
      </c>
      <c r="CB86" s="30">
        <f>IF(('Симм ТЗВ с 0'!CB86='Симм ТЗВ с 0'!CB$92)*AND('Симм ТЗВ с 0'!CB$92&gt;0.15*'Симм ТЗВ с 0'!CB$91),1,0)</f>
        <v>0</v>
      </c>
      <c r="CC86" s="30">
        <f>IF(('Симм ТЗВ с 0'!CC86='Симм ТЗВ с 0'!CC$92)*AND('Симм ТЗВ с 0'!CC$92&gt;0.15*'Симм ТЗВ с 0'!CC$91),1,0)</f>
        <v>0</v>
      </c>
      <c r="CD86" s="30">
        <f>IF(('Симм ТЗВ с 0'!CD86='Симм ТЗВ с 0'!CD$92)*AND('Симм ТЗВ с 0'!CD$92&gt;0.15*'Симм ТЗВ с 0'!CD$91),1,0)</f>
        <v>0</v>
      </c>
      <c r="CE86" s="30">
        <f>IF(('Симм ТЗВ с 0'!CE86='Симм ТЗВ с 0'!CE$92)*AND('Симм ТЗВ с 0'!CE$92&gt;0.15*'Симм ТЗВ с 0'!CE$91),1,0)</f>
        <v>0</v>
      </c>
      <c r="CF86" s="30">
        <f>IF(('Симм ТЗВ с 0'!CF86='Симм ТЗВ с 0'!CF$92)*AND('Симм ТЗВ с 0'!CF$92&gt;0.15*'Симм ТЗВ с 0'!CF$91),1,0)</f>
        <v>0</v>
      </c>
      <c r="CG86" s="30">
        <f>IF(('Симм ТЗВ с 0'!CG86='Симм ТЗВ с 0'!CG$92)*AND('Симм ТЗВ с 0'!CG$92&gt;0.15*'Симм ТЗВ с 0'!CG$91),1,0)</f>
        <v>0</v>
      </c>
      <c r="CH86" s="30">
        <f>IF(('Симм ТЗВ с 0'!CH86='Симм ТЗВ с 0'!CH$92)*AND('Симм ТЗВ с 0'!CH$92&gt;0.15*'Симм ТЗВ с 0'!CH$91),1,0)</f>
        <v>0</v>
      </c>
      <c r="CI86" s="30">
        <f>IF(('Симм ТЗВ с 0'!CI86='Симм ТЗВ с 0'!CI$92)*AND('Симм ТЗВ с 0'!CI$92&gt;0.15*'Симм ТЗВ с 0'!CI$91),1,0)</f>
        <v>0</v>
      </c>
      <c r="CJ86" s="30">
        <f>IF(('Симм ТЗВ с 0'!CJ86='Симм ТЗВ с 0'!CJ$92)*AND('Симм ТЗВ с 0'!CJ$92&gt;0.15*'Симм ТЗВ с 0'!CJ$91),1,0)</f>
        <v>0</v>
      </c>
      <c r="CK86" s="30">
        <f>IF(('Симм ТЗВ с 0'!CK86='Симм ТЗВ с 0'!CK$92)*AND('Симм ТЗВ с 0'!CK$92&gt;0.15*'Симм ТЗВ с 0'!CK$91),1,0)</f>
        <v>0</v>
      </c>
      <c r="CL86" s="91">
        <f t="shared" si="4"/>
        <v>0</v>
      </c>
      <c r="CM86" s="32">
        <f t="shared" si="5"/>
        <v>0</v>
      </c>
    </row>
    <row r="87" spans="1:91" ht="25.5" x14ac:dyDescent="0.2">
      <c r="A87" s="33" t="s">
        <v>325</v>
      </c>
      <c r="B87" s="28" t="s">
        <v>204</v>
      </c>
      <c r="C87" s="35" t="s">
        <v>84</v>
      </c>
      <c r="D87" s="30">
        <f>IF(('Симм ТЗВ с 0'!D87='Симм ТЗВ с 0'!D$92)*AND('Симм ТЗВ с 0'!D$92&gt;0.15*'Симм ТЗВ с 0'!D$91),1,0)</f>
        <v>0</v>
      </c>
      <c r="E87" s="30">
        <f>IF(('Симм ТЗВ с 0'!E87='Симм ТЗВ с 0'!E$92)*AND('Симм ТЗВ с 0'!E$92&gt;0.15*'Симм ТЗВ с 0'!E$91),1,0)</f>
        <v>0</v>
      </c>
      <c r="F87" s="30">
        <f>IF(('Симм ТЗВ с 0'!F87='Симм ТЗВ с 0'!F$92)*AND('Симм ТЗВ с 0'!F$92&gt;0.15*'Симм ТЗВ с 0'!F$91),1,0)</f>
        <v>0</v>
      </c>
      <c r="G87" s="30">
        <f>IF(('Симм ТЗВ с 0'!G87='Симм ТЗВ с 0'!G$92)*AND('Симм ТЗВ с 0'!G$92&gt;0.15*'Симм ТЗВ с 0'!G$91),1,0)</f>
        <v>0</v>
      </c>
      <c r="H87" s="30">
        <f>IF(('Симм ТЗВ с 0'!H87='Симм ТЗВ с 0'!H$92)*AND('Симм ТЗВ с 0'!H$92&gt;0.15*'Симм ТЗВ с 0'!H$91),1,0)</f>
        <v>0</v>
      </c>
      <c r="I87" s="30">
        <f>IF(('Симм ТЗВ с 0'!I87='Симм ТЗВ с 0'!I$92)*AND('Симм ТЗВ с 0'!I$92&gt;0.15*'Симм ТЗВ с 0'!I$91),1,0)</f>
        <v>0</v>
      </c>
      <c r="J87" s="30">
        <f>IF(('Симм ТЗВ с 0'!J87='Симм ТЗВ с 0'!J$92)*AND('Симм ТЗВ с 0'!J$92&gt;0.15*'Симм ТЗВ с 0'!J$91),1,0)</f>
        <v>0</v>
      </c>
      <c r="K87" s="30">
        <f>IF(('Симм ТЗВ с 0'!K87='Симм ТЗВ с 0'!K$92)*AND('Симм ТЗВ с 0'!K$92&gt;0.15*'Симм ТЗВ с 0'!K$91),1,0)</f>
        <v>0</v>
      </c>
      <c r="L87" s="30">
        <f>IF(('Симм ТЗВ с 0'!L87='Симм ТЗВ с 0'!L$92)*AND('Симм ТЗВ с 0'!L$92&gt;0.15*'Симм ТЗВ с 0'!L$91),1,0)</f>
        <v>0</v>
      </c>
      <c r="M87" s="30">
        <f>IF(('Симм ТЗВ с 0'!M87='Симм ТЗВ с 0'!M$92)*AND('Симм ТЗВ с 0'!M$92&gt;0.15*'Симм ТЗВ с 0'!M$91),1,0)</f>
        <v>0</v>
      </c>
      <c r="N87" s="30">
        <f>IF(('Симм ТЗВ с 0'!N87='Симм ТЗВ с 0'!N$92)*AND('Симм ТЗВ с 0'!N$92&gt;0.15*'Симм ТЗВ с 0'!N$91),1,0)</f>
        <v>0</v>
      </c>
      <c r="O87" s="30">
        <f>IF(('Симм ТЗВ с 0'!O87='Симм ТЗВ с 0'!O$92)*AND('Симм ТЗВ с 0'!O$92&gt;0.15*'Симм ТЗВ с 0'!O$91),1,0)</f>
        <v>0</v>
      </c>
      <c r="P87" s="30">
        <f>IF(('Симм ТЗВ с 0'!P87='Симм ТЗВ с 0'!P$92)*AND('Симм ТЗВ с 0'!P$92&gt;0.15*'Симм ТЗВ с 0'!P$91),1,0)</f>
        <v>0</v>
      </c>
      <c r="Q87" s="30">
        <f>IF(('Симм ТЗВ с 0'!Q87='Симм ТЗВ с 0'!Q$92)*AND('Симм ТЗВ с 0'!Q$92&gt;0.15*'Симм ТЗВ с 0'!Q$91),1,0)</f>
        <v>0</v>
      </c>
      <c r="R87" s="30">
        <f>IF(('Симм ТЗВ с 0'!R87='Симм ТЗВ с 0'!R$92)*AND('Симм ТЗВ с 0'!R$92&gt;0.15*'Симм ТЗВ с 0'!R$91),1,0)</f>
        <v>0</v>
      </c>
      <c r="S87" s="30">
        <f>IF(('Симм ТЗВ с 0'!S87='Симм ТЗВ с 0'!S$92)*AND('Симм ТЗВ с 0'!S$92&gt;0.15*'Симм ТЗВ с 0'!S$91),1,0)</f>
        <v>0</v>
      </c>
      <c r="T87" s="30">
        <f>IF(('Симм ТЗВ с 0'!T87='Симм ТЗВ с 0'!T$92)*AND('Симм ТЗВ с 0'!T$92&gt;0.15*'Симм ТЗВ с 0'!T$91),1,0)</f>
        <v>0</v>
      </c>
      <c r="U87" s="30">
        <f>IF(('Симм ТЗВ с 0'!U87='Симм ТЗВ с 0'!U$92)*AND('Симм ТЗВ с 0'!U$92&gt;0.15*'Симм ТЗВ с 0'!U$91),1,0)</f>
        <v>0</v>
      </c>
      <c r="V87" s="30">
        <f>IF(('Симм ТЗВ с 0'!V87='Симм ТЗВ с 0'!V$92)*AND('Симм ТЗВ с 0'!V$92&gt;0.15*'Симм ТЗВ с 0'!V$91),1,0)</f>
        <v>0</v>
      </c>
      <c r="W87" s="30">
        <f>IF(('Симм ТЗВ с 0'!W87='Симм ТЗВ с 0'!W$92)*AND('Симм ТЗВ с 0'!W$92&gt;0.15*'Симм ТЗВ с 0'!W$91),1,0)</f>
        <v>0</v>
      </c>
      <c r="X87" s="30">
        <f>IF(('Симм ТЗВ с 0'!X87='Симм ТЗВ с 0'!X$92)*AND('Симм ТЗВ с 0'!X$92&gt;0.15*'Симм ТЗВ с 0'!X$91),1,0)</f>
        <v>0</v>
      </c>
      <c r="Y87" s="30">
        <f>IF(('Симм ТЗВ с 0'!Y87='Симм ТЗВ с 0'!Y$92)*AND('Симм ТЗВ с 0'!Y$92&gt;0.15*'Симм ТЗВ с 0'!Y$91),1,0)</f>
        <v>0</v>
      </c>
      <c r="Z87" s="30">
        <f>IF(('Симм ТЗВ с 0'!Z87='Симм ТЗВ с 0'!Z$92)*AND('Симм ТЗВ с 0'!Z$92&gt;0.15*'Симм ТЗВ с 0'!Z$91),1,0)</f>
        <v>0</v>
      </c>
      <c r="AA87" s="30">
        <f>IF(('Симм ТЗВ с 0'!AA87='Симм ТЗВ с 0'!AA$92)*AND('Симм ТЗВ с 0'!AA$92&gt;0.15*'Симм ТЗВ с 0'!AA$91),1,0)</f>
        <v>0</v>
      </c>
      <c r="AB87" s="30">
        <f>IF(('Симм ТЗВ с 0'!AB87='Симм ТЗВ с 0'!AB$92)*AND('Симм ТЗВ с 0'!AB$92&gt;0.15*'Симм ТЗВ с 0'!AB$91),1,0)</f>
        <v>0</v>
      </c>
      <c r="AC87" s="30">
        <f>IF(('Симм ТЗВ с 0'!AC87='Симм ТЗВ с 0'!AC$92)*AND('Симм ТЗВ с 0'!AC$92&gt;0.15*'Симм ТЗВ с 0'!AC$91),1,0)</f>
        <v>0</v>
      </c>
      <c r="AD87" s="30">
        <f>IF(('Симм ТЗВ с 0'!AD87='Симм ТЗВ с 0'!AD$92)*AND('Симм ТЗВ с 0'!AD$92&gt;0.15*'Симм ТЗВ с 0'!AD$91),1,0)</f>
        <v>0</v>
      </c>
      <c r="AE87" s="30">
        <f>IF(('Симм ТЗВ с 0'!AE87='Симм ТЗВ с 0'!AE$92)*AND('Симм ТЗВ с 0'!AE$92&gt;0.15*'Симм ТЗВ с 0'!AE$91),1,0)</f>
        <v>0</v>
      </c>
      <c r="AF87" s="30">
        <f>IF(('Симм ТЗВ с 0'!AF87='Симм ТЗВ с 0'!AF$92)*AND('Симм ТЗВ с 0'!AF$92&gt;0.15*'Симм ТЗВ с 0'!AF$91),1,0)</f>
        <v>0</v>
      </c>
      <c r="AG87" s="30">
        <f>IF(('Симм ТЗВ с 0'!AG87='Симм ТЗВ с 0'!AG$92)*AND('Симм ТЗВ с 0'!AG$92&gt;0.15*'Симм ТЗВ с 0'!AG$91),1,0)</f>
        <v>0</v>
      </c>
      <c r="AH87" s="30">
        <f>IF(('Симм ТЗВ с 0'!AH87='Симм ТЗВ с 0'!AH$92)*AND('Симм ТЗВ с 0'!AH$92&gt;0.15*'Симм ТЗВ с 0'!AH$91),1,0)</f>
        <v>0</v>
      </c>
      <c r="AI87" s="30">
        <f>IF(('Симм ТЗВ с 0'!AI87='Симм ТЗВ с 0'!AI$92)*AND('Симм ТЗВ с 0'!AI$92&gt;0.15*'Симм ТЗВ с 0'!AI$91),1,0)</f>
        <v>0</v>
      </c>
      <c r="AJ87" s="30">
        <f>IF(('Симм ТЗВ с 0'!AJ87='Симм ТЗВ с 0'!AJ$92)*AND('Симм ТЗВ с 0'!AJ$92&gt;0.15*'Симм ТЗВ с 0'!AJ$91),1,0)</f>
        <v>0</v>
      </c>
      <c r="AK87" s="30">
        <f>IF(('Симм ТЗВ с 0'!AK87='Симм ТЗВ с 0'!AK$92)*AND('Симм ТЗВ с 0'!AK$92&gt;0.15*'Симм ТЗВ с 0'!AK$91),1,0)</f>
        <v>0</v>
      </c>
      <c r="AL87" s="30">
        <f>IF(('Симм ТЗВ с 0'!AL87='Симм ТЗВ с 0'!AL$92)*AND('Симм ТЗВ с 0'!AL$92&gt;0.15*'Симм ТЗВ с 0'!AL$91),1,0)</f>
        <v>0</v>
      </c>
      <c r="AM87" s="30">
        <f>IF(('Симм ТЗВ с 0'!AM87='Симм ТЗВ с 0'!AM$92)*AND('Симм ТЗВ с 0'!AM$92&gt;0.15*'Симм ТЗВ с 0'!AM$91),1,0)</f>
        <v>0</v>
      </c>
      <c r="AN87" s="30">
        <f>IF(('Симм ТЗВ с 0'!AN87='Симм ТЗВ с 0'!AN$92)*AND('Симм ТЗВ с 0'!AN$92&gt;0.15*'Симм ТЗВ с 0'!AN$91),1,0)</f>
        <v>0</v>
      </c>
      <c r="AO87" s="30">
        <f>IF(('Симм ТЗВ с 0'!AO87='Симм ТЗВ с 0'!AO$92)*AND('Симм ТЗВ с 0'!AO$92&gt;0.15*'Симм ТЗВ с 0'!AO$91),1,0)</f>
        <v>0</v>
      </c>
      <c r="AP87" s="30">
        <f>IF(('Симм ТЗВ с 0'!AP87='Симм ТЗВ с 0'!AP$92)*AND('Симм ТЗВ с 0'!AP$92&gt;0.15*'Симм ТЗВ с 0'!AP$91),1,0)</f>
        <v>0</v>
      </c>
      <c r="AQ87" s="30">
        <f>IF(('Симм ТЗВ с 0'!AQ87='Симм ТЗВ с 0'!AQ$92)*AND('Симм ТЗВ с 0'!AQ$92&gt;0.15*'Симм ТЗВ с 0'!AQ$91),1,0)</f>
        <v>0</v>
      </c>
      <c r="AR87" s="30">
        <f>IF(('Симм ТЗВ с 0'!AR87='Симм ТЗВ с 0'!AR$92)*AND('Симм ТЗВ с 0'!AR$92&gt;0.15*'Симм ТЗВ с 0'!AR$91),1,0)</f>
        <v>0</v>
      </c>
      <c r="AS87" s="30">
        <f>IF(('Симм ТЗВ с 0'!AS87='Симм ТЗВ с 0'!AS$92)*AND('Симм ТЗВ с 0'!AS$92&gt;0.15*'Симм ТЗВ с 0'!AS$91),1,0)</f>
        <v>0</v>
      </c>
      <c r="AT87" s="30">
        <f>IF(('Симм ТЗВ с 0'!AT87='Симм ТЗВ с 0'!AT$92)*AND('Симм ТЗВ с 0'!AT$92&gt;0.15*'Симм ТЗВ с 0'!AT$91),1,0)</f>
        <v>0</v>
      </c>
      <c r="AU87" s="30">
        <f>IF(('Симм ТЗВ с 0'!AU87='Симм ТЗВ с 0'!AU$92)*AND('Симм ТЗВ с 0'!AU$92&gt;0.15*'Симм ТЗВ с 0'!AU$91),1,0)</f>
        <v>0</v>
      </c>
      <c r="AV87" s="30">
        <f>IF(('Симм ТЗВ с 0'!AV87='Симм ТЗВ с 0'!AV$92)*AND('Симм ТЗВ с 0'!AV$92&gt;0.15*'Симм ТЗВ с 0'!AV$91),1,0)</f>
        <v>0</v>
      </c>
      <c r="AW87" s="30">
        <f>IF(('Симм ТЗВ с 0'!AW87='Симм ТЗВ с 0'!AW$92)*AND('Симм ТЗВ с 0'!AW$92&gt;0.15*'Симм ТЗВ с 0'!AW$91),1,0)</f>
        <v>0</v>
      </c>
      <c r="AX87" s="30">
        <f>IF(('Симм ТЗВ с 0'!AX87='Симм ТЗВ с 0'!AX$92)*AND('Симм ТЗВ с 0'!AX$92&gt;0.15*'Симм ТЗВ с 0'!AX$91),1,0)</f>
        <v>0</v>
      </c>
      <c r="AY87" s="30">
        <f>IF(('Симм ТЗВ с 0'!AY87='Симм ТЗВ с 0'!AY$92)*AND('Симм ТЗВ с 0'!AY$92&gt;0.15*'Симм ТЗВ с 0'!AY$91),1,0)</f>
        <v>0</v>
      </c>
      <c r="AZ87" s="30">
        <f>IF(('Симм ТЗВ с 0'!AZ87='Симм ТЗВ с 0'!AZ$92)*AND('Симм ТЗВ с 0'!AZ$92&gt;0.15*'Симм ТЗВ с 0'!AZ$91),1,0)</f>
        <v>0</v>
      </c>
      <c r="BA87" s="30">
        <f>IF(('Симм ТЗВ с 0'!BA87='Симм ТЗВ с 0'!BA$92)*AND('Симм ТЗВ с 0'!BA$92&gt;0.15*'Симм ТЗВ с 0'!BA$91),1,0)</f>
        <v>0</v>
      </c>
      <c r="BB87" s="30">
        <f>IF(('Симм ТЗВ с 0'!BB87='Симм ТЗВ с 0'!BB$92)*AND('Симм ТЗВ с 0'!BB$92&gt;0.15*'Симм ТЗВ с 0'!BB$91),1,0)</f>
        <v>0</v>
      </c>
      <c r="BC87" s="30">
        <f>IF(('Симм ТЗВ с 0'!BC87='Симм ТЗВ с 0'!BC$92)*AND('Симм ТЗВ с 0'!BC$92&gt;0.15*'Симм ТЗВ с 0'!BC$91),1,0)</f>
        <v>0</v>
      </c>
      <c r="BD87" s="30">
        <f>IF(('Симм ТЗВ с 0'!BD87='Симм ТЗВ с 0'!BD$92)*AND('Симм ТЗВ с 0'!BD$92&gt;0.15*'Симм ТЗВ с 0'!BD$91),1,0)</f>
        <v>0</v>
      </c>
      <c r="BE87" s="30">
        <f>IF(('Симм ТЗВ с 0'!BE87='Симм ТЗВ с 0'!BE$92)*AND('Симм ТЗВ с 0'!BE$92&gt;0.15*'Симм ТЗВ с 0'!BE$91),1,0)</f>
        <v>0</v>
      </c>
      <c r="BF87" s="30">
        <f>IF(('Симм ТЗВ с 0'!BF87='Симм ТЗВ с 0'!BF$92)*AND('Симм ТЗВ с 0'!BF$92&gt;0.15*'Симм ТЗВ с 0'!BF$91),1,0)</f>
        <v>0</v>
      </c>
      <c r="BG87" s="30">
        <f>IF(('Симм ТЗВ с 0'!BG87='Симм ТЗВ с 0'!BG$92)*AND('Симм ТЗВ с 0'!BG$92&gt;0.15*'Симм ТЗВ с 0'!BG$91),1,0)</f>
        <v>0</v>
      </c>
      <c r="BH87" s="30">
        <f>IF(('Симм ТЗВ с 0'!BH87='Симм ТЗВ с 0'!BH$92)*AND('Симм ТЗВ с 0'!BH$92&gt;0.15*'Симм ТЗВ с 0'!BH$91),1,0)</f>
        <v>0</v>
      </c>
      <c r="BI87" s="30">
        <f>IF(('Симм ТЗВ с 0'!BI87='Симм ТЗВ с 0'!BI$92)*AND('Симм ТЗВ с 0'!BI$92&gt;0.15*'Симм ТЗВ с 0'!BI$91),1,0)</f>
        <v>0</v>
      </c>
      <c r="BJ87" s="30">
        <f>IF(('Симм ТЗВ с 0'!BJ87='Симм ТЗВ с 0'!BJ$92)*AND('Симм ТЗВ с 0'!BJ$92&gt;0.15*'Симм ТЗВ с 0'!BJ$91),1,0)</f>
        <v>0</v>
      </c>
      <c r="BK87" s="30">
        <f>IF(('Симм ТЗВ с 0'!BK87='Симм ТЗВ с 0'!BK$92)*AND('Симм ТЗВ с 0'!BK$92&gt;0.15*'Симм ТЗВ с 0'!BK$91),1,0)</f>
        <v>0</v>
      </c>
      <c r="BL87" s="30">
        <f>IF(('Симм ТЗВ с 0'!BL87='Симм ТЗВ с 0'!BL$92)*AND('Симм ТЗВ с 0'!BL$92&gt;0.15*'Симм ТЗВ с 0'!BL$91),1,0)</f>
        <v>0</v>
      </c>
      <c r="BM87" s="30">
        <f>IF(('Симм ТЗВ с 0'!BM87='Симм ТЗВ с 0'!BM$92)*AND('Симм ТЗВ с 0'!BM$92&gt;0.15*'Симм ТЗВ с 0'!BM$91),1,0)</f>
        <v>0</v>
      </c>
      <c r="BN87" s="30">
        <f>IF(('Симм ТЗВ с 0'!BN87='Симм ТЗВ с 0'!BN$92)*AND('Симм ТЗВ с 0'!BN$92&gt;0.15*'Симм ТЗВ с 0'!BN$91),1,0)</f>
        <v>0</v>
      </c>
      <c r="BO87" s="30">
        <f>IF(('Симм ТЗВ с 0'!BO87='Симм ТЗВ с 0'!BO$92)*AND('Симм ТЗВ с 0'!BO$92&gt;0.15*'Симм ТЗВ с 0'!BO$91),1,0)</f>
        <v>0</v>
      </c>
      <c r="BP87" s="30">
        <f>IF(('Симм ТЗВ с 0'!BP87='Симм ТЗВ с 0'!BP$92)*AND('Симм ТЗВ с 0'!BP$92&gt;0.15*'Симм ТЗВ с 0'!BP$91),1,0)</f>
        <v>0</v>
      </c>
      <c r="BQ87" s="30">
        <f>IF(('Симм ТЗВ с 0'!BQ87='Симм ТЗВ с 0'!BQ$92)*AND('Симм ТЗВ с 0'!BQ$92&gt;0.15*'Симм ТЗВ с 0'!BQ$91),1,0)</f>
        <v>0</v>
      </c>
      <c r="BR87" s="30">
        <f>IF(('Симм ТЗВ с 0'!BR87='Симм ТЗВ с 0'!BR$92)*AND('Симм ТЗВ с 0'!BR$92&gt;0.15*'Симм ТЗВ с 0'!BR$91),1,0)</f>
        <v>0</v>
      </c>
      <c r="BS87" s="30">
        <f>IF(('Симм ТЗВ с 0'!BS87='Симм ТЗВ с 0'!BS$92)*AND('Симм ТЗВ с 0'!BS$92&gt;0.15*'Симм ТЗВ с 0'!BS$91),1,0)</f>
        <v>0</v>
      </c>
      <c r="BT87" s="30">
        <f>IF(('Симм ТЗВ с 0'!BT87='Симм ТЗВ с 0'!BT$92)*AND('Симм ТЗВ с 0'!BT$92&gt;0.15*'Симм ТЗВ с 0'!BT$91),1,0)</f>
        <v>0</v>
      </c>
      <c r="BU87" s="30">
        <f>IF(('Симм ТЗВ с 0'!BU87='Симм ТЗВ с 0'!BU$92)*AND('Симм ТЗВ с 0'!BU$92&gt;0.15*'Симм ТЗВ с 0'!BU$91),1,0)</f>
        <v>0</v>
      </c>
      <c r="BV87" s="30">
        <f>IF(('Симм ТЗВ с 0'!BV87='Симм ТЗВ с 0'!BV$92)*AND('Симм ТЗВ с 0'!BV$92&gt;0.15*'Симм ТЗВ с 0'!BV$91),1,0)</f>
        <v>0</v>
      </c>
      <c r="BW87" s="30">
        <f>IF(('Симм ТЗВ с 0'!BW87='Симм ТЗВ с 0'!BW$92)*AND('Симм ТЗВ с 0'!BW$92&gt;0.15*'Симм ТЗВ с 0'!BW$91),1,0)</f>
        <v>0</v>
      </c>
      <c r="BX87" s="30">
        <f>IF(('Симм ТЗВ с 0'!BX87='Симм ТЗВ с 0'!BX$92)*AND('Симм ТЗВ с 0'!BX$92&gt;0.15*'Симм ТЗВ с 0'!BX$91),1,0)</f>
        <v>0</v>
      </c>
      <c r="BY87" s="30">
        <f>IF(('Симм ТЗВ с 0'!BY87='Симм ТЗВ с 0'!BY$92)*AND('Симм ТЗВ с 0'!BY$92&gt;0.15*'Симм ТЗВ с 0'!BY$91),1,0)</f>
        <v>0</v>
      </c>
      <c r="BZ87" s="30">
        <f>IF(('Симм ТЗВ с 0'!BZ87='Симм ТЗВ с 0'!BZ$92)*AND('Симм ТЗВ с 0'!BZ$92&gt;0.15*'Симм ТЗВ с 0'!BZ$91),1,0)</f>
        <v>0</v>
      </c>
      <c r="CA87" s="30">
        <f>IF(('Симм ТЗВ с 0'!CA87='Симм ТЗВ с 0'!CA$92)*AND('Симм ТЗВ с 0'!CA$92&gt;0.15*'Симм ТЗВ с 0'!CA$91),1,0)</f>
        <v>0</v>
      </c>
      <c r="CB87" s="30">
        <f>IF(('Симм ТЗВ с 0'!CB87='Симм ТЗВ с 0'!CB$92)*AND('Симм ТЗВ с 0'!CB$92&gt;0.15*'Симм ТЗВ с 0'!CB$91),1,0)</f>
        <v>0</v>
      </c>
      <c r="CC87" s="30">
        <f>IF(('Симм ТЗВ с 0'!CC87='Симм ТЗВ с 0'!CC$92)*AND('Симм ТЗВ с 0'!CC$92&gt;0.15*'Симм ТЗВ с 0'!CC$91),1,0)</f>
        <v>0</v>
      </c>
      <c r="CD87" s="30">
        <f>IF(('Симм ТЗВ с 0'!CD87='Симм ТЗВ с 0'!CD$92)*AND('Симм ТЗВ с 0'!CD$92&gt;0.15*'Симм ТЗВ с 0'!CD$91),1,0)</f>
        <v>0</v>
      </c>
      <c r="CE87" s="30">
        <f>IF(('Симм ТЗВ с 0'!CE87='Симм ТЗВ с 0'!CE$92)*AND('Симм ТЗВ с 0'!CE$92&gt;0.15*'Симм ТЗВ с 0'!CE$91),1,0)</f>
        <v>0</v>
      </c>
      <c r="CF87" s="30">
        <f>IF(('Симм ТЗВ с 0'!CF87='Симм ТЗВ с 0'!CF$92)*AND('Симм ТЗВ с 0'!CF$92&gt;0.15*'Симм ТЗВ с 0'!CF$91),1,0)</f>
        <v>0</v>
      </c>
      <c r="CG87" s="30">
        <f>IF(('Симм ТЗВ с 0'!CG87='Симм ТЗВ с 0'!CG$92)*AND('Симм ТЗВ с 0'!CG$92&gt;0.15*'Симм ТЗВ с 0'!CG$91),1,0)</f>
        <v>0</v>
      </c>
      <c r="CH87" s="30">
        <f>IF(('Симм ТЗВ с 0'!CH87='Симм ТЗВ с 0'!CH$92)*AND('Симм ТЗВ с 0'!CH$92&gt;0.15*'Симм ТЗВ с 0'!CH$91),1,0)</f>
        <v>0</v>
      </c>
      <c r="CI87" s="30">
        <f>IF(('Симм ТЗВ с 0'!CI87='Симм ТЗВ с 0'!CI$92)*AND('Симм ТЗВ с 0'!CI$92&gt;0.15*'Симм ТЗВ с 0'!CI$91),1,0)</f>
        <v>0</v>
      </c>
      <c r="CJ87" s="30">
        <f>IF(('Симм ТЗВ с 0'!CJ87='Симм ТЗВ с 0'!CJ$92)*AND('Симм ТЗВ с 0'!CJ$92&gt;0.15*'Симм ТЗВ с 0'!CJ$91),1,0)</f>
        <v>0</v>
      </c>
      <c r="CK87" s="30">
        <f>IF(('Симм ТЗВ с 0'!CK87='Симм ТЗВ с 0'!CK$92)*AND('Симм ТЗВ с 0'!CK$92&gt;0.15*'Симм ТЗВ с 0'!CK$91),1,0)</f>
        <v>0</v>
      </c>
      <c r="CL87" s="91">
        <f t="shared" si="4"/>
        <v>0</v>
      </c>
      <c r="CM87" s="32">
        <f t="shared" si="5"/>
        <v>0</v>
      </c>
    </row>
    <row r="88" spans="1:91" ht="38.25" x14ac:dyDescent="0.2">
      <c r="A88" s="33" t="s">
        <v>326</v>
      </c>
      <c r="B88" s="38" t="s">
        <v>205</v>
      </c>
      <c r="C88" s="35" t="s">
        <v>85</v>
      </c>
      <c r="D88" s="30">
        <f>IF(('Симм ТЗВ с 0'!D88='Симм ТЗВ с 0'!D$92)*AND('Симм ТЗВ с 0'!D$92&gt;0.15*'Симм ТЗВ с 0'!D$91),1,0)</f>
        <v>0</v>
      </c>
      <c r="E88" s="30">
        <f>IF(('Симм ТЗВ с 0'!E88='Симм ТЗВ с 0'!E$92)*AND('Симм ТЗВ с 0'!E$92&gt;0.15*'Симм ТЗВ с 0'!E$91),1,0)</f>
        <v>0</v>
      </c>
      <c r="F88" s="30">
        <f>IF(('Симм ТЗВ с 0'!F88='Симм ТЗВ с 0'!F$92)*AND('Симм ТЗВ с 0'!F$92&gt;0.15*'Симм ТЗВ с 0'!F$91),1,0)</f>
        <v>0</v>
      </c>
      <c r="G88" s="30">
        <f>IF(('Симм ТЗВ с 0'!G88='Симм ТЗВ с 0'!G$92)*AND('Симм ТЗВ с 0'!G$92&gt;0.15*'Симм ТЗВ с 0'!G$91),1,0)</f>
        <v>0</v>
      </c>
      <c r="H88" s="30">
        <f>IF(('Симм ТЗВ с 0'!H88='Симм ТЗВ с 0'!H$92)*AND('Симм ТЗВ с 0'!H$92&gt;0.15*'Симм ТЗВ с 0'!H$91),1,0)</f>
        <v>0</v>
      </c>
      <c r="I88" s="30">
        <f>IF(('Симм ТЗВ с 0'!I88='Симм ТЗВ с 0'!I$92)*AND('Симм ТЗВ с 0'!I$92&gt;0.15*'Симм ТЗВ с 0'!I$91),1,0)</f>
        <v>0</v>
      </c>
      <c r="J88" s="30">
        <f>IF(('Симм ТЗВ с 0'!J88='Симм ТЗВ с 0'!J$92)*AND('Симм ТЗВ с 0'!J$92&gt;0.15*'Симм ТЗВ с 0'!J$91),1,0)</f>
        <v>0</v>
      </c>
      <c r="K88" s="30">
        <f>IF(('Симм ТЗВ с 0'!K88='Симм ТЗВ с 0'!K$92)*AND('Симм ТЗВ с 0'!K$92&gt;0.15*'Симм ТЗВ с 0'!K$91),1,0)</f>
        <v>0</v>
      </c>
      <c r="L88" s="30">
        <f>IF(('Симм ТЗВ с 0'!L88='Симм ТЗВ с 0'!L$92)*AND('Симм ТЗВ с 0'!L$92&gt;0.15*'Симм ТЗВ с 0'!L$91),1,0)</f>
        <v>0</v>
      </c>
      <c r="M88" s="30">
        <f>IF(('Симм ТЗВ с 0'!M88='Симм ТЗВ с 0'!M$92)*AND('Симм ТЗВ с 0'!M$92&gt;0.15*'Симм ТЗВ с 0'!M$91),1,0)</f>
        <v>0</v>
      </c>
      <c r="N88" s="30">
        <f>IF(('Симм ТЗВ с 0'!N88='Симм ТЗВ с 0'!N$92)*AND('Симм ТЗВ с 0'!N$92&gt;0.15*'Симм ТЗВ с 0'!N$91),1,0)</f>
        <v>0</v>
      </c>
      <c r="O88" s="30">
        <f>IF(('Симм ТЗВ с 0'!O88='Симм ТЗВ с 0'!O$92)*AND('Симм ТЗВ с 0'!O$92&gt;0.15*'Симм ТЗВ с 0'!O$91),1,0)</f>
        <v>0</v>
      </c>
      <c r="P88" s="30">
        <f>IF(('Симм ТЗВ с 0'!P88='Симм ТЗВ с 0'!P$92)*AND('Симм ТЗВ с 0'!P$92&gt;0.15*'Симм ТЗВ с 0'!P$91),1,0)</f>
        <v>0</v>
      </c>
      <c r="Q88" s="30">
        <f>IF(('Симм ТЗВ с 0'!Q88='Симм ТЗВ с 0'!Q$92)*AND('Симм ТЗВ с 0'!Q$92&gt;0.15*'Симм ТЗВ с 0'!Q$91),1,0)</f>
        <v>0</v>
      </c>
      <c r="R88" s="30">
        <f>IF(('Симм ТЗВ с 0'!R88='Симм ТЗВ с 0'!R$92)*AND('Симм ТЗВ с 0'!R$92&gt;0.15*'Симм ТЗВ с 0'!R$91),1,0)</f>
        <v>0</v>
      </c>
      <c r="S88" s="30">
        <f>IF(('Симм ТЗВ с 0'!S88='Симм ТЗВ с 0'!S$92)*AND('Симм ТЗВ с 0'!S$92&gt;0.15*'Симм ТЗВ с 0'!S$91),1,0)</f>
        <v>0</v>
      </c>
      <c r="T88" s="30">
        <f>IF(('Симм ТЗВ с 0'!T88='Симм ТЗВ с 0'!T$92)*AND('Симм ТЗВ с 0'!T$92&gt;0.15*'Симм ТЗВ с 0'!T$91),1,0)</f>
        <v>0</v>
      </c>
      <c r="U88" s="30">
        <f>IF(('Симм ТЗВ с 0'!U88='Симм ТЗВ с 0'!U$92)*AND('Симм ТЗВ с 0'!U$92&gt;0.15*'Симм ТЗВ с 0'!U$91),1,0)</f>
        <v>0</v>
      </c>
      <c r="V88" s="30">
        <f>IF(('Симм ТЗВ с 0'!V88='Симм ТЗВ с 0'!V$92)*AND('Симм ТЗВ с 0'!V$92&gt;0.15*'Симм ТЗВ с 0'!V$91),1,0)</f>
        <v>0</v>
      </c>
      <c r="W88" s="30">
        <f>IF(('Симм ТЗВ с 0'!W88='Симм ТЗВ с 0'!W$92)*AND('Симм ТЗВ с 0'!W$92&gt;0.15*'Симм ТЗВ с 0'!W$91),1,0)</f>
        <v>0</v>
      </c>
      <c r="X88" s="30">
        <f>IF(('Симм ТЗВ с 0'!X88='Симм ТЗВ с 0'!X$92)*AND('Симм ТЗВ с 0'!X$92&gt;0.15*'Симм ТЗВ с 0'!X$91),1,0)</f>
        <v>0</v>
      </c>
      <c r="Y88" s="30">
        <f>IF(('Симм ТЗВ с 0'!Y88='Симм ТЗВ с 0'!Y$92)*AND('Симм ТЗВ с 0'!Y$92&gt;0.15*'Симм ТЗВ с 0'!Y$91),1,0)</f>
        <v>0</v>
      </c>
      <c r="Z88" s="30">
        <f>IF(('Симм ТЗВ с 0'!Z88='Симм ТЗВ с 0'!Z$92)*AND('Симм ТЗВ с 0'!Z$92&gt;0.15*'Симм ТЗВ с 0'!Z$91),1,0)</f>
        <v>0</v>
      </c>
      <c r="AA88" s="30">
        <f>IF(('Симм ТЗВ с 0'!AA88='Симм ТЗВ с 0'!AA$92)*AND('Симм ТЗВ с 0'!AA$92&gt;0.15*'Симм ТЗВ с 0'!AA$91),1,0)</f>
        <v>0</v>
      </c>
      <c r="AB88" s="30">
        <f>IF(('Симм ТЗВ с 0'!AB88='Симм ТЗВ с 0'!AB$92)*AND('Симм ТЗВ с 0'!AB$92&gt;0.15*'Симм ТЗВ с 0'!AB$91),1,0)</f>
        <v>0</v>
      </c>
      <c r="AC88" s="30">
        <f>IF(('Симм ТЗВ с 0'!AC88='Симм ТЗВ с 0'!AC$92)*AND('Симм ТЗВ с 0'!AC$92&gt;0.15*'Симм ТЗВ с 0'!AC$91),1,0)</f>
        <v>0</v>
      </c>
      <c r="AD88" s="30">
        <f>IF(('Симм ТЗВ с 0'!AD88='Симм ТЗВ с 0'!AD$92)*AND('Симм ТЗВ с 0'!AD$92&gt;0.15*'Симм ТЗВ с 0'!AD$91),1,0)</f>
        <v>0</v>
      </c>
      <c r="AE88" s="30">
        <f>IF(('Симм ТЗВ с 0'!AE88='Симм ТЗВ с 0'!AE$92)*AND('Симм ТЗВ с 0'!AE$92&gt;0.15*'Симм ТЗВ с 0'!AE$91),1,0)</f>
        <v>0</v>
      </c>
      <c r="AF88" s="30">
        <f>IF(('Симм ТЗВ с 0'!AF88='Симм ТЗВ с 0'!AF$92)*AND('Симм ТЗВ с 0'!AF$92&gt;0.15*'Симм ТЗВ с 0'!AF$91),1,0)</f>
        <v>0</v>
      </c>
      <c r="AG88" s="30">
        <f>IF(('Симм ТЗВ с 0'!AG88='Симм ТЗВ с 0'!AG$92)*AND('Симм ТЗВ с 0'!AG$92&gt;0.15*'Симм ТЗВ с 0'!AG$91),1,0)</f>
        <v>0</v>
      </c>
      <c r="AH88" s="30">
        <f>IF(('Симм ТЗВ с 0'!AH88='Симм ТЗВ с 0'!AH$92)*AND('Симм ТЗВ с 0'!AH$92&gt;0.15*'Симм ТЗВ с 0'!AH$91),1,0)</f>
        <v>0</v>
      </c>
      <c r="AI88" s="30">
        <f>IF(('Симм ТЗВ с 0'!AI88='Симм ТЗВ с 0'!AI$92)*AND('Симм ТЗВ с 0'!AI$92&gt;0.15*'Симм ТЗВ с 0'!AI$91),1,0)</f>
        <v>0</v>
      </c>
      <c r="AJ88" s="30">
        <f>IF(('Симм ТЗВ с 0'!AJ88='Симм ТЗВ с 0'!AJ$92)*AND('Симм ТЗВ с 0'!AJ$92&gt;0.15*'Симм ТЗВ с 0'!AJ$91),1,0)</f>
        <v>0</v>
      </c>
      <c r="AK88" s="30">
        <f>IF(('Симм ТЗВ с 0'!AK88='Симм ТЗВ с 0'!AK$92)*AND('Симм ТЗВ с 0'!AK$92&gt;0.15*'Симм ТЗВ с 0'!AK$91),1,0)</f>
        <v>0</v>
      </c>
      <c r="AL88" s="30">
        <f>IF(('Симм ТЗВ с 0'!AL88='Симм ТЗВ с 0'!AL$92)*AND('Симм ТЗВ с 0'!AL$92&gt;0.15*'Симм ТЗВ с 0'!AL$91),1,0)</f>
        <v>0</v>
      </c>
      <c r="AM88" s="30">
        <f>IF(('Симм ТЗВ с 0'!AM88='Симм ТЗВ с 0'!AM$92)*AND('Симм ТЗВ с 0'!AM$92&gt;0.15*'Симм ТЗВ с 0'!AM$91),1,0)</f>
        <v>0</v>
      </c>
      <c r="AN88" s="30">
        <f>IF(('Симм ТЗВ с 0'!AN88='Симм ТЗВ с 0'!AN$92)*AND('Симм ТЗВ с 0'!AN$92&gt;0.15*'Симм ТЗВ с 0'!AN$91),1,0)</f>
        <v>0</v>
      </c>
      <c r="AO88" s="30">
        <f>IF(('Симм ТЗВ с 0'!AO88='Симм ТЗВ с 0'!AO$92)*AND('Симм ТЗВ с 0'!AO$92&gt;0.15*'Симм ТЗВ с 0'!AO$91),1,0)</f>
        <v>0</v>
      </c>
      <c r="AP88" s="30">
        <f>IF(('Симм ТЗВ с 0'!AP88='Симм ТЗВ с 0'!AP$92)*AND('Симм ТЗВ с 0'!AP$92&gt;0.15*'Симм ТЗВ с 0'!AP$91),1,0)</f>
        <v>0</v>
      </c>
      <c r="AQ88" s="30">
        <f>IF(('Симм ТЗВ с 0'!AQ88='Симм ТЗВ с 0'!AQ$92)*AND('Симм ТЗВ с 0'!AQ$92&gt;0.15*'Симм ТЗВ с 0'!AQ$91),1,0)</f>
        <v>0</v>
      </c>
      <c r="AR88" s="30">
        <f>IF(('Симм ТЗВ с 0'!AR88='Симм ТЗВ с 0'!AR$92)*AND('Симм ТЗВ с 0'!AR$92&gt;0.15*'Симм ТЗВ с 0'!AR$91),1,0)</f>
        <v>0</v>
      </c>
      <c r="AS88" s="30">
        <f>IF(('Симм ТЗВ с 0'!AS88='Симм ТЗВ с 0'!AS$92)*AND('Симм ТЗВ с 0'!AS$92&gt;0.15*'Симм ТЗВ с 0'!AS$91),1,0)</f>
        <v>0</v>
      </c>
      <c r="AT88" s="30">
        <f>IF(('Симм ТЗВ с 0'!AT88='Симм ТЗВ с 0'!AT$92)*AND('Симм ТЗВ с 0'!AT$92&gt;0.15*'Симм ТЗВ с 0'!AT$91),1,0)</f>
        <v>0</v>
      </c>
      <c r="AU88" s="30">
        <f>IF(('Симм ТЗВ с 0'!AU88='Симм ТЗВ с 0'!AU$92)*AND('Симм ТЗВ с 0'!AU$92&gt;0.15*'Симм ТЗВ с 0'!AU$91),1,0)</f>
        <v>0</v>
      </c>
      <c r="AV88" s="30">
        <f>IF(('Симм ТЗВ с 0'!AV88='Симм ТЗВ с 0'!AV$92)*AND('Симм ТЗВ с 0'!AV$92&gt;0.15*'Симм ТЗВ с 0'!AV$91),1,0)</f>
        <v>0</v>
      </c>
      <c r="AW88" s="30">
        <f>IF(('Симм ТЗВ с 0'!AW88='Симм ТЗВ с 0'!AW$92)*AND('Симм ТЗВ с 0'!AW$92&gt;0.15*'Симм ТЗВ с 0'!AW$91),1,0)</f>
        <v>0</v>
      </c>
      <c r="AX88" s="30">
        <f>IF(('Симм ТЗВ с 0'!AX88='Симм ТЗВ с 0'!AX$92)*AND('Симм ТЗВ с 0'!AX$92&gt;0.15*'Симм ТЗВ с 0'!AX$91),1,0)</f>
        <v>0</v>
      </c>
      <c r="AY88" s="30">
        <f>IF(('Симм ТЗВ с 0'!AY88='Симм ТЗВ с 0'!AY$92)*AND('Симм ТЗВ с 0'!AY$92&gt;0.15*'Симм ТЗВ с 0'!AY$91),1,0)</f>
        <v>0</v>
      </c>
      <c r="AZ88" s="30">
        <f>IF(('Симм ТЗВ с 0'!AZ88='Симм ТЗВ с 0'!AZ$92)*AND('Симм ТЗВ с 0'!AZ$92&gt;0.15*'Симм ТЗВ с 0'!AZ$91),1,0)</f>
        <v>0</v>
      </c>
      <c r="BA88" s="30">
        <f>IF(('Симм ТЗВ с 0'!BA88='Симм ТЗВ с 0'!BA$92)*AND('Симм ТЗВ с 0'!BA$92&gt;0.15*'Симм ТЗВ с 0'!BA$91),1,0)</f>
        <v>0</v>
      </c>
      <c r="BB88" s="30">
        <f>IF(('Симм ТЗВ с 0'!BB88='Симм ТЗВ с 0'!BB$92)*AND('Симм ТЗВ с 0'!BB$92&gt;0.15*'Симм ТЗВ с 0'!BB$91),1,0)</f>
        <v>0</v>
      </c>
      <c r="BC88" s="30">
        <f>IF(('Симм ТЗВ с 0'!BC88='Симм ТЗВ с 0'!BC$92)*AND('Симм ТЗВ с 0'!BC$92&gt;0.15*'Симм ТЗВ с 0'!BC$91),1,0)</f>
        <v>0</v>
      </c>
      <c r="BD88" s="30">
        <f>IF(('Симм ТЗВ с 0'!BD88='Симм ТЗВ с 0'!BD$92)*AND('Симм ТЗВ с 0'!BD$92&gt;0.15*'Симм ТЗВ с 0'!BD$91),1,0)</f>
        <v>0</v>
      </c>
      <c r="BE88" s="30">
        <f>IF(('Симм ТЗВ с 0'!BE88='Симм ТЗВ с 0'!BE$92)*AND('Симм ТЗВ с 0'!BE$92&gt;0.15*'Симм ТЗВ с 0'!BE$91),1,0)</f>
        <v>0</v>
      </c>
      <c r="BF88" s="30">
        <f>IF(('Симм ТЗВ с 0'!BF88='Симм ТЗВ с 0'!BF$92)*AND('Симм ТЗВ с 0'!BF$92&gt;0.15*'Симм ТЗВ с 0'!BF$91),1,0)</f>
        <v>0</v>
      </c>
      <c r="BG88" s="30">
        <f>IF(('Симм ТЗВ с 0'!BG88='Симм ТЗВ с 0'!BG$92)*AND('Симм ТЗВ с 0'!BG$92&gt;0.15*'Симм ТЗВ с 0'!BG$91),1,0)</f>
        <v>0</v>
      </c>
      <c r="BH88" s="30">
        <f>IF(('Симм ТЗВ с 0'!BH88='Симм ТЗВ с 0'!BH$92)*AND('Симм ТЗВ с 0'!BH$92&gt;0.15*'Симм ТЗВ с 0'!BH$91),1,0)</f>
        <v>0</v>
      </c>
      <c r="BI88" s="30">
        <f>IF(('Симм ТЗВ с 0'!BI88='Симм ТЗВ с 0'!BI$92)*AND('Симм ТЗВ с 0'!BI$92&gt;0.15*'Симм ТЗВ с 0'!BI$91),1,0)</f>
        <v>0</v>
      </c>
      <c r="BJ88" s="30">
        <f>IF(('Симм ТЗВ с 0'!BJ88='Симм ТЗВ с 0'!BJ$92)*AND('Симм ТЗВ с 0'!BJ$92&gt;0.15*'Симм ТЗВ с 0'!BJ$91),1,0)</f>
        <v>0</v>
      </c>
      <c r="BK88" s="30">
        <f>IF(('Симм ТЗВ с 0'!BK88='Симм ТЗВ с 0'!BK$92)*AND('Симм ТЗВ с 0'!BK$92&gt;0.15*'Симм ТЗВ с 0'!BK$91),1,0)</f>
        <v>0</v>
      </c>
      <c r="BL88" s="30">
        <f>IF(('Симм ТЗВ с 0'!BL88='Симм ТЗВ с 0'!BL$92)*AND('Симм ТЗВ с 0'!BL$92&gt;0.15*'Симм ТЗВ с 0'!BL$91),1,0)</f>
        <v>0</v>
      </c>
      <c r="BM88" s="30">
        <f>IF(('Симм ТЗВ с 0'!BM88='Симм ТЗВ с 0'!BM$92)*AND('Симм ТЗВ с 0'!BM$92&gt;0.15*'Симм ТЗВ с 0'!BM$91),1,0)</f>
        <v>0</v>
      </c>
      <c r="BN88" s="30">
        <f>IF(('Симм ТЗВ с 0'!BN88='Симм ТЗВ с 0'!BN$92)*AND('Симм ТЗВ с 0'!BN$92&gt;0.15*'Симм ТЗВ с 0'!BN$91),1,0)</f>
        <v>0</v>
      </c>
      <c r="BO88" s="30">
        <f>IF(('Симм ТЗВ с 0'!BO88='Симм ТЗВ с 0'!BO$92)*AND('Симм ТЗВ с 0'!BO$92&gt;0.15*'Симм ТЗВ с 0'!BO$91),1,0)</f>
        <v>0</v>
      </c>
      <c r="BP88" s="30">
        <f>IF(('Симм ТЗВ с 0'!BP88='Симм ТЗВ с 0'!BP$92)*AND('Симм ТЗВ с 0'!BP$92&gt;0.15*'Симм ТЗВ с 0'!BP$91),1,0)</f>
        <v>0</v>
      </c>
      <c r="BQ88" s="30">
        <f>IF(('Симм ТЗВ с 0'!BQ88='Симм ТЗВ с 0'!BQ$92)*AND('Симм ТЗВ с 0'!BQ$92&gt;0.15*'Симм ТЗВ с 0'!BQ$91),1,0)</f>
        <v>0</v>
      </c>
      <c r="BR88" s="30">
        <f>IF(('Симм ТЗВ с 0'!BR88='Симм ТЗВ с 0'!BR$92)*AND('Симм ТЗВ с 0'!BR$92&gt;0.15*'Симм ТЗВ с 0'!BR$91),1,0)</f>
        <v>0</v>
      </c>
      <c r="BS88" s="30">
        <f>IF(('Симм ТЗВ с 0'!BS88='Симм ТЗВ с 0'!BS$92)*AND('Симм ТЗВ с 0'!BS$92&gt;0.15*'Симм ТЗВ с 0'!BS$91),1,0)</f>
        <v>0</v>
      </c>
      <c r="BT88" s="30">
        <f>IF(('Симм ТЗВ с 0'!BT88='Симм ТЗВ с 0'!BT$92)*AND('Симм ТЗВ с 0'!BT$92&gt;0.15*'Симм ТЗВ с 0'!BT$91),1,0)</f>
        <v>0</v>
      </c>
      <c r="BU88" s="30">
        <f>IF(('Симм ТЗВ с 0'!BU88='Симм ТЗВ с 0'!BU$92)*AND('Симм ТЗВ с 0'!BU$92&gt;0.15*'Симм ТЗВ с 0'!BU$91),1,0)</f>
        <v>0</v>
      </c>
      <c r="BV88" s="30">
        <f>IF(('Симм ТЗВ с 0'!BV88='Симм ТЗВ с 0'!BV$92)*AND('Симм ТЗВ с 0'!BV$92&gt;0.15*'Симм ТЗВ с 0'!BV$91),1,0)</f>
        <v>0</v>
      </c>
      <c r="BW88" s="30">
        <f>IF(('Симм ТЗВ с 0'!BW88='Симм ТЗВ с 0'!BW$92)*AND('Симм ТЗВ с 0'!BW$92&gt;0.15*'Симм ТЗВ с 0'!BW$91),1,0)</f>
        <v>0</v>
      </c>
      <c r="BX88" s="30">
        <f>IF(('Симм ТЗВ с 0'!BX88='Симм ТЗВ с 0'!BX$92)*AND('Симм ТЗВ с 0'!BX$92&gt;0.15*'Симм ТЗВ с 0'!BX$91),1,0)</f>
        <v>0</v>
      </c>
      <c r="BY88" s="30">
        <f>IF(('Симм ТЗВ с 0'!BY88='Симм ТЗВ с 0'!BY$92)*AND('Симм ТЗВ с 0'!BY$92&gt;0.15*'Симм ТЗВ с 0'!BY$91),1,0)</f>
        <v>0</v>
      </c>
      <c r="BZ88" s="30">
        <f>IF(('Симм ТЗВ с 0'!BZ88='Симм ТЗВ с 0'!BZ$92)*AND('Симм ТЗВ с 0'!BZ$92&gt;0.15*'Симм ТЗВ с 0'!BZ$91),1,0)</f>
        <v>0</v>
      </c>
      <c r="CA88" s="30">
        <f>IF(('Симм ТЗВ с 0'!CA88='Симм ТЗВ с 0'!CA$92)*AND('Симм ТЗВ с 0'!CA$92&gt;0.15*'Симм ТЗВ с 0'!CA$91),1,0)</f>
        <v>0</v>
      </c>
      <c r="CB88" s="30">
        <f>IF(('Симм ТЗВ с 0'!CB88='Симм ТЗВ с 0'!CB$92)*AND('Симм ТЗВ с 0'!CB$92&gt;0.15*'Симм ТЗВ с 0'!CB$91),1,0)</f>
        <v>0</v>
      </c>
      <c r="CC88" s="30">
        <f>IF(('Симм ТЗВ с 0'!CC88='Симм ТЗВ с 0'!CC$92)*AND('Симм ТЗВ с 0'!CC$92&gt;0.15*'Симм ТЗВ с 0'!CC$91),1,0)</f>
        <v>0</v>
      </c>
      <c r="CD88" s="30">
        <f>IF(('Симм ТЗВ с 0'!CD88='Симм ТЗВ с 0'!CD$92)*AND('Симм ТЗВ с 0'!CD$92&gt;0.15*'Симм ТЗВ с 0'!CD$91),1,0)</f>
        <v>0</v>
      </c>
      <c r="CE88" s="30">
        <f>IF(('Симм ТЗВ с 0'!CE88='Симм ТЗВ с 0'!CE$92)*AND('Симм ТЗВ с 0'!CE$92&gt;0.15*'Симм ТЗВ с 0'!CE$91),1,0)</f>
        <v>0</v>
      </c>
      <c r="CF88" s="30">
        <f>IF(('Симм ТЗВ с 0'!CF88='Симм ТЗВ с 0'!CF$92)*AND('Симм ТЗВ с 0'!CF$92&gt;0.15*'Симм ТЗВ с 0'!CF$91),1,0)</f>
        <v>0</v>
      </c>
      <c r="CG88" s="30">
        <f>IF(('Симм ТЗВ с 0'!CG88='Симм ТЗВ с 0'!CG$92)*AND('Симм ТЗВ с 0'!CG$92&gt;0.15*'Симм ТЗВ с 0'!CG$91),1,0)</f>
        <v>0</v>
      </c>
      <c r="CH88" s="30">
        <f>IF(('Симм ТЗВ с 0'!CH88='Симм ТЗВ с 0'!CH$92)*AND('Симм ТЗВ с 0'!CH$92&gt;0.15*'Симм ТЗВ с 0'!CH$91),1,0)</f>
        <v>0</v>
      </c>
      <c r="CI88" s="30">
        <f>IF(('Симм ТЗВ с 0'!CI88='Симм ТЗВ с 0'!CI$92)*AND('Симм ТЗВ с 0'!CI$92&gt;0.15*'Симм ТЗВ с 0'!CI$91),1,0)</f>
        <v>0</v>
      </c>
      <c r="CJ88" s="30">
        <f>IF(('Симм ТЗВ с 0'!CJ88='Симм ТЗВ с 0'!CJ$92)*AND('Симм ТЗВ с 0'!CJ$92&gt;0.15*'Симм ТЗВ с 0'!CJ$91),1,0)</f>
        <v>0</v>
      </c>
      <c r="CK88" s="30">
        <f>IF(('Симм ТЗВ с 0'!CK88='Симм ТЗВ с 0'!CK$92)*AND('Симм ТЗВ с 0'!CK$92&gt;0.15*'Симм ТЗВ с 0'!CK$91),1,0)</f>
        <v>0</v>
      </c>
      <c r="CL88" s="91">
        <f t="shared" si="4"/>
        <v>0</v>
      </c>
      <c r="CM88" s="32">
        <f t="shared" si="5"/>
        <v>0</v>
      </c>
    </row>
    <row r="89" spans="1:91" ht="25.5" x14ac:dyDescent="0.2">
      <c r="A89" s="33" t="s">
        <v>340</v>
      </c>
      <c r="B89" s="28" t="s">
        <v>219</v>
      </c>
      <c r="C89" s="35" t="s">
        <v>99</v>
      </c>
      <c r="D89" s="30">
        <f>IF(('Симм ТЗВ с 0'!D89='Симм ТЗВ с 0'!D$92)*AND('Симм ТЗВ с 0'!D$92&gt;0.15*'Симм ТЗВ с 0'!D$91),1,0)</f>
        <v>0</v>
      </c>
      <c r="E89" s="30">
        <f>IF(('Симм ТЗВ с 0'!E89='Симм ТЗВ с 0'!E$92)*AND('Симм ТЗВ с 0'!E$92&gt;0.15*'Симм ТЗВ с 0'!E$91),1,0)</f>
        <v>0</v>
      </c>
      <c r="F89" s="30">
        <f>IF(('Симм ТЗВ с 0'!F89='Симм ТЗВ с 0'!F$92)*AND('Симм ТЗВ с 0'!F$92&gt;0.15*'Симм ТЗВ с 0'!F$91),1,0)</f>
        <v>0</v>
      </c>
      <c r="G89" s="30">
        <f>IF(('Симм ТЗВ с 0'!G89='Симм ТЗВ с 0'!G$92)*AND('Симм ТЗВ с 0'!G$92&gt;0.15*'Симм ТЗВ с 0'!G$91),1,0)</f>
        <v>0</v>
      </c>
      <c r="H89" s="30">
        <f>IF(('Симм ТЗВ с 0'!H89='Симм ТЗВ с 0'!H$92)*AND('Симм ТЗВ с 0'!H$92&gt;0.15*'Симм ТЗВ с 0'!H$91),1,0)</f>
        <v>0</v>
      </c>
      <c r="I89" s="30">
        <f>IF(('Симм ТЗВ с 0'!I89='Симм ТЗВ с 0'!I$92)*AND('Симм ТЗВ с 0'!I$92&gt;0.15*'Симм ТЗВ с 0'!I$91),1,0)</f>
        <v>0</v>
      </c>
      <c r="J89" s="30">
        <f>IF(('Симм ТЗВ с 0'!J89='Симм ТЗВ с 0'!J$92)*AND('Симм ТЗВ с 0'!J$92&gt;0.15*'Симм ТЗВ с 0'!J$91),1,0)</f>
        <v>0</v>
      </c>
      <c r="K89" s="30">
        <f>IF(('Симм ТЗВ с 0'!K89='Симм ТЗВ с 0'!K$92)*AND('Симм ТЗВ с 0'!K$92&gt;0.15*'Симм ТЗВ с 0'!K$91),1,0)</f>
        <v>0</v>
      </c>
      <c r="L89" s="30">
        <f>IF(('Симм ТЗВ с 0'!L89='Симм ТЗВ с 0'!L$92)*AND('Симм ТЗВ с 0'!L$92&gt;0.15*'Симм ТЗВ с 0'!L$91),1,0)</f>
        <v>0</v>
      </c>
      <c r="M89" s="30">
        <f>IF(('Симм ТЗВ с 0'!M89='Симм ТЗВ с 0'!M$92)*AND('Симм ТЗВ с 0'!M$92&gt;0.15*'Симм ТЗВ с 0'!M$91),1,0)</f>
        <v>0</v>
      </c>
      <c r="N89" s="30">
        <f>IF(('Симм ТЗВ с 0'!N89='Симм ТЗВ с 0'!N$92)*AND('Симм ТЗВ с 0'!N$92&gt;0.15*'Симм ТЗВ с 0'!N$91),1,0)</f>
        <v>0</v>
      </c>
      <c r="O89" s="30">
        <f>IF(('Симм ТЗВ с 0'!O89='Симм ТЗВ с 0'!O$92)*AND('Симм ТЗВ с 0'!O$92&gt;0.15*'Симм ТЗВ с 0'!O$91),1,0)</f>
        <v>0</v>
      </c>
      <c r="P89" s="30">
        <f>IF(('Симм ТЗВ с 0'!P89='Симм ТЗВ с 0'!P$92)*AND('Симм ТЗВ с 0'!P$92&gt;0.15*'Симм ТЗВ с 0'!P$91),1,0)</f>
        <v>0</v>
      </c>
      <c r="Q89" s="30">
        <f>IF(('Симм ТЗВ с 0'!Q89='Симм ТЗВ с 0'!Q$92)*AND('Симм ТЗВ с 0'!Q$92&gt;0.15*'Симм ТЗВ с 0'!Q$91),1,0)</f>
        <v>0</v>
      </c>
      <c r="R89" s="30">
        <f>IF(('Симм ТЗВ с 0'!R89='Симм ТЗВ с 0'!R$92)*AND('Симм ТЗВ с 0'!R$92&gt;0.15*'Симм ТЗВ с 0'!R$91),1,0)</f>
        <v>0</v>
      </c>
      <c r="S89" s="30">
        <f>IF(('Симм ТЗВ с 0'!S89='Симм ТЗВ с 0'!S$92)*AND('Симм ТЗВ с 0'!S$92&gt;0.15*'Симм ТЗВ с 0'!S$91),1,0)</f>
        <v>0</v>
      </c>
      <c r="T89" s="30">
        <f>IF(('Симм ТЗВ с 0'!T89='Симм ТЗВ с 0'!T$92)*AND('Симм ТЗВ с 0'!T$92&gt;0.15*'Симм ТЗВ с 0'!T$91),1,0)</f>
        <v>0</v>
      </c>
      <c r="U89" s="30">
        <f>IF(('Симм ТЗВ с 0'!U89='Симм ТЗВ с 0'!U$92)*AND('Симм ТЗВ с 0'!U$92&gt;0.15*'Симм ТЗВ с 0'!U$91),1,0)</f>
        <v>0</v>
      </c>
      <c r="V89" s="30">
        <f>IF(('Симм ТЗВ с 0'!V89='Симм ТЗВ с 0'!V$92)*AND('Симм ТЗВ с 0'!V$92&gt;0.15*'Симм ТЗВ с 0'!V$91),1,0)</f>
        <v>0</v>
      </c>
      <c r="W89" s="30">
        <f>IF(('Симм ТЗВ с 0'!W89='Симм ТЗВ с 0'!W$92)*AND('Симм ТЗВ с 0'!W$92&gt;0.15*'Симм ТЗВ с 0'!W$91),1,0)</f>
        <v>0</v>
      </c>
      <c r="X89" s="30">
        <f>IF(('Симм ТЗВ с 0'!X89='Симм ТЗВ с 0'!X$92)*AND('Симм ТЗВ с 0'!X$92&gt;0.15*'Симм ТЗВ с 0'!X$91),1,0)</f>
        <v>0</v>
      </c>
      <c r="Y89" s="30">
        <f>IF(('Симм ТЗВ с 0'!Y89='Симм ТЗВ с 0'!Y$92)*AND('Симм ТЗВ с 0'!Y$92&gt;0.15*'Симм ТЗВ с 0'!Y$91),1,0)</f>
        <v>0</v>
      </c>
      <c r="Z89" s="30">
        <f>IF(('Симм ТЗВ с 0'!Z89='Симм ТЗВ с 0'!Z$92)*AND('Симм ТЗВ с 0'!Z$92&gt;0.15*'Симм ТЗВ с 0'!Z$91),1,0)</f>
        <v>0</v>
      </c>
      <c r="AA89" s="30">
        <f>IF(('Симм ТЗВ с 0'!AA89='Симм ТЗВ с 0'!AA$92)*AND('Симм ТЗВ с 0'!AA$92&gt;0.15*'Симм ТЗВ с 0'!AA$91),1,0)</f>
        <v>0</v>
      </c>
      <c r="AB89" s="30">
        <f>IF(('Симм ТЗВ с 0'!AB89='Симм ТЗВ с 0'!AB$92)*AND('Симм ТЗВ с 0'!AB$92&gt;0.15*'Симм ТЗВ с 0'!AB$91),1,0)</f>
        <v>0</v>
      </c>
      <c r="AC89" s="30">
        <f>IF(('Симм ТЗВ с 0'!AC89='Симм ТЗВ с 0'!AC$92)*AND('Симм ТЗВ с 0'!AC$92&gt;0.15*'Симм ТЗВ с 0'!AC$91),1,0)</f>
        <v>0</v>
      </c>
      <c r="AD89" s="30">
        <f>IF(('Симм ТЗВ с 0'!AD89='Симм ТЗВ с 0'!AD$92)*AND('Симм ТЗВ с 0'!AD$92&gt;0.15*'Симм ТЗВ с 0'!AD$91),1,0)</f>
        <v>0</v>
      </c>
      <c r="AE89" s="30">
        <f>IF(('Симм ТЗВ с 0'!AE89='Симм ТЗВ с 0'!AE$92)*AND('Симм ТЗВ с 0'!AE$92&gt;0.15*'Симм ТЗВ с 0'!AE$91),1,0)</f>
        <v>0</v>
      </c>
      <c r="AF89" s="30">
        <f>IF(('Симм ТЗВ с 0'!AF89='Симм ТЗВ с 0'!AF$92)*AND('Симм ТЗВ с 0'!AF$92&gt;0.15*'Симм ТЗВ с 0'!AF$91),1,0)</f>
        <v>0</v>
      </c>
      <c r="AG89" s="30">
        <f>IF(('Симм ТЗВ с 0'!AG89='Симм ТЗВ с 0'!AG$92)*AND('Симм ТЗВ с 0'!AG$92&gt;0.15*'Симм ТЗВ с 0'!AG$91),1,0)</f>
        <v>0</v>
      </c>
      <c r="AH89" s="30">
        <f>IF(('Симм ТЗВ с 0'!AH89='Симм ТЗВ с 0'!AH$92)*AND('Симм ТЗВ с 0'!AH$92&gt;0.15*'Симм ТЗВ с 0'!AH$91),1,0)</f>
        <v>0</v>
      </c>
      <c r="AI89" s="30">
        <f>IF(('Симм ТЗВ с 0'!AI89='Симм ТЗВ с 0'!AI$92)*AND('Симм ТЗВ с 0'!AI$92&gt;0.15*'Симм ТЗВ с 0'!AI$91),1,0)</f>
        <v>0</v>
      </c>
      <c r="AJ89" s="30">
        <f>IF(('Симм ТЗВ с 0'!AJ89='Симм ТЗВ с 0'!AJ$92)*AND('Симм ТЗВ с 0'!AJ$92&gt;0.15*'Симм ТЗВ с 0'!AJ$91),1,0)</f>
        <v>0</v>
      </c>
      <c r="AK89" s="30">
        <f>IF(('Симм ТЗВ с 0'!AK89='Симм ТЗВ с 0'!AK$92)*AND('Симм ТЗВ с 0'!AK$92&gt;0.15*'Симм ТЗВ с 0'!AK$91),1,0)</f>
        <v>0</v>
      </c>
      <c r="AL89" s="30">
        <f>IF(('Симм ТЗВ с 0'!AL89='Симм ТЗВ с 0'!AL$92)*AND('Симм ТЗВ с 0'!AL$92&gt;0.15*'Симм ТЗВ с 0'!AL$91),1,0)</f>
        <v>0</v>
      </c>
      <c r="AM89" s="30">
        <f>IF(('Симм ТЗВ с 0'!AM89='Симм ТЗВ с 0'!AM$92)*AND('Симм ТЗВ с 0'!AM$92&gt;0.15*'Симм ТЗВ с 0'!AM$91),1,0)</f>
        <v>0</v>
      </c>
      <c r="AN89" s="30">
        <f>IF(('Симм ТЗВ с 0'!AN89='Симм ТЗВ с 0'!AN$92)*AND('Симм ТЗВ с 0'!AN$92&gt;0.15*'Симм ТЗВ с 0'!AN$91),1,0)</f>
        <v>0</v>
      </c>
      <c r="AO89" s="30">
        <f>IF(('Симм ТЗВ с 0'!AO89='Симм ТЗВ с 0'!AO$92)*AND('Симм ТЗВ с 0'!AO$92&gt;0.15*'Симм ТЗВ с 0'!AO$91),1,0)</f>
        <v>0</v>
      </c>
      <c r="AP89" s="30">
        <f>IF(('Симм ТЗВ с 0'!AP89='Симм ТЗВ с 0'!AP$92)*AND('Симм ТЗВ с 0'!AP$92&gt;0.15*'Симм ТЗВ с 0'!AP$91),1,0)</f>
        <v>0</v>
      </c>
      <c r="AQ89" s="30">
        <f>IF(('Симм ТЗВ с 0'!AQ89='Симм ТЗВ с 0'!AQ$92)*AND('Симм ТЗВ с 0'!AQ$92&gt;0.15*'Симм ТЗВ с 0'!AQ$91),1,0)</f>
        <v>0</v>
      </c>
      <c r="AR89" s="30">
        <f>IF(('Симм ТЗВ с 0'!AR89='Симм ТЗВ с 0'!AR$92)*AND('Симм ТЗВ с 0'!AR$92&gt;0.15*'Симм ТЗВ с 0'!AR$91),1,0)</f>
        <v>0</v>
      </c>
      <c r="AS89" s="30">
        <f>IF(('Симм ТЗВ с 0'!AS89='Симм ТЗВ с 0'!AS$92)*AND('Симм ТЗВ с 0'!AS$92&gt;0.15*'Симм ТЗВ с 0'!AS$91),1,0)</f>
        <v>0</v>
      </c>
      <c r="AT89" s="30">
        <f>IF(('Симм ТЗВ с 0'!AT89='Симм ТЗВ с 0'!AT$92)*AND('Симм ТЗВ с 0'!AT$92&gt;0.15*'Симм ТЗВ с 0'!AT$91),1,0)</f>
        <v>0</v>
      </c>
      <c r="AU89" s="30">
        <f>IF(('Симм ТЗВ с 0'!AU89='Симм ТЗВ с 0'!AU$92)*AND('Симм ТЗВ с 0'!AU$92&gt;0.15*'Симм ТЗВ с 0'!AU$91),1,0)</f>
        <v>0</v>
      </c>
      <c r="AV89" s="30">
        <f>IF(('Симм ТЗВ с 0'!AV89='Симм ТЗВ с 0'!AV$92)*AND('Симм ТЗВ с 0'!AV$92&gt;0.15*'Симм ТЗВ с 0'!AV$91),1,0)</f>
        <v>0</v>
      </c>
      <c r="AW89" s="30">
        <f>IF(('Симм ТЗВ с 0'!AW89='Симм ТЗВ с 0'!AW$92)*AND('Симм ТЗВ с 0'!AW$92&gt;0.15*'Симм ТЗВ с 0'!AW$91),1,0)</f>
        <v>0</v>
      </c>
      <c r="AX89" s="30">
        <f>IF(('Симм ТЗВ с 0'!AX89='Симм ТЗВ с 0'!AX$92)*AND('Симм ТЗВ с 0'!AX$92&gt;0.15*'Симм ТЗВ с 0'!AX$91),1,0)</f>
        <v>0</v>
      </c>
      <c r="AY89" s="30">
        <f>IF(('Симм ТЗВ с 0'!AY89='Симм ТЗВ с 0'!AY$92)*AND('Симм ТЗВ с 0'!AY$92&gt;0.15*'Симм ТЗВ с 0'!AY$91),1,0)</f>
        <v>0</v>
      </c>
      <c r="AZ89" s="30">
        <f>IF(('Симм ТЗВ с 0'!AZ89='Симм ТЗВ с 0'!AZ$92)*AND('Симм ТЗВ с 0'!AZ$92&gt;0.15*'Симм ТЗВ с 0'!AZ$91),1,0)</f>
        <v>0</v>
      </c>
      <c r="BA89" s="30">
        <f>IF(('Симм ТЗВ с 0'!BA89='Симм ТЗВ с 0'!BA$92)*AND('Симм ТЗВ с 0'!BA$92&gt;0.15*'Симм ТЗВ с 0'!BA$91),1,0)</f>
        <v>0</v>
      </c>
      <c r="BB89" s="30">
        <f>IF(('Симм ТЗВ с 0'!BB89='Симм ТЗВ с 0'!BB$92)*AND('Симм ТЗВ с 0'!BB$92&gt;0.15*'Симм ТЗВ с 0'!BB$91),1,0)</f>
        <v>0</v>
      </c>
      <c r="BC89" s="30">
        <f>IF(('Симм ТЗВ с 0'!BC89='Симм ТЗВ с 0'!BC$92)*AND('Симм ТЗВ с 0'!BC$92&gt;0.15*'Симм ТЗВ с 0'!BC$91),1,0)</f>
        <v>0</v>
      </c>
      <c r="BD89" s="30">
        <f>IF(('Симм ТЗВ с 0'!BD89='Симм ТЗВ с 0'!BD$92)*AND('Симм ТЗВ с 0'!BD$92&gt;0.15*'Симм ТЗВ с 0'!BD$91),1,0)</f>
        <v>0</v>
      </c>
      <c r="BE89" s="30">
        <f>IF(('Симм ТЗВ с 0'!BE89='Симм ТЗВ с 0'!BE$92)*AND('Симм ТЗВ с 0'!BE$92&gt;0.15*'Симм ТЗВ с 0'!BE$91),1,0)</f>
        <v>0</v>
      </c>
      <c r="BF89" s="30">
        <f>IF(('Симм ТЗВ с 0'!BF89='Симм ТЗВ с 0'!BF$92)*AND('Симм ТЗВ с 0'!BF$92&gt;0.15*'Симм ТЗВ с 0'!BF$91),1,0)</f>
        <v>0</v>
      </c>
      <c r="BG89" s="30">
        <f>IF(('Симм ТЗВ с 0'!BG89='Симм ТЗВ с 0'!BG$92)*AND('Симм ТЗВ с 0'!BG$92&gt;0.15*'Симм ТЗВ с 0'!BG$91),1,0)</f>
        <v>0</v>
      </c>
      <c r="BH89" s="30">
        <f>IF(('Симм ТЗВ с 0'!BH89='Симм ТЗВ с 0'!BH$92)*AND('Симм ТЗВ с 0'!BH$92&gt;0.15*'Симм ТЗВ с 0'!BH$91),1,0)</f>
        <v>0</v>
      </c>
      <c r="BI89" s="30">
        <f>IF(('Симм ТЗВ с 0'!BI89='Симм ТЗВ с 0'!BI$92)*AND('Симм ТЗВ с 0'!BI$92&gt;0.15*'Симм ТЗВ с 0'!BI$91),1,0)</f>
        <v>0</v>
      </c>
      <c r="BJ89" s="30">
        <f>IF(('Симм ТЗВ с 0'!BJ89='Симм ТЗВ с 0'!BJ$92)*AND('Симм ТЗВ с 0'!BJ$92&gt;0.15*'Симм ТЗВ с 0'!BJ$91),1,0)</f>
        <v>0</v>
      </c>
      <c r="BK89" s="30">
        <f>IF(('Симм ТЗВ с 0'!BK89='Симм ТЗВ с 0'!BK$92)*AND('Симм ТЗВ с 0'!BK$92&gt;0.15*'Симм ТЗВ с 0'!BK$91),1,0)</f>
        <v>0</v>
      </c>
      <c r="BL89" s="30">
        <f>IF(('Симм ТЗВ с 0'!BL89='Симм ТЗВ с 0'!BL$92)*AND('Симм ТЗВ с 0'!BL$92&gt;0.15*'Симм ТЗВ с 0'!BL$91),1,0)</f>
        <v>0</v>
      </c>
      <c r="BM89" s="30">
        <f>IF(('Симм ТЗВ с 0'!BM89='Симм ТЗВ с 0'!BM$92)*AND('Симм ТЗВ с 0'!BM$92&gt;0.15*'Симм ТЗВ с 0'!BM$91),1,0)</f>
        <v>0</v>
      </c>
      <c r="BN89" s="30">
        <f>IF(('Симм ТЗВ с 0'!BN89='Симм ТЗВ с 0'!BN$92)*AND('Симм ТЗВ с 0'!BN$92&gt;0.15*'Симм ТЗВ с 0'!BN$91),1,0)</f>
        <v>0</v>
      </c>
      <c r="BO89" s="30">
        <f>IF(('Симм ТЗВ с 0'!BO89='Симм ТЗВ с 0'!BO$92)*AND('Симм ТЗВ с 0'!BO$92&gt;0.15*'Симм ТЗВ с 0'!BO$91),1,0)</f>
        <v>0</v>
      </c>
      <c r="BP89" s="30">
        <f>IF(('Симм ТЗВ с 0'!BP89='Симм ТЗВ с 0'!BP$92)*AND('Симм ТЗВ с 0'!BP$92&gt;0.15*'Симм ТЗВ с 0'!BP$91),1,0)</f>
        <v>0</v>
      </c>
      <c r="BQ89" s="30">
        <f>IF(('Симм ТЗВ с 0'!BQ89='Симм ТЗВ с 0'!BQ$92)*AND('Симм ТЗВ с 0'!BQ$92&gt;0.15*'Симм ТЗВ с 0'!BQ$91),1,0)</f>
        <v>0</v>
      </c>
      <c r="BR89" s="30">
        <f>IF(('Симм ТЗВ с 0'!BR89='Симм ТЗВ с 0'!BR$92)*AND('Симм ТЗВ с 0'!BR$92&gt;0.15*'Симм ТЗВ с 0'!BR$91),1,0)</f>
        <v>0</v>
      </c>
      <c r="BS89" s="30">
        <f>IF(('Симм ТЗВ с 0'!BS89='Симм ТЗВ с 0'!BS$92)*AND('Симм ТЗВ с 0'!BS$92&gt;0.15*'Симм ТЗВ с 0'!BS$91),1,0)</f>
        <v>0</v>
      </c>
      <c r="BT89" s="30">
        <f>IF(('Симм ТЗВ с 0'!BT89='Симм ТЗВ с 0'!BT$92)*AND('Симм ТЗВ с 0'!BT$92&gt;0.15*'Симм ТЗВ с 0'!BT$91),1,0)</f>
        <v>0</v>
      </c>
      <c r="BU89" s="30">
        <f>IF(('Симм ТЗВ с 0'!BU89='Симм ТЗВ с 0'!BU$92)*AND('Симм ТЗВ с 0'!BU$92&gt;0.15*'Симм ТЗВ с 0'!BU$91),1,0)</f>
        <v>0</v>
      </c>
      <c r="BV89" s="30">
        <f>IF(('Симм ТЗВ с 0'!BV89='Симм ТЗВ с 0'!BV$92)*AND('Симм ТЗВ с 0'!BV$92&gt;0.15*'Симм ТЗВ с 0'!BV$91),1,0)</f>
        <v>0</v>
      </c>
      <c r="BW89" s="30">
        <f>IF(('Симм ТЗВ с 0'!BW89='Симм ТЗВ с 0'!BW$92)*AND('Симм ТЗВ с 0'!BW$92&gt;0.15*'Симм ТЗВ с 0'!BW$91),1,0)</f>
        <v>0</v>
      </c>
      <c r="BX89" s="30">
        <f>IF(('Симм ТЗВ с 0'!BX89='Симм ТЗВ с 0'!BX$92)*AND('Симм ТЗВ с 0'!BX$92&gt;0.15*'Симм ТЗВ с 0'!BX$91),1,0)</f>
        <v>0</v>
      </c>
      <c r="BY89" s="30">
        <f>IF(('Симм ТЗВ с 0'!BY89='Симм ТЗВ с 0'!BY$92)*AND('Симм ТЗВ с 0'!BY$92&gt;0.15*'Симм ТЗВ с 0'!BY$91),1,0)</f>
        <v>0</v>
      </c>
      <c r="BZ89" s="30">
        <f>IF(('Симм ТЗВ с 0'!BZ89='Симм ТЗВ с 0'!BZ$92)*AND('Симм ТЗВ с 0'!BZ$92&gt;0.15*'Симм ТЗВ с 0'!BZ$91),1,0)</f>
        <v>0</v>
      </c>
      <c r="CA89" s="30">
        <f>IF(('Симм ТЗВ с 0'!CA89='Симм ТЗВ с 0'!CA$92)*AND('Симм ТЗВ с 0'!CA$92&gt;0.15*'Симм ТЗВ с 0'!CA$91),1,0)</f>
        <v>0</v>
      </c>
      <c r="CB89" s="30">
        <f>IF(('Симм ТЗВ с 0'!CB89='Симм ТЗВ с 0'!CB$92)*AND('Симм ТЗВ с 0'!CB$92&gt;0.15*'Симм ТЗВ с 0'!CB$91),1,0)</f>
        <v>0</v>
      </c>
      <c r="CC89" s="30">
        <f>IF(('Симм ТЗВ с 0'!CC89='Симм ТЗВ с 0'!CC$92)*AND('Симм ТЗВ с 0'!CC$92&gt;0.15*'Симм ТЗВ с 0'!CC$91),1,0)</f>
        <v>0</v>
      </c>
      <c r="CD89" s="30">
        <f>IF(('Симм ТЗВ с 0'!CD89='Симм ТЗВ с 0'!CD$92)*AND('Симм ТЗВ с 0'!CD$92&gt;0.15*'Симм ТЗВ с 0'!CD$91),1,0)</f>
        <v>0</v>
      </c>
      <c r="CE89" s="30">
        <f>IF(('Симм ТЗВ с 0'!CE89='Симм ТЗВ с 0'!CE$92)*AND('Симм ТЗВ с 0'!CE$92&gt;0.15*'Симм ТЗВ с 0'!CE$91),1,0)</f>
        <v>0</v>
      </c>
      <c r="CF89" s="30">
        <f>IF(('Симм ТЗВ с 0'!CF89='Симм ТЗВ с 0'!CF$92)*AND('Симм ТЗВ с 0'!CF$92&gt;0.15*'Симм ТЗВ с 0'!CF$91),1,0)</f>
        <v>0</v>
      </c>
      <c r="CG89" s="30">
        <f>IF(('Симм ТЗВ с 0'!CG89='Симм ТЗВ с 0'!CG$92)*AND('Симм ТЗВ с 0'!CG$92&gt;0.15*'Симм ТЗВ с 0'!CG$91),1,0)</f>
        <v>0</v>
      </c>
      <c r="CH89" s="30">
        <f>IF(('Симм ТЗВ с 0'!CH89='Симм ТЗВ с 0'!CH$92)*AND('Симм ТЗВ с 0'!CH$92&gt;0.15*'Симм ТЗВ с 0'!CH$91),1,0)</f>
        <v>0</v>
      </c>
      <c r="CI89" s="30">
        <f>IF(('Симм ТЗВ с 0'!CI89='Симм ТЗВ с 0'!CI$92)*AND('Симм ТЗВ с 0'!CI$92&gt;0.15*'Симм ТЗВ с 0'!CI$91),1,0)</f>
        <v>0</v>
      </c>
      <c r="CJ89" s="30">
        <f>IF(('Симм ТЗВ с 0'!CJ89='Симм ТЗВ с 0'!CJ$92)*AND('Симм ТЗВ с 0'!CJ$92&gt;0.15*'Симм ТЗВ с 0'!CJ$91),1,0)</f>
        <v>0</v>
      </c>
      <c r="CK89" s="30">
        <f>IF(('Симм ТЗВ с 0'!CK89='Симм ТЗВ с 0'!CK$92)*AND('Симм ТЗВ с 0'!CK$92&gt;0.15*'Симм ТЗВ с 0'!CK$91),1,0)</f>
        <v>0</v>
      </c>
      <c r="CL89" s="91">
        <f t="shared" si="4"/>
        <v>0</v>
      </c>
      <c r="CM89" s="32">
        <f t="shared" si="5"/>
        <v>0</v>
      </c>
    </row>
    <row r="90" spans="1:91" ht="51" x14ac:dyDescent="0.2">
      <c r="A90" s="33" t="s">
        <v>350</v>
      </c>
      <c r="B90" s="28" t="s">
        <v>228</v>
      </c>
      <c r="C90" s="35" t="s">
        <v>109</v>
      </c>
      <c r="D90" s="30">
        <f>IF(('Симм ТЗВ с 0'!D90='Симм ТЗВ с 0'!D$92)*AND('Симм ТЗВ с 0'!D$92&gt;0.15*'Симм ТЗВ с 0'!D$91),1,0)</f>
        <v>0</v>
      </c>
      <c r="E90" s="30">
        <f>IF(('Симм ТЗВ с 0'!E90='Симм ТЗВ с 0'!E$92)*AND('Симм ТЗВ с 0'!E$92&gt;0.15*'Симм ТЗВ с 0'!E$91),1,0)</f>
        <v>0</v>
      </c>
      <c r="F90" s="30">
        <f>IF(('Симм ТЗВ с 0'!F90='Симм ТЗВ с 0'!F$92)*AND('Симм ТЗВ с 0'!F$92&gt;0.15*'Симм ТЗВ с 0'!F$91),1,0)</f>
        <v>0</v>
      </c>
      <c r="G90" s="30">
        <f>IF(('Симм ТЗВ с 0'!G90='Симм ТЗВ с 0'!G$92)*AND('Симм ТЗВ с 0'!G$92&gt;0.15*'Симм ТЗВ с 0'!G$91),1,0)</f>
        <v>0</v>
      </c>
      <c r="H90" s="30">
        <f>IF(('Симм ТЗВ с 0'!H90='Симм ТЗВ с 0'!H$92)*AND('Симм ТЗВ с 0'!H$92&gt;0.15*'Симм ТЗВ с 0'!H$91),1,0)</f>
        <v>0</v>
      </c>
      <c r="I90" s="30">
        <f>IF(('Симм ТЗВ с 0'!I90='Симм ТЗВ с 0'!I$92)*AND('Симм ТЗВ с 0'!I$92&gt;0.15*'Симм ТЗВ с 0'!I$91),1,0)</f>
        <v>0</v>
      </c>
      <c r="J90" s="30">
        <f>IF(('Симм ТЗВ с 0'!J90='Симм ТЗВ с 0'!J$92)*AND('Симм ТЗВ с 0'!J$92&gt;0.15*'Симм ТЗВ с 0'!J$91),1,0)</f>
        <v>0</v>
      </c>
      <c r="K90" s="30">
        <f>IF(('Симм ТЗВ с 0'!K90='Симм ТЗВ с 0'!K$92)*AND('Симм ТЗВ с 0'!K$92&gt;0.15*'Симм ТЗВ с 0'!K$91),1,0)</f>
        <v>0</v>
      </c>
      <c r="L90" s="30">
        <f>IF(('Симм ТЗВ с 0'!L90='Симм ТЗВ с 0'!L$92)*AND('Симм ТЗВ с 0'!L$92&gt;0.15*'Симм ТЗВ с 0'!L$91),1,0)</f>
        <v>0</v>
      </c>
      <c r="M90" s="30">
        <f>IF(('Симм ТЗВ с 0'!M90='Симм ТЗВ с 0'!M$92)*AND('Симм ТЗВ с 0'!M$92&gt;0.15*'Симм ТЗВ с 0'!M$91),1,0)</f>
        <v>0</v>
      </c>
      <c r="N90" s="30">
        <f>IF(('Симм ТЗВ с 0'!N90='Симм ТЗВ с 0'!N$92)*AND('Симм ТЗВ с 0'!N$92&gt;0.15*'Симм ТЗВ с 0'!N$91),1,0)</f>
        <v>0</v>
      </c>
      <c r="O90" s="30">
        <f>IF(('Симм ТЗВ с 0'!O90='Симм ТЗВ с 0'!O$92)*AND('Симм ТЗВ с 0'!O$92&gt;0.15*'Симм ТЗВ с 0'!O$91),1,0)</f>
        <v>0</v>
      </c>
      <c r="P90" s="30">
        <f>IF(('Симм ТЗВ с 0'!P90='Симм ТЗВ с 0'!P$92)*AND('Симм ТЗВ с 0'!P$92&gt;0.15*'Симм ТЗВ с 0'!P$91),1,0)</f>
        <v>0</v>
      </c>
      <c r="Q90" s="30">
        <f>IF(('Симм ТЗВ с 0'!Q90='Симм ТЗВ с 0'!Q$92)*AND('Симм ТЗВ с 0'!Q$92&gt;0.15*'Симм ТЗВ с 0'!Q$91),1,0)</f>
        <v>0</v>
      </c>
      <c r="R90" s="30">
        <f>IF(('Симм ТЗВ с 0'!R90='Симм ТЗВ с 0'!R$92)*AND('Симм ТЗВ с 0'!R$92&gt;0.15*'Симм ТЗВ с 0'!R$91),1,0)</f>
        <v>0</v>
      </c>
      <c r="S90" s="30">
        <f>IF(('Симм ТЗВ с 0'!S90='Симм ТЗВ с 0'!S$92)*AND('Симм ТЗВ с 0'!S$92&gt;0.15*'Симм ТЗВ с 0'!S$91),1,0)</f>
        <v>0</v>
      </c>
      <c r="T90" s="30">
        <f>IF(('Симм ТЗВ с 0'!T90='Симм ТЗВ с 0'!T$92)*AND('Симм ТЗВ с 0'!T$92&gt;0.15*'Симм ТЗВ с 0'!T$91),1,0)</f>
        <v>0</v>
      </c>
      <c r="U90" s="30">
        <f>IF(('Симм ТЗВ с 0'!U90='Симм ТЗВ с 0'!U$92)*AND('Симм ТЗВ с 0'!U$92&gt;0.15*'Симм ТЗВ с 0'!U$91),1,0)</f>
        <v>0</v>
      </c>
      <c r="V90" s="30">
        <f>IF(('Симм ТЗВ с 0'!V90='Симм ТЗВ с 0'!V$92)*AND('Симм ТЗВ с 0'!V$92&gt;0.15*'Симм ТЗВ с 0'!V$91),1,0)</f>
        <v>0</v>
      </c>
      <c r="W90" s="30">
        <f>IF(('Симм ТЗВ с 0'!W90='Симм ТЗВ с 0'!W$92)*AND('Симм ТЗВ с 0'!W$92&gt;0.15*'Симм ТЗВ с 0'!W$91),1,0)</f>
        <v>0</v>
      </c>
      <c r="X90" s="30">
        <f>IF(('Симм ТЗВ с 0'!X90='Симм ТЗВ с 0'!X$92)*AND('Симм ТЗВ с 0'!X$92&gt;0.15*'Симм ТЗВ с 0'!X$91),1,0)</f>
        <v>0</v>
      </c>
      <c r="Y90" s="30">
        <f>IF(('Симм ТЗВ с 0'!Y90='Симм ТЗВ с 0'!Y$92)*AND('Симм ТЗВ с 0'!Y$92&gt;0.15*'Симм ТЗВ с 0'!Y$91),1,0)</f>
        <v>0</v>
      </c>
      <c r="Z90" s="30">
        <f>IF(('Симм ТЗВ с 0'!Z90='Симм ТЗВ с 0'!Z$92)*AND('Симм ТЗВ с 0'!Z$92&gt;0.15*'Симм ТЗВ с 0'!Z$91),1,0)</f>
        <v>0</v>
      </c>
      <c r="AA90" s="30">
        <f>IF(('Симм ТЗВ с 0'!AA90='Симм ТЗВ с 0'!AA$92)*AND('Симм ТЗВ с 0'!AA$92&gt;0.15*'Симм ТЗВ с 0'!AA$91),1,0)</f>
        <v>0</v>
      </c>
      <c r="AB90" s="30">
        <f>IF(('Симм ТЗВ с 0'!AB90='Симм ТЗВ с 0'!AB$92)*AND('Симм ТЗВ с 0'!AB$92&gt;0.15*'Симм ТЗВ с 0'!AB$91),1,0)</f>
        <v>0</v>
      </c>
      <c r="AC90" s="30">
        <f>IF(('Симм ТЗВ с 0'!AC90='Симм ТЗВ с 0'!AC$92)*AND('Симм ТЗВ с 0'!AC$92&gt;0.15*'Симм ТЗВ с 0'!AC$91),1,0)</f>
        <v>0</v>
      </c>
      <c r="AD90" s="30">
        <f>IF(('Симм ТЗВ с 0'!AD90='Симм ТЗВ с 0'!AD$92)*AND('Симм ТЗВ с 0'!AD$92&gt;0.15*'Симм ТЗВ с 0'!AD$91),1,0)</f>
        <v>0</v>
      </c>
      <c r="AE90" s="30">
        <f>IF(('Симм ТЗВ с 0'!AE90='Симм ТЗВ с 0'!AE$92)*AND('Симм ТЗВ с 0'!AE$92&gt;0.15*'Симм ТЗВ с 0'!AE$91),1,0)</f>
        <v>0</v>
      </c>
      <c r="AF90" s="30">
        <f>IF(('Симм ТЗВ с 0'!AF90='Симм ТЗВ с 0'!AF$92)*AND('Симм ТЗВ с 0'!AF$92&gt;0.15*'Симм ТЗВ с 0'!AF$91),1,0)</f>
        <v>0</v>
      </c>
      <c r="AG90" s="30">
        <f>IF(('Симм ТЗВ с 0'!AG90='Симм ТЗВ с 0'!AG$92)*AND('Симм ТЗВ с 0'!AG$92&gt;0.15*'Симм ТЗВ с 0'!AG$91),1,0)</f>
        <v>0</v>
      </c>
      <c r="AH90" s="30">
        <f>IF(('Симм ТЗВ с 0'!AH90='Симм ТЗВ с 0'!AH$92)*AND('Симм ТЗВ с 0'!AH$92&gt;0.15*'Симм ТЗВ с 0'!AH$91),1,0)</f>
        <v>0</v>
      </c>
      <c r="AI90" s="30">
        <f>IF(('Симм ТЗВ с 0'!AI90='Симм ТЗВ с 0'!AI$92)*AND('Симм ТЗВ с 0'!AI$92&gt;0.15*'Симм ТЗВ с 0'!AI$91),1,0)</f>
        <v>0</v>
      </c>
      <c r="AJ90" s="30">
        <f>IF(('Симм ТЗВ с 0'!AJ90='Симм ТЗВ с 0'!AJ$92)*AND('Симм ТЗВ с 0'!AJ$92&gt;0.15*'Симм ТЗВ с 0'!AJ$91),1,0)</f>
        <v>0</v>
      </c>
      <c r="AK90" s="30">
        <f>IF(('Симм ТЗВ с 0'!AK90='Симм ТЗВ с 0'!AK$92)*AND('Симм ТЗВ с 0'!AK$92&gt;0.15*'Симм ТЗВ с 0'!AK$91),1,0)</f>
        <v>0</v>
      </c>
      <c r="AL90" s="30">
        <f>IF(('Симм ТЗВ с 0'!AL90='Симм ТЗВ с 0'!AL$92)*AND('Симм ТЗВ с 0'!AL$92&gt;0.15*'Симм ТЗВ с 0'!AL$91),1,0)</f>
        <v>0</v>
      </c>
      <c r="AM90" s="30">
        <f>IF(('Симм ТЗВ с 0'!AM90='Симм ТЗВ с 0'!AM$92)*AND('Симм ТЗВ с 0'!AM$92&gt;0.15*'Симм ТЗВ с 0'!AM$91),1,0)</f>
        <v>0</v>
      </c>
      <c r="AN90" s="30">
        <f>IF(('Симм ТЗВ с 0'!AN90='Симм ТЗВ с 0'!AN$92)*AND('Симм ТЗВ с 0'!AN$92&gt;0.15*'Симм ТЗВ с 0'!AN$91),1,0)</f>
        <v>0</v>
      </c>
      <c r="AO90" s="30">
        <f>IF(('Симм ТЗВ с 0'!AO90='Симм ТЗВ с 0'!AO$92)*AND('Симм ТЗВ с 0'!AO$92&gt;0.15*'Симм ТЗВ с 0'!AO$91),1,0)</f>
        <v>0</v>
      </c>
      <c r="AP90" s="30">
        <f>IF(('Симм ТЗВ с 0'!AP90='Симм ТЗВ с 0'!AP$92)*AND('Симм ТЗВ с 0'!AP$92&gt;0.15*'Симм ТЗВ с 0'!AP$91),1,0)</f>
        <v>0</v>
      </c>
      <c r="AQ90" s="30">
        <f>IF(('Симм ТЗВ с 0'!AQ90='Симм ТЗВ с 0'!AQ$92)*AND('Симм ТЗВ с 0'!AQ$92&gt;0.15*'Симм ТЗВ с 0'!AQ$91),1,0)</f>
        <v>0</v>
      </c>
      <c r="AR90" s="30">
        <f>IF(('Симм ТЗВ с 0'!AR90='Симм ТЗВ с 0'!AR$92)*AND('Симм ТЗВ с 0'!AR$92&gt;0.15*'Симм ТЗВ с 0'!AR$91),1,0)</f>
        <v>0</v>
      </c>
      <c r="AS90" s="30">
        <f>IF(('Симм ТЗВ с 0'!AS90='Симм ТЗВ с 0'!AS$92)*AND('Симм ТЗВ с 0'!AS$92&gt;0.15*'Симм ТЗВ с 0'!AS$91),1,0)</f>
        <v>0</v>
      </c>
      <c r="AT90" s="30">
        <f>IF(('Симм ТЗВ с 0'!AT90='Симм ТЗВ с 0'!AT$92)*AND('Симм ТЗВ с 0'!AT$92&gt;0.15*'Симм ТЗВ с 0'!AT$91),1,0)</f>
        <v>0</v>
      </c>
      <c r="AU90" s="30">
        <f>IF(('Симм ТЗВ с 0'!AU90='Симм ТЗВ с 0'!AU$92)*AND('Симм ТЗВ с 0'!AU$92&gt;0.15*'Симм ТЗВ с 0'!AU$91),1,0)</f>
        <v>0</v>
      </c>
      <c r="AV90" s="30">
        <f>IF(('Симм ТЗВ с 0'!AV90='Симм ТЗВ с 0'!AV$92)*AND('Симм ТЗВ с 0'!AV$92&gt;0.15*'Симм ТЗВ с 0'!AV$91),1,0)</f>
        <v>0</v>
      </c>
      <c r="AW90" s="30">
        <f>IF(('Симм ТЗВ с 0'!AW90='Симм ТЗВ с 0'!AW$92)*AND('Симм ТЗВ с 0'!AW$92&gt;0.15*'Симм ТЗВ с 0'!AW$91),1,0)</f>
        <v>0</v>
      </c>
      <c r="AX90" s="30">
        <f>IF(('Симм ТЗВ с 0'!AX90='Симм ТЗВ с 0'!AX$92)*AND('Симм ТЗВ с 0'!AX$92&gt;0.15*'Симм ТЗВ с 0'!AX$91),1,0)</f>
        <v>0</v>
      </c>
      <c r="AY90" s="30">
        <f>IF(('Симм ТЗВ с 0'!AY90='Симм ТЗВ с 0'!AY$92)*AND('Симм ТЗВ с 0'!AY$92&gt;0.15*'Симм ТЗВ с 0'!AY$91),1,0)</f>
        <v>0</v>
      </c>
      <c r="AZ90" s="30">
        <f>IF(('Симм ТЗВ с 0'!AZ90='Симм ТЗВ с 0'!AZ$92)*AND('Симм ТЗВ с 0'!AZ$92&gt;0.15*'Симм ТЗВ с 0'!AZ$91),1,0)</f>
        <v>0</v>
      </c>
      <c r="BA90" s="30">
        <f>IF(('Симм ТЗВ с 0'!BA90='Симм ТЗВ с 0'!BA$92)*AND('Симм ТЗВ с 0'!BA$92&gt;0.15*'Симм ТЗВ с 0'!BA$91),1,0)</f>
        <v>0</v>
      </c>
      <c r="BB90" s="30">
        <f>IF(('Симм ТЗВ с 0'!BB90='Симм ТЗВ с 0'!BB$92)*AND('Симм ТЗВ с 0'!BB$92&gt;0.15*'Симм ТЗВ с 0'!BB$91),1,0)</f>
        <v>0</v>
      </c>
      <c r="BC90" s="30">
        <f>IF(('Симм ТЗВ с 0'!BC90='Симм ТЗВ с 0'!BC$92)*AND('Симм ТЗВ с 0'!BC$92&gt;0.15*'Симм ТЗВ с 0'!BC$91),1,0)</f>
        <v>0</v>
      </c>
      <c r="BD90" s="30">
        <f>IF(('Симм ТЗВ с 0'!BD90='Симм ТЗВ с 0'!BD$92)*AND('Симм ТЗВ с 0'!BD$92&gt;0.15*'Симм ТЗВ с 0'!BD$91),1,0)</f>
        <v>0</v>
      </c>
      <c r="BE90" s="30">
        <f>IF(('Симм ТЗВ с 0'!BE90='Симм ТЗВ с 0'!BE$92)*AND('Симм ТЗВ с 0'!BE$92&gt;0.15*'Симм ТЗВ с 0'!BE$91),1,0)</f>
        <v>0</v>
      </c>
      <c r="BF90" s="30">
        <f>IF(('Симм ТЗВ с 0'!BF90='Симм ТЗВ с 0'!BF$92)*AND('Симм ТЗВ с 0'!BF$92&gt;0.15*'Симм ТЗВ с 0'!BF$91),1,0)</f>
        <v>0</v>
      </c>
      <c r="BG90" s="30">
        <f>IF(('Симм ТЗВ с 0'!BG90='Симм ТЗВ с 0'!BG$92)*AND('Симм ТЗВ с 0'!BG$92&gt;0.15*'Симм ТЗВ с 0'!BG$91),1,0)</f>
        <v>0</v>
      </c>
      <c r="BH90" s="30">
        <f>IF(('Симм ТЗВ с 0'!BH90='Симм ТЗВ с 0'!BH$92)*AND('Симм ТЗВ с 0'!BH$92&gt;0.15*'Симм ТЗВ с 0'!BH$91),1,0)</f>
        <v>0</v>
      </c>
      <c r="BI90" s="30">
        <f>IF(('Симм ТЗВ с 0'!BI90='Симм ТЗВ с 0'!BI$92)*AND('Симм ТЗВ с 0'!BI$92&gt;0.15*'Симм ТЗВ с 0'!BI$91),1,0)</f>
        <v>0</v>
      </c>
      <c r="BJ90" s="30">
        <f>IF(('Симм ТЗВ с 0'!BJ90='Симм ТЗВ с 0'!BJ$92)*AND('Симм ТЗВ с 0'!BJ$92&gt;0.15*'Симм ТЗВ с 0'!BJ$91),1,0)</f>
        <v>0</v>
      </c>
      <c r="BK90" s="30">
        <f>IF(('Симм ТЗВ с 0'!BK90='Симм ТЗВ с 0'!BK$92)*AND('Симм ТЗВ с 0'!BK$92&gt;0.15*'Симм ТЗВ с 0'!BK$91),1,0)</f>
        <v>0</v>
      </c>
      <c r="BL90" s="30">
        <f>IF(('Симм ТЗВ с 0'!BL90='Симм ТЗВ с 0'!BL$92)*AND('Симм ТЗВ с 0'!BL$92&gt;0.15*'Симм ТЗВ с 0'!BL$91),1,0)</f>
        <v>0</v>
      </c>
      <c r="BM90" s="30">
        <f>IF(('Симм ТЗВ с 0'!BM90='Симм ТЗВ с 0'!BM$92)*AND('Симм ТЗВ с 0'!BM$92&gt;0.15*'Симм ТЗВ с 0'!BM$91),1,0)</f>
        <v>0</v>
      </c>
      <c r="BN90" s="30">
        <f>IF(('Симм ТЗВ с 0'!BN90='Симм ТЗВ с 0'!BN$92)*AND('Симм ТЗВ с 0'!BN$92&gt;0.15*'Симм ТЗВ с 0'!BN$91),1,0)</f>
        <v>0</v>
      </c>
      <c r="BO90" s="30">
        <f>IF(('Симм ТЗВ с 0'!BO90='Симм ТЗВ с 0'!BO$92)*AND('Симм ТЗВ с 0'!BO$92&gt;0.15*'Симм ТЗВ с 0'!BO$91),1,0)</f>
        <v>0</v>
      </c>
      <c r="BP90" s="30">
        <f>IF(('Симм ТЗВ с 0'!BP90='Симм ТЗВ с 0'!BP$92)*AND('Симм ТЗВ с 0'!BP$92&gt;0.15*'Симм ТЗВ с 0'!BP$91),1,0)</f>
        <v>0</v>
      </c>
      <c r="BQ90" s="30">
        <f>IF(('Симм ТЗВ с 0'!BQ90='Симм ТЗВ с 0'!BQ$92)*AND('Симм ТЗВ с 0'!BQ$92&gt;0.15*'Симм ТЗВ с 0'!BQ$91),1,0)</f>
        <v>0</v>
      </c>
      <c r="BR90" s="30">
        <f>IF(('Симм ТЗВ с 0'!BR90='Симм ТЗВ с 0'!BR$92)*AND('Симм ТЗВ с 0'!BR$92&gt;0.15*'Симм ТЗВ с 0'!BR$91),1,0)</f>
        <v>0</v>
      </c>
      <c r="BS90" s="30">
        <f>IF(('Симм ТЗВ с 0'!BS90='Симм ТЗВ с 0'!BS$92)*AND('Симм ТЗВ с 0'!BS$92&gt;0.15*'Симм ТЗВ с 0'!BS$91),1,0)</f>
        <v>0</v>
      </c>
      <c r="BT90" s="30">
        <f>IF(('Симм ТЗВ с 0'!BT90='Симм ТЗВ с 0'!BT$92)*AND('Симм ТЗВ с 0'!BT$92&gt;0.15*'Симм ТЗВ с 0'!BT$91),1,0)</f>
        <v>0</v>
      </c>
      <c r="BU90" s="30">
        <f>IF(('Симм ТЗВ с 0'!BU90='Симм ТЗВ с 0'!BU$92)*AND('Симм ТЗВ с 0'!BU$92&gt;0.15*'Симм ТЗВ с 0'!BU$91),1,0)</f>
        <v>0</v>
      </c>
      <c r="BV90" s="30">
        <f>IF(('Симм ТЗВ с 0'!BV90='Симм ТЗВ с 0'!BV$92)*AND('Симм ТЗВ с 0'!BV$92&gt;0.15*'Симм ТЗВ с 0'!BV$91),1,0)</f>
        <v>0</v>
      </c>
      <c r="BW90" s="30">
        <f>IF(('Симм ТЗВ с 0'!BW90='Симм ТЗВ с 0'!BW$92)*AND('Симм ТЗВ с 0'!BW$92&gt;0.15*'Симм ТЗВ с 0'!BW$91),1,0)</f>
        <v>0</v>
      </c>
      <c r="BX90" s="30">
        <f>IF(('Симм ТЗВ с 0'!BX90='Симм ТЗВ с 0'!BX$92)*AND('Симм ТЗВ с 0'!BX$92&gt;0.15*'Симм ТЗВ с 0'!BX$91),1,0)</f>
        <v>0</v>
      </c>
      <c r="BY90" s="30">
        <f>IF(('Симм ТЗВ с 0'!BY90='Симм ТЗВ с 0'!BY$92)*AND('Симм ТЗВ с 0'!BY$92&gt;0.15*'Симм ТЗВ с 0'!BY$91),1,0)</f>
        <v>0</v>
      </c>
      <c r="BZ90" s="30">
        <f>IF(('Симм ТЗВ с 0'!BZ90='Симм ТЗВ с 0'!BZ$92)*AND('Симм ТЗВ с 0'!BZ$92&gt;0.15*'Симм ТЗВ с 0'!BZ$91),1,0)</f>
        <v>0</v>
      </c>
      <c r="CA90" s="30">
        <f>IF(('Симм ТЗВ с 0'!CA90='Симм ТЗВ с 0'!CA$92)*AND('Симм ТЗВ с 0'!CA$92&gt;0.15*'Симм ТЗВ с 0'!CA$91),1,0)</f>
        <v>0</v>
      </c>
      <c r="CB90" s="30">
        <f>IF(('Симм ТЗВ с 0'!CB90='Симм ТЗВ с 0'!CB$92)*AND('Симм ТЗВ с 0'!CB$92&gt;0.15*'Симм ТЗВ с 0'!CB$91),1,0)</f>
        <v>0</v>
      </c>
      <c r="CC90" s="30">
        <f>IF(('Симм ТЗВ с 0'!CC90='Симм ТЗВ с 0'!CC$92)*AND('Симм ТЗВ с 0'!CC$92&gt;0.15*'Симм ТЗВ с 0'!CC$91),1,0)</f>
        <v>0</v>
      </c>
      <c r="CD90" s="30">
        <f>IF(('Симм ТЗВ с 0'!CD90='Симм ТЗВ с 0'!CD$92)*AND('Симм ТЗВ с 0'!CD$92&gt;0.15*'Симм ТЗВ с 0'!CD$91),1,0)</f>
        <v>0</v>
      </c>
      <c r="CE90" s="30">
        <f>IF(('Симм ТЗВ с 0'!CE90='Симм ТЗВ с 0'!CE$92)*AND('Симм ТЗВ с 0'!CE$92&gt;0.15*'Симм ТЗВ с 0'!CE$91),1,0)</f>
        <v>0</v>
      </c>
      <c r="CF90" s="30">
        <f>IF(('Симм ТЗВ с 0'!CF90='Симм ТЗВ с 0'!CF$92)*AND('Симм ТЗВ с 0'!CF$92&gt;0.15*'Симм ТЗВ с 0'!CF$91),1,0)</f>
        <v>0</v>
      </c>
      <c r="CG90" s="30">
        <f>IF(('Симм ТЗВ с 0'!CG90='Симм ТЗВ с 0'!CG$92)*AND('Симм ТЗВ с 0'!CG$92&gt;0.15*'Симм ТЗВ с 0'!CG$91),1,0)</f>
        <v>0</v>
      </c>
      <c r="CH90" s="30">
        <f>IF(('Симм ТЗВ с 0'!CH90='Симм ТЗВ с 0'!CH$92)*AND('Симм ТЗВ с 0'!CH$92&gt;0.15*'Симм ТЗВ с 0'!CH$91),1,0)</f>
        <v>0</v>
      </c>
      <c r="CI90" s="30">
        <f>IF(('Симм ТЗВ с 0'!CI90='Симм ТЗВ с 0'!CI$92)*AND('Симм ТЗВ с 0'!CI$92&gt;0.15*'Симм ТЗВ с 0'!CI$91),1,0)</f>
        <v>0</v>
      </c>
      <c r="CJ90" s="30">
        <f>IF(('Симм ТЗВ с 0'!CJ90='Симм ТЗВ с 0'!CJ$92)*AND('Симм ТЗВ с 0'!CJ$92&gt;0.15*'Симм ТЗВ с 0'!CJ$91),1,0)</f>
        <v>0</v>
      </c>
      <c r="CK90" s="30">
        <f>IF(('Симм ТЗВ с 0'!CK90='Симм ТЗВ с 0'!CK$92)*AND('Симм ТЗВ с 0'!CK$92&gt;0.15*'Симм ТЗВ с 0'!CK$91),1,0)</f>
        <v>0</v>
      </c>
      <c r="CL90" s="91">
        <f t="shared" si="4"/>
        <v>0</v>
      </c>
      <c r="CM90" s="32">
        <f t="shared" si="5"/>
        <v>0</v>
      </c>
    </row>
    <row r="91" spans="1:91" s="91" customFormat="1" x14ac:dyDescent="0.2">
      <c r="A91" s="90"/>
      <c r="B91" s="90"/>
      <c r="C91" s="90" t="s">
        <v>370</v>
      </c>
      <c r="D91" s="91">
        <f t="shared" ref="D91:AI91" si="6">SUM(D5:D90)</f>
        <v>1</v>
      </c>
      <c r="E91" s="91">
        <f t="shared" si="6"/>
        <v>1</v>
      </c>
      <c r="F91" s="91">
        <f t="shared" si="6"/>
        <v>1</v>
      </c>
      <c r="G91" s="91">
        <f t="shared" si="6"/>
        <v>1</v>
      </c>
      <c r="H91" s="91">
        <f t="shared" si="6"/>
        <v>1</v>
      </c>
      <c r="I91" s="91">
        <f t="shared" si="6"/>
        <v>1</v>
      </c>
      <c r="J91" s="91">
        <f t="shared" si="6"/>
        <v>1</v>
      </c>
      <c r="K91" s="91">
        <f t="shared" si="6"/>
        <v>1</v>
      </c>
      <c r="L91" s="91">
        <f t="shared" si="6"/>
        <v>1</v>
      </c>
      <c r="M91" s="91">
        <f t="shared" si="6"/>
        <v>1</v>
      </c>
      <c r="N91" s="91">
        <f t="shared" si="6"/>
        <v>1</v>
      </c>
      <c r="O91" s="91">
        <f t="shared" si="6"/>
        <v>1</v>
      </c>
      <c r="P91" s="91">
        <f t="shared" si="6"/>
        <v>1</v>
      </c>
      <c r="Q91" s="91">
        <f t="shared" si="6"/>
        <v>1</v>
      </c>
      <c r="R91" s="91">
        <f t="shared" si="6"/>
        <v>1</v>
      </c>
      <c r="S91" s="91">
        <f t="shared" si="6"/>
        <v>1</v>
      </c>
      <c r="T91" s="91">
        <f t="shared" si="6"/>
        <v>1</v>
      </c>
      <c r="U91" s="91">
        <f t="shared" si="6"/>
        <v>1</v>
      </c>
      <c r="V91" s="91">
        <f t="shared" si="6"/>
        <v>1</v>
      </c>
      <c r="W91" s="91">
        <f t="shared" si="6"/>
        <v>1</v>
      </c>
      <c r="X91" s="91">
        <f t="shared" si="6"/>
        <v>1</v>
      </c>
      <c r="Y91" s="91">
        <f t="shared" si="6"/>
        <v>1</v>
      </c>
      <c r="Z91" s="91">
        <f t="shared" si="6"/>
        <v>1</v>
      </c>
      <c r="AA91" s="91">
        <f t="shared" si="6"/>
        <v>1</v>
      </c>
      <c r="AB91" s="91">
        <f t="shared" si="6"/>
        <v>1</v>
      </c>
      <c r="AC91" s="91">
        <f t="shared" si="6"/>
        <v>1</v>
      </c>
      <c r="AD91" s="91">
        <f t="shared" si="6"/>
        <v>1</v>
      </c>
      <c r="AE91" s="91">
        <f t="shared" si="6"/>
        <v>1</v>
      </c>
      <c r="AF91" s="91">
        <f t="shared" si="6"/>
        <v>1</v>
      </c>
      <c r="AG91" s="91">
        <f t="shared" si="6"/>
        <v>1</v>
      </c>
      <c r="AH91" s="91">
        <f t="shared" si="6"/>
        <v>1</v>
      </c>
      <c r="AI91" s="91">
        <f t="shared" si="6"/>
        <v>1</v>
      </c>
      <c r="AJ91" s="91">
        <f t="shared" ref="AJ91:BO91" si="7">SUM(AJ5:AJ90)</f>
        <v>1</v>
      </c>
      <c r="AK91" s="91">
        <f t="shared" si="7"/>
        <v>1</v>
      </c>
      <c r="AL91" s="91">
        <f t="shared" si="7"/>
        <v>1</v>
      </c>
      <c r="AM91" s="91">
        <f t="shared" si="7"/>
        <v>1</v>
      </c>
      <c r="AN91" s="91">
        <f t="shared" si="7"/>
        <v>1</v>
      </c>
      <c r="AO91" s="91">
        <f t="shared" si="7"/>
        <v>1</v>
      </c>
      <c r="AP91" s="91">
        <f t="shared" si="7"/>
        <v>1</v>
      </c>
      <c r="AQ91" s="91">
        <f t="shared" si="7"/>
        <v>1</v>
      </c>
      <c r="AR91" s="91">
        <f t="shared" si="7"/>
        <v>1</v>
      </c>
      <c r="AS91" s="91">
        <f t="shared" si="7"/>
        <v>1</v>
      </c>
      <c r="AT91" s="91">
        <f t="shared" si="7"/>
        <v>1</v>
      </c>
      <c r="AU91" s="91">
        <f t="shared" si="7"/>
        <v>1</v>
      </c>
      <c r="AV91" s="91">
        <f t="shared" si="7"/>
        <v>1</v>
      </c>
      <c r="AW91" s="91">
        <f t="shared" si="7"/>
        <v>1</v>
      </c>
      <c r="AX91" s="91">
        <f t="shared" si="7"/>
        <v>1</v>
      </c>
      <c r="AY91" s="91">
        <f t="shared" si="7"/>
        <v>1</v>
      </c>
      <c r="AZ91" s="91">
        <f t="shared" si="7"/>
        <v>1</v>
      </c>
      <c r="BA91" s="91">
        <f t="shared" si="7"/>
        <v>1</v>
      </c>
      <c r="BB91" s="91">
        <f t="shared" si="7"/>
        <v>1</v>
      </c>
      <c r="BC91" s="91">
        <f t="shared" si="7"/>
        <v>1</v>
      </c>
      <c r="BD91" s="91">
        <f t="shared" si="7"/>
        <v>1</v>
      </c>
      <c r="BE91" s="91">
        <f t="shared" si="7"/>
        <v>1</v>
      </c>
      <c r="BF91" s="91">
        <f t="shared" si="7"/>
        <v>1</v>
      </c>
      <c r="BG91" s="91">
        <f t="shared" si="7"/>
        <v>1</v>
      </c>
      <c r="BH91" s="91">
        <f t="shared" si="7"/>
        <v>1</v>
      </c>
      <c r="BI91" s="91">
        <f t="shared" si="7"/>
        <v>1</v>
      </c>
      <c r="BJ91" s="91">
        <f t="shared" si="7"/>
        <v>1</v>
      </c>
      <c r="BK91" s="91">
        <f t="shared" si="7"/>
        <v>1</v>
      </c>
      <c r="BL91" s="91">
        <f t="shared" si="7"/>
        <v>1</v>
      </c>
      <c r="BM91" s="91">
        <f t="shared" si="7"/>
        <v>1</v>
      </c>
      <c r="BN91" s="91">
        <f t="shared" si="7"/>
        <v>1</v>
      </c>
      <c r="BO91" s="91">
        <f t="shared" si="7"/>
        <v>1</v>
      </c>
      <c r="BP91" s="91">
        <f t="shared" ref="BP91" si="8">SUM(BP5:BP90)</f>
        <v>1</v>
      </c>
      <c r="BQ91" s="91">
        <f t="shared" ref="BQ91:CK91" si="9">SUM(BQ5:BQ90)</f>
        <v>1</v>
      </c>
      <c r="BR91" s="91">
        <f t="shared" si="9"/>
        <v>1</v>
      </c>
      <c r="BS91" s="91">
        <f t="shared" si="9"/>
        <v>1</v>
      </c>
      <c r="BT91" s="91">
        <f t="shared" si="9"/>
        <v>1</v>
      </c>
      <c r="BU91" s="91">
        <f t="shared" si="9"/>
        <v>1</v>
      </c>
      <c r="BV91" s="91">
        <f t="shared" si="9"/>
        <v>1</v>
      </c>
      <c r="BW91" s="91">
        <f t="shared" si="9"/>
        <v>1</v>
      </c>
      <c r="BX91" s="91">
        <f t="shared" si="9"/>
        <v>1</v>
      </c>
      <c r="BY91" s="91">
        <f t="shared" si="9"/>
        <v>1</v>
      </c>
      <c r="BZ91" s="91">
        <f t="shared" si="9"/>
        <v>1</v>
      </c>
      <c r="CA91" s="91">
        <f t="shared" si="9"/>
        <v>0</v>
      </c>
      <c r="CB91" s="91">
        <f t="shared" si="9"/>
        <v>0</v>
      </c>
      <c r="CC91" s="91">
        <f t="shared" si="9"/>
        <v>1</v>
      </c>
      <c r="CD91" s="91">
        <f t="shared" si="9"/>
        <v>1</v>
      </c>
      <c r="CE91" s="91">
        <f t="shared" si="9"/>
        <v>1</v>
      </c>
      <c r="CF91" s="91">
        <f t="shared" si="9"/>
        <v>0</v>
      </c>
      <c r="CG91" s="91">
        <f t="shared" si="9"/>
        <v>1</v>
      </c>
      <c r="CH91" s="91">
        <f t="shared" si="9"/>
        <v>1</v>
      </c>
      <c r="CI91" s="91">
        <f t="shared" si="9"/>
        <v>1</v>
      </c>
      <c r="CJ91" s="91">
        <f t="shared" si="9"/>
        <v>1</v>
      </c>
      <c r="CK91" s="91">
        <f t="shared" si="9"/>
        <v>1</v>
      </c>
    </row>
  </sheetData>
  <mergeCells count="1">
    <mergeCell ref="A2:B2"/>
  </mergeCells>
  <conditionalFormatting sqref="A4">
    <cfRule type="cellIs" dxfId="13" priority="4" operator="equal">
      <formula>0</formula>
    </cfRule>
  </conditionalFormatting>
  <conditionalFormatting sqref="A4:B4">
    <cfRule type="cellIs" dxfId="12" priority="5" operator="equal">
      <formula>0</formula>
    </cfRule>
  </conditionalFormatting>
  <conditionalFormatting sqref="A3:B3">
    <cfRule type="cellIs" dxfId="11" priority="3" operator="equal">
      <formula>0</formula>
    </cfRule>
  </conditionalFormatting>
  <conditionalFormatting sqref="A3">
    <cfRule type="cellIs" dxfId="10" priority="2" operator="equal">
      <formula>0</formula>
    </cfRule>
  </conditionalFormatting>
  <conditionalFormatting sqref="A3">
    <cfRule type="cellIs" dxfId="9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P94"/>
  <sheetViews>
    <sheetView tabSelected="1" zoomScale="40" zoomScaleNormal="40" workbookViewId="0">
      <pane xSplit="4" ySplit="5" topLeftCell="CO28" activePane="bottomRight" state="frozen"/>
      <selection activeCell="CN61" sqref="CN61"/>
      <selection pane="topRight" activeCell="CN61" sqref="CN61"/>
      <selection pane="bottomLeft" activeCell="CN61" sqref="CN61"/>
      <selection pane="bottomRight" activeCell="CP49" sqref="CP49:CP50"/>
    </sheetView>
  </sheetViews>
  <sheetFormatPr defaultColWidth="9.140625" defaultRowHeight="12.75" x14ac:dyDescent="0.2"/>
  <cols>
    <col min="1" max="1" width="9.140625" style="32"/>
    <col min="2" max="2" width="6.42578125" style="13" customWidth="1"/>
    <col min="3" max="3" width="12.140625" style="13" customWidth="1"/>
    <col min="4" max="4" width="35.85546875" style="13" customWidth="1"/>
    <col min="5" max="5" width="13.42578125" style="32" customWidth="1"/>
    <col min="6" max="6" width="13.28515625" style="32" customWidth="1"/>
    <col min="7" max="7" width="13.7109375" style="32" customWidth="1"/>
    <col min="8" max="8" width="11.7109375" style="32" bestFit="1" customWidth="1"/>
    <col min="9" max="9" width="12.7109375" style="32" customWidth="1"/>
    <col min="10" max="10" width="15.28515625" style="32" customWidth="1"/>
    <col min="11" max="11" width="11.7109375" style="32" bestFit="1" customWidth="1"/>
    <col min="12" max="12" width="9.7109375" style="32" customWidth="1"/>
    <col min="13" max="13" width="13.28515625" style="32" customWidth="1"/>
    <col min="14" max="15" width="11.7109375" style="32" bestFit="1" customWidth="1"/>
    <col min="16" max="16" width="10.7109375" style="32" bestFit="1" customWidth="1"/>
    <col min="17" max="17" width="11.7109375" style="32" customWidth="1"/>
    <col min="18" max="18" width="10.7109375" style="32" customWidth="1"/>
    <col min="19" max="19" width="11.7109375" style="32" bestFit="1" customWidth="1"/>
    <col min="20" max="20" width="13.28515625" style="32" bestFit="1" customWidth="1"/>
    <col min="21" max="28" width="11.7109375" style="32" bestFit="1" customWidth="1"/>
    <col min="29" max="29" width="10.7109375" style="32" customWidth="1"/>
    <col min="30" max="30" width="10.7109375" style="32" bestFit="1" customWidth="1"/>
    <col min="31" max="32" width="10.7109375" style="32" customWidth="1"/>
    <col min="33" max="33" width="13.28515625" style="32" customWidth="1"/>
    <col min="34" max="34" width="11.7109375" style="32" bestFit="1" customWidth="1"/>
    <col min="35" max="35" width="10.7109375" style="32" bestFit="1" customWidth="1"/>
    <col min="36" max="39" width="11.7109375" style="32" bestFit="1" customWidth="1"/>
    <col min="40" max="40" width="9.7109375" style="32" customWidth="1"/>
    <col min="41" max="41" width="10.7109375" style="32" bestFit="1" customWidth="1"/>
    <col min="42" max="42" width="9.7109375" style="32" customWidth="1"/>
    <col min="43" max="43" width="10.7109375" style="32" customWidth="1"/>
    <col min="44" max="45" width="11.7109375" style="32" bestFit="1" customWidth="1"/>
    <col min="46" max="47" width="10.7109375" style="32" bestFit="1" customWidth="1"/>
    <col min="48" max="48" width="9.7109375" style="32" customWidth="1"/>
    <col min="49" max="52" width="11.7109375" style="32" bestFit="1" customWidth="1"/>
    <col min="53" max="53" width="9.7109375" style="32" bestFit="1" customWidth="1"/>
    <col min="54" max="54" width="11.7109375" style="32" bestFit="1" customWidth="1"/>
    <col min="55" max="55" width="13.28515625" style="32" bestFit="1" customWidth="1"/>
    <col min="56" max="56" width="10.7109375" style="32" bestFit="1" customWidth="1"/>
    <col min="57" max="57" width="9.7109375" style="32" customWidth="1"/>
    <col min="58" max="62" width="11.7109375" style="32" bestFit="1" customWidth="1"/>
    <col min="63" max="63" width="9.7109375" style="32" customWidth="1"/>
    <col min="64" max="64" width="10.7109375" style="32" customWidth="1"/>
    <col min="65" max="66" width="11.7109375" style="32" bestFit="1" customWidth="1"/>
    <col min="67" max="67" width="10.7109375" style="32" customWidth="1"/>
    <col min="68" max="68" width="11.7109375" style="32" customWidth="1"/>
    <col min="69" max="69" width="11.7109375" style="32" bestFit="1" customWidth="1"/>
    <col min="70" max="72" width="10.7109375" style="32" customWidth="1"/>
    <col min="73" max="74" width="11.7109375" style="32" bestFit="1" customWidth="1"/>
    <col min="75" max="75" width="13.28515625" style="32" bestFit="1" customWidth="1"/>
    <col min="76" max="79" width="11.7109375" style="32" bestFit="1" customWidth="1"/>
    <col min="80" max="80" width="10.7109375" style="32" customWidth="1"/>
    <col min="81" max="82" width="11.7109375" style="32" bestFit="1" customWidth="1"/>
    <col min="83" max="83" width="19.7109375" style="32" customWidth="1"/>
    <col min="84" max="84" width="11.7109375" style="32" bestFit="1" customWidth="1"/>
    <col min="85" max="85" width="10.7109375" style="32" bestFit="1" customWidth="1"/>
    <col min="86" max="87" width="10.7109375" style="32" customWidth="1"/>
    <col min="88" max="90" width="11.7109375" style="32" bestFit="1" customWidth="1"/>
    <col min="91" max="91" width="9.140625" style="91"/>
    <col min="92" max="16384" width="9.140625" style="32"/>
  </cols>
  <sheetData>
    <row r="1" spans="1:92" s="2" customFormat="1" ht="15" x14ac:dyDescent="0.25">
      <c r="B1" s="1" t="s">
        <v>0</v>
      </c>
      <c r="C1" s="1"/>
      <c r="D1" s="1"/>
      <c r="E1"/>
      <c r="F1"/>
      <c r="CM1" s="92"/>
    </row>
    <row r="2" spans="1:92" s="2" customFormat="1" ht="15" x14ac:dyDescent="0.25">
      <c r="B2" s="93"/>
      <c r="C2" s="93"/>
      <c r="D2" s="1"/>
      <c r="E2">
        <v>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  <c r="Z2">
        <v>21</v>
      </c>
      <c r="AA2">
        <v>22</v>
      </c>
      <c r="AB2">
        <v>23</v>
      </c>
      <c r="AC2">
        <v>24</v>
      </c>
      <c r="AD2">
        <v>25</v>
      </c>
      <c r="AE2">
        <v>26</v>
      </c>
      <c r="AF2">
        <v>27</v>
      </c>
      <c r="AG2">
        <v>28</v>
      </c>
      <c r="AH2">
        <v>29</v>
      </c>
      <c r="AI2">
        <v>30</v>
      </c>
      <c r="AJ2">
        <v>31</v>
      </c>
      <c r="AK2">
        <v>32</v>
      </c>
      <c r="AL2">
        <v>33</v>
      </c>
      <c r="AM2">
        <v>34</v>
      </c>
      <c r="AN2">
        <v>35</v>
      </c>
      <c r="AO2">
        <v>36</v>
      </c>
      <c r="AP2">
        <v>37</v>
      </c>
      <c r="AQ2">
        <v>38</v>
      </c>
      <c r="AR2">
        <v>39</v>
      </c>
      <c r="AS2">
        <v>40</v>
      </c>
      <c r="AT2">
        <v>41</v>
      </c>
      <c r="AU2">
        <v>42</v>
      </c>
      <c r="AV2">
        <v>43</v>
      </c>
      <c r="AW2">
        <v>44</v>
      </c>
      <c r="AX2">
        <v>45</v>
      </c>
      <c r="AY2">
        <v>46</v>
      </c>
      <c r="AZ2">
        <v>47</v>
      </c>
      <c r="BA2">
        <v>48</v>
      </c>
      <c r="BB2">
        <v>49</v>
      </c>
      <c r="BC2">
        <v>50</v>
      </c>
      <c r="BD2">
        <v>51</v>
      </c>
      <c r="BE2">
        <v>52</v>
      </c>
      <c r="BF2">
        <v>53</v>
      </c>
      <c r="BG2">
        <v>54</v>
      </c>
      <c r="BH2">
        <v>55</v>
      </c>
      <c r="BI2">
        <v>56</v>
      </c>
      <c r="BJ2">
        <v>57</v>
      </c>
      <c r="BK2">
        <v>58</v>
      </c>
      <c r="BL2">
        <v>59</v>
      </c>
      <c r="BM2">
        <v>60</v>
      </c>
      <c r="BN2">
        <v>61</v>
      </c>
      <c r="BO2">
        <v>62</v>
      </c>
      <c r="BP2">
        <v>63</v>
      </c>
      <c r="BQ2">
        <v>64</v>
      </c>
      <c r="BR2">
        <v>65</v>
      </c>
      <c r="BS2">
        <v>66</v>
      </c>
      <c r="BT2">
        <v>67</v>
      </c>
      <c r="BU2">
        <v>68</v>
      </c>
      <c r="BV2">
        <v>69</v>
      </c>
      <c r="BW2">
        <v>70</v>
      </c>
      <c r="BX2">
        <v>71</v>
      </c>
      <c r="BY2">
        <v>72</v>
      </c>
      <c r="BZ2">
        <v>73</v>
      </c>
      <c r="CA2">
        <v>74</v>
      </c>
      <c r="CB2">
        <v>75</v>
      </c>
      <c r="CC2">
        <v>76</v>
      </c>
      <c r="CD2">
        <v>77</v>
      </c>
      <c r="CE2">
        <v>78</v>
      </c>
      <c r="CF2">
        <v>79</v>
      </c>
      <c r="CG2">
        <v>80</v>
      </c>
      <c r="CH2">
        <v>81</v>
      </c>
      <c r="CI2">
        <v>82</v>
      </c>
      <c r="CJ2">
        <v>83</v>
      </c>
      <c r="CK2">
        <v>84</v>
      </c>
      <c r="CL2">
        <v>85</v>
      </c>
      <c r="CM2" s="92"/>
    </row>
    <row r="3" spans="1:92" s="13" customFormat="1" ht="52.7" customHeight="1" x14ac:dyDescent="0.25">
      <c r="B3" s="94"/>
      <c r="C3" s="95"/>
      <c r="D3" s="4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6" t="s">
        <v>19</v>
      </c>
      <c r="W3" s="5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5" t="s">
        <v>27</v>
      </c>
      <c r="AE3" s="5" t="s">
        <v>28</v>
      </c>
      <c r="AF3" s="5" t="s">
        <v>29</v>
      </c>
      <c r="AG3" s="5" t="s">
        <v>30</v>
      </c>
      <c r="AH3" s="5" t="s">
        <v>31</v>
      </c>
      <c r="AI3" s="5" t="s">
        <v>32</v>
      </c>
      <c r="AJ3" s="5" t="s">
        <v>33</v>
      </c>
      <c r="AK3" s="5" t="s">
        <v>34</v>
      </c>
      <c r="AL3" s="5" t="s">
        <v>35</v>
      </c>
      <c r="AM3" s="5" t="s">
        <v>36</v>
      </c>
      <c r="AN3" s="5" t="s">
        <v>37</v>
      </c>
      <c r="AO3" s="5" t="s">
        <v>38</v>
      </c>
      <c r="AP3" s="5" t="s">
        <v>39</v>
      </c>
      <c r="AQ3" s="5" t="s">
        <v>40</v>
      </c>
      <c r="AR3" s="5" t="s">
        <v>41</v>
      </c>
      <c r="AS3" s="5" t="s">
        <v>42</v>
      </c>
      <c r="AT3" s="5" t="s">
        <v>43</v>
      </c>
      <c r="AU3" s="5" t="s">
        <v>44</v>
      </c>
      <c r="AV3" s="5" t="s">
        <v>45</v>
      </c>
      <c r="AW3" s="5" t="s">
        <v>46</v>
      </c>
      <c r="AX3" s="5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52</v>
      </c>
      <c r="BD3" s="5" t="s">
        <v>53</v>
      </c>
      <c r="BE3" s="5" t="s">
        <v>54</v>
      </c>
      <c r="BF3" s="5" t="s">
        <v>55</v>
      </c>
      <c r="BG3" s="5" t="s">
        <v>56</v>
      </c>
      <c r="BH3" s="5" t="s">
        <v>57</v>
      </c>
      <c r="BI3" s="5" t="s">
        <v>58</v>
      </c>
      <c r="BJ3" s="5" t="s">
        <v>59</v>
      </c>
      <c r="BK3" s="5" t="s">
        <v>60</v>
      </c>
      <c r="BL3" s="5" t="s">
        <v>61</v>
      </c>
      <c r="BM3" s="5" t="s">
        <v>62</v>
      </c>
      <c r="BN3" s="5" t="s">
        <v>63</v>
      </c>
      <c r="BO3" s="5" t="s">
        <v>64</v>
      </c>
      <c r="BP3" s="5" t="s">
        <v>65</v>
      </c>
      <c r="BQ3" s="5" t="s">
        <v>66</v>
      </c>
      <c r="BR3" s="5" t="s">
        <v>67</v>
      </c>
      <c r="BS3" s="5" t="s">
        <v>68</v>
      </c>
      <c r="BT3" s="5" t="s">
        <v>69</v>
      </c>
      <c r="BU3" s="5" t="s">
        <v>70</v>
      </c>
      <c r="BV3" s="5" t="s">
        <v>71</v>
      </c>
      <c r="BW3" s="5" t="s">
        <v>72</v>
      </c>
      <c r="BX3" s="5" t="s">
        <v>73</v>
      </c>
      <c r="BY3" s="5" t="s">
        <v>74</v>
      </c>
      <c r="BZ3" s="5" t="s">
        <v>75</v>
      </c>
      <c r="CA3" s="5" t="s">
        <v>76</v>
      </c>
      <c r="CB3" s="5" t="s">
        <v>77</v>
      </c>
      <c r="CC3" s="5" t="s">
        <v>78</v>
      </c>
      <c r="CD3" s="5" t="s">
        <v>79</v>
      </c>
      <c r="CE3" s="5" t="s">
        <v>80</v>
      </c>
      <c r="CF3" s="5" t="s">
        <v>81</v>
      </c>
      <c r="CG3" s="5" t="s">
        <v>82</v>
      </c>
      <c r="CH3" s="5" t="s">
        <v>83</v>
      </c>
      <c r="CI3" s="5" t="s">
        <v>84</v>
      </c>
      <c r="CJ3" s="5" t="s">
        <v>85</v>
      </c>
      <c r="CK3" s="5" t="s">
        <v>99</v>
      </c>
      <c r="CL3" s="5" t="s">
        <v>109</v>
      </c>
      <c r="CM3" s="90" t="s">
        <v>370</v>
      </c>
    </row>
    <row r="4" spans="1:92" s="13" customFormat="1" ht="14.25" customHeight="1" x14ac:dyDescent="0.25">
      <c r="B4" s="7"/>
      <c r="C4" s="7" t="s">
        <v>123</v>
      </c>
      <c r="D4" s="14"/>
      <c r="E4" s="15" t="s">
        <v>124</v>
      </c>
      <c r="F4" s="16" t="s">
        <v>125</v>
      </c>
      <c r="G4" s="15" t="s">
        <v>126</v>
      </c>
      <c r="H4" s="5" t="s">
        <v>127</v>
      </c>
      <c r="I4" s="5">
        <v>10</v>
      </c>
      <c r="J4" s="15" t="s">
        <v>128</v>
      </c>
      <c r="K4" s="5" t="s">
        <v>129</v>
      </c>
      <c r="L4" s="15" t="s">
        <v>130</v>
      </c>
      <c r="M4" s="15" t="s">
        <v>131</v>
      </c>
      <c r="N4" s="5" t="s">
        <v>132</v>
      </c>
      <c r="O4" s="5" t="s">
        <v>133</v>
      </c>
      <c r="P4" s="5" t="s">
        <v>134</v>
      </c>
      <c r="Q4" s="15" t="s">
        <v>135</v>
      </c>
      <c r="R4" s="15" t="s">
        <v>136</v>
      </c>
      <c r="S4" s="5" t="s">
        <v>137</v>
      </c>
      <c r="T4" s="5" t="s">
        <v>138</v>
      </c>
      <c r="U4" s="5" t="s">
        <v>139</v>
      </c>
      <c r="V4" s="5" t="s">
        <v>140</v>
      </c>
      <c r="W4" s="15" t="s">
        <v>141</v>
      </c>
      <c r="X4" s="5" t="s">
        <v>142</v>
      </c>
      <c r="Y4" s="5" t="s">
        <v>143</v>
      </c>
      <c r="Z4" s="5">
        <v>17</v>
      </c>
      <c r="AA4" s="5" t="s">
        <v>144</v>
      </c>
      <c r="AB4" s="5" t="s">
        <v>145</v>
      </c>
      <c r="AC4" s="5" t="s">
        <v>146</v>
      </c>
      <c r="AD4" s="5" t="s">
        <v>147</v>
      </c>
      <c r="AE4" s="5" t="s">
        <v>148</v>
      </c>
      <c r="AF4" s="5" t="s">
        <v>149</v>
      </c>
      <c r="AG4" s="15" t="s">
        <v>150</v>
      </c>
      <c r="AH4" s="5" t="s">
        <v>151</v>
      </c>
      <c r="AI4" s="15" t="s">
        <v>152</v>
      </c>
      <c r="AJ4" s="15" t="s">
        <v>153</v>
      </c>
      <c r="AK4" s="5" t="s">
        <v>154</v>
      </c>
      <c r="AL4" s="5" t="s">
        <v>155</v>
      </c>
      <c r="AM4" s="5" t="s">
        <v>156</v>
      </c>
      <c r="AN4" s="15" t="s">
        <v>157</v>
      </c>
      <c r="AO4" s="5" t="s">
        <v>158</v>
      </c>
      <c r="AP4" s="5" t="s">
        <v>159</v>
      </c>
      <c r="AQ4" s="5" t="s">
        <v>160</v>
      </c>
      <c r="AR4" s="5" t="s">
        <v>161</v>
      </c>
      <c r="AS4" s="15" t="s">
        <v>162</v>
      </c>
      <c r="AT4" s="15" t="s">
        <v>163</v>
      </c>
      <c r="AU4" s="15" t="s">
        <v>164</v>
      </c>
      <c r="AV4" s="5" t="s">
        <v>165</v>
      </c>
      <c r="AW4" s="5" t="s">
        <v>166</v>
      </c>
      <c r="AX4" s="5" t="s">
        <v>167</v>
      </c>
      <c r="AY4" s="15" t="s">
        <v>168</v>
      </c>
      <c r="AZ4" s="15" t="s">
        <v>169</v>
      </c>
      <c r="BA4" s="5" t="s">
        <v>170</v>
      </c>
      <c r="BB4" s="5" t="s">
        <v>171</v>
      </c>
      <c r="BC4" s="5" t="s">
        <v>172</v>
      </c>
      <c r="BD4" s="5" t="s">
        <v>173</v>
      </c>
      <c r="BE4" s="5" t="s">
        <v>174</v>
      </c>
      <c r="BF4" s="5" t="s">
        <v>175</v>
      </c>
      <c r="BG4" s="5" t="s">
        <v>176</v>
      </c>
      <c r="BH4" s="5" t="s">
        <v>177</v>
      </c>
      <c r="BI4" s="15" t="s">
        <v>178</v>
      </c>
      <c r="BJ4" s="15" t="s">
        <v>179</v>
      </c>
      <c r="BK4" s="5" t="s">
        <v>180</v>
      </c>
      <c r="BL4" s="15" t="s">
        <v>181</v>
      </c>
      <c r="BM4" s="15" t="s">
        <v>182</v>
      </c>
      <c r="BN4" s="5" t="s">
        <v>183</v>
      </c>
      <c r="BO4" s="5" t="s">
        <v>184</v>
      </c>
      <c r="BP4" s="15" t="s">
        <v>185</v>
      </c>
      <c r="BQ4" s="5" t="s">
        <v>186</v>
      </c>
      <c r="BR4" s="5" t="s">
        <v>187</v>
      </c>
      <c r="BS4" s="5" t="s">
        <v>188</v>
      </c>
      <c r="BT4" s="15" t="s">
        <v>189</v>
      </c>
      <c r="BU4" s="5" t="s">
        <v>190</v>
      </c>
      <c r="BV4" s="5" t="s">
        <v>191</v>
      </c>
      <c r="BW4" s="15" t="s">
        <v>192</v>
      </c>
      <c r="BX4" s="5" t="s">
        <v>193</v>
      </c>
      <c r="BY4" s="15" t="s">
        <v>194</v>
      </c>
      <c r="BZ4" s="5" t="s">
        <v>195</v>
      </c>
      <c r="CA4" s="15" t="s">
        <v>196</v>
      </c>
      <c r="CB4" s="5" t="s">
        <v>197</v>
      </c>
      <c r="CC4" s="5" t="s">
        <v>198</v>
      </c>
      <c r="CD4" s="5" t="s">
        <v>199</v>
      </c>
      <c r="CE4" s="15" t="s">
        <v>200</v>
      </c>
      <c r="CF4" s="15" t="s">
        <v>201</v>
      </c>
      <c r="CG4" s="5" t="s">
        <v>202</v>
      </c>
      <c r="CH4" s="15" t="s">
        <v>203</v>
      </c>
      <c r="CI4" s="15" t="s">
        <v>204</v>
      </c>
      <c r="CJ4" s="5" t="s">
        <v>205</v>
      </c>
      <c r="CK4" s="15" t="s">
        <v>219</v>
      </c>
      <c r="CL4" s="15" t="s">
        <v>228</v>
      </c>
      <c r="CM4" s="90"/>
    </row>
    <row r="5" spans="1:92" s="13" customFormat="1" x14ac:dyDescent="0.25">
      <c r="B5" s="7" t="s">
        <v>242</v>
      </c>
      <c r="C5" s="20"/>
      <c r="D5" s="21"/>
      <c r="E5" s="22" t="s">
        <v>243</v>
      </c>
      <c r="F5" s="22" t="s">
        <v>244</v>
      </c>
      <c r="G5" s="22" t="s">
        <v>245</v>
      </c>
      <c r="H5" s="22" t="s">
        <v>246</v>
      </c>
      <c r="I5" s="22" t="s">
        <v>247</v>
      </c>
      <c r="J5" s="22" t="s">
        <v>248</v>
      </c>
      <c r="K5" s="22" t="s">
        <v>249</v>
      </c>
      <c r="L5" s="22" t="s">
        <v>250</v>
      </c>
      <c r="M5" s="22" t="s">
        <v>251</v>
      </c>
      <c r="N5" s="22" t="s">
        <v>252</v>
      </c>
      <c r="O5" s="22" t="s">
        <v>253</v>
      </c>
      <c r="P5" s="22" t="s">
        <v>254</v>
      </c>
      <c r="Q5" s="22" t="s">
        <v>255</v>
      </c>
      <c r="R5" s="22" t="s">
        <v>256</v>
      </c>
      <c r="S5" s="22" t="s">
        <v>257</v>
      </c>
      <c r="T5" s="22" t="s">
        <v>258</v>
      </c>
      <c r="U5" s="22" t="s">
        <v>259</v>
      </c>
      <c r="V5" s="22" t="s">
        <v>260</v>
      </c>
      <c r="W5" s="22" t="s">
        <v>261</v>
      </c>
      <c r="X5" s="22" t="s">
        <v>262</v>
      </c>
      <c r="Y5" s="22" t="s">
        <v>263</v>
      </c>
      <c r="Z5" s="22" t="s">
        <v>264</v>
      </c>
      <c r="AA5" s="22" t="s">
        <v>265</v>
      </c>
      <c r="AB5" s="22" t="s">
        <v>266</v>
      </c>
      <c r="AC5" s="22" t="s">
        <v>267</v>
      </c>
      <c r="AD5" s="22" t="s">
        <v>268</v>
      </c>
      <c r="AE5" s="22" t="s">
        <v>269</v>
      </c>
      <c r="AF5" s="22" t="s">
        <v>270</v>
      </c>
      <c r="AG5" s="22" t="s">
        <v>271</v>
      </c>
      <c r="AH5" s="22" t="s">
        <v>272</v>
      </c>
      <c r="AI5" s="22" t="s">
        <v>273</v>
      </c>
      <c r="AJ5" s="22" t="s">
        <v>274</v>
      </c>
      <c r="AK5" s="22" t="s">
        <v>275</v>
      </c>
      <c r="AL5" s="22" t="s">
        <v>276</v>
      </c>
      <c r="AM5" s="22" t="s">
        <v>277</v>
      </c>
      <c r="AN5" s="22" t="s">
        <v>278</v>
      </c>
      <c r="AO5" s="22" t="s">
        <v>279</v>
      </c>
      <c r="AP5" s="22" t="s">
        <v>280</v>
      </c>
      <c r="AQ5" s="22" t="s">
        <v>281</v>
      </c>
      <c r="AR5" s="22" t="s">
        <v>282</v>
      </c>
      <c r="AS5" s="22" t="s">
        <v>283</v>
      </c>
      <c r="AT5" s="22" t="s">
        <v>284</v>
      </c>
      <c r="AU5" s="22" t="s">
        <v>285</v>
      </c>
      <c r="AV5" s="22" t="s">
        <v>286</v>
      </c>
      <c r="AW5" s="22" t="s">
        <v>287</v>
      </c>
      <c r="AX5" s="22" t="s">
        <v>288</v>
      </c>
      <c r="AY5" s="22" t="s">
        <v>289</v>
      </c>
      <c r="AZ5" s="22" t="s">
        <v>290</v>
      </c>
      <c r="BA5" s="22" t="s">
        <v>291</v>
      </c>
      <c r="BB5" s="22" t="s">
        <v>292</v>
      </c>
      <c r="BC5" s="22" t="s">
        <v>293</v>
      </c>
      <c r="BD5" s="22" t="s">
        <v>294</v>
      </c>
      <c r="BE5" s="22" t="s">
        <v>295</v>
      </c>
      <c r="BF5" s="22" t="s">
        <v>296</v>
      </c>
      <c r="BG5" s="22" t="s">
        <v>297</v>
      </c>
      <c r="BH5" s="22" t="s">
        <v>298</v>
      </c>
      <c r="BI5" s="22" t="s">
        <v>299</v>
      </c>
      <c r="BJ5" s="22" t="s">
        <v>300</v>
      </c>
      <c r="BK5" s="22" t="s">
        <v>301</v>
      </c>
      <c r="BL5" s="22" t="s">
        <v>302</v>
      </c>
      <c r="BM5" s="22" t="s">
        <v>303</v>
      </c>
      <c r="BN5" s="22" t="s">
        <v>304</v>
      </c>
      <c r="BO5" s="22" t="s">
        <v>305</v>
      </c>
      <c r="BP5" s="22" t="s">
        <v>306</v>
      </c>
      <c r="BQ5" s="22" t="s">
        <v>307</v>
      </c>
      <c r="BR5" s="22" t="s">
        <v>308</v>
      </c>
      <c r="BS5" s="22" t="s">
        <v>309</v>
      </c>
      <c r="BT5" s="22" t="s">
        <v>310</v>
      </c>
      <c r="BU5" s="22" t="s">
        <v>311</v>
      </c>
      <c r="BV5" s="22" t="s">
        <v>312</v>
      </c>
      <c r="BW5" s="22" t="s">
        <v>313</v>
      </c>
      <c r="BX5" s="22" t="s">
        <v>314</v>
      </c>
      <c r="BY5" s="22" t="s">
        <v>315</v>
      </c>
      <c r="BZ5" s="22" t="s">
        <v>316</v>
      </c>
      <c r="CA5" s="22" t="s">
        <v>317</v>
      </c>
      <c r="CB5" s="22" t="s">
        <v>318</v>
      </c>
      <c r="CC5" s="22" t="s">
        <v>319</v>
      </c>
      <c r="CD5" s="22" t="s">
        <v>320</v>
      </c>
      <c r="CE5" s="22" t="s">
        <v>321</v>
      </c>
      <c r="CF5" s="22" t="s">
        <v>322</v>
      </c>
      <c r="CG5" s="22" t="s">
        <v>323</v>
      </c>
      <c r="CH5" s="22" t="s">
        <v>324</v>
      </c>
      <c r="CI5" s="22" t="s">
        <v>325</v>
      </c>
      <c r="CJ5" s="22" t="s">
        <v>326</v>
      </c>
      <c r="CK5" s="22" t="s">
        <v>340</v>
      </c>
      <c r="CL5" s="22" t="s">
        <v>350</v>
      </c>
      <c r="CM5" s="90"/>
      <c r="CN5" s="13" t="s">
        <v>371</v>
      </c>
    </row>
    <row r="6" spans="1:92" ht="38.25" x14ac:dyDescent="0.2">
      <c r="A6" s="32">
        <v>0</v>
      </c>
      <c r="B6" s="27" t="s">
        <v>243</v>
      </c>
      <c r="C6" s="28" t="s">
        <v>124</v>
      </c>
      <c r="D6" s="29" t="s">
        <v>2</v>
      </c>
      <c r="E6" s="30">
        <f>'1 этап'!D5+'2 этап'!D5</f>
        <v>0</v>
      </c>
      <c r="F6" s="30">
        <f>'1 этап'!E5+'2 этап'!E5</f>
        <v>2</v>
      </c>
      <c r="G6" s="30">
        <f>'1 этап'!F5+'2 этап'!F5</f>
        <v>0</v>
      </c>
      <c r="H6" s="30">
        <f>'1 этап'!G5+'2 этап'!G5</f>
        <v>0</v>
      </c>
      <c r="I6" s="30">
        <f>'1 этап'!H5+'2 этап'!H5</f>
        <v>0</v>
      </c>
      <c r="J6" s="30">
        <f>'1 этап'!I5+'2 этап'!I5</f>
        <v>0</v>
      </c>
      <c r="K6" s="30">
        <f>'1 этап'!J5+'2 этап'!J5</f>
        <v>0</v>
      </c>
      <c r="L6" s="30">
        <f>'1 этап'!K5+'2 этап'!K5</f>
        <v>0</v>
      </c>
      <c r="M6" s="30">
        <f>'1 этап'!L5+'2 этап'!L5</f>
        <v>0</v>
      </c>
      <c r="N6" s="30">
        <f>'1 этап'!M5+'2 этап'!M5</f>
        <v>0</v>
      </c>
      <c r="O6" s="30">
        <f>'1 этап'!N5+'2 этап'!N5</f>
        <v>0</v>
      </c>
      <c r="P6" s="30">
        <f>'1 этап'!O5+'2 этап'!O5</f>
        <v>0</v>
      </c>
      <c r="Q6" s="30">
        <f>'1 этап'!P5+'2 этап'!P5</f>
        <v>0</v>
      </c>
      <c r="R6" s="30">
        <f>'1 этап'!Q5+'2 этап'!Q5</f>
        <v>0</v>
      </c>
      <c r="S6" s="30">
        <f>'1 этап'!R5+'2 этап'!R5</f>
        <v>1</v>
      </c>
      <c r="T6" s="30">
        <f>'1 этап'!S5+'2 этап'!S5</f>
        <v>1</v>
      </c>
      <c r="U6" s="30">
        <f>'1 этап'!T5+'2 этап'!T5</f>
        <v>0</v>
      </c>
      <c r="V6" s="30">
        <f>'1 этап'!U5+'2 этап'!U5</f>
        <v>1</v>
      </c>
      <c r="W6" s="30">
        <f>'1 этап'!V5+'2 этап'!V5</f>
        <v>1</v>
      </c>
      <c r="X6" s="30">
        <f>'1 этап'!W5+'2 этап'!W5</f>
        <v>0</v>
      </c>
      <c r="Y6" s="30">
        <f>'1 этап'!X5+'2 этап'!X5</f>
        <v>1</v>
      </c>
      <c r="Z6" s="30">
        <f>'1 этап'!Y5+'2 этап'!Y5</f>
        <v>0</v>
      </c>
      <c r="AA6" s="30">
        <f>'1 этап'!Z5+'2 этап'!Z5</f>
        <v>0</v>
      </c>
      <c r="AB6" s="30">
        <f>'1 этап'!AA5+'2 этап'!AA5</f>
        <v>0</v>
      </c>
      <c r="AC6" s="30">
        <f>'1 этап'!AB5+'2 этап'!AB5</f>
        <v>0</v>
      </c>
      <c r="AD6" s="30">
        <f>'1 этап'!AC5+'2 этап'!AC5</f>
        <v>0</v>
      </c>
      <c r="AE6" s="30">
        <f>'1 этап'!AD5+'2 этап'!AD5</f>
        <v>0</v>
      </c>
      <c r="AF6" s="30">
        <f>'1 этап'!AE5+'2 этап'!AE5</f>
        <v>0</v>
      </c>
      <c r="AG6" s="30">
        <f>'1 этап'!AF5+'2 этап'!AF5</f>
        <v>0</v>
      </c>
      <c r="AH6" s="30">
        <f>'1 этап'!AG5+'2 этап'!AG5</f>
        <v>0</v>
      </c>
      <c r="AI6" s="30">
        <f>'1 этап'!AH5+'2 этап'!AH5</f>
        <v>0</v>
      </c>
      <c r="AJ6" s="30">
        <f>'1 этап'!AI5+'2 этап'!AI5</f>
        <v>0</v>
      </c>
      <c r="AK6" s="30">
        <f>'1 этап'!AJ5+'2 этап'!AJ5</f>
        <v>0</v>
      </c>
      <c r="AL6" s="30">
        <f>'1 этап'!AK5+'2 этап'!AK5</f>
        <v>0</v>
      </c>
      <c r="AM6" s="30">
        <f>'1 этап'!AL5+'2 этап'!AL5</f>
        <v>0</v>
      </c>
      <c r="AN6" s="30">
        <f>'1 этап'!AM5+'2 этап'!AM5</f>
        <v>0</v>
      </c>
      <c r="AO6" s="30">
        <f>'1 этап'!AN5+'2 этап'!AN5</f>
        <v>0</v>
      </c>
      <c r="AP6" s="30">
        <f>'1 этап'!AO5+'2 этап'!AO5</f>
        <v>0</v>
      </c>
      <c r="AQ6" s="30">
        <f>'1 этап'!AP5+'2 этап'!AP5</f>
        <v>0</v>
      </c>
      <c r="AR6" s="30">
        <f>'1 этап'!AQ5+'2 этап'!AQ5</f>
        <v>0</v>
      </c>
      <c r="AS6" s="30">
        <f>'1 этап'!AR5+'2 этап'!AR5</f>
        <v>0</v>
      </c>
      <c r="AT6" s="30">
        <f>'1 этап'!AS5+'2 этап'!AS5</f>
        <v>0</v>
      </c>
      <c r="AU6" s="30">
        <f>'1 этап'!AT5+'2 этап'!AT5</f>
        <v>0</v>
      </c>
      <c r="AV6" s="30">
        <f>'1 этап'!AU5+'2 этап'!AU5</f>
        <v>0</v>
      </c>
      <c r="AW6" s="30">
        <f>'1 этап'!AV5+'2 этап'!AV5</f>
        <v>0</v>
      </c>
      <c r="AX6" s="30">
        <f>'1 этап'!AW5+'2 этап'!AW5</f>
        <v>0</v>
      </c>
      <c r="AY6" s="30">
        <f>'1 этап'!AX5+'2 этап'!AX5</f>
        <v>0</v>
      </c>
      <c r="AZ6" s="30">
        <f>'1 этап'!AY5+'2 этап'!AY5</f>
        <v>0</v>
      </c>
      <c r="BA6" s="30">
        <f>'1 этап'!AZ5+'2 этап'!AZ5</f>
        <v>0</v>
      </c>
      <c r="BB6" s="30">
        <f>'1 этап'!BA5+'2 этап'!BA5</f>
        <v>0</v>
      </c>
      <c r="BC6" s="30">
        <f>'1 этап'!BB5+'2 этап'!BB5</f>
        <v>0</v>
      </c>
      <c r="BD6" s="30">
        <f>'1 этап'!BC5+'2 этап'!BC5</f>
        <v>0</v>
      </c>
      <c r="BE6" s="30">
        <f>'1 этап'!BD5+'2 этап'!BD5</f>
        <v>0</v>
      </c>
      <c r="BF6" s="30">
        <f>'1 этап'!BE5+'2 этап'!BE5</f>
        <v>0</v>
      </c>
      <c r="BG6" s="30">
        <f>'1 этап'!BF5+'2 этап'!BF5</f>
        <v>0</v>
      </c>
      <c r="BH6" s="30">
        <f>'1 этап'!BG5+'2 этап'!BG5</f>
        <v>0</v>
      </c>
      <c r="BI6" s="30">
        <f>'1 этап'!BH5+'2 этап'!BH5</f>
        <v>0</v>
      </c>
      <c r="BJ6" s="30">
        <f>'1 этап'!BI5+'2 этап'!BI5</f>
        <v>0</v>
      </c>
      <c r="BK6" s="30">
        <f>'1 этап'!BJ5+'2 этап'!BJ5</f>
        <v>0</v>
      </c>
      <c r="BL6" s="30">
        <f>'1 этап'!BK5+'2 этап'!BK5</f>
        <v>0</v>
      </c>
      <c r="BM6" s="30">
        <f>'1 этап'!BL5+'2 этап'!BL5</f>
        <v>0</v>
      </c>
      <c r="BN6" s="30">
        <f>'1 этап'!BM5+'2 этап'!BM5</f>
        <v>0</v>
      </c>
      <c r="BO6" s="30">
        <f>'1 этап'!BN5+'2 этап'!BN5</f>
        <v>0</v>
      </c>
      <c r="BP6" s="30">
        <f>'1 этап'!BO5+'2 этап'!BO5</f>
        <v>0</v>
      </c>
      <c r="BQ6" s="30">
        <f>'1 этап'!BP5+'2 этап'!BP5</f>
        <v>0</v>
      </c>
      <c r="BR6" s="30">
        <f>'1 этап'!BQ5+'2 этап'!BQ5</f>
        <v>0</v>
      </c>
      <c r="BS6" s="30">
        <f>'1 этап'!BR5+'2 этап'!BR5</f>
        <v>0</v>
      </c>
      <c r="BT6" s="30">
        <f>'1 этап'!BS5+'2 этап'!BS5</f>
        <v>0</v>
      </c>
      <c r="BU6" s="30">
        <f>'1 этап'!BT5+'2 этап'!BT5</f>
        <v>0</v>
      </c>
      <c r="BV6" s="30">
        <f>'1 этап'!BU5+'2 этап'!BU5</f>
        <v>0</v>
      </c>
      <c r="BW6" s="30">
        <f>'1 этап'!BV5+'2 этап'!BV5</f>
        <v>0</v>
      </c>
      <c r="BX6" s="30">
        <f>'1 этап'!BW5+'2 этап'!BW5</f>
        <v>0</v>
      </c>
      <c r="BY6" s="30">
        <f>'1 этап'!BX5+'2 этап'!BX5</f>
        <v>0</v>
      </c>
      <c r="BZ6" s="30">
        <f>'1 этап'!BY5+'2 этап'!BY5</f>
        <v>0</v>
      </c>
      <c r="CA6" s="30">
        <f>'1 этап'!BZ5+'2 этап'!BZ5</f>
        <v>0</v>
      </c>
      <c r="CB6" s="30">
        <f>'1 этап'!CA5+'2 этап'!CA5</f>
        <v>0</v>
      </c>
      <c r="CC6" s="30">
        <f>'1 этап'!CB5+'2 этап'!CB5</f>
        <v>0</v>
      </c>
      <c r="CD6" s="30">
        <f>'1 этап'!CC5+'2 этап'!CC5</f>
        <v>0</v>
      </c>
      <c r="CE6" s="30">
        <f>'1 этап'!CD5+'2 этап'!CD5</f>
        <v>0</v>
      </c>
      <c r="CF6" s="30">
        <f>'1 этап'!CE5+'2 этап'!CE5</f>
        <v>0</v>
      </c>
      <c r="CG6" s="30">
        <f>'1 этап'!CF5+'2 этап'!CF5</f>
        <v>0</v>
      </c>
      <c r="CH6" s="30">
        <f>'1 этап'!CG5+'2 этап'!CG5</f>
        <v>0</v>
      </c>
      <c r="CI6" s="30">
        <f>'1 этап'!CH5+'2 этап'!CH5</f>
        <v>0</v>
      </c>
      <c r="CJ6" s="30">
        <f>'1 этап'!CI5+'2 этап'!CI5</f>
        <v>0</v>
      </c>
      <c r="CK6" s="30">
        <f>'1 этап'!CJ5+'2 этап'!CJ5</f>
        <v>0</v>
      </c>
      <c r="CL6" s="30">
        <f>'1 этап'!CK5+'2 этап'!CK5</f>
        <v>0</v>
      </c>
      <c r="CM6" s="91">
        <f t="shared" ref="CM6:CM37" si="0">SUM(E6:CL6)</f>
        <v>7</v>
      </c>
      <c r="CN6" s="32">
        <f t="shared" ref="CN6:CN37" si="1">MAX(E6:CL6)</f>
        <v>2</v>
      </c>
    </row>
    <row r="7" spans="1:92" ht="25.5" x14ac:dyDescent="0.2">
      <c r="A7" s="32">
        <v>1</v>
      </c>
      <c r="B7" s="33" t="s">
        <v>244</v>
      </c>
      <c r="C7" s="34" t="s">
        <v>125</v>
      </c>
      <c r="D7" s="35" t="s">
        <v>3</v>
      </c>
      <c r="E7" s="30">
        <f>'1 этап'!D6+'2 этап'!D6</f>
        <v>0</v>
      </c>
      <c r="F7" s="30">
        <f>'1 этап'!E6+'2 этап'!E6</f>
        <v>0</v>
      </c>
      <c r="G7" s="30">
        <f>'1 этап'!F6+'2 этап'!F6</f>
        <v>0</v>
      </c>
      <c r="H7" s="30">
        <f>'1 этап'!G6+'2 этап'!G6</f>
        <v>0</v>
      </c>
      <c r="I7" s="30">
        <f>'1 этап'!H6+'2 этап'!H6</f>
        <v>0</v>
      </c>
      <c r="J7" s="30">
        <f>'1 этап'!I6+'2 этап'!I6</f>
        <v>0</v>
      </c>
      <c r="K7" s="30">
        <f>'1 этап'!J6+'2 этап'!J6</f>
        <v>0</v>
      </c>
      <c r="L7" s="30">
        <f>'1 этап'!K6+'2 этап'!K6</f>
        <v>0</v>
      </c>
      <c r="M7" s="30">
        <f>'1 этап'!L6+'2 этап'!L6</f>
        <v>0</v>
      </c>
      <c r="N7" s="30">
        <f>'1 этап'!M6+'2 этап'!M6</f>
        <v>0</v>
      </c>
      <c r="O7" s="30">
        <f>'1 этап'!N6+'2 этап'!N6</f>
        <v>0</v>
      </c>
      <c r="P7" s="30">
        <f>'1 этап'!O6+'2 этап'!O6</f>
        <v>0</v>
      </c>
      <c r="Q7" s="30">
        <f>'1 этап'!P6+'2 этап'!P6</f>
        <v>2</v>
      </c>
      <c r="R7" s="30">
        <f>'1 этап'!Q6+'2 этап'!Q6</f>
        <v>0</v>
      </c>
      <c r="S7" s="30">
        <f>'1 этап'!R6+'2 этап'!R6</f>
        <v>0</v>
      </c>
      <c r="T7" s="30">
        <f>'1 этап'!S6+'2 этап'!S6</f>
        <v>0</v>
      </c>
      <c r="U7" s="30">
        <f>'1 этап'!T6+'2 этап'!T6</f>
        <v>1</v>
      </c>
      <c r="V7" s="30">
        <f>'1 этап'!U6+'2 этап'!U6</f>
        <v>0</v>
      </c>
      <c r="W7" s="30">
        <f>'1 этап'!V6+'2 этап'!V6</f>
        <v>0</v>
      </c>
      <c r="X7" s="30">
        <f>'1 этап'!W6+'2 этап'!W6</f>
        <v>0</v>
      </c>
      <c r="Y7" s="30">
        <f>'1 этап'!X6+'2 этап'!X6</f>
        <v>0</v>
      </c>
      <c r="Z7" s="30">
        <f>'1 этап'!Y6+'2 этап'!Y6</f>
        <v>0</v>
      </c>
      <c r="AA7" s="30">
        <f>'1 этап'!Z6+'2 этап'!Z6</f>
        <v>0</v>
      </c>
      <c r="AB7" s="30">
        <f>'1 этап'!AA6+'2 этап'!AA6</f>
        <v>0</v>
      </c>
      <c r="AC7" s="30">
        <f>'1 этап'!AB6+'2 этап'!AB6</f>
        <v>0</v>
      </c>
      <c r="AD7" s="30">
        <f>'1 этап'!AC6+'2 этап'!AC6</f>
        <v>1</v>
      </c>
      <c r="AE7" s="30">
        <f>'1 этап'!AD6+'2 этап'!AD6</f>
        <v>0</v>
      </c>
      <c r="AF7" s="30">
        <f>'1 этап'!AE6+'2 этап'!AE6</f>
        <v>0</v>
      </c>
      <c r="AG7" s="30">
        <f>'1 этап'!AF6+'2 этап'!AF6</f>
        <v>0</v>
      </c>
      <c r="AH7" s="30">
        <f>'1 этап'!AG6+'2 этап'!AG6</f>
        <v>0</v>
      </c>
      <c r="AI7" s="30">
        <f>'1 этап'!AH6+'2 этап'!AH6</f>
        <v>0</v>
      </c>
      <c r="AJ7" s="30">
        <f>'1 этап'!AI6+'2 этап'!AI6</f>
        <v>0</v>
      </c>
      <c r="AK7" s="30">
        <f>'1 этап'!AJ6+'2 этап'!AJ6</f>
        <v>0</v>
      </c>
      <c r="AL7" s="30">
        <f>'1 этап'!AK6+'2 этап'!AK6</f>
        <v>0</v>
      </c>
      <c r="AM7" s="30">
        <f>'1 этап'!AL6+'2 этап'!AL6</f>
        <v>0</v>
      </c>
      <c r="AN7" s="30">
        <f>'1 этап'!AM6+'2 этап'!AM6</f>
        <v>0</v>
      </c>
      <c r="AO7" s="30">
        <f>'1 этап'!AN6+'2 этап'!AN6</f>
        <v>0</v>
      </c>
      <c r="AP7" s="30">
        <f>'1 этап'!AO6+'2 этап'!AO6</f>
        <v>0</v>
      </c>
      <c r="AQ7" s="30">
        <f>'1 этап'!AP6+'2 этап'!AP6</f>
        <v>0</v>
      </c>
      <c r="AR7" s="30">
        <f>'1 этап'!AQ6+'2 этап'!AQ6</f>
        <v>0</v>
      </c>
      <c r="AS7" s="30">
        <f>'1 этап'!AR6+'2 этап'!AR6</f>
        <v>0</v>
      </c>
      <c r="AT7" s="30">
        <f>'1 этап'!AS6+'2 этап'!AS6</f>
        <v>0</v>
      </c>
      <c r="AU7" s="30">
        <f>'1 этап'!AT6+'2 этап'!AT6</f>
        <v>0</v>
      </c>
      <c r="AV7" s="30">
        <f>'1 этап'!AU6+'2 этап'!AU6</f>
        <v>0</v>
      </c>
      <c r="AW7" s="30">
        <f>'1 этап'!AV6+'2 этап'!AV6</f>
        <v>0</v>
      </c>
      <c r="AX7" s="30">
        <f>'1 этап'!AW6+'2 этап'!AW6</f>
        <v>0</v>
      </c>
      <c r="AY7" s="30">
        <f>'1 этап'!AX6+'2 этап'!AX6</f>
        <v>0</v>
      </c>
      <c r="AZ7" s="30">
        <f>'1 этап'!AY6+'2 этап'!AY6</f>
        <v>0</v>
      </c>
      <c r="BA7" s="30">
        <f>'1 этап'!AZ6+'2 этап'!AZ6</f>
        <v>0</v>
      </c>
      <c r="BB7" s="30">
        <f>'1 этап'!BA6+'2 этап'!BA6</f>
        <v>0</v>
      </c>
      <c r="BC7" s="30">
        <f>'1 этап'!BB6+'2 этап'!BB6</f>
        <v>0</v>
      </c>
      <c r="BD7" s="30">
        <f>'1 этап'!BC6+'2 этап'!BC6</f>
        <v>0</v>
      </c>
      <c r="BE7" s="30">
        <f>'1 этап'!BD6+'2 этап'!BD6</f>
        <v>0</v>
      </c>
      <c r="BF7" s="30">
        <f>'1 этап'!BE6+'2 этап'!BE6</f>
        <v>0</v>
      </c>
      <c r="BG7" s="30">
        <f>'1 этап'!BF6+'2 этап'!BF6</f>
        <v>0</v>
      </c>
      <c r="BH7" s="30">
        <f>'1 этап'!BG6+'2 этап'!BG6</f>
        <v>0</v>
      </c>
      <c r="BI7" s="30">
        <f>'1 этап'!BH6+'2 этап'!BH6</f>
        <v>0</v>
      </c>
      <c r="BJ7" s="30">
        <f>'1 этап'!BI6+'2 этап'!BI6</f>
        <v>0</v>
      </c>
      <c r="BK7" s="30">
        <f>'1 этап'!BJ6+'2 этап'!BJ6</f>
        <v>0</v>
      </c>
      <c r="BL7" s="30">
        <f>'1 этап'!BK6+'2 этап'!BK6</f>
        <v>0</v>
      </c>
      <c r="BM7" s="30">
        <f>'1 этап'!BL6+'2 этап'!BL6</f>
        <v>0</v>
      </c>
      <c r="BN7" s="30">
        <f>'1 этап'!BM6+'2 этап'!BM6</f>
        <v>0</v>
      </c>
      <c r="BO7" s="30">
        <f>'1 этап'!BN6+'2 этап'!BN6</f>
        <v>0</v>
      </c>
      <c r="BP7" s="30">
        <f>'1 этап'!BO6+'2 этап'!BO6</f>
        <v>0</v>
      </c>
      <c r="BQ7" s="30">
        <f>'1 этап'!BP6+'2 этап'!BP6</f>
        <v>0</v>
      </c>
      <c r="BR7" s="30">
        <f>'1 этап'!BQ6+'2 этап'!BQ6</f>
        <v>0</v>
      </c>
      <c r="BS7" s="30">
        <f>'1 этап'!BR6+'2 этап'!BR6</f>
        <v>0</v>
      </c>
      <c r="BT7" s="30">
        <f>'1 этап'!BS6+'2 этап'!BS6</f>
        <v>0</v>
      </c>
      <c r="BU7" s="30">
        <f>'1 этап'!BT6+'2 этап'!BT6</f>
        <v>0</v>
      </c>
      <c r="BV7" s="30">
        <f>'1 этап'!BU6+'2 этап'!BU6</f>
        <v>0</v>
      </c>
      <c r="BW7" s="30">
        <f>'1 этап'!BV6+'2 этап'!BV6</f>
        <v>0</v>
      </c>
      <c r="BX7" s="30">
        <f>'1 этап'!BW6+'2 этап'!BW6</f>
        <v>0</v>
      </c>
      <c r="BY7" s="30">
        <f>'1 этап'!BX6+'2 этап'!BX6</f>
        <v>0</v>
      </c>
      <c r="BZ7" s="30">
        <f>'1 этап'!BY6+'2 этап'!BY6</f>
        <v>0</v>
      </c>
      <c r="CA7" s="30">
        <f>'1 этап'!BZ6+'2 этап'!BZ6</f>
        <v>0</v>
      </c>
      <c r="CB7" s="30">
        <f>'1 этап'!CA6+'2 этап'!CA6</f>
        <v>0</v>
      </c>
      <c r="CC7" s="30">
        <f>'1 этап'!CB6+'2 этап'!CB6</f>
        <v>0</v>
      </c>
      <c r="CD7" s="30">
        <f>'1 этап'!CC6+'2 этап'!CC6</f>
        <v>0</v>
      </c>
      <c r="CE7" s="30">
        <f>'1 этап'!CD6+'2 этап'!CD6</f>
        <v>0</v>
      </c>
      <c r="CF7" s="30">
        <f>'1 этап'!CE6+'2 этап'!CE6</f>
        <v>0</v>
      </c>
      <c r="CG7" s="30">
        <f>'1 этап'!CF6+'2 этап'!CF6</f>
        <v>0</v>
      </c>
      <c r="CH7" s="30">
        <f>'1 этап'!CG6+'2 этап'!CG6</f>
        <v>0</v>
      </c>
      <c r="CI7" s="30">
        <f>'1 этап'!CH6+'2 этап'!CH6</f>
        <v>0</v>
      </c>
      <c r="CJ7" s="30">
        <f>'1 этап'!CI6+'2 этап'!CI6</f>
        <v>0</v>
      </c>
      <c r="CK7" s="30">
        <f>'1 этап'!CJ6+'2 этап'!CJ6</f>
        <v>0</v>
      </c>
      <c r="CL7" s="30">
        <f>'1 этап'!CK6+'2 этап'!CK6</f>
        <v>0</v>
      </c>
      <c r="CM7" s="91">
        <f t="shared" si="0"/>
        <v>4</v>
      </c>
      <c r="CN7" s="32">
        <f t="shared" si="1"/>
        <v>2</v>
      </c>
    </row>
    <row r="8" spans="1:92" ht="25.5" x14ac:dyDescent="0.2">
      <c r="A8" s="32">
        <v>2</v>
      </c>
      <c r="B8" s="33" t="s">
        <v>245</v>
      </c>
      <c r="C8" s="28" t="s">
        <v>126</v>
      </c>
      <c r="D8" s="29" t="s">
        <v>4</v>
      </c>
      <c r="E8" s="30">
        <f>'1 этап'!D7+'2 этап'!D7</f>
        <v>0</v>
      </c>
      <c r="F8" s="30">
        <f>'1 этап'!E7+'2 этап'!E7</f>
        <v>0</v>
      </c>
      <c r="G8" s="30">
        <f>'1 этап'!F7+'2 этап'!F7</f>
        <v>0</v>
      </c>
      <c r="H8" s="30">
        <f>'1 этап'!G7+'2 этап'!G7</f>
        <v>0</v>
      </c>
      <c r="I8" s="30">
        <f>'1 этап'!H7+'2 этап'!H7</f>
        <v>0</v>
      </c>
      <c r="J8" s="30">
        <f>'1 этап'!I7+'2 этап'!I7</f>
        <v>0</v>
      </c>
      <c r="K8" s="30">
        <f>'1 этап'!J7+'2 этап'!J7</f>
        <v>0</v>
      </c>
      <c r="L8" s="30">
        <f>'1 этап'!K7+'2 этап'!K7</f>
        <v>0</v>
      </c>
      <c r="M8" s="30">
        <f>'1 этап'!L7+'2 этап'!L7</f>
        <v>0</v>
      </c>
      <c r="N8" s="30">
        <f>'1 этап'!M7+'2 этап'!M7</f>
        <v>0</v>
      </c>
      <c r="O8" s="30">
        <f>'1 этап'!N7+'2 этап'!N7</f>
        <v>0</v>
      </c>
      <c r="P8" s="30">
        <f>'1 этап'!O7+'2 этап'!O7</f>
        <v>0</v>
      </c>
      <c r="Q8" s="30">
        <f>'1 этап'!P7+'2 этап'!P7</f>
        <v>0</v>
      </c>
      <c r="R8" s="30">
        <f>'1 этап'!Q7+'2 этап'!Q7</f>
        <v>0</v>
      </c>
      <c r="S8" s="30">
        <f>'1 этап'!R7+'2 этап'!R7</f>
        <v>0</v>
      </c>
      <c r="T8" s="30">
        <f>'1 этап'!S7+'2 этап'!S7</f>
        <v>0</v>
      </c>
      <c r="U8" s="30">
        <f>'1 этап'!T7+'2 этап'!T7</f>
        <v>0</v>
      </c>
      <c r="V8" s="30">
        <f>'1 этап'!U7+'2 этап'!U7</f>
        <v>0</v>
      </c>
      <c r="W8" s="30">
        <f>'1 этап'!V7+'2 этап'!V7</f>
        <v>0</v>
      </c>
      <c r="X8" s="30">
        <f>'1 этап'!W7+'2 этап'!W7</f>
        <v>0</v>
      </c>
      <c r="Y8" s="30">
        <f>'1 этап'!X7+'2 этап'!X7</f>
        <v>0</v>
      </c>
      <c r="Z8" s="30">
        <f>'1 этап'!Y7+'2 этап'!Y7</f>
        <v>0</v>
      </c>
      <c r="AA8" s="30">
        <f>'1 этап'!Z7+'2 этап'!Z7</f>
        <v>0</v>
      </c>
      <c r="AB8" s="30">
        <f>'1 этап'!AA7+'2 этап'!AA7</f>
        <v>0</v>
      </c>
      <c r="AC8" s="30">
        <f>'1 этап'!AB7+'2 этап'!AB7</f>
        <v>0</v>
      </c>
      <c r="AD8" s="30">
        <f>'1 этап'!AC7+'2 этап'!AC7</f>
        <v>0</v>
      </c>
      <c r="AE8" s="30">
        <f>'1 этап'!AD7+'2 этап'!AD7</f>
        <v>0</v>
      </c>
      <c r="AF8" s="30">
        <f>'1 этап'!AE7+'2 этап'!AE7</f>
        <v>0</v>
      </c>
      <c r="AG8" s="30">
        <f>'1 этап'!AF7+'2 этап'!AF7</f>
        <v>2</v>
      </c>
      <c r="AH8" s="30">
        <f>'1 этап'!AG7+'2 этап'!AG7</f>
        <v>1</v>
      </c>
      <c r="AI8" s="30">
        <f>'1 этап'!AH7+'2 этап'!AH7</f>
        <v>0</v>
      </c>
      <c r="AJ8" s="30">
        <f>'1 этап'!AI7+'2 этап'!AI7</f>
        <v>0</v>
      </c>
      <c r="AK8" s="30">
        <f>'1 этап'!AJ7+'2 этап'!AJ7</f>
        <v>0</v>
      </c>
      <c r="AL8" s="30">
        <f>'1 этап'!AK7+'2 этап'!AK7</f>
        <v>1</v>
      </c>
      <c r="AM8" s="30">
        <f>'1 этап'!AL7+'2 этап'!AL7</f>
        <v>0</v>
      </c>
      <c r="AN8" s="30">
        <f>'1 этап'!AM7+'2 этап'!AM7</f>
        <v>0</v>
      </c>
      <c r="AO8" s="30">
        <f>'1 этап'!AN7+'2 этап'!AN7</f>
        <v>0</v>
      </c>
      <c r="AP8" s="30">
        <f>'1 этап'!AO7+'2 этап'!AO7</f>
        <v>0</v>
      </c>
      <c r="AQ8" s="30">
        <f>'1 этап'!AP7+'2 этап'!AP7</f>
        <v>0</v>
      </c>
      <c r="AR8" s="30">
        <f>'1 этап'!AQ7+'2 этап'!AQ7</f>
        <v>0</v>
      </c>
      <c r="AS8" s="30">
        <f>'1 этап'!AR7+'2 этап'!AR7</f>
        <v>0</v>
      </c>
      <c r="AT8" s="30">
        <f>'1 этап'!AS7+'2 этап'!AS7</f>
        <v>0</v>
      </c>
      <c r="AU8" s="30">
        <f>'1 этап'!AT7+'2 этап'!AT7</f>
        <v>0</v>
      </c>
      <c r="AV8" s="30">
        <f>'1 этап'!AU7+'2 этап'!AU7</f>
        <v>0</v>
      </c>
      <c r="AW8" s="30">
        <f>'1 этап'!AV7+'2 этап'!AV7</f>
        <v>0</v>
      </c>
      <c r="AX8" s="30">
        <f>'1 этап'!AW7+'2 этап'!AW7</f>
        <v>0</v>
      </c>
      <c r="AY8" s="30">
        <f>'1 этап'!AX7+'2 этап'!AX7</f>
        <v>0</v>
      </c>
      <c r="AZ8" s="30">
        <f>'1 этап'!AY7+'2 этап'!AY7</f>
        <v>0</v>
      </c>
      <c r="BA8" s="30">
        <f>'1 этап'!AZ7+'2 этап'!AZ7</f>
        <v>0</v>
      </c>
      <c r="BB8" s="30">
        <f>'1 этап'!BA7+'2 этап'!BA7</f>
        <v>0</v>
      </c>
      <c r="BC8" s="30">
        <f>'1 этап'!BB7+'2 этап'!BB7</f>
        <v>0</v>
      </c>
      <c r="BD8" s="30">
        <f>'1 этап'!BC7+'2 этап'!BC7</f>
        <v>0</v>
      </c>
      <c r="BE8" s="30">
        <f>'1 этап'!BD7+'2 этап'!BD7</f>
        <v>0</v>
      </c>
      <c r="BF8" s="30">
        <f>'1 этап'!BE7+'2 этап'!BE7</f>
        <v>0</v>
      </c>
      <c r="BG8" s="30">
        <f>'1 этап'!BF7+'2 этап'!BF7</f>
        <v>0</v>
      </c>
      <c r="BH8" s="30">
        <f>'1 этап'!BG7+'2 этап'!BG7</f>
        <v>0</v>
      </c>
      <c r="BI8" s="30">
        <f>'1 этап'!BH7+'2 этап'!BH7</f>
        <v>0</v>
      </c>
      <c r="BJ8" s="30">
        <f>'1 этап'!BI7+'2 этап'!BI7</f>
        <v>0</v>
      </c>
      <c r="BK8" s="30">
        <f>'1 этап'!BJ7+'2 этап'!BJ7</f>
        <v>0</v>
      </c>
      <c r="BL8" s="30">
        <f>'1 этап'!BK7+'2 этап'!BK7</f>
        <v>0</v>
      </c>
      <c r="BM8" s="30">
        <f>'1 этап'!BL7+'2 этап'!BL7</f>
        <v>0</v>
      </c>
      <c r="BN8" s="30">
        <f>'1 этап'!BM7+'2 этап'!BM7</f>
        <v>0</v>
      </c>
      <c r="BO8" s="30">
        <f>'1 этап'!BN7+'2 этап'!BN7</f>
        <v>0</v>
      </c>
      <c r="BP8" s="30">
        <f>'1 этап'!BO7+'2 этап'!BO7</f>
        <v>0</v>
      </c>
      <c r="BQ8" s="30">
        <f>'1 этап'!BP7+'2 этап'!BP7</f>
        <v>0</v>
      </c>
      <c r="BR8" s="30">
        <f>'1 этап'!BQ7+'2 этап'!BQ7</f>
        <v>0</v>
      </c>
      <c r="BS8" s="30">
        <f>'1 этап'!BR7+'2 этап'!BR7</f>
        <v>0</v>
      </c>
      <c r="BT8" s="30">
        <f>'1 этап'!BS7+'2 этап'!BS7</f>
        <v>0</v>
      </c>
      <c r="BU8" s="30">
        <f>'1 этап'!BT7+'2 этап'!BT7</f>
        <v>0</v>
      </c>
      <c r="BV8" s="30">
        <f>'1 этап'!BU7+'2 этап'!BU7</f>
        <v>0</v>
      </c>
      <c r="BW8" s="30">
        <f>'1 этап'!BV7+'2 этап'!BV7</f>
        <v>0</v>
      </c>
      <c r="BX8" s="30">
        <f>'1 этап'!BW7+'2 этап'!BW7</f>
        <v>0</v>
      </c>
      <c r="BY8" s="30">
        <f>'1 этап'!BX7+'2 этап'!BX7</f>
        <v>0</v>
      </c>
      <c r="BZ8" s="30">
        <f>'1 этап'!BY7+'2 этап'!BY7</f>
        <v>0</v>
      </c>
      <c r="CA8" s="30">
        <f>'1 этап'!BZ7+'2 этап'!BZ7</f>
        <v>0</v>
      </c>
      <c r="CB8" s="30">
        <f>'1 этап'!CA7+'2 этап'!CA7</f>
        <v>0</v>
      </c>
      <c r="CC8" s="30">
        <f>'1 этап'!CB7+'2 этап'!CB7</f>
        <v>0</v>
      </c>
      <c r="CD8" s="30">
        <f>'1 этап'!CC7+'2 этап'!CC7</f>
        <v>0</v>
      </c>
      <c r="CE8" s="30">
        <f>'1 этап'!CD7+'2 этап'!CD7</f>
        <v>0</v>
      </c>
      <c r="CF8" s="30">
        <f>'1 этап'!CE7+'2 этап'!CE7</f>
        <v>0</v>
      </c>
      <c r="CG8" s="30">
        <f>'1 этап'!CF7+'2 этап'!CF7</f>
        <v>0</v>
      </c>
      <c r="CH8" s="30">
        <f>'1 этап'!CG7+'2 этап'!CG7</f>
        <v>0</v>
      </c>
      <c r="CI8" s="30">
        <f>'1 этап'!CH7+'2 этап'!CH7</f>
        <v>0</v>
      </c>
      <c r="CJ8" s="30">
        <f>'1 этап'!CI7+'2 этап'!CI7</f>
        <v>0</v>
      </c>
      <c r="CK8" s="30">
        <f>'1 этап'!CJ7+'2 этап'!CJ7</f>
        <v>0</v>
      </c>
      <c r="CL8" s="30">
        <f>'1 этап'!CK7+'2 этап'!CK7</f>
        <v>0</v>
      </c>
      <c r="CM8" s="91">
        <f t="shared" si="0"/>
        <v>4</v>
      </c>
      <c r="CN8" s="32">
        <f t="shared" si="1"/>
        <v>2</v>
      </c>
    </row>
    <row r="9" spans="1:92" ht="38.25" x14ac:dyDescent="0.2">
      <c r="A9" s="32">
        <v>3</v>
      </c>
      <c r="B9" s="33" t="s">
        <v>246</v>
      </c>
      <c r="C9" s="38" t="s">
        <v>127</v>
      </c>
      <c r="D9" s="35" t="s">
        <v>5</v>
      </c>
      <c r="E9" s="30">
        <f>'1 этап'!D8+'2 этап'!D8</f>
        <v>0</v>
      </c>
      <c r="F9" s="30">
        <f>'1 этап'!E8+'2 этап'!E8</f>
        <v>0</v>
      </c>
      <c r="G9" s="30">
        <f>'1 этап'!F8+'2 этап'!F8</f>
        <v>0</v>
      </c>
      <c r="H9" s="30">
        <f>'1 этап'!G8+'2 этап'!G8</f>
        <v>0</v>
      </c>
      <c r="I9" s="30">
        <f>'1 этап'!H8+'2 этап'!H8</f>
        <v>0</v>
      </c>
      <c r="J9" s="30">
        <f>'1 этап'!I8+'2 этап'!I8</f>
        <v>0</v>
      </c>
      <c r="K9" s="30">
        <f>'1 этап'!J8+'2 этап'!J8</f>
        <v>0</v>
      </c>
      <c r="L9" s="30">
        <f>'1 этап'!K8+'2 этап'!K8</f>
        <v>0</v>
      </c>
      <c r="M9" s="30">
        <f>'1 этап'!L8+'2 этап'!L8</f>
        <v>0</v>
      </c>
      <c r="N9" s="30">
        <f>'1 этап'!M8+'2 этап'!M8</f>
        <v>0</v>
      </c>
      <c r="O9" s="30">
        <f>'1 этап'!N8+'2 этап'!N8</f>
        <v>0</v>
      </c>
      <c r="P9" s="30">
        <f>'1 этап'!O8+'2 этап'!O8</f>
        <v>0</v>
      </c>
      <c r="Q9" s="30">
        <f>'1 этап'!P8+'2 этап'!P8</f>
        <v>0</v>
      </c>
      <c r="R9" s="30">
        <f>'1 этап'!Q8+'2 этап'!Q8</f>
        <v>2</v>
      </c>
      <c r="S9" s="30">
        <f>'1 этап'!R8+'2 этап'!R8</f>
        <v>0</v>
      </c>
      <c r="T9" s="30">
        <f>'1 этап'!S8+'2 этап'!S8</f>
        <v>0</v>
      </c>
      <c r="U9" s="30">
        <f>'1 этап'!T8+'2 этап'!T8</f>
        <v>0</v>
      </c>
      <c r="V9" s="30">
        <f>'1 этап'!U8+'2 этап'!U8</f>
        <v>0</v>
      </c>
      <c r="W9" s="30">
        <f>'1 этап'!V8+'2 этап'!V8</f>
        <v>0</v>
      </c>
      <c r="X9" s="30">
        <f>'1 этап'!W8+'2 этап'!W8</f>
        <v>0</v>
      </c>
      <c r="Y9" s="30">
        <f>'1 этап'!X8+'2 этап'!X8</f>
        <v>0</v>
      </c>
      <c r="Z9" s="30">
        <f>'1 этап'!Y8+'2 этап'!Y8</f>
        <v>0</v>
      </c>
      <c r="AA9" s="30">
        <f>'1 этап'!Z8+'2 этап'!Z8</f>
        <v>0</v>
      </c>
      <c r="AB9" s="30">
        <f>'1 этап'!AA8+'2 этап'!AA8</f>
        <v>0</v>
      </c>
      <c r="AC9" s="30">
        <f>'1 этап'!AB8+'2 этап'!AB8</f>
        <v>0</v>
      </c>
      <c r="AD9" s="30">
        <f>'1 этап'!AC8+'2 этап'!AC8</f>
        <v>0</v>
      </c>
      <c r="AE9" s="30">
        <f>'1 этап'!AD8+'2 этап'!AD8</f>
        <v>0</v>
      </c>
      <c r="AF9" s="30">
        <f>'1 этап'!AE8+'2 этап'!AE8</f>
        <v>0</v>
      </c>
      <c r="AG9" s="30">
        <f>'1 этап'!AF8+'2 этап'!AF8</f>
        <v>0</v>
      </c>
      <c r="AH9" s="30">
        <f>'1 этап'!AG8+'2 этап'!AG8</f>
        <v>0</v>
      </c>
      <c r="AI9" s="30">
        <f>'1 этап'!AH8+'2 этап'!AH8</f>
        <v>0</v>
      </c>
      <c r="AJ9" s="30">
        <f>'1 этап'!AI8+'2 этап'!AI8</f>
        <v>0</v>
      </c>
      <c r="AK9" s="30">
        <f>'1 этап'!AJ8+'2 этап'!AJ8</f>
        <v>0</v>
      </c>
      <c r="AL9" s="30">
        <f>'1 этап'!AK8+'2 этап'!AK8</f>
        <v>0</v>
      </c>
      <c r="AM9" s="30">
        <f>'1 этап'!AL8+'2 этап'!AL8</f>
        <v>0</v>
      </c>
      <c r="AN9" s="30">
        <f>'1 этап'!AM8+'2 этап'!AM8</f>
        <v>0</v>
      </c>
      <c r="AO9" s="30">
        <f>'1 этап'!AN8+'2 этап'!AN8</f>
        <v>0</v>
      </c>
      <c r="AP9" s="30">
        <f>'1 этап'!AO8+'2 этап'!AO8</f>
        <v>0</v>
      </c>
      <c r="AQ9" s="30">
        <f>'1 этап'!AP8+'2 этап'!AP8</f>
        <v>0</v>
      </c>
      <c r="AR9" s="30">
        <f>'1 этап'!AQ8+'2 этап'!AQ8</f>
        <v>0</v>
      </c>
      <c r="AS9" s="30">
        <f>'1 этап'!AR8+'2 этап'!AR8</f>
        <v>0</v>
      </c>
      <c r="AT9" s="30">
        <f>'1 этап'!AS8+'2 этап'!AS8</f>
        <v>0</v>
      </c>
      <c r="AU9" s="30">
        <f>'1 этап'!AT8+'2 этап'!AT8</f>
        <v>0</v>
      </c>
      <c r="AV9" s="30">
        <f>'1 этап'!AU8+'2 этап'!AU8</f>
        <v>0</v>
      </c>
      <c r="AW9" s="30">
        <f>'1 этап'!AV8+'2 этап'!AV8</f>
        <v>0</v>
      </c>
      <c r="AX9" s="30">
        <f>'1 этап'!AW8+'2 этап'!AW8</f>
        <v>0</v>
      </c>
      <c r="AY9" s="30">
        <f>'1 этап'!AX8+'2 этап'!AX8</f>
        <v>0</v>
      </c>
      <c r="AZ9" s="30">
        <f>'1 этап'!AY8+'2 этап'!AY8</f>
        <v>0</v>
      </c>
      <c r="BA9" s="30">
        <f>'1 этап'!AZ8+'2 этап'!AZ8</f>
        <v>0</v>
      </c>
      <c r="BB9" s="30">
        <f>'1 этап'!BA8+'2 этап'!BA8</f>
        <v>0</v>
      </c>
      <c r="BC9" s="30">
        <f>'1 этап'!BB8+'2 этап'!BB8</f>
        <v>0</v>
      </c>
      <c r="BD9" s="30">
        <f>'1 этап'!BC8+'2 этап'!BC8</f>
        <v>0</v>
      </c>
      <c r="BE9" s="30">
        <f>'1 этап'!BD8+'2 этап'!BD8</f>
        <v>0</v>
      </c>
      <c r="BF9" s="30">
        <f>'1 этап'!BE8+'2 этап'!BE8</f>
        <v>0</v>
      </c>
      <c r="BG9" s="30">
        <f>'1 этап'!BF8+'2 этап'!BF8</f>
        <v>0</v>
      </c>
      <c r="BH9" s="30">
        <f>'1 этап'!BG8+'2 этап'!BG8</f>
        <v>0</v>
      </c>
      <c r="BI9" s="30">
        <f>'1 этап'!BH8+'2 этап'!BH8</f>
        <v>0</v>
      </c>
      <c r="BJ9" s="30">
        <f>'1 этап'!BI8+'2 этап'!BI8</f>
        <v>0</v>
      </c>
      <c r="BK9" s="30">
        <f>'1 этап'!BJ8+'2 этап'!BJ8</f>
        <v>0</v>
      </c>
      <c r="BL9" s="30">
        <f>'1 этап'!BK8+'2 этап'!BK8</f>
        <v>0</v>
      </c>
      <c r="BM9" s="30">
        <f>'1 этап'!BL8+'2 этап'!BL8</f>
        <v>0</v>
      </c>
      <c r="BN9" s="30">
        <f>'1 этап'!BM8+'2 этап'!BM8</f>
        <v>0</v>
      </c>
      <c r="BO9" s="30">
        <f>'1 этап'!BN8+'2 этап'!BN8</f>
        <v>0</v>
      </c>
      <c r="BP9" s="30">
        <f>'1 этап'!BO8+'2 этап'!BO8</f>
        <v>0</v>
      </c>
      <c r="BQ9" s="30">
        <f>'1 этап'!BP8+'2 этап'!BP8</f>
        <v>0</v>
      </c>
      <c r="BR9" s="30">
        <f>'1 этап'!BQ8+'2 этап'!BQ8</f>
        <v>0</v>
      </c>
      <c r="BS9" s="30">
        <f>'1 этап'!BR8+'2 этап'!BR8</f>
        <v>0</v>
      </c>
      <c r="BT9" s="30">
        <f>'1 этап'!BS8+'2 этап'!BS8</f>
        <v>0</v>
      </c>
      <c r="BU9" s="30">
        <f>'1 этап'!BT8+'2 этап'!BT8</f>
        <v>0</v>
      </c>
      <c r="BV9" s="30">
        <f>'1 этап'!BU8+'2 этап'!BU8</f>
        <v>0</v>
      </c>
      <c r="BW9" s="30">
        <f>'1 этап'!BV8+'2 этап'!BV8</f>
        <v>0</v>
      </c>
      <c r="BX9" s="30">
        <f>'1 этап'!BW8+'2 этап'!BW8</f>
        <v>0</v>
      </c>
      <c r="BY9" s="30">
        <f>'1 этап'!BX8+'2 этап'!BX8</f>
        <v>0</v>
      </c>
      <c r="BZ9" s="30">
        <f>'1 этап'!BY8+'2 этап'!BY8</f>
        <v>0</v>
      </c>
      <c r="CA9" s="30">
        <f>'1 этап'!BZ8+'2 этап'!BZ8</f>
        <v>0</v>
      </c>
      <c r="CB9" s="30">
        <f>'1 этап'!CA8+'2 этап'!CA8</f>
        <v>0</v>
      </c>
      <c r="CC9" s="30">
        <f>'1 этап'!CB8+'2 этап'!CB8</f>
        <v>0</v>
      </c>
      <c r="CD9" s="30">
        <f>'1 этап'!CC8+'2 этап'!CC8</f>
        <v>0</v>
      </c>
      <c r="CE9" s="30">
        <f>'1 этап'!CD8+'2 этап'!CD8</f>
        <v>0</v>
      </c>
      <c r="CF9" s="30">
        <f>'1 этап'!CE8+'2 этап'!CE8</f>
        <v>0</v>
      </c>
      <c r="CG9" s="30">
        <f>'1 этап'!CF8+'2 этап'!CF8</f>
        <v>0</v>
      </c>
      <c r="CH9" s="30">
        <f>'1 этап'!CG8+'2 этап'!CG8</f>
        <v>0</v>
      </c>
      <c r="CI9" s="30">
        <f>'1 этап'!CH8+'2 этап'!CH8</f>
        <v>0</v>
      </c>
      <c r="CJ9" s="30">
        <f>'1 этап'!CI8+'2 этап'!CI8</f>
        <v>0</v>
      </c>
      <c r="CK9" s="30">
        <f>'1 этап'!CJ8+'2 этап'!CJ8</f>
        <v>0</v>
      </c>
      <c r="CL9" s="30">
        <f>'1 этап'!CK8+'2 этап'!CK8</f>
        <v>0</v>
      </c>
      <c r="CM9" s="91">
        <f t="shared" si="0"/>
        <v>2</v>
      </c>
      <c r="CN9" s="32">
        <f t="shared" si="1"/>
        <v>2</v>
      </c>
    </row>
    <row r="10" spans="1:92" ht="25.5" x14ac:dyDescent="0.2">
      <c r="A10" s="32">
        <v>4</v>
      </c>
      <c r="B10" s="33" t="s">
        <v>247</v>
      </c>
      <c r="C10" s="38">
        <v>10</v>
      </c>
      <c r="D10" s="29" t="s">
        <v>6</v>
      </c>
      <c r="E10" s="30">
        <f>'1 этап'!D9+'2 этап'!D9</f>
        <v>0</v>
      </c>
      <c r="F10" s="30">
        <f>'1 этап'!E9+'2 этап'!E9</f>
        <v>0</v>
      </c>
      <c r="G10" s="30">
        <f>'1 этап'!F9+'2 этап'!F9</f>
        <v>0</v>
      </c>
      <c r="H10" s="30">
        <f>'1 этап'!G9+'2 этап'!G9</f>
        <v>0</v>
      </c>
      <c r="I10" s="30">
        <f>'1 этап'!H9+'2 этап'!H9</f>
        <v>0</v>
      </c>
      <c r="J10" s="30">
        <f>'1 этап'!I9+'2 этап'!I9</f>
        <v>0</v>
      </c>
      <c r="K10" s="30">
        <f>'1 этап'!J9+'2 этап'!J9</f>
        <v>0</v>
      </c>
      <c r="L10" s="30">
        <f>'1 этап'!K9+'2 этап'!K9</f>
        <v>0</v>
      </c>
      <c r="M10" s="30">
        <f>'1 этап'!L9+'2 этап'!L9</f>
        <v>0</v>
      </c>
      <c r="N10" s="30">
        <f>'1 этап'!M9+'2 этап'!M9</f>
        <v>0</v>
      </c>
      <c r="O10" s="30">
        <f>'1 этап'!N9+'2 этап'!N9</f>
        <v>0</v>
      </c>
      <c r="P10" s="30">
        <f>'1 этап'!O9+'2 этап'!O9</f>
        <v>0</v>
      </c>
      <c r="Q10" s="30">
        <f>'1 этап'!P9+'2 этап'!P9</f>
        <v>0</v>
      </c>
      <c r="R10" s="30">
        <f>'1 этап'!Q9+'2 этап'!Q9</f>
        <v>0</v>
      </c>
      <c r="S10" s="30">
        <f>'1 этап'!R9+'2 этап'!R9</f>
        <v>0</v>
      </c>
      <c r="T10" s="30">
        <f>'1 этап'!S9+'2 этап'!S9</f>
        <v>0</v>
      </c>
      <c r="U10" s="30">
        <f>'1 этап'!T9+'2 этап'!T9</f>
        <v>0</v>
      </c>
      <c r="V10" s="30">
        <f>'1 этап'!U9+'2 этап'!U9</f>
        <v>0</v>
      </c>
      <c r="W10" s="30">
        <f>'1 этап'!V9+'2 этап'!V9</f>
        <v>0</v>
      </c>
      <c r="X10" s="30">
        <f>'1 этап'!W9+'2 этап'!W9</f>
        <v>0</v>
      </c>
      <c r="Y10" s="30">
        <f>'1 этап'!X9+'2 этап'!X9</f>
        <v>0</v>
      </c>
      <c r="Z10" s="30">
        <f>'1 этап'!Y9+'2 этап'!Y9</f>
        <v>0</v>
      </c>
      <c r="AA10" s="30">
        <f>'1 этап'!Z9+'2 этап'!Z9</f>
        <v>0</v>
      </c>
      <c r="AB10" s="30">
        <f>'1 этап'!AA9+'2 этап'!AA9</f>
        <v>0</v>
      </c>
      <c r="AC10" s="30">
        <f>'1 этап'!AB9+'2 этап'!AB9</f>
        <v>0</v>
      </c>
      <c r="AD10" s="30">
        <f>'1 этап'!AC9+'2 этап'!AC9</f>
        <v>0</v>
      </c>
      <c r="AE10" s="30">
        <f>'1 этап'!AD9+'2 этап'!AD9</f>
        <v>0</v>
      </c>
      <c r="AF10" s="30">
        <f>'1 этап'!AE9+'2 этап'!AE9</f>
        <v>0</v>
      </c>
      <c r="AG10" s="30">
        <f>'1 этап'!AF9+'2 этап'!AF9</f>
        <v>0</v>
      </c>
      <c r="AH10" s="30">
        <f>'1 этап'!AG9+'2 этап'!AG9</f>
        <v>0</v>
      </c>
      <c r="AI10" s="30">
        <f>'1 этап'!AH9+'2 этап'!AH9</f>
        <v>0</v>
      </c>
      <c r="AJ10" s="30">
        <f>'1 этап'!AI9+'2 этап'!AI9</f>
        <v>0</v>
      </c>
      <c r="AK10" s="30">
        <f>'1 этап'!AJ9+'2 этап'!AJ9</f>
        <v>0</v>
      </c>
      <c r="AL10" s="30">
        <f>'1 этап'!AK9+'2 этап'!AK9</f>
        <v>0</v>
      </c>
      <c r="AM10" s="30">
        <f>'1 этап'!AL9+'2 этап'!AL9</f>
        <v>0</v>
      </c>
      <c r="AN10" s="30">
        <f>'1 этап'!AM9+'2 этап'!AM9</f>
        <v>0</v>
      </c>
      <c r="AO10" s="30">
        <f>'1 этап'!AN9+'2 этап'!AN9</f>
        <v>1</v>
      </c>
      <c r="AP10" s="30">
        <f>'1 этап'!AO9+'2 этап'!AO9</f>
        <v>0</v>
      </c>
      <c r="AQ10" s="30">
        <f>'1 этап'!AP9+'2 этап'!AP9</f>
        <v>0</v>
      </c>
      <c r="AR10" s="30">
        <f>'1 этап'!AQ9+'2 этап'!AQ9</f>
        <v>0</v>
      </c>
      <c r="AS10" s="30">
        <f>'1 этап'!AR9+'2 этап'!AR9</f>
        <v>0</v>
      </c>
      <c r="AT10" s="30">
        <f>'1 этап'!AS9+'2 этап'!AS9</f>
        <v>0</v>
      </c>
      <c r="AU10" s="30">
        <f>'1 этап'!AT9+'2 этап'!AT9</f>
        <v>0</v>
      </c>
      <c r="AV10" s="30">
        <f>'1 этап'!AU9+'2 этап'!AU9</f>
        <v>0</v>
      </c>
      <c r="AW10" s="30">
        <f>'1 этап'!AV9+'2 этап'!AV9</f>
        <v>0</v>
      </c>
      <c r="AX10" s="30">
        <f>'1 этап'!AW9+'2 этап'!AW9</f>
        <v>0</v>
      </c>
      <c r="AY10" s="30">
        <f>'1 этап'!AX9+'2 этап'!AX9</f>
        <v>0</v>
      </c>
      <c r="AZ10" s="30">
        <f>'1 этап'!AY9+'2 этап'!AY9</f>
        <v>0</v>
      </c>
      <c r="BA10" s="30">
        <f>'1 этап'!AZ9+'2 этап'!AZ9</f>
        <v>0</v>
      </c>
      <c r="BB10" s="30">
        <f>'1 этап'!BA9+'2 этап'!BA9</f>
        <v>0</v>
      </c>
      <c r="BC10" s="30">
        <f>'1 этап'!BB9+'2 этап'!BB9</f>
        <v>0</v>
      </c>
      <c r="BD10" s="30">
        <f>'1 этап'!BC9+'2 этап'!BC9</f>
        <v>0</v>
      </c>
      <c r="BE10" s="30">
        <f>'1 этап'!BD9+'2 этап'!BD9</f>
        <v>0</v>
      </c>
      <c r="BF10" s="30">
        <f>'1 этап'!BE9+'2 этап'!BE9</f>
        <v>0</v>
      </c>
      <c r="BG10" s="30">
        <f>'1 этап'!BF9+'2 этап'!BF9</f>
        <v>1</v>
      </c>
      <c r="BH10" s="30">
        <f>'1 этап'!BG9+'2 этап'!BG9</f>
        <v>0</v>
      </c>
      <c r="BI10" s="30">
        <f>'1 этап'!BH9+'2 этап'!BH9</f>
        <v>0</v>
      </c>
      <c r="BJ10" s="30">
        <f>'1 этап'!BI9+'2 этап'!BI9</f>
        <v>0</v>
      </c>
      <c r="BK10" s="30">
        <f>'1 этап'!BJ9+'2 этап'!BJ9</f>
        <v>0</v>
      </c>
      <c r="BL10" s="30">
        <f>'1 этап'!BK9+'2 этап'!BK9</f>
        <v>0</v>
      </c>
      <c r="BM10" s="30">
        <f>'1 этап'!BL9+'2 этап'!BL9</f>
        <v>0</v>
      </c>
      <c r="BN10" s="30">
        <f>'1 этап'!BM9+'2 этап'!BM9</f>
        <v>0</v>
      </c>
      <c r="BO10" s="30">
        <f>'1 этап'!BN9+'2 этап'!BN9</f>
        <v>0</v>
      </c>
      <c r="BP10" s="30">
        <f>'1 этап'!BO9+'2 этап'!BO9</f>
        <v>0</v>
      </c>
      <c r="BQ10" s="30">
        <f>'1 этап'!BP9+'2 этап'!BP9</f>
        <v>0</v>
      </c>
      <c r="BR10" s="30">
        <f>'1 этап'!BQ9+'2 этап'!BQ9</f>
        <v>0</v>
      </c>
      <c r="BS10" s="30">
        <f>'1 этап'!BR9+'2 этап'!BR9</f>
        <v>0</v>
      </c>
      <c r="BT10" s="30">
        <f>'1 этап'!BS9+'2 этап'!BS9</f>
        <v>0</v>
      </c>
      <c r="BU10" s="30">
        <f>'1 этап'!BT9+'2 этап'!BT9</f>
        <v>0</v>
      </c>
      <c r="BV10" s="30">
        <f>'1 этап'!BU9+'2 этап'!BU9</f>
        <v>0</v>
      </c>
      <c r="BW10" s="30">
        <f>'1 этап'!BV9+'2 этап'!BV9</f>
        <v>0</v>
      </c>
      <c r="BX10" s="30">
        <f>'1 этап'!BW9+'2 этап'!BW9</f>
        <v>0</v>
      </c>
      <c r="BY10" s="30">
        <f>'1 этап'!BX9+'2 этап'!BX9</f>
        <v>0</v>
      </c>
      <c r="BZ10" s="30">
        <f>'1 этап'!BY9+'2 этап'!BY9</f>
        <v>0</v>
      </c>
      <c r="CA10" s="30">
        <f>'1 этап'!BZ9+'2 этап'!BZ9</f>
        <v>0</v>
      </c>
      <c r="CB10" s="30">
        <f>'1 этап'!CA9+'2 этап'!CA9</f>
        <v>0</v>
      </c>
      <c r="CC10" s="30">
        <f>'1 этап'!CB9+'2 этап'!CB9</f>
        <v>0</v>
      </c>
      <c r="CD10" s="30">
        <f>'1 этап'!CC9+'2 этап'!CC9</f>
        <v>0</v>
      </c>
      <c r="CE10" s="30">
        <f>'1 этап'!CD9+'2 этап'!CD9</f>
        <v>0</v>
      </c>
      <c r="CF10" s="30">
        <f>'1 этап'!CE9+'2 этап'!CE9</f>
        <v>0</v>
      </c>
      <c r="CG10" s="30">
        <f>'1 этап'!CF9+'2 этап'!CF9</f>
        <v>0</v>
      </c>
      <c r="CH10" s="30">
        <f>'1 этап'!CG9+'2 этап'!CG9</f>
        <v>0</v>
      </c>
      <c r="CI10" s="30">
        <f>'1 этап'!CH9+'2 этап'!CH9</f>
        <v>0</v>
      </c>
      <c r="CJ10" s="30">
        <f>'1 этап'!CI9+'2 этап'!CI9</f>
        <v>0</v>
      </c>
      <c r="CK10" s="30">
        <f>'1 этап'!CJ9+'2 этап'!CJ9</f>
        <v>0</v>
      </c>
      <c r="CL10" s="30">
        <f>'1 этап'!CK9+'2 этап'!CK9</f>
        <v>0</v>
      </c>
      <c r="CM10" s="91">
        <f t="shared" si="0"/>
        <v>2</v>
      </c>
      <c r="CN10" s="32">
        <f t="shared" si="1"/>
        <v>1</v>
      </c>
    </row>
    <row r="11" spans="1:92" ht="51" x14ac:dyDescent="0.2">
      <c r="A11" s="32">
        <v>5</v>
      </c>
      <c r="B11" s="33" t="s">
        <v>248</v>
      </c>
      <c r="C11" s="28" t="s">
        <v>128</v>
      </c>
      <c r="D11" s="35" t="s">
        <v>7</v>
      </c>
      <c r="E11" s="30">
        <f>'1 этап'!D10+'2 этап'!D10</f>
        <v>0</v>
      </c>
      <c r="F11" s="30">
        <f>'1 этап'!E10+'2 этап'!E10</f>
        <v>0</v>
      </c>
      <c r="G11" s="30">
        <f>'1 этап'!F10+'2 этап'!F10</f>
        <v>0</v>
      </c>
      <c r="H11" s="30">
        <f>'1 этап'!G10+'2 этап'!G10</f>
        <v>0</v>
      </c>
      <c r="I11" s="30">
        <f>'1 этап'!H10+'2 этап'!H10</f>
        <v>0</v>
      </c>
      <c r="J11" s="30">
        <f>'1 этап'!I10+'2 этап'!I10</f>
        <v>0</v>
      </c>
      <c r="K11" s="30">
        <f>'1 этап'!J10+'2 этап'!J10</f>
        <v>0</v>
      </c>
      <c r="L11" s="30">
        <f>'1 этап'!K10+'2 этап'!K10</f>
        <v>0</v>
      </c>
      <c r="M11" s="30">
        <f>'1 этап'!L10+'2 этап'!L10</f>
        <v>0</v>
      </c>
      <c r="N11" s="30">
        <f>'1 этап'!M10+'2 этап'!M10</f>
        <v>0</v>
      </c>
      <c r="O11" s="30">
        <f>'1 этап'!N10+'2 этап'!N10</f>
        <v>0</v>
      </c>
      <c r="P11" s="30">
        <f>'1 этап'!O10+'2 этап'!O10</f>
        <v>0</v>
      </c>
      <c r="Q11" s="30">
        <f>'1 этап'!P10+'2 этап'!P10</f>
        <v>0</v>
      </c>
      <c r="R11" s="30">
        <f>'1 этап'!Q10+'2 этап'!Q10</f>
        <v>0</v>
      </c>
      <c r="S11" s="30">
        <f>'1 этап'!R10+'2 этап'!R10</f>
        <v>0</v>
      </c>
      <c r="T11" s="30">
        <f>'1 этап'!S10+'2 этап'!S10</f>
        <v>0</v>
      </c>
      <c r="U11" s="30">
        <f>'1 этап'!T10+'2 этап'!T10</f>
        <v>0</v>
      </c>
      <c r="V11" s="30">
        <f>'1 этап'!U10+'2 этап'!U10</f>
        <v>0</v>
      </c>
      <c r="W11" s="30">
        <f>'1 этап'!V10+'2 этап'!V10</f>
        <v>0</v>
      </c>
      <c r="X11" s="30">
        <f>'1 этап'!W10+'2 этап'!W10</f>
        <v>0</v>
      </c>
      <c r="Y11" s="30">
        <f>'1 этап'!X10+'2 этап'!X10</f>
        <v>0</v>
      </c>
      <c r="Z11" s="30">
        <f>'1 этап'!Y10+'2 этап'!Y10</f>
        <v>0</v>
      </c>
      <c r="AA11" s="30">
        <f>'1 этап'!Z10+'2 этап'!Z10</f>
        <v>0</v>
      </c>
      <c r="AB11" s="30">
        <f>'1 этап'!AA10+'2 этап'!AA10</f>
        <v>0</v>
      </c>
      <c r="AC11" s="30">
        <f>'1 этап'!AB10+'2 этап'!AB10</f>
        <v>0</v>
      </c>
      <c r="AD11" s="30">
        <f>'1 этап'!AC10+'2 этап'!AC10</f>
        <v>0</v>
      </c>
      <c r="AE11" s="30">
        <f>'1 этап'!AD10+'2 этап'!AD10</f>
        <v>0</v>
      </c>
      <c r="AF11" s="30">
        <f>'1 этап'!AE10+'2 этап'!AE10</f>
        <v>0</v>
      </c>
      <c r="AG11" s="30">
        <f>'1 этап'!AF10+'2 этап'!AF10</f>
        <v>0</v>
      </c>
      <c r="AH11" s="30">
        <f>'1 этап'!AG10+'2 этап'!AG10</f>
        <v>0</v>
      </c>
      <c r="AI11" s="30">
        <f>'1 этап'!AH10+'2 этап'!AH10</f>
        <v>0</v>
      </c>
      <c r="AJ11" s="30">
        <f>'1 этап'!AI10+'2 этап'!AI10</f>
        <v>0</v>
      </c>
      <c r="AK11" s="30">
        <f>'1 этап'!AJ10+'2 этап'!AJ10</f>
        <v>0</v>
      </c>
      <c r="AL11" s="30">
        <f>'1 этап'!AK10+'2 этап'!AK10</f>
        <v>0</v>
      </c>
      <c r="AM11" s="30">
        <f>'1 этап'!AL10+'2 этап'!AL10</f>
        <v>0</v>
      </c>
      <c r="AN11" s="30">
        <f>'1 этап'!AM10+'2 этап'!AM10</f>
        <v>0</v>
      </c>
      <c r="AO11" s="30">
        <f>'1 этап'!AN10+'2 этап'!AN10</f>
        <v>0</v>
      </c>
      <c r="AP11" s="30">
        <f>'1 этап'!AO10+'2 этап'!AO10</f>
        <v>2</v>
      </c>
      <c r="AQ11" s="30">
        <f>'1 этап'!AP10+'2 этап'!AP10</f>
        <v>0</v>
      </c>
      <c r="AR11" s="30">
        <f>'1 этап'!AQ10+'2 этап'!AQ10</f>
        <v>0</v>
      </c>
      <c r="AS11" s="30">
        <f>'1 этап'!AR10+'2 этап'!AR10</f>
        <v>0</v>
      </c>
      <c r="AT11" s="30">
        <f>'1 этап'!AS10+'2 этап'!AS10</f>
        <v>0</v>
      </c>
      <c r="AU11" s="30">
        <f>'1 этап'!AT10+'2 этап'!AT10</f>
        <v>0</v>
      </c>
      <c r="AV11" s="30">
        <f>'1 этап'!AU10+'2 этап'!AU10</f>
        <v>0</v>
      </c>
      <c r="AW11" s="30">
        <f>'1 этап'!AV10+'2 этап'!AV10</f>
        <v>0</v>
      </c>
      <c r="AX11" s="30">
        <f>'1 этап'!AW10+'2 этап'!AW10</f>
        <v>0</v>
      </c>
      <c r="AY11" s="30">
        <f>'1 этап'!AX10+'2 этап'!AX10</f>
        <v>0</v>
      </c>
      <c r="AZ11" s="30">
        <f>'1 этап'!AY10+'2 этап'!AY10</f>
        <v>0</v>
      </c>
      <c r="BA11" s="30">
        <f>'1 этап'!AZ10+'2 этап'!AZ10</f>
        <v>0</v>
      </c>
      <c r="BB11" s="30">
        <f>'1 этап'!BA10+'2 этап'!BA10</f>
        <v>0</v>
      </c>
      <c r="BC11" s="30">
        <f>'1 этап'!BB10+'2 этап'!BB10</f>
        <v>0</v>
      </c>
      <c r="BD11" s="30">
        <f>'1 этап'!BC10+'2 этап'!BC10</f>
        <v>0</v>
      </c>
      <c r="BE11" s="30">
        <f>'1 этап'!BD10+'2 этап'!BD10</f>
        <v>0</v>
      </c>
      <c r="BF11" s="30">
        <f>'1 этап'!BE10+'2 этап'!BE10</f>
        <v>0</v>
      </c>
      <c r="BG11" s="30">
        <f>'1 этап'!BF10+'2 этап'!BF10</f>
        <v>0</v>
      </c>
      <c r="BH11" s="30">
        <f>'1 этап'!BG10+'2 этап'!BG10</f>
        <v>0</v>
      </c>
      <c r="BI11" s="30">
        <f>'1 этап'!BH10+'2 этап'!BH10</f>
        <v>0</v>
      </c>
      <c r="BJ11" s="30">
        <f>'1 этап'!BI10+'2 этап'!BI10</f>
        <v>0</v>
      </c>
      <c r="BK11" s="30">
        <f>'1 этап'!BJ10+'2 этап'!BJ10</f>
        <v>0</v>
      </c>
      <c r="BL11" s="30">
        <f>'1 этап'!BK10+'2 этап'!BK10</f>
        <v>0</v>
      </c>
      <c r="BM11" s="30">
        <f>'1 этап'!BL10+'2 этап'!BL10</f>
        <v>0</v>
      </c>
      <c r="BN11" s="30">
        <f>'1 этап'!BM10+'2 этап'!BM10</f>
        <v>0</v>
      </c>
      <c r="BO11" s="30">
        <f>'1 этап'!BN10+'2 этап'!BN10</f>
        <v>0</v>
      </c>
      <c r="BP11" s="30">
        <f>'1 этап'!BO10+'2 этап'!BO10</f>
        <v>0</v>
      </c>
      <c r="BQ11" s="30">
        <f>'1 этап'!BP10+'2 этап'!BP10</f>
        <v>0</v>
      </c>
      <c r="BR11" s="30">
        <f>'1 этап'!BQ10+'2 этап'!BQ10</f>
        <v>0</v>
      </c>
      <c r="BS11" s="30">
        <f>'1 этап'!BR10+'2 этап'!BR10</f>
        <v>0</v>
      </c>
      <c r="BT11" s="30">
        <f>'1 этап'!BS10+'2 этап'!BS10</f>
        <v>0</v>
      </c>
      <c r="BU11" s="30">
        <f>'1 этап'!BT10+'2 этап'!BT10</f>
        <v>0</v>
      </c>
      <c r="BV11" s="30">
        <f>'1 этап'!BU10+'2 этап'!BU10</f>
        <v>0</v>
      </c>
      <c r="BW11" s="30">
        <f>'1 этап'!BV10+'2 этап'!BV10</f>
        <v>0</v>
      </c>
      <c r="BX11" s="30">
        <f>'1 этап'!BW10+'2 этап'!BW10</f>
        <v>0</v>
      </c>
      <c r="BY11" s="30">
        <f>'1 этап'!BX10+'2 этап'!BX10</f>
        <v>0</v>
      </c>
      <c r="BZ11" s="30">
        <f>'1 этап'!BY10+'2 этап'!BY10</f>
        <v>0</v>
      </c>
      <c r="CA11" s="30">
        <f>'1 этап'!BZ10+'2 этап'!BZ10</f>
        <v>0</v>
      </c>
      <c r="CB11" s="30">
        <f>'1 этап'!CA10+'2 этап'!CA10</f>
        <v>0</v>
      </c>
      <c r="CC11" s="30">
        <f>'1 этап'!CB10+'2 этап'!CB10</f>
        <v>0</v>
      </c>
      <c r="CD11" s="30">
        <f>'1 этап'!CC10+'2 этап'!CC10</f>
        <v>0</v>
      </c>
      <c r="CE11" s="30">
        <f>'1 этап'!CD10+'2 этап'!CD10</f>
        <v>0</v>
      </c>
      <c r="CF11" s="30">
        <f>'1 этап'!CE10+'2 этап'!CE10</f>
        <v>0</v>
      </c>
      <c r="CG11" s="30">
        <f>'1 этап'!CF10+'2 этап'!CF10</f>
        <v>0</v>
      </c>
      <c r="CH11" s="30">
        <f>'1 этап'!CG10+'2 этап'!CG10</f>
        <v>0</v>
      </c>
      <c r="CI11" s="30">
        <f>'1 этап'!CH10+'2 этап'!CH10</f>
        <v>0</v>
      </c>
      <c r="CJ11" s="30">
        <f>'1 этап'!CI10+'2 этап'!CI10</f>
        <v>0</v>
      </c>
      <c r="CK11" s="30">
        <f>'1 этап'!CJ10+'2 этап'!CJ10</f>
        <v>0</v>
      </c>
      <c r="CL11" s="30">
        <f>'1 этап'!CK10+'2 этап'!CK10</f>
        <v>0</v>
      </c>
      <c r="CM11" s="91">
        <f t="shared" si="0"/>
        <v>2</v>
      </c>
      <c r="CN11" s="32">
        <f t="shared" si="1"/>
        <v>2</v>
      </c>
    </row>
    <row r="12" spans="1:92" ht="63.75" x14ac:dyDescent="0.2">
      <c r="A12" s="32">
        <v>6</v>
      </c>
      <c r="B12" s="33" t="s">
        <v>249</v>
      </c>
      <c r="C12" s="38" t="s">
        <v>129</v>
      </c>
      <c r="D12" s="35" t="s">
        <v>8</v>
      </c>
      <c r="E12" s="30">
        <f>'1 этап'!D11+'2 этап'!D11</f>
        <v>0</v>
      </c>
      <c r="F12" s="30">
        <f>'1 этап'!E11+'2 этап'!E11</f>
        <v>0</v>
      </c>
      <c r="G12" s="30">
        <f>'1 этап'!F11+'2 этап'!F11</f>
        <v>0</v>
      </c>
      <c r="H12" s="30">
        <f>'1 этап'!G11+'2 этап'!G11</f>
        <v>0</v>
      </c>
      <c r="I12" s="30">
        <f>'1 этап'!H11+'2 этап'!H11</f>
        <v>0</v>
      </c>
      <c r="J12" s="30">
        <f>'1 этап'!I11+'2 этап'!I11</f>
        <v>0</v>
      </c>
      <c r="K12" s="30">
        <f>'1 этап'!J11+'2 этап'!J11</f>
        <v>0</v>
      </c>
      <c r="L12" s="30">
        <f>'1 этап'!K11+'2 этап'!K11</f>
        <v>0</v>
      </c>
      <c r="M12" s="30">
        <f>'1 этап'!L11+'2 этап'!L11</f>
        <v>0</v>
      </c>
      <c r="N12" s="30">
        <f>'1 этап'!M11+'2 этап'!M11</f>
        <v>0</v>
      </c>
      <c r="O12" s="30">
        <f>'1 этап'!N11+'2 этап'!N11</f>
        <v>0</v>
      </c>
      <c r="P12" s="30">
        <f>'1 этап'!O11+'2 этап'!O11</f>
        <v>0</v>
      </c>
      <c r="Q12" s="30">
        <f>'1 этап'!P11+'2 этап'!P11</f>
        <v>0</v>
      </c>
      <c r="R12" s="30">
        <f>'1 этап'!Q11+'2 этап'!Q11</f>
        <v>0</v>
      </c>
      <c r="S12" s="30">
        <f>'1 этап'!R11+'2 этап'!R11</f>
        <v>0</v>
      </c>
      <c r="T12" s="30">
        <f>'1 этап'!S11+'2 этап'!S11</f>
        <v>0</v>
      </c>
      <c r="U12" s="30">
        <f>'1 этап'!T11+'2 этап'!T11</f>
        <v>0</v>
      </c>
      <c r="V12" s="30">
        <f>'1 этап'!U11+'2 этап'!U11</f>
        <v>0</v>
      </c>
      <c r="W12" s="30">
        <f>'1 этап'!V11+'2 этап'!V11</f>
        <v>0</v>
      </c>
      <c r="X12" s="30">
        <f>'1 этап'!W11+'2 этап'!W11</f>
        <v>0</v>
      </c>
      <c r="Y12" s="30">
        <f>'1 этап'!X11+'2 этап'!X11</f>
        <v>0</v>
      </c>
      <c r="Z12" s="30">
        <f>'1 этап'!Y11+'2 этап'!Y11</f>
        <v>0</v>
      </c>
      <c r="AA12" s="30">
        <f>'1 этап'!Z11+'2 этап'!Z11</f>
        <v>0</v>
      </c>
      <c r="AB12" s="30">
        <f>'1 этап'!AA11+'2 этап'!AA11</f>
        <v>0</v>
      </c>
      <c r="AC12" s="30">
        <f>'1 этап'!AB11+'2 этап'!AB11</f>
        <v>0</v>
      </c>
      <c r="AD12" s="30">
        <f>'1 этап'!AC11+'2 этап'!AC11</f>
        <v>0</v>
      </c>
      <c r="AE12" s="30">
        <f>'1 этап'!AD11+'2 этап'!AD11</f>
        <v>0</v>
      </c>
      <c r="AF12" s="30">
        <f>'1 этап'!AE11+'2 этап'!AE11</f>
        <v>0</v>
      </c>
      <c r="AG12" s="30">
        <f>'1 этап'!AF11+'2 этап'!AF11</f>
        <v>0</v>
      </c>
      <c r="AH12" s="30">
        <f>'1 этап'!AG11+'2 этап'!AG11</f>
        <v>0</v>
      </c>
      <c r="AI12" s="30">
        <f>'1 этап'!AH11+'2 этап'!AH11</f>
        <v>0</v>
      </c>
      <c r="AJ12" s="30">
        <f>'1 этап'!AI11+'2 этап'!AI11</f>
        <v>0</v>
      </c>
      <c r="AK12" s="30">
        <f>'1 этап'!AJ11+'2 этап'!AJ11</f>
        <v>0</v>
      </c>
      <c r="AL12" s="30">
        <f>'1 этап'!AK11+'2 этап'!AK11</f>
        <v>0</v>
      </c>
      <c r="AM12" s="30">
        <f>'1 этап'!AL11+'2 этап'!AL11</f>
        <v>0</v>
      </c>
      <c r="AN12" s="30">
        <f>'1 этап'!AM11+'2 этап'!AM11</f>
        <v>0</v>
      </c>
      <c r="AO12" s="30">
        <f>'1 этап'!AN11+'2 этап'!AN11</f>
        <v>0</v>
      </c>
      <c r="AP12" s="30">
        <f>'1 этап'!AO11+'2 этап'!AO11</f>
        <v>1</v>
      </c>
      <c r="AQ12" s="30">
        <f>'1 этап'!AP11+'2 этап'!AP11</f>
        <v>0</v>
      </c>
      <c r="AR12" s="30">
        <f>'1 этап'!AQ11+'2 этап'!AQ11</f>
        <v>0</v>
      </c>
      <c r="AS12" s="30">
        <f>'1 этап'!AR11+'2 этап'!AR11</f>
        <v>0</v>
      </c>
      <c r="AT12" s="30">
        <f>'1 этап'!AS11+'2 этап'!AS11</f>
        <v>0</v>
      </c>
      <c r="AU12" s="30">
        <f>'1 этап'!AT11+'2 этап'!AT11</f>
        <v>0</v>
      </c>
      <c r="AV12" s="30">
        <f>'1 этап'!AU11+'2 этап'!AU11</f>
        <v>0</v>
      </c>
      <c r="AW12" s="30">
        <f>'1 этап'!AV11+'2 этап'!AV11</f>
        <v>0</v>
      </c>
      <c r="AX12" s="30">
        <f>'1 этап'!AW11+'2 этап'!AW11</f>
        <v>0</v>
      </c>
      <c r="AY12" s="30">
        <f>'1 этап'!AX11+'2 этап'!AX11</f>
        <v>0</v>
      </c>
      <c r="AZ12" s="30">
        <f>'1 этап'!AY11+'2 этап'!AY11</f>
        <v>0</v>
      </c>
      <c r="BA12" s="30">
        <f>'1 этап'!AZ11+'2 этап'!AZ11</f>
        <v>0</v>
      </c>
      <c r="BB12" s="30">
        <f>'1 этап'!BA11+'2 этап'!BA11</f>
        <v>0</v>
      </c>
      <c r="BC12" s="30">
        <f>'1 этап'!BB11+'2 этап'!BB11</f>
        <v>0</v>
      </c>
      <c r="BD12" s="30">
        <f>'1 этап'!BC11+'2 этап'!BC11</f>
        <v>0</v>
      </c>
      <c r="BE12" s="30">
        <f>'1 этап'!BD11+'2 этап'!BD11</f>
        <v>0</v>
      </c>
      <c r="BF12" s="30">
        <f>'1 этап'!BE11+'2 этап'!BE11</f>
        <v>0</v>
      </c>
      <c r="BG12" s="30">
        <f>'1 этап'!BF11+'2 этап'!BF11</f>
        <v>0</v>
      </c>
      <c r="BH12" s="30">
        <f>'1 этап'!BG11+'2 этап'!BG11</f>
        <v>0</v>
      </c>
      <c r="BI12" s="30">
        <f>'1 этап'!BH11+'2 этап'!BH11</f>
        <v>0</v>
      </c>
      <c r="BJ12" s="30">
        <f>'1 этап'!BI11+'2 этап'!BI11</f>
        <v>0</v>
      </c>
      <c r="BK12" s="30">
        <f>'1 этап'!BJ11+'2 этап'!BJ11</f>
        <v>0</v>
      </c>
      <c r="BL12" s="30">
        <f>'1 этап'!BK11+'2 этап'!BK11</f>
        <v>0</v>
      </c>
      <c r="BM12" s="30">
        <f>'1 этап'!BL11+'2 этап'!BL11</f>
        <v>0</v>
      </c>
      <c r="BN12" s="30">
        <f>'1 этап'!BM11+'2 этап'!BM11</f>
        <v>0</v>
      </c>
      <c r="BO12" s="30">
        <f>'1 этап'!BN11+'2 этап'!BN11</f>
        <v>0</v>
      </c>
      <c r="BP12" s="30">
        <f>'1 этап'!BO11+'2 этап'!BO11</f>
        <v>0</v>
      </c>
      <c r="BQ12" s="30">
        <f>'1 этап'!BP11+'2 этап'!BP11</f>
        <v>0</v>
      </c>
      <c r="BR12" s="30">
        <f>'1 этап'!BQ11+'2 этап'!BQ11</f>
        <v>0</v>
      </c>
      <c r="BS12" s="30">
        <f>'1 этап'!BR11+'2 этап'!BR11</f>
        <v>0</v>
      </c>
      <c r="BT12" s="30">
        <f>'1 этап'!BS11+'2 этап'!BS11</f>
        <v>0</v>
      </c>
      <c r="BU12" s="30">
        <f>'1 этап'!BT11+'2 этап'!BT11</f>
        <v>0</v>
      </c>
      <c r="BV12" s="30">
        <f>'1 этап'!BU11+'2 этап'!BU11</f>
        <v>0</v>
      </c>
      <c r="BW12" s="30">
        <f>'1 этап'!BV11+'2 этап'!BV11</f>
        <v>0</v>
      </c>
      <c r="BX12" s="30">
        <f>'1 этап'!BW11+'2 этап'!BW11</f>
        <v>0</v>
      </c>
      <c r="BY12" s="30">
        <f>'1 этап'!BX11+'2 этап'!BX11</f>
        <v>0</v>
      </c>
      <c r="BZ12" s="30">
        <f>'1 этап'!BY11+'2 этап'!BY11</f>
        <v>0</v>
      </c>
      <c r="CA12" s="30">
        <f>'1 этап'!BZ11+'2 этап'!BZ11</f>
        <v>0</v>
      </c>
      <c r="CB12" s="30">
        <f>'1 этап'!CA11+'2 этап'!CA11</f>
        <v>0</v>
      </c>
      <c r="CC12" s="30">
        <f>'1 этап'!CB11+'2 этап'!CB11</f>
        <v>0</v>
      </c>
      <c r="CD12" s="30">
        <f>'1 этап'!CC11+'2 этап'!CC11</f>
        <v>0</v>
      </c>
      <c r="CE12" s="30">
        <f>'1 этап'!CD11+'2 этап'!CD11</f>
        <v>0</v>
      </c>
      <c r="CF12" s="30">
        <f>'1 этап'!CE11+'2 этап'!CE11</f>
        <v>0</v>
      </c>
      <c r="CG12" s="30">
        <f>'1 этап'!CF11+'2 этап'!CF11</f>
        <v>0</v>
      </c>
      <c r="CH12" s="30">
        <f>'1 этап'!CG11+'2 этап'!CG11</f>
        <v>0</v>
      </c>
      <c r="CI12" s="30">
        <f>'1 этап'!CH11+'2 этап'!CH11</f>
        <v>0</v>
      </c>
      <c r="CJ12" s="30">
        <f>'1 этап'!CI11+'2 этап'!CI11</f>
        <v>0</v>
      </c>
      <c r="CK12" s="30">
        <f>'1 этап'!CJ11+'2 этап'!CJ11</f>
        <v>0</v>
      </c>
      <c r="CL12" s="30">
        <f>'1 этап'!CK11+'2 этап'!CK11</f>
        <v>0</v>
      </c>
      <c r="CM12" s="91">
        <f t="shared" si="0"/>
        <v>1</v>
      </c>
      <c r="CN12" s="32">
        <f t="shared" si="1"/>
        <v>1</v>
      </c>
    </row>
    <row r="13" spans="1:92" ht="38.25" x14ac:dyDescent="0.2">
      <c r="A13" s="32">
        <v>7</v>
      </c>
      <c r="B13" s="33" t="s">
        <v>250</v>
      </c>
      <c r="C13" s="28" t="s">
        <v>130</v>
      </c>
      <c r="D13" s="35" t="s">
        <v>9</v>
      </c>
      <c r="E13" s="30">
        <f>'1 этап'!D12+'2 этап'!D12</f>
        <v>0</v>
      </c>
      <c r="F13" s="30">
        <f>'1 этап'!E12+'2 этап'!E12</f>
        <v>0</v>
      </c>
      <c r="G13" s="30">
        <f>'1 этап'!F12+'2 этап'!F12</f>
        <v>0</v>
      </c>
      <c r="H13" s="30">
        <f>'1 этап'!G12+'2 этап'!G12</f>
        <v>0</v>
      </c>
      <c r="I13" s="30">
        <f>'1 этап'!H12+'2 этап'!H12</f>
        <v>0</v>
      </c>
      <c r="J13" s="30">
        <f>'1 этап'!I12+'2 этап'!I12</f>
        <v>2</v>
      </c>
      <c r="K13" s="30">
        <f>'1 этап'!J12+'2 этап'!J12</f>
        <v>1</v>
      </c>
      <c r="L13" s="30">
        <f>'1 этап'!K12+'2 этап'!K12</f>
        <v>0</v>
      </c>
      <c r="M13" s="30">
        <f>'1 этап'!L12+'2 этап'!L12</f>
        <v>0</v>
      </c>
      <c r="N13" s="30">
        <f>'1 этап'!M12+'2 этап'!M12</f>
        <v>0</v>
      </c>
      <c r="O13" s="30">
        <f>'1 этап'!N12+'2 этап'!N12</f>
        <v>0</v>
      </c>
      <c r="P13" s="30">
        <f>'1 этап'!O12+'2 этап'!O12</f>
        <v>0</v>
      </c>
      <c r="Q13" s="30">
        <f>'1 этап'!P12+'2 этап'!P12</f>
        <v>0</v>
      </c>
      <c r="R13" s="30">
        <f>'1 этап'!Q12+'2 этап'!Q12</f>
        <v>0</v>
      </c>
      <c r="S13" s="30">
        <f>'1 этап'!R12+'2 этап'!R12</f>
        <v>0</v>
      </c>
      <c r="T13" s="30">
        <f>'1 этап'!S12+'2 этап'!S12</f>
        <v>0</v>
      </c>
      <c r="U13" s="30">
        <f>'1 этап'!T12+'2 этап'!T12</f>
        <v>0</v>
      </c>
      <c r="V13" s="30">
        <f>'1 этап'!U12+'2 этап'!U12</f>
        <v>0</v>
      </c>
      <c r="W13" s="30">
        <f>'1 этап'!V12+'2 этап'!V12</f>
        <v>0</v>
      </c>
      <c r="X13" s="30">
        <f>'1 этап'!W12+'2 этап'!W12</f>
        <v>0</v>
      </c>
      <c r="Y13" s="30">
        <f>'1 этап'!X12+'2 этап'!X12</f>
        <v>0</v>
      </c>
      <c r="Z13" s="30">
        <f>'1 этап'!Y12+'2 этап'!Y12</f>
        <v>0</v>
      </c>
      <c r="AA13" s="30">
        <f>'1 этап'!Z12+'2 этап'!Z12</f>
        <v>0</v>
      </c>
      <c r="AB13" s="30">
        <f>'1 этап'!AA12+'2 этап'!AA12</f>
        <v>0</v>
      </c>
      <c r="AC13" s="30">
        <f>'1 этап'!AB12+'2 этап'!AB12</f>
        <v>0</v>
      </c>
      <c r="AD13" s="30">
        <f>'1 этап'!AC12+'2 этап'!AC12</f>
        <v>0</v>
      </c>
      <c r="AE13" s="30">
        <f>'1 этап'!AD12+'2 этап'!AD12</f>
        <v>0</v>
      </c>
      <c r="AF13" s="30">
        <f>'1 этап'!AE12+'2 этап'!AE12</f>
        <v>0</v>
      </c>
      <c r="AG13" s="30">
        <f>'1 этап'!AF12+'2 этап'!AF12</f>
        <v>0</v>
      </c>
      <c r="AH13" s="30">
        <f>'1 этап'!AG12+'2 этап'!AG12</f>
        <v>0</v>
      </c>
      <c r="AI13" s="30">
        <f>'1 этап'!AH12+'2 этап'!AH12</f>
        <v>0</v>
      </c>
      <c r="AJ13" s="30">
        <f>'1 этап'!AI12+'2 этап'!AI12</f>
        <v>0</v>
      </c>
      <c r="AK13" s="30">
        <f>'1 этап'!AJ12+'2 этап'!AJ12</f>
        <v>0</v>
      </c>
      <c r="AL13" s="30">
        <f>'1 этап'!AK12+'2 этап'!AK12</f>
        <v>0</v>
      </c>
      <c r="AM13" s="30">
        <f>'1 этап'!AL12+'2 этап'!AL12</f>
        <v>0</v>
      </c>
      <c r="AN13" s="30">
        <f>'1 этап'!AM12+'2 этап'!AM12</f>
        <v>0</v>
      </c>
      <c r="AO13" s="30">
        <f>'1 этап'!AN12+'2 этап'!AN12</f>
        <v>0</v>
      </c>
      <c r="AP13" s="30">
        <f>'1 этап'!AO12+'2 этап'!AO12</f>
        <v>0</v>
      </c>
      <c r="AQ13" s="30">
        <f>'1 этап'!AP12+'2 этап'!AP12</f>
        <v>0</v>
      </c>
      <c r="AR13" s="30">
        <f>'1 этап'!AQ12+'2 этап'!AQ12</f>
        <v>0</v>
      </c>
      <c r="AS13" s="30">
        <f>'1 этап'!AR12+'2 этап'!AR12</f>
        <v>0</v>
      </c>
      <c r="AT13" s="30">
        <f>'1 этап'!AS12+'2 этап'!AS12</f>
        <v>0</v>
      </c>
      <c r="AU13" s="30">
        <f>'1 этап'!AT12+'2 этап'!AT12</f>
        <v>0</v>
      </c>
      <c r="AV13" s="30">
        <f>'1 этап'!AU12+'2 этап'!AU12</f>
        <v>0</v>
      </c>
      <c r="AW13" s="30">
        <f>'1 этап'!AV12+'2 этап'!AV12</f>
        <v>0</v>
      </c>
      <c r="AX13" s="30">
        <f>'1 этап'!AW12+'2 этап'!AW12</f>
        <v>0</v>
      </c>
      <c r="AY13" s="30">
        <f>'1 этап'!AX12+'2 этап'!AX12</f>
        <v>0</v>
      </c>
      <c r="AZ13" s="30">
        <f>'1 этап'!AY12+'2 этап'!AY12</f>
        <v>0</v>
      </c>
      <c r="BA13" s="30">
        <f>'1 этап'!AZ12+'2 этап'!AZ12</f>
        <v>0</v>
      </c>
      <c r="BB13" s="30">
        <f>'1 этап'!BA12+'2 этап'!BA12</f>
        <v>0</v>
      </c>
      <c r="BC13" s="30">
        <f>'1 этап'!BB12+'2 этап'!BB12</f>
        <v>0</v>
      </c>
      <c r="BD13" s="30">
        <f>'1 этап'!BC12+'2 этап'!BC12</f>
        <v>0</v>
      </c>
      <c r="BE13" s="30">
        <f>'1 этап'!BD12+'2 этап'!BD12</f>
        <v>0</v>
      </c>
      <c r="BF13" s="30">
        <f>'1 этап'!BE12+'2 этап'!BE12</f>
        <v>0</v>
      </c>
      <c r="BG13" s="30">
        <f>'1 этап'!BF12+'2 этап'!BF12</f>
        <v>0</v>
      </c>
      <c r="BH13" s="30">
        <f>'1 этап'!BG12+'2 этап'!BG12</f>
        <v>0</v>
      </c>
      <c r="BI13" s="30">
        <f>'1 этап'!BH12+'2 этап'!BH12</f>
        <v>0</v>
      </c>
      <c r="BJ13" s="30">
        <f>'1 этап'!BI12+'2 этап'!BI12</f>
        <v>0</v>
      </c>
      <c r="BK13" s="30">
        <f>'1 этап'!BJ12+'2 этап'!BJ12</f>
        <v>0</v>
      </c>
      <c r="BL13" s="30">
        <f>'1 этап'!BK12+'2 этап'!BK12</f>
        <v>0</v>
      </c>
      <c r="BM13" s="30">
        <f>'1 этап'!BL12+'2 этап'!BL12</f>
        <v>0</v>
      </c>
      <c r="BN13" s="30">
        <f>'1 этап'!BM12+'2 этап'!BM12</f>
        <v>0</v>
      </c>
      <c r="BO13" s="30">
        <f>'1 этап'!BN12+'2 этап'!BN12</f>
        <v>0</v>
      </c>
      <c r="BP13" s="30">
        <f>'1 этап'!BO12+'2 этап'!BO12</f>
        <v>0</v>
      </c>
      <c r="BQ13" s="30">
        <f>'1 этап'!BP12+'2 этап'!BP12</f>
        <v>0</v>
      </c>
      <c r="BR13" s="30">
        <f>'1 этап'!BQ12+'2 этап'!BQ12</f>
        <v>0</v>
      </c>
      <c r="BS13" s="30">
        <f>'1 этап'!BR12+'2 этап'!BR12</f>
        <v>0</v>
      </c>
      <c r="BT13" s="30">
        <f>'1 этап'!BS12+'2 этап'!BS12</f>
        <v>0</v>
      </c>
      <c r="BU13" s="30">
        <f>'1 этап'!BT12+'2 этап'!BT12</f>
        <v>0</v>
      </c>
      <c r="BV13" s="30">
        <f>'1 этап'!BU12+'2 этап'!BU12</f>
        <v>0</v>
      </c>
      <c r="BW13" s="30">
        <f>'1 этап'!BV12+'2 этап'!BV12</f>
        <v>0</v>
      </c>
      <c r="BX13" s="30">
        <f>'1 этап'!BW12+'2 этап'!BW12</f>
        <v>0</v>
      </c>
      <c r="BY13" s="30">
        <f>'1 этап'!BX12+'2 этап'!BX12</f>
        <v>0</v>
      </c>
      <c r="BZ13" s="30">
        <f>'1 этап'!BY12+'2 этап'!BY12</f>
        <v>0</v>
      </c>
      <c r="CA13" s="30">
        <f>'1 этап'!BZ12+'2 этап'!BZ12</f>
        <v>0</v>
      </c>
      <c r="CB13" s="30">
        <f>'1 этап'!CA12+'2 этап'!CA12</f>
        <v>0</v>
      </c>
      <c r="CC13" s="30">
        <f>'1 этап'!CB12+'2 этап'!CB12</f>
        <v>0</v>
      </c>
      <c r="CD13" s="30">
        <f>'1 этап'!CC12+'2 этап'!CC12</f>
        <v>0</v>
      </c>
      <c r="CE13" s="30">
        <f>'1 этап'!CD12+'2 этап'!CD12</f>
        <v>0</v>
      </c>
      <c r="CF13" s="30">
        <f>'1 этап'!CE12+'2 этап'!CE12</f>
        <v>0</v>
      </c>
      <c r="CG13" s="30">
        <f>'1 этап'!CF12+'2 этап'!CF12</f>
        <v>0</v>
      </c>
      <c r="CH13" s="30">
        <f>'1 этап'!CG12+'2 этап'!CG12</f>
        <v>0</v>
      </c>
      <c r="CI13" s="30">
        <f>'1 этап'!CH12+'2 этап'!CH12</f>
        <v>0</v>
      </c>
      <c r="CJ13" s="30">
        <f>'1 этап'!CI12+'2 этап'!CI12</f>
        <v>0</v>
      </c>
      <c r="CK13" s="30">
        <f>'1 этап'!CJ12+'2 этап'!CJ12</f>
        <v>0</v>
      </c>
      <c r="CL13" s="30">
        <f>'1 этап'!CK12+'2 этап'!CK12</f>
        <v>0</v>
      </c>
      <c r="CM13" s="91">
        <f t="shared" si="0"/>
        <v>3</v>
      </c>
      <c r="CN13" s="32">
        <f t="shared" si="1"/>
        <v>2</v>
      </c>
    </row>
    <row r="14" spans="1:92" x14ac:dyDescent="0.2">
      <c r="A14" s="32">
        <v>8</v>
      </c>
      <c r="B14" s="33" t="s">
        <v>251</v>
      </c>
      <c r="C14" s="28" t="s">
        <v>131</v>
      </c>
      <c r="D14" s="35" t="s">
        <v>10</v>
      </c>
      <c r="E14" s="30">
        <f>'1 этап'!D13+'2 этап'!D13</f>
        <v>0</v>
      </c>
      <c r="F14" s="30">
        <f>'1 этап'!E13+'2 этап'!E13</f>
        <v>0</v>
      </c>
      <c r="G14" s="30">
        <f>'1 этап'!F13+'2 этап'!F13</f>
        <v>0</v>
      </c>
      <c r="H14" s="30">
        <f>'1 этап'!G13+'2 этап'!G13</f>
        <v>0</v>
      </c>
      <c r="I14" s="30">
        <f>'1 этап'!H13+'2 этап'!H13</f>
        <v>0</v>
      </c>
      <c r="J14" s="30">
        <f>'1 этап'!I13+'2 этап'!I13</f>
        <v>0</v>
      </c>
      <c r="K14" s="30">
        <f>'1 этап'!J13+'2 этап'!J13</f>
        <v>0</v>
      </c>
      <c r="L14" s="30">
        <f>'1 этап'!K13+'2 этап'!K13</f>
        <v>0</v>
      </c>
      <c r="M14" s="30">
        <f>'1 этап'!L13+'2 этап'!L13</f>
        <v>0</v>
      </c>
      <c r="N14" s="30">
        <f>'1 этап'!M13+'2 этап'!M13</f>
        <v>0</v>
      </c>
      <c r="O14" s="30">
        <f>'1 этап'!N13+'2 этап'!N13</f>
        <v>0</v>
      </c>
      <c r="P14" s="30">
        <f>'1 этап'!O13+'2 этап'!O13</f>
        <v>0</v>
      </c>
      <c r="Q14" s="30">
        <f>'1 этап'!P13+'2 этап'!P13</f>
        <v>0</v>
      </c>
      <c r="R14" s="30">
        <f>'1 этап'!Q13+'2 этап'!Q13</f>
        <v>0</v>
      </c>
      <c r="S14" s="30">
        <f>'1 этап'!R13+'2 этап'!R13</f>
        <v>0</v>
      </c>
      <c r="T14" s="30">
        <f>'1 этап'!S13+'2 этап'!S13</f>
        <v>0</v>
      </c>
      <c r="U14" s="30">
        <f>'1 этап'!T13+'2 этап'!T13</f>
        <v>0</v>
      </c>
      <c r="V14" s="30">
        <f>'1 этап'!U13+'2 этап'!U13</f>
        <v>0</v>
      </c>
      <c r="W14" s="30">
        <f>'1 этап'!V13+'2 этап'!V13</f>
        <v>0</v>
      </c>
      <c r="X14" s="30">
        <f>'1 этап'!W13+'2 этап'!W13</f>
        <v>0</v>
      </c>
      <c r="Y14" s="30">
        <f>'1 этап'!X13+'2 этап'!X13</f>
        <v>0</v>
      </c>
      <c r="Z14" s="30">
        <f>'1 этап'!Y13+'2 этап'!Y13</f>
        <v>0</v>
      </c>
      <c r="AA14" s="30">
        <f>'1 этап'!Z13+'2 этап'!Z13</f>
        <v>0</v>
      </c>
      <c r="AB14" s="30">
        <f>'1 этап'!AA13+'2 этап'!AA13</f>
        <v>0</v>
      </c>
      <c r="AC14" s="30">
        <f>'1 этап'!AB13+'2 этап'!AB13</f>
        <v>0</v>
      </c>
      <c r="AD14" s="30">
        <f>'1 этап'!AC13+'2 этап'!AC13</f>
        <v>0</v>
      </c>
      <c r="AE14" s="30">
        <f>'1 этап'!AD13+'2 этап'!AD13</f>
        <v>0</v>
      </c>
      <c r="AF14" s="30">
        <f>'1 этап'!AE13+'2 этап'!AE13</f>
        <v>0</v>
      </c>
      <c r="AG14" s="30">
        <f>'1 этап'!AF13+'2 этап'!AF13</f>
        <v>0</v>
      </c>
      <c r="AH14" s="30">
        <f>'1 этап'!AG13+'2 этап'!AG13</f>
        <v>0</v>
      </c>
      <c r="AI14" s="30">
        <f>'1 этап'!AH13+'2 этап'!AH13</f>
        <v>0</v>
      </c>
      <c r="AJ14" s="30">
        <f>'1 этап'!AI13+'2 этап'!AI13</f>
        <v>0</v>
      </c>
      <c r="AK14" s="30">
        <f>'1 этап'!AJ13+'2 этап'!AJ13</f>
        <v>0</v>
      </c>
      <c r="AL14" s="30">
        <f>'1 этап'!AK13+'2 этап'!AK13</f>
        <v>0</v>
      </c>
      <c r="AM14" s="30">
        <f>'1 этап'!AL13+'2 этап'!AL13</f>
        <v>0</v>
      </c>
      <c r="AN14" s="30">
        <f>'1 этап'!AM13+'2 этап'!AM13</f>
        <v>0</v>
      </c>
      <c r="AO14" s="30">
        <f>'1 этап'!AN13+'2 этап'!AN13</f>
        <v>0</v>
      </c>
      <c r="AP14" s="30">
        <f>'1 этап'!AO13+'2 этап'!AO13</f>
        <v>0</v>
      </c>
      <c r="AQ14" s="30">
        <f>'1 этап'!AP13+'2 этап'!AP13</f>
        <v>0</v>
      </c>
      <c r="AR14" s="30">
        <f>'1 этап'!AQ13+'2 этап'!AQ13</f>
        <v>0</v>
      </c>
      <c r="AS14" s="30">
        <f>'1 этап'!AR13+'2 этап'!AR13</f>
        <v>0</v>
      </c>
      <c r="AT14" s="30">
        <f>'1 этап'!AS13+'2 этап'!AS13</f>
        <v>0</v>
      </c>
      <c r="AU14" s="30">
        <f>'1 этап'!AT13+'2 этап'!AT13</f>
        <v>0</v>
      </c>
      <c r="AV14" s="30">
        <f>'1 этап'!AU13+'2 этап'!AU13</f>
        <v>0</v>
      </c>
      <c r="AW14" s="30">
        <f>'1 этап'!AV13+'2 этап'!AV13</f>
        <v>0</v>
      </c>
      <c r="AX14" s="30">
        <f>'1 этап'!AW13+'2 этап'!AW13</f>
        <v>0</v>
      </c>
      <c r="AY14" s="30">
        <f>'1 этап'!AX13+'2 этап'!AX13</f>
        <v>0</v>
      </c>
      <c r="AZ14" s="30">
        <f>'1 этап'!AY13+'2 этап'!AY13</f>
        <v>0</v>
      </c>
      <c r="BA14" s="30">
        <f>'1 этап'!AZ13+'2 этап'!AZ13</f>
        <v>0</v>
      </c>
      <c r="BB14" s="30">
        <f>'1 этап'!BA13+'2 этап'!BA13</f>
        <v>0</v>
      </c>
      <c r="BC14" s="30">
        <f>'1 этап'!BB13+'2 этап'!BB13</f>
        <v>0</v>
      </c>
      <c r="BD14" s="30">
        <f>'1 этап'!BC13+'2 этап'!BC13</f>
        <v>0</v>
      </c>
      <c r="BE14" s="30">
        <f>'1 этап'!BD13+'2 этап'!BD13</f>
        <v>0</v>
      </c>
      <c r="BF14" s="30">
        <f>'1 этап'!BE13+'2 этап'!BE13</f>
        <v>0</v>
      </c>
      <c r="BG14" s="30">
        <f>'1 этап'!BF13+'2 этап'!BF13</f>
        <v>0</v>
      </c>
      <c r="BH14" s="30">
        <f>'1 этап'!BG13+'2 этап'!BG13</f>
        <v>0</v>
      </c>
      <c r="BI14" s="30">
        <f>'1 этап'!BH13+'2 этап'!BH13</f>
        <v>0</v>
      </c>
      <c r="BJ14" s="30">
        <f>'1 этап'!BI13+'2 этап'!BI13</f>
        <v>0</v>
      </c>
      <c r="BK14" s="30">
        <f>'1 этап'!BJ13+'2 этап'!BJ13</f>
        <v>0</v>
      </c>
      <c r="BL14" s="30">
        <f>'1 этап'!BK13+'2 этап'!BK13</f>
        <v>0</v>
      </c>
      <c r="BM14" s="30">
        <f>'1 этап'!BL13+'2 этап'!BL13</f>
        <v>0</v>
      </c>
      <c r="BN14" s="30">
        <f>'1 этап'!BM13+'2 этап'!BM13</f>
        <v>0</v>
      </c>
      <c r="BO14" s="30">
        <f>'1 этап'!BN13+'2 этап'!BN13</f>
        <v>0</v>
      </c>
      <c r="BP14" s="30">
        <f>'1 этап'!BO13+'2 этап'!BO13</f>
        <v>0</v>
      </c>
      <c r="BQ14" s="30">
        <f>'1 этап'!BP13+'2 этап'!BP13</f>
        <v>0</v>
      </c>
      <c r="BR14" s="30">
        <f>'1 этап'!BQ13+'2 этап'!BQ13</f>
        <v>0</v>
      </c>
      <c r="BS14" s="30">
        <f>'1 этап'!BR13+'2 этап'!BR13</f>
        <v>0</v>
      </c>
      <c r="BT14" s="30">
        <f>'1 этап'!BS13+'2 этап'!BS13</f>
        <v>0</v>
      </c>
      <c r="BU14" s="30">
        <f>'1 этап'!BT13+'2 этап'!BT13</f>
        <v>0</v>
      </c>
      <c r="BV14" s="30">
        <f>'1 этап'!BU13+'2 этап'!BU13</f>
        <v>0</v>
      </c>
      <c r="BW14" s="30">
        <f>'1 этап'!BV13+'2 этап'!BV13</f>
        <v>0</v>
      </c>
      <c r="BX14" s="30">
        <f>'1 этап'!BW13+'2 этап'!BW13</f>
        <v>0</v>
      </c>
      <c r="BY14" s="30">
        <f>'1 этап'!BX13+'2 этап'!BX13</f>
        <v>0</v>
      </c>
      <c r="BZ14" s="30">
        <f>'1 этап'!BY13+'2 этап'!BY13</f>
        <v>0</v>
      </c>
      <c r="CA14" s="30">
        <f>'1 этап'!BZ13+'2 этап'!BZ13</f>
        <v>0</v>
      </c>
      <c r="CB14" s="30">
        <f>'1 этап'!CA13+'2 этап'!CA13</f>
        <v>0</v>
      </c>
      <c r="CC14" s="30">
        <f>'1 этап'!CB13+'2 этап'!CB13</f>
        <v>0</v>
      </c>
      <c r="CD14" s="30">
        <f>'1 этап'!CC13+'2 этап'!CC13</f>
        <v>0</v>
      </c>
      <c r="CE14" s="30">
        <f>'1 этап'!CD13+'2 этап'!CD13</f>
        <v>0</v>
      </c>
      <c r="CF14" s="30">
        <f>'1 этап'!CE13+'2 этап'!CE13</f>
        <v>0</v>
      </c>
      <c r="CG14" s="30">
        <f>'1 этап'!CF13+'2 этап'!CF13</f>
        <v>1</v>
      </c>
      <c r="CH14" s="30">
        <f>'1 этап'!CG13+'2 этап'!CG13</f>
        <v>0</v>
      </c>
      <c r="CI14" s="30">
        <f>'1 этап'!CH13+'2 этап'!CH13</f>
        <v>0</v>
      </c>
      <c r="CJ14" s="30">
        <f>'1 этап'!CI13+'2 этап'!CI13</f>
        <v>0</v>
      </c>
      <c r="CK14" s="30">
        <f>'1 этап'!CJ13+'2 этап'!CJ13</f>
        <v>0</v>
      </c>
      <c r="CL14" s="30">
        <f>'1 этап'!CK13+'2 этап'!CK13</f>
        <v>0</v>
      </c>
      <c r="CM14" s="91">
        <f t="shared" si="0"/>
        <v>1</v>
      </c>
      <c r="CN14" s="32">
        <f t="shared" si="1"/>
        <v>1</v>
      </c>
    </row>
    <row r="15" spans="1:92" x14ac:dyDescent="0.2">
      <c r="A15" s="32">
        <v>9</v>
      </c>
      <c r="B15" s="33" t="s">
        <v>252</v>
      </c>
      <c r="C15" s="38" t="s">
        <v>132</v>
      </c>
      <c r="D15" s="35" t="s">
        <v>11</v>
      </c>
      <c r="E15" s="30">
        <f>'1 этап'!D14+'2 этап'!D14</f>
        <v>0</v>
      </c>
      <c r="F15" s="30">
        <f>'1 этап'!E14+'2 этап'!E14</f>
        <v>0</v>
      </c>
      <c r="G15" s="30">
        <f>'1 этап'!F14+'2 этап'!F14</f>
        <v>0</v>
      </c>
      <c r="H15" s="30">
        <f>'1 этап'!G14+'2 этап'!G14</f>
        <v>0</v>
      </c>
      <c r="I15" s="30">
        <f>'1 этап'!H14+'2 этап'!H14</f>
        <v>0</v>
      </c>
      <c r="J15" s="30">
        <f>'1 этап'!I14+'2 этап'!I14</f>
        <v>0</v>
      </c>
      <c r="K15" s="30">
        <f>'1 этап'!J14+'2 этап'!J14</f>
        <v>0</v>
      </c>
      <c r="L15" s="30">
        <f>'1 этап'!K14+'2 этап'!K14</f>
        <v>0</v>
      </c>
      <c r="M15" s="30">
        <f>'1 этап'!L14+'2 этап'!L14</f>
        <v>0</v>
      </c>
      <c r="N15" s="30">
        <f>'1 этап'!M14+'2 этап'!M14</f>
        <v>0</v>
      </c>
      <c r="O15" s="30">
        <f>'1 этап'!N14+'2 этап'!N14</f>
        <v>0</v>
      </c>
      <c r="P15" s="30">
        <f>'1 этап'!O14+'2 этап'!O14</f>
        <v>0</v>
      </c>
      <c r="Q15" s="30">
        <f>'1 этап'!P14+'2 этап'!P14</f>
        <v>0</v>
      </c>
      <c r="R15" s="30">
        <f>'1 этап'!Q14+'2 этап'!Q14</f>
        <v>0</v>
      </c>
      <c r="S15" s="30">
        <f>'1 этап'!R14+'2 этап'!R14</f>
        <v>0</v>
      </c>
      <c r="T15" s="30">
        <f>'1 этап'!S14+'2 этап'!S14</f>
        <v>0</v>
      </c>
      <c r="U15" s="30">
        <f>'1 этап'!T14+'2 этап'!T14</f>
        <v>0</v>
      </c>
      <c r="V15" s="30">
        <f>'1 этап'!U14+'2 этап'!U14</f>
        <v>0</v>
      </c>
      <c r="W15" s="30">
        <f>'1 этап'!V14+'2 этап'!V14</f>
        <v>0</v>
      </c>
      <c r="X15" s="30">
        <f>'1 этап'!W14+'2 этап'!W14</f>
        <v>0</v>
      </c>
      <c r="Y15" s="30">
        <f>'1 этап'!X14+'2 этап'!X14</f>
        <v>0</v>
      </c>
      <c r="Z15" s="30">
        <f>'1 этап'!Y14+'2 этап'!Y14</f>
        <v>0</v>
      </c>
      <c r="AA15" s="30">
        <f>'1 этап'!Z14+'2 этап'!Z14</f>
        <v>0</v>
      </c>
      <c r="AB15" s="30">
        <f>'1 этап'!AA14+'2 этап'!AA14</f>
        <v>0</v>
      </c>
      <c r="AC15" s="30">
        <f>'1 этап'!AB14+'2 этап'!AB14</f>
        <v>0</v>
      </c>
      <c r="AD15" s="30">
        <f>'1 этап'!AC14+'2 этап'!AC14</f>
        <v>0</v>
      </c>
      <c r="AE15" s="30">
        <f>'1 этап'!AD14+'2 этап'!AD14</f>
        <v>0</v>
      </c>
      <c r="AF15" s="30">
        <f>'1 этап'!AE14+'2 этап'!AE14</f>
        <v>0</v>
      </c>
      <c r="AG15" s="30">
        <f>'1 этап'!AF14+'2 этап'!AF14</f>
        <v>0</v>
      </c>
      <c r="AH15" s="30">
        <f>'1 этап'!AG14+'2 этап'!AG14</f>
        <v>0</v>
      </c>
      <c r="AI15" s="30">
        <f>'1 этап'!AH14+'2 этап'!AH14</f>
        <v>0</v>
      </c>
      <c r="AJ15" s="30">
        <f>'1 этап'!AI14+'2 этап'!AI14</f>
        <v>0</v>
      </c>
      <c r="AK15" s="30">
        <f>'1 этап'!AJ14+'2 этап'!AJ14</f>
        <v>0</v>
      </c>
      <c r="AL15" s="30">
        <f>'1 этап'!AK14+'2 этап'!AK14</f>
        <v>0</v>
      </c>
      <c r="AM15" s="30">
        <f>'1 этап'!AL14+'2 этап'!AL14</f>
        <v>0</v>
      </c>
      <c r="AN15" s="30">
        <f>'1 этап'!AM14+'2 этап'!AM14</f>
        <v>0</v>
      </c>
      <c r="AO15" s="30">
        <f>'1 этап'!AN14+'2 этап'!AN14</f>
        <v>0</v>
      </c>
      <c r="AP15" s="30">
        <f>'1 этап'!AO14+'2 этап'!AO14</f>
        <v>0</v>
      </c>
      <c r="AQ15" s="30">
        <f>'1 этап'!AP14+'2 этап'!AP14</f>
        <v>0</v>
      </c>
      <c r="AR15" s="30">
        <f>'1 этап'!AQ14+'2 этап'!AQ14</f>
        <v>0</v>
      </c>
      <c r="AS15" s="30">
        <f>'1 этап'!AR14+'2 этап'!AR14</f>
        <v>0</v>
      </c>
      <c r="AT15" s="30">
        <f>'1 этап'!AS14+'2 этап'!AS14</f>
        <v>0</v>
      </c>
      <c r="AU15" s="30">
        <f>'1 этап'!AT14+'2 этап'!AT14</f>
        <v>0</v>
      </c>
      <c r="AV15" s="30">
        <f>'1 этап'!AU14+'2 этап'!AU14</f>
        <v>0</v>
      </c>
      <c r="AW15" s="30">
        <f>'1 этап'!AV14+'2 этап'!AV14</f>
        <v>0</v>
      </c>
      <c r="AX15" s="30">
        <f>'1 этап'!AW14+'2 этап'!AW14</f>
        <v>0</v>
      </c>
      <c r="AY15" s="30">
        <f>'1 этап'!AX14+'2 этап'!AX14</f>
        <v>0</v>
      </c>
      <c r="AZ15" s="30">
        <f>'1 этап'!AY14+'2 этап'!AY14</f>
        <v>0</v>
      </c>
      <c r="BA15" s="30">
        <f>'1 этап'!AZ14+'2 этап'!AZ14</f>
        <v>0</v>
      </c>
      <c r="BB15" s="30">
        <f>'1 этап'!BA14+'2 этап'!BA14</f>
        <v>0</v>
      </c>
      <c r="BC15" s="30">
        <f>'1 этап'!BB14+'2 этап'!BB14</f>
        <v>0</v>
      </c>
      <c r="BD15" s="30">
        <f>'1 этап'!BC14+'2 этап'!BC14</f>
        <v>0</v>
      </c>
      <c r="BE15" s="30">
        <f>'1 этап'!BD14+'2 этап'!BD14</f>
        <v>0</v>
      </c>
      <c r="BF15" s="30">
        <f>'1 этап'!BE14+'2 этап'!BE14</f>
        <v>0</v>
      </c>
      <c r="BG15" s="30">
        <f>'1 этап'!BF14+'2 этап'!BF14</f>
        <v>2</v>
      </c>
      <c r="BH15" s="30">
        <f>'1 этап'!BG14+'2 этап'!BG14</f>
        <v>0</v>
      </c>
      <c r="BI15" s="30">
        <f>'1 этап'!BH14+'2 этап'!BH14</f>
        <v>0</v>
      </c>
      <c r="BJ15" s="30">
        <f>'1 этап'!BI14+'2 этап'!BI14</f>
        <v>0</v>
      </c>
      <c r="BK15" s="30">
        <f>'1 этап'!BJ14+'2 этап'!BJ14</f>
        <v>0</v>
      </c>
      <c r="BL15" s="30">
        <f>'1 этап'!BK14+'2 этап'!BK14</f>
        <v>0</v>
      </c>
      <c r="BM15" s="30">
        <f>'1 этап'!BL14+'2 этап'!BL14</f>
        <v>0</v>
      </c>
      <c r="BN15" s="30">
        <f>'1 этап'!BM14+'2 этап'!BM14</f>
        <v>0</v>
      </c>
      <c r="BO15" s="30">
        <f>'1 этап'!BN14+'2 этап'!BN14</f>
        <v>0</v>
      </c>
      <c r="BP15" s="30">
        <f>'1 этап'!BO14+'2 этап'!BO14</f>
        <v>0</v>
      </c>
      <c r="BQ15" s="30">
        <f>'1 этап'!BP14+'2 этап'!BP14</f>
        <v>0</v>
      </c>
      <c r="BR15" s="30">
        <f>'1 этап'!BQ14+'2 этап'!BQ14</f>
        <v>0</v>
      </c>
      <c r="BS15" s="30">
        <f>'1 этап'!BR14+'2 этап'!BR14</f>
        <v>0</v>
      </c>
      <c r="BT15" s="30">
        <f>'1 этап'!BS14+'2 этап'!BS14</f>
        <v>0</v>
      </c>
      <c r="BU15" s="30">
        <f>'1 этап'!BT14+'2 этап'!BT14</f>
        <v>0</v>
      </c>
      <c r="BV15" s="30">
        <f>'1 этап'!BU14+'2 этап'!BU14</f>
        <v>0</v>
      </c>
      <c r="BW15" s="30">
        <f>'1 этап'!BV14+'2 этап'!BV14</f>
        <v>0</v>
      </c>
      <c r="BX15" s="30">
        <f>'1 этап'!BW14+'2 этап'!BW14</f>
        <v>0</v>
      </c>
      <c r="BY15" s="30">
        <f>'1 этап'!BX14+'2 этап'!BX14</f>
        <v>0</v>
      </c>
      <c r="BZ15" s="30">
        <f>'1 этап'!BY14+'2 этап'!BY14</f>
        <v>0</v>
      </c>
      <c r="CA15" s="30">
        <f>'1 этап'!BZ14+'2 этап'!BZ14</f>
        <v>0</v>
      </c>
      <c r="CB15" s="30">
        <f>'1 этап'!CA14+'2 этап'!CA14</f>
        <v>0</v>
      </c>
      <c r="CC15" s="30">
        <f>'1 этап'!CB14+'2 этап'!CB14</f>
        <v>0</v>
      </c>
      <c r="CD15" s="30">
        <f>'1 этап'!CC14+'2 этап'!CC14</f>
        <v>0</v>
      </c>
      <c r="CE15" s="30">
        <f>'1 этап'!CD14+'2 этап'!CD14</f>
        <v>0</v>
      </c>
      <c r="CF15" s="30">
        <f>'1 этап'!CE14+'2 этап'!CE14</f>
        <v>0</v>
      </c>
      <c r="CG15" s="30">
        <f>'1 этап'!CF14+'2 этап'!CF14</f>
        <v>0</v>
      </c>
      <c r="CH15" s="30">
        <f>'1 этап'!CG14+'2 этап'!CG14</f>
        <v>0</v>
      </c>
      <c r="CI15" s="30">
        <f>'1 этап'!CH14+'2 этап'!CH14</f>
        <v>0</v>
      </c>
      <c r="CJ15" s="30">
        <f>'1 этап'!CI14+'2 этап'!CI14</f>
        <v>0</v>
      </c>
      <c r="CK15" s="30">
        <f>'1 этап'!CJ14+'2 этап'!CJ14</f>
        <v>0</v>
      </c>
      <c r="CL15" s="30">
        <f>'1 этап'!CK14+'2 этап'!CK14</f>
        <v>0</v>
      </c>
      <c r="CM15" s="91">
        <f t="shared" si="0"/>
        <v>2</v>
      </c>
      <c r="CN15" s="32">
        <f t="shared" si="1"/>
        <v>2</v>
      </c>
    </row>
    <row r="16" spans="1:92" ht="25.5" x14ac:dyDescent="0.2">
      <c r="A16" s="32">
        <v>10</v>
      </c>
      <c r="B16" s="33" t="s">
        <v>253</v>
      </c>
      <c r="C16" s="38" t="s">
        <v>133</v>
      </c>
      <c r="D16" s="29" t="s">
        <v>12</v>
      </c>
      <c r="E16" s="30">
        <f>'1 этап'!D15+'2 этап'!D15</f>
        <v>0</v>
      </c>
      <c r="F16" s="30">
        <f>'1 этап'!E15+'2 этап'!E15</f>
        <v>0</v>
      </c>
      <c r="G16" s="30">
        <f>'1 этап'!F15+'2 этап'!F15</f>
        <v>0</v>
      </c>
      <c r="H16" s="30">
        <f>'1 этап'!G15+'2 этап'!G15</f>
        <v>0</v>
      </c>
      <c r="I16" s="30">
        <f>'1 этап'!H15+'2 этап'!H15</f>
        <v>0</v>
      </c>
      <c r="J16" s="30">
        <f>'1 этап'!I15+'2 этап'!I15</f>
        <v>0</v>
      </c>
      <c r="K16" s="30">
        <f>'1 этап'!J15+'2 этап'!J15</f>
        <v>0</v>
      </c>
      <c r="L16" s="30">
        <f>'1 этап'!K15+'2 этап'!K15</f>
        <v>0</v>
      </c>
      <c r="M16" s="30">
        <f>'1 этап'!L15+'2 этап'!L15</f>
        <v>0</v>
      </c>
      <c r="N16" s="30">
        <f>'1 этап'!M15+'2 этап'!M15</f>
        <v>0</v>
      </c>
      <c r="O16" s="30">
        <f>'1 этап'!N15+'2 этап'!N15</f>
        <v>0</v>
      </c>
      <c r="P16" s="30">
        <f>'1 этап'!O15+'2 этап'!O15</f>
        <v>0</v>
      </c>
      <c r="Q16" s="30">
        <f>'1 этап'!P15+'2 этап'!P15</f>
        <v>0</v>
      </c>
      <c r="R16" s="30">
        <f>'1 этап'!Q15+'2 этап'!Q15</f>
        <v>0</v>
      </c>
      <c r="S16" s="30">
        <f>'1 этап'!R15+'2 этап'!R15</f>
        <v>0</v>
      </c>
      <c r="T16" s="30">
        <f>'1 этап'!S15+'2 этап'!S15</f>
        <v>0</v>
      </c>
      <c r="U16" s="30">
        <f>'1 этап'!T15+'2 этап'!T15</f>
        <v>0</v>
      </c>
      <c r="V16" s="30">
        <f>'1 этап'!U15+'2 этап'!U15</f>
        <v>0</v>
      </c>
      <c r="W16" s="30">
        <f>'1 этап'!V15+'2 этап'!V15</f>
        <v>0</v>
      </c>
      <c r="X16" s="30">
        <f>'1 этап'!W15+'2 этап'!W15</f>
        <v>0</v>
      </c>
      <c r="Y16" s="30">
        <f>'1 этап'!X15+'2 этап'!X15</f>
        <v>0</v>
      </c>
      <c r="Z16" s="30">
        <f>'1 этап'!Y15+'2 этап'!Y15</f>
        <v>0</v>
      </c>
      <c r="AA16" s="30">
        <f>'1 этап'!Z15+'2 этап'!Z15</f>
        <v>0</v>
      </c>
      <c r="AB16" s="30">
        <f>'1 этап'!AA15+'2 этап'!AA15</f>
        <v>0</v>
      </c>
      <c r="AC16" s="30">
        <f>'1 этап'!AB15+'2 этап'!AB15</f>
        <v>0</v>
      </c>
      <c r="AD16" s="30">
        <f>'1 этап'!AC15+'2 этап'!AC15</f>
        <v>0</v>
      </c>
      <c r="AE16" s="30">
        <f>'1 этап'!AD15+'2 этап'!AD15</f>
        <v>0</v>
      </c>
      <c r="AF16" s="30">
        <f>'1 этап'!AE15+'2 этап'!AE15</f>
        <v>0</v>
      </c>
      <c r="AG16" s="30">
        <f>'1 этап'!AF15+'2 этап'!AF15</f>
        <v>0</v>
      </c>
      <c r="AH16" s="30">
        <f>'1 этап'!AG15+'2 этап'!AG15</f>
        <v>0</v>
      </c>
      <c r="AI16" s="30">
        <f>'1 этап'!AH15+'2 этап'!AH15</f>
        <v>0</v>
      </c>
      <c r="AJ16" s="30">
        <f>'1 этап'!AI15+'2 этап'!AI15</f>
        <v>0</v>
      </c>
      <c r="AK16" s="30">
        <f>'1 этап'!AJ15+'2 этап'!AJ15</f>
        <v>0</v>
      </c>
      <c r="AL16" s="30">
        <f>'1 этап'!AK15+'2 этап'!AK15</f>
        <v>0</v>
      </c>
      <c r="AM16" s="30">
        <f>'1 этап'!AL15+'2 этап'!AL15</f>
        <v>0</v>
      </c>
      <c r="AN16" s="30">
        <f>'1 этап'!AM15+'2 этап'!AM15</f>
        <v>0</v>
      </c>
      <c r="AO16" s="30">
        <f>'1 этап'!AN15+'2 этап'!AN15</f>
        <v>0</v>
      </c>
      <c r="AP16" s="30">
        <f>'1 этап'!AO15+'2 этап'!AO15</f>
        <v>0</v>
      </c>
      <c r="AQ16" s="30">
        <f>'1 этап'!AP15+'2 этап'!AP15</f>
        <v>0</v>
      </c>
      <c r="AR16" s="30">
        <f>'1 этап'!AQ15+'2 этап'!AQ15</f>
        <v>0</v>
      </c>
      <c r="AS16" s="30">
        <f>'1 этап'!AR15+'2 этап'!AR15</f>
        <v>0</v>
      </c>
      <c r="AT16" s="30">
        <f>'1 этап'!AS15+'2 этап'!AS15</f>
        <v>0</v>
      </c>
      <c r="AU16" s="30">
        <f>'1 этап'!AT15+'2 этап'!AT15</f>
        <v>0</v>
      </c>
      <c r="AV16" s="30">
        <f>'1 этап'!AU15+'2 этап'!AU15</f>
        <v>0</v>
      </c>
      <c r="AW16" s="30">
        <f>'1 этап'!AV15+'2 этап'!AV15</f>
        <v>0</v>
      </c>
      <c r="AX16" s="30">
        <f>'1 этап'!AW15+'2 этап'!AW15</f>
        <v>0</v>
      </c>
      <c r="AY16" s="30">
        <f>'1 этап'!AX15+'2 этап'!AX15</f>
        <v>0</v>
      </c>
      <c r="AZ16" s="30">
        <f>'1 этап'!AY15+'2 этап'!AY15</f>
        <v>0</v>
      </c>
      <c r="BA16" s="30">
        <f>'1 этап'!AZ15+'2 этап'!AZ15</f>
        <v>0</v>
      </c>
      <c r="BB16" s="30">
        <f>'1 этап'!BA15+'2 этап'!BA15</f>
        <v>0</v>
      </c>
      <c r="BC16" s="30">
        <f>'1 этап'!BB15+'2 этап'!BB15</f>
        <v>0</v>
      </c>
      <c r="BD16" s="30">
        <f>'1 этап'!BC15+'2 этап'!BC15</f>
        <v>0</v>
      </c>
      <c r="BE16" s="30">
        <f>'1 этап'!BD15+'2 этап'!BD15</f>
        <v>0</v>
      </c>
      <c r="BF16" s="30">
        <f>'1 этап'!BE15+'2 этап'!BE15</f>
        <v>0</v>
      </c>
      <c r="BG16" s="30">
        <f>'1 этап'!BF15+'2 этап'!BF15</f>
        <v>0</v>
      </c>
      <c r="BH16" s="30">
        <f>'1 этап'!BG15+'2 этап'!BG15</f>
        <v>0</v>
      </c>
      <c r="BI16" s="30">
        <f>'1 этап'!BH15+'2 этап'!BH15</f>
        <v>0</v>
      </c>
      <c r="BJ16" s="30">
        <f>'1 этап'!BI15+'2 этап'!BI15</f>
        <v>2</v>
      </c>
      <c r="BK16" s="30">
        <f>'1 этап'!BJ15+'2 этап'!BJ15</f>
        <v>0</v>
      </c>
      <c r="BL16" s="30">
        <f>'1 этап'!BK15+'2 этап'!BK15</f>
        <v>0</v>
      </c>
      <c r="BM16" s="30">
        <f>'1 этап'!BL15+'2 этап'!BL15</f>
        <v>0</v>
      </c>
      <c r="BN16" s="30">
        <f>'1 этап'!BM15+'2 этап'!BM15</f>
        <v>0</v>
      </c>
      <c r="BO16" s="30">
        <f>'1 этап'!BN15+'2 этап'!BN15</f>
        <v>0</v>
      </c>
      <c r="BP16" s="30">
        <f>'1 этап'!BO15+'2 этап'!BO15</f>
        <v>0</v>
      </c>
      <c r="BQ16" s="30">
        <f>'1 этап'!BP15+'2 этап'!BP15</f>
        <v>0</v>
      </c>
      <c r="BR16" s="30">
        <f>'1 этап'!BQ15+'2 этап'!BQ15</f>
        <v>0</v>
      </c>
      <c r="BS16" s="30">
        <f>'1 этап'!BR15+'2 этап'!BR15</f>
        <v>0</v>
      </c>
      <c r="BT16" s="30">
        <f>'1 этап'!BS15+'2 этап'!BS15</f>
        <v>0</v>
      </c>
      <c r="BU16" s="30">
        <f>'1 этап'!BT15+'2 этап'!BT15</f>
        <v>0</v>
      </c>
      <c r="BV16" s="30">
        <f>'1 этап'!BU15+'2 этап'!BU15</f>
        <v>0</v>
      </c>
      <c r="BW16" s="30">
        <f>'1 этап'!BV15+'2 этап'!BV15</f>
        <v>0</v>
      </c>
      <c r="BX16" s="30">
        <f>'1 этап'!BW15+'2 этап'!BW15</f>
        <v>0</v>
      </c>
      <c r="BY16" s="30">
        <f>'1 этап'!BX15+'2 этап'!BX15</f>
        <v>0</v>
      </c>
      <c r="BZ16" s="30">
        <f>'1 этап'!BY15+'2 этап'!BY15</f>
        <v>0</v>
      </c>
      <c r="CA16" s="30">
        <f>'1 этап'!BZ15+'2 этап'!BZ15</f>
        <v>0</v>
      </c>
      <c r="CB16" s="30">
        <f>'1 этап'!CA15+'2 этап'!CA15</f>
        <v>0</v>
      </c>
      <c r="CC16" s="30">
        <f>'1 этап'!CB15+'2 этап'!CB15</f>
        <v>0</v>
      </c>
      <c r="CD16" s="30">
        <f>'1 этап'!CC15+'2 этап'!CC15</f>
        <v>0</v>
      </c>
      <c r="CE16" s="30">
        <f>'1 этап'!CD15+'2 этап'!CD15</f>
        <v>0</v>
      </c>
      <c r="CF16" s="30">
        <f>'1 этап'!CE15+'2 этап'!CE15</f>
        <v>0</v>
      </c>
      <c r="CG16" s="30">
        <f>'1 этап'!CF15+'2 этап'!CF15</f>
        <v>0</v>
      </c>
      <c r="CH16" s="30">
        <f>'1 этап'!CG15+'2 этап'!CG15</f>
        <v>0</v>
      </c>
      <c r="CI16" s="30">
        <f>'1 этап'!CH15+'2 этап'!CH15</f>
        <v>0</v>
      </c>
      <c r="CJ16" s="30">
        <f>'1 этап'!CI15+'2 этап'!CI15</f>
        <v>0</v>
      </c>
      <c r="CK16" s="30">
        <f>'1 этап'!CJ15+'2 этап'!CJ15</f>
        <v>0</v>
      </c>
      <c r="CL16" s="30">
        <f>'1 этап'!CK15+'2 этап'!CK15</f>
        <v>0</v>
      </c>
      <c r="CM16" s="91">
        <f t="shared" si="0"/>
        <v>2</v>
      </c>
      <c r="CN16" s="32">
        <f t="shared" si="1"/>
        <v>2</v>
      </c>
    </row>
    <row r="17" spans="1:92" ht="25.5" x14ac:dyDescent="0.2">
      <c r="A17" s="32">
        <v>11</v>
      </c>
      <c r="B17" s="33" t="s">
        <v>254</v>
      </c>
      <c r="C17" s="38" t="s">
        <v>134</v>
      </c>
      <c r="D17" s="35" t="s">
        <v>13</v>
      </c>
      <c r="E17" s="30">
        <f>'1 этап'!D16+'2 этап'!D16</f>
        <v>0</v>
      </c>
      <c r="F17" s="30">
        <f>'1 этап'!E16+'2 этап'!E16</f>
        <v>0</v>
      </c>
      <c r="G17" s="30">
        <f>'1 этап'!F16+'2 этап'!F16</f>
        <v>0</v>
      </c>
      <c r="H17" s="30">
        <f>'1 этап'!G16+'2 этап'!G16</f>
        <v>0</v>
      </c>
      <c r="I17" s="30">
        <f>'1 этап'!H16+'2 этап'!H16</f>
        <v>0</v>
      </c>
      <c r="J17" s="30">
        <f>'1 этап'!I16+'2 этап'!I16</f>
        <v>0</v>
      </c>
      <c r="K17" s="30">
        <f>'1 этап'!J16+'2 этап'!J16</f>
        <v>0</v>
      </c>
      <c r="L17" s="30">
        <f>'1 этап'!K16+'2 этап'!K16</f>
        <v>0</v>
      </c>
      <c r="M17" s="30">
        <f>'1 этап'!L16+'2 этап'!L16</f>
        <v>0</v>
      </c>
      <c r="N17" s="30">
        <f>'1 этап'!M16+'2 этап'!M16</f>
        <v>0</v>
      </c>
      <c r="O17" s="30">
        <f>'1 этап'!N16+'2 этап'!N16</f>
        <v>0</v>
      </c>
      <c r="P17" s="30">
        <f>'1 этап'!O16+'2 этап'!O16</f>
        <v>0</v>
      </c>
      <c r="Q17" s="30">
        <f>'1 этап'!P16+'2 этап'!P16</f>
        <v>0</v>
      </c>
      <c r="R17" s="30">
        <f>'1 этап'!Q16+'2 этап'!Q16</f>
        <v>0</v>
      </c>
      <c r="S17" s="30">
        <f>'1 этап'!R16+'2 этап'!R16</f>
        <v>0</v>
      </c>
      <c r="T17" s="30">
        <f>'1 этап'!S16+'2 этап'!S16</f>
        <v>0</v>
      </c>
      <c r="U17" s="30">
        <f>'1 этап'!T16+'2 этап'!T16</f>
        <v>0</v>
      </c>
      <c r="V17" s="30">
        <f>'1 этап'!U16+'2 этап'!U16</f>
        <v>0</v>
      </c>
      <c r="W17" s="30">
        <f>'1 этап'!V16+'2 этап'!V16</f>
        <v>0</v>
      </c>
      <c r="X17" s="30">
        <f>'1 этап'!W16+'2 этап'!W16</f>
        <v>0</v>
      </c>
      <c r="Y17" s="30">
        <f>'1 этап'!X16+'2 этап'!X16</f>
        <v>0</v>
      </c>
      <c r="Z17" s="30">
        <f>'1 этап'!Y16+'2 этап'!Y16</f>
        <v>0</v>
      </c>
      <c r="AA17" s="30">
        <f>'1 этап'!Z16+'2 этап'!Z16</f>
        <v>0</v>
      </c>
      <c r="AB17" s="30">
        <f>'1 этап'!AA16+'2 этап'!AA16</f>
        <v>0</v>
      </c>
      <c r="AC17" s="30">
        <f>'1 этап'!AB16+'2 этап'!AB16</f>
        <v>0</v>
      </c>
      <c r="AD17" s="30">
        <f>'1 этап'!AC16+'2 этап'!AC16</f>
        <v>0</v>
      </c>
      <c r="AE17" s="30">
        <f>'1 этап'!AD16+'2 этап'!AD16</f>
        <v>0</v>
      </c>
      <c r="AF17" s="30">
        <f>'1 этап'!AE16+'2 этап'!AE16</f>
        <v>0</v>
      </c>
      <c r="AG17" s="30">
        <f>'1 этап'!AF16+'2 этап'!AF16</f>
        <v>0</v>
      </c>
      <c r="AH17" s="30">
        <f>'1 этап'!AG16+'2 этап'!AG16</f>
        <v>0</v>
      </c>
      <c r="AI17" s="30">
        <f>'1 этап'!AH16+'2 этап'!AH16</f>
        <v>0</v>
      </c>
      <c r="AJ17" s="30">
        <f>'1 этап'!AI16+'2 этап'!AI16</f>
        <v>0</v>
      </c>
      <c r="AK17" s="30">
        <f>'1 этап'!AJ16+'2 этап'!AJ16</f>
        <v>0</v>
      </c>
      <c r="AL17" s="30">
        <f>'1 этап'!AK16+'2 этап'!AK16</f>
        <v>0</v>
      </c>
      <c r="AM17" s="30">
        <f>'1 этап'!AL16+'2 этап'!AL16</f>
        <v>0</v>
      </c>
      <c r="AN17" s="30">
        <f>'1 этап'!AM16+'2 этап'!AM16</f>
        <v>0</v>
      </c>
      <c r="AO17" s="30">
        <f>'1 этап'!AN16+'2 этап'!AN16</f>
        <v>0</v>
      </c>
      <c r="AP17" s="30">
        <f>'1 этап'!AO16+'2 этап'!AO16</f>
        <v>0</v>
      </c>
      <c r="AQ17" s="30">
        <f>'1 этап'!AP16+'2 этап'!AP16</f>
        <v>0</v>
      </c>
      <c r="AR17" s="30">
        <f>'1 этап'!AQ16+'2 этап'!AQ16</f>
        <v>0</v>
      </c>
      <c r="AS17" s="30">
        <f>'1 этап'!AR16+'2 этап'!AR16</f>
        <v>0</v>
      </c>
      <c r="AT17" s="30">
        <f>'1 этап'!AS16+'2 этап'!AS16</f>
        <v>0</v>
      </c>
      <c r="AU17" s="30">
        <f>'1 этап'!AT16+'2 этап'!AT16</f>
        <v>0</v>
      </c>
      <c r="AV17" s="30">
        <f>'1 этап'!AU16+'2 этап'!AU16</f>
        <v>0</v>
      </c>
      <c r="AW17" s="30">
        <f>'1 этап'!AV16+'2 этап'!AV16</f>
        <v>0</v>
      </c>
      <c r="AX17" s="30">
        <f>'1 этап'!AW16+'2 этап'!AW16</f>
        <v>0</v>
      </c>
      <c r="AY17" s="30">
        <f>'1 этап'!AX16+'2 этап'!AX16</f>
        <v>0</v>
      </c>
      <c r="AZ17" s="30">
        <f>'1 этап'!AY16+'2 этап'!AY16</f>
        <v>0</v>
      </c>
      <c r="BA17" s="30">
        <f>'1 этап'!AZ16+'2 этап'!AZ16</f>
        <v>1</v>
      </c>
      <c r="BB17" s="30">
        <f>'1 этап'!BA16+'2 этап'!BA16</f>
        <v>1</v>
      </c>
      <c r="BC17" s="30">
        <f>'1 этап'!BB16+'2 этап'!BB16</f>
        <v>1</v>
      </c>
      <c r="BD17" s="30">
        <f>'1 этап'!BC16+'2 этап'!BC16</f>
        <v>1</v>
      </c>
      <c r="BE17" s="30">
        <f>'1 этап'!BD16+'2 этап'!BD16</f>
        <v>0</v>
      </c>
      <c r="BF17" s="30">
        <f>'1 этап'!BE16+'2 этап'!BE16</f>
        <v>0</v>
      </c>
      <c r="BG17" s="30">
        <f>'1 этап'!BF16+'2 этап'!BF16</f>
        <v>0</v>
      </c>
      <c r="BH17" s="30">
        <f>'1 этап'!BG16+'2 этап'!BG16</f>
        <v>0</v>
      </c>
      <c r="BI17" s="30">
        <f>'1 этап'!BH16+'2 этап'!BH16</f>
        <v>0</v>
      </c>
      <c r="BJ17" s="30">
        <f>'1 этап'!BI16+'2 этап'!BI16</f>
        <v>0</v>
      </c>
      <c r="BK17" s="30">
        <f>'1 этап'!BJ16+'2 этап'!BJ16</f>
        <v>0</v>
      </c>
      <c r="BL17" s="30">
        <f>'1 этап'!BK16+'2 этап'!BK16</f>
        <v>0</v>
      </c>
      <c r="BM17" s="30">
        <f>'1 этап'!BL16+'2 этап'!BL16</f>
        <v>0</v>
      </c>
      <c r="BN17" s="30">
        <f>'1 этап'!BM16+'2 этап'!BM16</f>
        <v>0</v>
      </c>
      <c r="BO17" s="30">
        <f>'1 этап'!BN16+'2 этап'!BN16</f>
        <v>0</v>
      </c>
      <c r="BP17" s="30">
        <f>'1 этап'!BO16+'2 этап'!BO16</f>
        <v>0</v>
      </c>
      <c r="BQ17" s="30">
        <f>'1 этап'!BP16+'2 этап'!BP16</f>
        <v>0</v>
      </c>
      <c r="BR17" s="30">
        <f>'1 этап'!BQ16+'2 этап'!BQ16</f>
        <v>0</v>
      </c>
      <c r="BS17" s="30">
        <f>'1 этап'!BR16+'2 этап'!BR16</f>
        <v>0</v>
      </c>
      <c r="BT17" s="30">
        <f>'1 этап'!BS16+'2 этап'!BS16</f>
        <v>0</v>
      </c>
      <c r="BU17" s="30">
        <f>'1 этап'!BT16+'2 этап'!BT16</f>
        <v>0</v>
      </c>
      <c r="BV17" s="30">
        <f>'1 этап'!BU16+'2 этап'!BU16</f>
        <v>0</v>
      </c>
      <c r="BW17" s="30">
        <f>'1 этап'!BV16+'2 этап'!BV16</f>
        <v>0</v>
      </c>
      <c r="BX17" s="30">
        <f>'1 этап'!BW16+'2 этап'!BW16</f>
        <v>0</v>
      </c>
      <c r="BY17" s="30">
        <f>'1 этап'!BX16+'2 этап'!BX16</f>
        <v>0</v>
      </c>
      <c r="BZ17" s="30">
        <f>'1 этап'!BY16+'2 этап'!BY16</f>
        <v>0</v>
      </c>
      <c r="CA17" s="30">
        <f>'1 этап'!BZ16+'2 этап'!BZ16</f>
        <v>0</v>
      </c>
      <c r="CB17" s="30">
        <f>'1 этап'!CA16+'2 этап'!CA16</f>
        <v>0</v>
      </c>
      <c r="CC17" s="30">
        <f>'1 этап'!CB16+'2 этап'!CB16</f>
        <v>0</v>
      </c>
      <c r="CD17" s="30">
        <f>'1 этап'!CC16+'2 этап'!CC16</f>
        <v>0</v>
      </c>
      <c r="CE17" s="30">
        <f>'1 этап'!CD16+'2 этап'!CD16</f>
        <v>0</v>
      </c>
      <c r="CF17" s="30">
        <f>'1 этап'!CE16+'2 этап'!CE16</f>
        <v>0</v>
      </c>
      <c r="CG17" s="30">
        <f>'1 этап'!CF16+'2 этап'!CF16</f>
        <v>0</v>
      </c>
      <c r="CH17" s="30">
        <f>'1 этап'!CG16+'2 этап'!CG16</f>
        <v>0</v>
      </c>
      <c r="CI17" s="30">
        <f>'1 этап'!CH16+'2 этап'!CH16</f>
        <v>2</v>
      </c>
      <c r="CJ17" s="30">
        <f>'1 этап'!CI16+'2 этап'!CI16</f>
        <v>0</v>
      </c>
      <c r="CK17" s="30">
        <f>'1 этап'!CJ16+'2 этап'!CJ16</f>
        <v>0</v>
      </c>
      <c r="CL17" s="30">
        <f>'1 этап'!CK16+'2 этап'!CK16</f>
        <v>0</v>
      </c>
      <c r="CM17" s="91">
        <f t="shared" si="0"/>
        <v>6</v>
      </c>
      <c r="CN17" s="32">
        <f t="shared" si="1"/>
        <v>2</v>
      </c>
    </row>
    <row r="18" spans="1:92" ht="25.5" x14ac:dyDescent="0.2">
      <c r="A18" s="32">
        <v>12</v>
      </c>
      <c r="B18" s="33" t="s">
        <v>255</v>
      </c>
      <c r="C18" s="28" t="s">
        <v>135</v>
      </c>
      <c r="D18" s="35" t="s">
        <v>14</v>
      </c>
      <c r="E18" s="30">
        <f>'1 этап'!D17+'2 этап'!D17</f>
        <v>0</v>
      </c>
      <c r="F18" s="30">
        <f>'1 этап'!E17+'2 этап'!E17</f>
        <v>1</v>
      </c>
      <c r="G18" s="30">
        <f>'1 этап'!F17+'2 этап'!F17</f>
        <v>0</v>
      </c>
      <c r="H18" s="30">
        <f>'1 этап'!G17+'2 этап'!G17</f>
        <v>0</v>
      </c>
      <c r="I18" s="30">
        <f>'1 этап'!H17+'2 этап'!H17</f>
        <v>0</v>
      </c>
      <c r="J18" s="30">
        <f>'1 этап'!I17+'2 этап'!I17</f>
        <v>0</v>
      </c>
      <c r="K18" s="30">
        <f>'1 этап'!J17+'2 этап'!J17</f>
        <v>0</v>
      </c>
      <c r="L18" s="30">
        <f>'1 этап'!K17+'2 этап'!K17</f>
        <v>0</v>
      </c>
      <c r="M18" s="30">
        <f>'1 этап'!L17+'2 этап'!L17</f>
        <v>0</v>
      </c>
      <c r="N18" s="30">
        <f>'1 этап'!M17+'2 этап'!M17</f>
        <v>0</v>
      </c>
      <c r="O18" s="30">
        <f>'1 этап'!N17+'2 этап'!N17</f>
        <v>0</v>
      </c>
      <c r="P18" s="30">
        <f>'1 этап'!O17+'2 этап'!O17</f>
        <v>0</v>
      </c>
      <c r="Q18" s="30">
        <f>'1 этап'!P17+'2 этап'!P17</f>
        <v>0</v>
      </c>
      <c r="R18" s="30">
        <f>'1 этап'!Q17+'2 этап'!Q17</f>
        <v>0</v>
      </c>
      <c r="S18" s="30">
        <f>'1 этап'!R17+'2 этап'!R17</f>
        <v>0</v>
      </c>
      <c r="T18" s="30">
        <f>'1 этап'!S17+'2 этап'!S17</f>
        <v>0</v>
      </c>
      <c r="U18" s="30">
        <f>'1 этап'!T17+'2 этап'!T17</f>
        <v>0</v>
      </c>
      <c r="V18" s="30">
        <f>'1 этап'!U17+'2 этап'!U17</f>
        <v>0</v>
      </c>
      <c r="W18" s="30">
        <f>'1 этап'!V17+'2 этап'!V17</f>
        <v>0</v>
      </c>
      <c r="X18" s="30">
        <f>'1 этап'!W17+'2 этап'!W17</f>
        <v>0</v>
      </c>
      <c r="Y18" s="30">
        <f>'1 этап'!X17+'2 этап'!X17</f>
        <v>0</v>
      </c>
      <c r="Z18" s="30">
        <f>'1 этап'!Y17+'2 этап'!Y17</f>
        <v>0</v>
      </c>
      <c r="AA18" s="30">
        <f>'1 этап'!Z17+'2 этап'!Z17</f>
        <v>0</v>
      </c>
      <c r="AB18" s="30">
        <f>'1 этап'!AA17+'2 этап'!AA17</f>
        <v>0</v>
      </c>
      <c r="AC18" s="30">
        <f>'1 этап'!AB17+'2 этап'!AB17</f>
        <v>1</v>
      </c>
      <c r="AD18" s="30">
        <f>'1 этап'!AC17+'2 этап'!AC17</f>
        <v>0</v>
      </c>
      <c r="AE18" s="30">
        <f>'1 этап'!AD17+'2 этап'!AD17</f>
        <v>0</v>
      </c>
      <c r="AF18" s="30">
        <f>'1 этап'!AE17+'2 этап'!AE17</f>
        <v>0</v>
      </c>
      <c r="AG18" s="30">
        <f>'1 этап'!AF17+'2 этап'!AF17</f>
        <v>0</v>
      </c>
      <c r="AH18" s="30">
        <f>'1 этап'!AG17+'2 этап'!AG17</f>
        <v>0</v>
      </c>
      <c r="AI18" s="30">
        <f>'1 этап'!AH17+'2 этап'!AH17</f>
        <v>0</v>
      </c>
      <c r="AJ18" s="30">
        <f>'1 этап'!AI17+'2 этап'!AI17</f>
        <v>0</v>
      </c>
      <c r="AK18" s="30">
        <f>'1 этап'!AJ17+'2 этап'!AJ17</f>
        <v>0</v>
      </c>
      <c r="AL18" s="30">
        <f>'1 этап'!AK17+'2 этап'!AK17</f>
        <v>0</v>
      </c>
      <c r="AM18" s="30">
        <f>'1 этап'!AL17+'2 этап'!AL17</f>
        <v>0</v>
      </c>
      <c r="AN18" s="30">
        <f>'1 этап'!AM17+'2 этап'!AM17</f>
        <v>0</v>
      </c>
      <c r="AO18" s="30">
        <f>'1 этап'!AN17+'2 этап'!AN17</f>
        <v>0</v>
      </c>
      <c r="AP18" s="30">
        <f>'1 этап'!AO17+'2 этап'!AO17</f>
        <v>0</v>
      </c>
      <c r="AQ18" s="30">
        <f>'1 этап'!AP17+'2 этап'!AP17</f>
        <v>0</v>
      </c>
      <c r="AR18" s="30">
        <f>'1 этап'!AQ17+'2 этап'!AQ17</f>
        <v>0</v>
      </c>
      <c r="AS18" s="30">
        <f>'1 этап'!AR17+'2 этап'!AR17</f>
        <v>0</v>
      </c>
      <c r="AT18" s="30">
        <f>'1 этап'!AS17+'2 этап'!AS17</f>
        <v>0</v>
      </c>
      <c r="AU18" s="30">
        <f>'1 этап'!AT17+'2 этап'!AT17</f>
        <v>0</v>
      </c>
      <c r="AV18" s="30">
        <f>'1 этап'!AU17+'2 этап'!AU17</f>
        <v>0</v>
      </c>
      <c r="AW18" s="30">
        <f>'1 этап'!AV17+'2 этап'!AV17</f>
        <v>0</v>
      </c>
      <c r="AX18" s="30">
        <f>'1 этап'!AW17+'2 этап'!AW17</f>
        <v>0</v>
      </c>
      <c r="AY18" s="30">
        <f>'1 этап'!AX17+'2 этап'!AX17</f>
        <v>0</v>
      </c>
      <c r="AZ18" s="30">
        <f>'1 этап'!AY17+'2 этап'!AY17</f>
        <v>0</v>
      </c>
      <c r="BA18" s="30">
        <f>'1 этап'!AZ17+'2 этап'!AZ17</f>
        <v>0</v>
      </c>
      <c r="BB18" s="30">
        <f>'1 этап'!BA17+'2 этап'!BA17</f>
        <v>0</v>
      </c>
      <c r="BC18" s="30">
        <f>'1 этап'!BB17+'2 этап'!BB17</f>
        <v>0</v>
      </c>
      <c r="BD18" s="30">
        <f>'1 этап'!BC17+'2 этап'!BC17</f>
        <v>0</v>
      </c>
      <c r="BE18" s="30">
        <f>'1 этап'!BD17+'2 этап'!BD17</f>
        <v>0</v>
      </c>
      <c r="BF18" s="30">
        <f>'1 этап'!BE17+'2 этап'!BE17</f>
        <v>0</v>
      </c>
      <c r="BG18" s="30">
        <f>'1 этап'!BF17+'2 этап'!BF17</f>
        <v>0</v>
      </c>
      <c r="BH18" s="30">
        <f>'1 этап'!BG17+'2 этап'!BG17</f>
        <v>0</v>
      </c>
      <c r="BI18" s="30">
        <f>'1 этап'!BH17+'2 этап'!BH17</f>
        <v>0</v>
      </c>
      <c r="BJ18" s="30">
        <f>'1 этап'!BI17+'2 этап'!BI17</f>
        <v>0</v>
      </c>
      <c r="BK18" s="30">
        <f>'1 этап'!BJ17+'2 этап'!BJ17</f>
        <v>0</v>
      </c>
      <c r="BL18" s="30">
        <f>'1 этап'!BK17+'2 этап'!BK17</f>
        <v>0</v>
      </c>
      <c r="BM18" s="30">
        <f>'1 этап'!BL17+'2 этап'!BL17</f>
        <v>0</v>
      </c>
      <c r="BN18" s="30">
        <f>'1 этап'!BM17+'2 этап'!BM17</f>
        <v>0</v>
      </c>
      <c r="BO18" s="30">
        <f>'1 этап'!BN17+'2 этап'!BN17</f>
        <v>0</v>
      </c>
      <c r="BP18" s="30">
        <f>'1 этап'!BO17+'2 этап'!BO17</f>
        <v>0</v>
      </c>
      <c r="BQ18" s="30">
        <f>'1 этап'!BP17+'2 этап'!BP17</f>
        <v>0</v>
      </c>
      <c r="BR18" s="30">
        <f>'1 этап'!BQ17+'2 этап'!BQ17</f>
        <v>0</v>
      </c>
      <c r="BS18" s="30">
        <f>'1 этап'!BR17+'2 этап'!BR17</f>
        <v>0</v>
      </c>
      <c r="BT18" s="30">
        <f>'1 этап'!BS17+'2 этап'!BS17</f>
        <v>0</v>
      </c>
      <c r="BU18" s="30">
        <f>'1 этап'!BT17+'2 этап'!BT17</f>
        <v>0</v>
      </c>
      <c r="BV18" s="30">
        <f>'1 этап'!BU17+'2 этап'!BU17</f>
        <v>0</v>
      </c>
      <c r="BW18" s="30">
        <f>'1 этап'!BV17+'2 этап'!BV17</f>
        <v>0</v>
      </c>
      <c r="BX18" s="30">
        <f>'1 этап'!BW17+'2 этап'!BW17</f>
        <v>0</v>
      </c>
      <c r="BY18" s="30">
        <f>'1 этап'!BX17+'2 этап'!BX17</f>
        <v>0</v>
      </c>
      <c r="BZ18" s="30">
        <f>'1 этап'!BY17+'2 этап'!BY17</f>
        <v>0</v>
      </c>
      <c r="CA18" s="30">
        <f>'1 этап'!BZ17+'2 этап'!BZ17</f>
        <v>0</v>
      </c>
      <c r="CB18" s="30">
        <f>'1 этап'!CA17+'2 этап'!CA17</f>
        <v>0</v>
      </c>
      <c r="CC18" s="30">
        <f>'1 этап'!CB17+'2 этап'!CB17</f>
        <v>0</v>
      </c>
      <c r="CD18" s="30">
        <f>'1 этап'!CC17+'2 этап'!CC17</f>
        <v>0</v>
      </c>
      <c r="CE18" s="30">
        <f>'1 этап'!CD17+'2 этап'!CD17</f>
        <v>0</v>
      </c>
      <c r="CF18" s="30">
        <f>'1 этап'!CE17+'2 этап'!CE17</f>
        <v>0</v>
      </c>
      <c r="CG18" s="30">
        <f>'1 этап'!CF17+'2 этап'!CF17</f>
        <v>0</v>
      </c>
      <c r="CH18" s="30">
        <f>'1 этап'!CG17+'2 этап'!CG17</f>
        <v>0</v>
      </c>
      <c r="CI18" s="30">
        <f>'1 этап'!CH17+'2 этап'!CH17</f>
        <v>0</v>
      </c>
      <c r="CJ18" s="30">
        <f>'1 этап'!CI17+'2 этап'!CI17</f>
        <v>0</v>
      </c>
      <c r="CK18" s="30">
        <f>'1 этап'!CJ17+'2 этап'!CJ17</f>
        <v>0</v>
      </c>
      <c r="CL18" s="30">
        <f>'1 этап'!CK17+'2 этап'!CK17</f>
        <v>0</v>
      </c>
      <c r="CM18" s="91">
        <f t="shared" si="0"/>
        <v>2</v>
      </c>
      <c r="CN18" s="32">
        <f t="shared" si="1"/>
        <v>1</v>
      </c>
    </row>
    <row r="19" spans="1:92" ht="25.5" x14ac:dyDescent="0.2">
      <c r="A19" s="32">
        <v>13</v>
      </c>
      <c r="B19" s="33" t="s">
        <v>256</v>
      </c>
      <c r="C19" s="28" t="s">
        <v>136</v>
      </c>
      <c r="D19" s="35" t="s">
        <v>15</v>
      </c>
      <c r="E19" s="30">
        <f>'1 этап'!D18+'2 этап'!D18</f>
        <v>0</v>
      </c>
      <c r="F19" s="30">
        <f>'1 этап'!E18+'2 этап'!E18</f>
        <v>1</v>
      </c>
      <c r="G19" s="30">
        <f>'1 этап'!F18+'2 этап'!F18</f>
        <v>0</v>
      </c>
      <c r="H19" s="30">
        <f>'1 этап'!G18+'2 этап'!G18</f>
        <v>0</v>
      </c>
      <c r="I19" s="30">
        <f>'1 этап'!H18+'2 этап'!H18</f>
        <v>0</v>
      </c>
      <c r="J19" s="30">
        <f>'1 этап'!I18+'2 этап'!I18</f>
        <v>0</v>
      </c>
      <c r="K19" s="30">
        <f>'1 этап'!J18+'2 этап'!J18</f>
        <v>0</v>
      </c>
      <c r="L19" s="30">
        <f>'1 этап'!K18+'2 этап'!K18</f>
        <v>0</v>
      </c>
      <c r="M19" s="30">
        <f>'1 этап'!L18+'2 этап'!L18</f>
        <v>0</v>
      </c>
      <c r="N19" s="30">
        <f>'1 этап'!M18+'2 этап'!M18</f>
        <v>0</v>
      </c>
      <c r="O19" s="30">
        <f>'1 этап'!N18+'2 этап'!N18</f>
        <v>0</v>
      </c>
      <c r="P19" s="30">
        <f>'1 этап'!O18+'2 этап'!O18</f>
        <v>0</v>
      </c>
      <c r="Q19" s="30">
        <f>'1 этап'!P18+'2 этап'!P18</f>
        <v>0</v>
      </c>
      <c r="R19" s="30">
        <f>'1 этап'!Q18+'2 этап'!Q18</f>
        <v>0</v>
      </c>
      <c r="S19" s="30">
        <f>'1 этап'!R18+'2 этап'!R18</f>
        <v>0</v>
      </c>
      <c r="T19" s="30">
        <f>'1 этап'!S18+'2 этап'!S18</f>
        <v>0</v>
      </c>
      <c r="U19" s="30">
        <f>'1 этап'!T18+'2 этап'!T18</f>
        <v>0</v>
      </c>
      <c r="V19" s="30">
        <f>'1 этап'!U18+'2 этап'!U18</f>
        <v>0</v>
      </c>
      <c r="W19" s="30">
        <f>'1 этап'!V18+'2 этап'!V18</f>
        <v>0</v>
      </c>
      <c r="X19" s="30">
        <f>'1 этап'!W18+'2 этап'!W18</f>
        <v>0</v>
      </c>
      <c r="Y19" s="30">
        <f>'1 этап'!X18+'2 этап'!X18</f>
        <v>0</v>
      </c>
      <c r="Z19" s="30">
        <f>'1 этап'!Y18+'2 этап'!Y18</f>
        <v>0</v>
      </c>
      <c r="AA19" s="30">
        <f>'1 этап'!Z18+'2 этап'!Z18</f>
        <v>0</v>
      </c>
      <c r="AB19" s="30">
        <f>'1 этап'!AA18+'2 этап'!AA18</f>
        <v>0</v>
      </c>
      <c r="AC19" s="30">
        <f>'1 этап'!AB18+'2 этап'!AB18</f>
        <v>0</v>
      </c>
      <c r="AD19" s="30">
        <f>'1 этап'!AC18+'2 этап'!AC18</f>
        <v>0</v>
      </c>
      <c r="AE19" s="30">
        <f>'1 этап'!AD18+'2 этап'!AD18</f>
        <v>0</v>
      </c>
      <c r="AF19" s="30">
        <f>'1 этап'!AE18+'2 этап'!AE18</f>
        <v>0</v>
      </c>
      <c r="AG19" s="30">
        <f>'1 этап'!AF18+'2 этап'!AF18</f>
        <v>0</v>
      </c>
      <c r="AH19" s="30">
        <f>'1 этап'!AG18+'2 этап'!AG18</f>
        <v>0</v>
      </c>
      <c r="AI19" s="30">
        <f>'1 этап'!AH18+'2 этап'!AH18</f>
        <v>0</v>
      </c>
      <c r="AJ19" s="30">
        <f>'1 этап'!AI18+'2 этап'!AI18</f>
        <v>0</v>
      </c>
      <c r="AK19" s="30">
        <f>'1 этап'!AJ18+'2 этап'!AJ18</f>
        <v>0</v>
      </c>
      <c r="AL19" s="30">
        <f>'1 этап'!AK18+'2 этап'!AK18</f>
        <v>0</v>
      </c>
      <c r="AM19" s="30">
        <f>'1 этап'!AL18+'2 этап'!AL18</f>
        <v>0</v>
      </c>
      <c r="AN19" s="30">
        <f>'1 этап'!AM18+'2 этап'!AM18</f>
        <v>0</v>
      </c>
      <c r="AO19" s="30">
        <f>'1 этап'!AN18+'2 этап'!AN18</f>
        <v>0</v>
      </c>
      <c r="AP19" s="30">
        <f>'1 этап'!AO18+'2 этап'!AO18</f>
        <v>0</v>
      </c>
      <c r="AQ19" s="30">
        <f>'1 этап'!AP18+'2 этап'!AP18</f>
        <v>0</v>
      </c>
      <c r="AR19" s="30">
        <f>'1 этап'!AQ18+'2 этап'!AQ18</f>
        <v>0</v>
      </c>
      <c r="AS19" s="30">
        <f>'1 этап'!AR18+'2 этап'!AR18</f>
        <v>0</v>
      </c>
      <c r="AT19" s="30">
        <f>'1 этап'!AS18+'2 этап'!AS18</f>
        <v>0</v>
      </c>
      <c r="AU19" s="30">
        <f>'1 этап'!AT18+'2 этап'!AT18</f>
        <v>0</v>
      </c>
      <c r="AV19" s="30">
        <f>'1 этап'!AU18+'2 этап'!AU18</f>
        <v>0</v>
      </c>
      <c r="AW19" s="30">
        <f>'1 этап'!AV18+'2 этап'!AV18</f>
        <v>0</v>
      </c>
      <c r="AX19" s="30">
        <f>'1 этап'!AW18+'2 этап'!AW18</f>
        <v>0</v>
      </c>
      <c r="AY19" s="30">
        <f>'1 этап'!AX18+'2 этап'!AX18</f>
        <v>0</v>
      </c>
      <c r="AZ19" s="30">
        <f>'1 этап'!AY18+'2 этап'!AY18</f>
        <v>0</v>
      </c>
      <c r="BA19" s="30">
        <f>'1 этап'!AZ18+'2 этап'!AZ18</f>
        <v>0</v>
      </c>
      <c r="BB19" s="30">
        <f>'1 этап'!BA18+'2 этап'!BA18</f>
        <v>0</v>
      </c>
      <c r="BC19" s="30">
        <f>'1 этап'!BB18+'2 этап'!BB18</f>
        <v>0</v>
      </c>
      <c r="BD19" s="30">
        <f>'1 этап'!BC18+'2 этап'!BC18</f>
        <v>0</v>
      </c>
      <c r="BE19" s="30">
        <f>'1 этап'!BD18+'2 этап'!BD18</f>
        <v>0</v>
      </c>
      <c r="BF19" s="30">
        <f>'1 этап'!BE18+'2 этап'!BE18</f>
        <v>0</v>
      </c>
      <c r="BG19" s="30">
        <f>'1 этап'!BF18+'2 этап'!BF18</f>
        <v>0</v>
      </c>
      <c r="BH19" s="30">
        <f>'1 этап'!BG18+'2 этап'!BG18</f>
        <v>0</v>
      </c>
      <c r="BI19" s="30">
        <f>'1 этап'!BH18+'2 этап'!BH18</f>
        <v>0</v>
      </c>
      <c r="BJ19" s="30">
        <f>'1 этап'!BI18+'2 этап'!BI18</f>
        <v>0</v>
      </c>
      <c r="BK19" s="30">
        <f>'1 этап'!BJ18+'2 этап'!BJ18</f>
        <v>0</v>
      </c>
      <c r="BL19" s="30">
        <f>'1 этап'!BK18+'2 этап'!BK18</f>
        <v>0</v>
      </c>
      <c r="BM19" s="30">
        <f>'1 этап'!BL18+'2 этап'!BL18</f>
        <v>0</v>
      </c>
      <c r="BN19" s="30">
        <f>'1 этап'!BM18+'2 этап'!BM18</f>
        <v>0</v>
      </c>
      <c r="BO19" s="30">
        <f>'1 этап'!BN18+'2 этап'!BN18</f>
        <v>0</v>
      </c>
      <c r="BP19" s="30">
        <f>'1 этап'!BO18+'2 этап'!BO18</f>
        <v>0</v>
      </c>
      <c r="BQ19" s="30">
        <f>'1 этап'!BP18+'2 этап'!BP18</f>
        <v>0</v>
      </c>
      <c r="BR19" s="30">
        <f>'1 этап'!BQ18+'2 этап'!BQ18</f>
        <v>0</v>
      </c>
      <c r="BS19" s="30">
        <f>'1 этап'!BR18+'2 этап'!BR18</f>
        <v>0</v>
      </c>
      <c r="BT19" s="30">
        <f>'1 этап'!BS18+'2 этап'!BS18</f>
        <v>0</v>
      </c>
      <c r="BU19" s="30">
        <f>'1 этап'!BT18+'2 этап'!BT18</f>
        <v>0</v>
      </c>
      <c r="BV19" s="30">
        <f>'1 этап'!BU18+'2 этап'!BU18</f>
        <v>0</v>
      </c>
      <c r="BW19" s="30">
        <f>'1 этап'!BV18+'2 этап'!BV18</f>
        <v>0</v>
      </c>
      <c r="BX19" s="30">
        <f>'1 этап'!BW18+'2 этап'!BW18</f>
        <v>0</v>
      </c>
      <c r="BY19" s="30">
        <f>'1 этап'!BX18+'2 этап'!BX18</f>
        <v>0</v>
      </c>
      <c r="BZ19" s="30">
        <f>'1 этап'!BY18+'2 этап'!BY18</f>
        <v>0</v>
      </c>
      <c r="CA19" s="30">
        <f>'1 этап'!BZ18+'2 этап'!BZ18</f>
        <v>0</v>
      </c>
      <c r="CB19" s="30">
        <f>'1 этап'!CA18+'2 этап'!CA18</f>
        <v>0</v>
      </c>
      <c r="CC19" s="30">
        <f>'1 этап'!CB18+'2 этап'!CB18</f>
        <v>0</v>
      </c>
      <c r="CD19" s="30">
        <f>'1 этап'!CC18+'2 этап'!CC18</f>
        <v>0</v>
      </c>
      <c r="CE19" s="30">
        <f>'1 этап'!CD18+'2 этап'!CD18</f>
        <v>0</v>
      </c>
      <c r="CF19" s="30">
        <f>'1 этап'!CE18+'2 этап'!CE18</f>
        <v>0</v>
      </c>
      <c r="CG19" s="30">
        <f>'1 этап'!CF18+'2 этап'!CF18</f>
        <v>0</v>
      </c>
      <c r="CH19" s="30">
        <f>'1 этап'!CG18+'2 этап'!CG18</f>
        <v>0</v>
      </c>
      <c r="CI19" s="30">
        <f>'1 этап'!CH18+'2 этап'!CH18</f>
        <v>0</v>
      </c>
      <c r="CJ19" s="30">
        <f>'1 этап'!CI18+'2 этап'!CI18</f>
        <v>0</v>
      </c>
      <c r="CK19" s="30">
        <f>'1 этап'!CJ18+'2 этап'!CJ18</f>
        <v>0</v>
      </c>
      <c r="CL19" s="30">
        <f>'1 этап'!CK18+'2 этап'!CK18</f>
        <v>0</v>
      </c>
      <c r="CM19" s="91">
        <f t="shared" si="0"/>
        <v>1</v>
      </c>
      <c r="CN19" s="32">
        <f t="shared" si="1"/>
        <v>1</v>
      </c>
    </row>
    <row r="20" spans="1:92" ht="25.5" x14ac:dyDescent="0.2">
      <c r="A20" s="32">
        <v>14</v>
      </c>
      <c r="B20" s="33" t="s">
        <v>257</v>
      </c>
      <c r="C20" s="38" t="s">
        <v>137</v>
      </c>
      <c r="D20" s="35" t="s">
        <v>16</v>
      </c>
      <c r="E20" s="30">
        <f>'1 этап'!D19+'2 этап'!D19</f>
        <v>0</v>
      </c>
      <c r="F20" s="30">
        <f>'1 этап'!E19+'2 этап'!E19</f>
        <v>1</v>
      </c>
      <c r="G20" s="30">
        <f>'1 этап'!F19+'2 этап'!F19</f>
        <v>0</v>
      </c>
      <c r="H20" s="30">
        <f>'1 этап'!G19+'2 этап'!G19</f>
        <v>0</v>
      </c>
      <c r="I20" s="30">
        <f>'1 этап'!H19+'2 этап'!H19</f>
        <v>0</v>
      </c>
      <c r="J20" s="30">
        <f>'1 этап'!I19+'2 этап'!I19</f>
        <v>0</v>
      </c>
      <c r="K20" s="30">
        <f>'1 этап'!J19+'2 этап'!J19</f>
        <v>0</v>
      </c>
      <c r="L20" s="30">
        <f>'1 этап'!K19+'2 этап'!K19</f>
        <v>0</v>
      </c>
      <c r="M20" s="30">
        <f>'1 этап'!L19+'2 этап'!L19</f>
        <v>0</v>
      </c>
      <c r="N20" s="30">
        <f>'1 этап'!M19+'2 этап'!M19</f>
        <v>0</v>
      </c>
      <c r="O20" s="30">
        <f>'1 этап'!N19+'2 этап'!N19</f>
        <v>0</v>
      </c>
      <c r="P20" s="30">
        <f>'1 этап'!O19+'2 этап'!O19</f>
        <v>0</v>
      </c>
      <c r="Q20" s="30">
        <f>'1 этап'!P19+'2 этап'!P19</f>
        <v>0</v>
      </c>
      <c r="R20" s="30">
        <f>'1 этап'!Q19+'2 этап'!Q19</f>
        <v>0</v>
      </c>
      <c r="S20" s="30">
        <f>'1 этап'!R19+'2 этап'!R19</f>
        <v>0</v>
      </c>
      <c r="T20" s="30">
        <f>'1 этап'!S19+'2 этап'!S19</f>
        <v>0</v>
      </c>
      <c r="U20" s="30">
        <f>'1 этап'!T19+'2 этап'!T19</f>
        <v>0</v>
      </c>
      <c r="V20" s="30">
        <f>'1 этап'!U19+'2 этап'!U19</f>
        <v>0</v>
      </c>
      <c r="W20" s="30">
        <f>'1 этап'!V19+'2 этап'!V19</f>
        <v>0</v>
      </c>
      <c r="X20" s="30">
        <f>'1 этап'!W19+'2 этап'!W19</f>
        <v>0</v>
      </c>
      <c r="Y20" s="30">
        <f>'1 этап'!X19+'2 этап'!X19</f>
        <v>0</v>
      </c>
      <c r="Z20" s="30">
        <f>'1 этап'!Y19+'2 этап'!Y19</f>
        <v>0</v>
      </c>
      <c r="AA20" s="30">
        <f>'1 этап'!Z19+'2 этап'!Z19</f>
        <v>0</v>
      </c>
      <c r="AB20" s="30">
        <f>'1 этап'!AA19+'2 этап'!AA19</f>
        <v>0</v>
      </c>
      <c r="AC20" s="30">
        <f>'1 этап'!AB19+'2 этап'!AB19</f>
        <v>0</v>
      </c>
      <c r="AD20" s="30">
        <f>'1 этап'!AC19+'2 этап'!AC19</f>
        <v>0</v>
      </c>
      <c r="AE20" s="30">
        <f>'1 этап'!AD19+'2 этап'!AD19</f>
        <v>0</v>
      </c>
      <c r="AF20" s="30">
        <f>'1 этап'!AE19+'2 этап'!AE19</f>
        <v>0</v>
      </c>
      <c r="AG20" s="30">
        <f>'1 этап'!AF19+'2 этап'!AF19</f>
        <v>0</v>
      </c>
      <c r="AH20" s="30">
        <f>'1 этап'!AG19+'2 этап'!AG19</f>
        <v>0</v>
      </c>
      <c r="AI20" s="30">
        <f>'1 этап'!AH19+'2 этап'!AH19</f>
        <v>0</v>
      </c>
      <c r="AJ20" s="30">
        <f>'1 этап'!AI19+'2 этап'!AI19</f>
        <v>0</v>
      </c>
      <c r="AK20" s="30">
        <f>'1 этап'!AJ19+'2 этап'!AJ19</f>
        <v>0</v>
      </c>
      <c r="AL20" s="30">
        <f>'1 этап'!AK19+'2 этап'!AK19</f>
        <v>0</v>
      </c>
      <c r="AM20" s="30">
        <f>'1 этап'!AL19+'2 этап'!AL19</f>
        <v>0</v>
      </c>
      <c r="AN20" s="30">
        <f>'1 этап'!AM19+'2 этап'!AM19</f>
        <v>0</v>
      </c>
      <c r="AO20" s="30">
        <f>'1 этап'!AN19+'2 этап'!AN19</f>
        <v>0</v>
      </c>
      <c r="AP20" s="30">
        <f>'1 этап'!AO19+'2 этап'!AO19</f>
        <v>0</v>
      </c>
      <c r="AQ20" s="30">
        <f>'1 этап'!AP19+'2 этап'!AP19</f>
        <v>0</v>
      </c>
      <c r="AR20" s="30">
        <f>'1 этап'!AQ19+'2 этап'!AQ19</f>
        <v>0</v>
      </c>
      <c r="AS20" s="30">
        <f>'1 этап'!AR19+'2 этап'!AR19</f>
        <v>0</v>
      </c>
      <c r="AT20" s="30">
        <f>'1 этап'!AS19+'2 этап'!AS19</f>
        <v>0</v>
      </c>
      <c r="AU20" s="30">
        <f>'1 этап'!AT19+'2 этап'!AT19</f>
        <v>0</v>
      </c>
      <c r="AV20" s="30">
        <f>'1 этап'!AU19+'2 этап'!AU19</f>
        <v>0</v>
      </c>
      <c r="AW20" s="30">
        <f>'1 этап'!AV19+'2 этап'!AV19</f>
        <v>0</v>
      </c>
      <c r="AX20" s="30">
        <f>'1 этап'!AW19+'2 этап'!AW19</f>
        <v>0</v>
      </c>
      <c r="AY20" s="30">
        <f>'1 этап'!AX19+'2 этап'!AX19</f>
        <v>0</v>
      </c>
      <c r="AZ20" s="30">
        <f>'1 этап'!AY19+'2 этап'!AY19</f>
        <v>0</v>
      </c>
      <c r="BA20" s="30">
        <f>'1 этап'!AZ19+'2 этап'!AZ19</f>
        <v>0</v>
      </c>
      <c r="BB20" s="30">
        <f>'1 этап'!BA19+'2 этап'!BA19</f>
        <v>0</v>
      </c>
      <c r="BC20" s="30">
        <f>'1 этап'!BB19+'2 этап'!BB19</f>
        <v>0</v>
      </c>
      <c r="BD20" s="30">
        <f>'1 этап'!BC19+'2 этап'!BC19</f>
        <v>0</v>
      </c>
      <c r="BE20" s="30">
        <f>'1 этап'!BD19+'2 этап'!BD19</f>
        <v>0</v>
      </c>
      <c r="BF20" s="30">
        <f>'1 этап'!BE19+'2 этап'!BE19</f>
        <v>0</v>
      </c>
      <c r="BG20" s="30">
        <f>'1 этап'!BF19+'2 этап'!BF19</f>
        <v>0</v>
      </c>
      <c r="BH20" s="30">
        <f>'1 этап'!BG19+'2 этап'!BG19</f>
        <v>0</v>
      </c>
      <c r="BI20" s="30">
        <f>'1 этап'!BH19+'2 этап'!BH19</f>
        <v>0</v>
      </c>
      <c r="BJ20" s="30">
        <f>'1 этап'!BI19+'2 этап'!BI19</f>
        <v>0</v>
      </c>
      <c r="BK20" s="30">
        <f>'1 этап'!BJ19+'2 этап'!BJ19</f>
        <v>0</v>
      </c>
      <c r="BL20" s="30">
        <f>'1 этап'!BK19+'2 этап'!BK19</f>
        <v>0</v>
      </c>
      <c r="BM20" s="30">
        <f>'1 этап'!BL19+'2 этап'!BL19</f>
        <v>0</v>
      </c>
      <c r="BN20" s="30">
        <f>'1 этап'!BM19+'2 этап'!BM19</f>
        <v>0</v>
      </c>
      <c r="BO20" s="30">
        <f>'1 этап'!BN19+'2 этап'!BN19</f>
        <v>0</v>
      </c>
      <c r="BP20" s="30">
        <f>'1 этап'!BO19+'2 этап'!BO19</f>
        <v>0</v>
      </c>
      <c r="BQ20" s="30">
        <f>'1 этап'!BP19+'2 этап'!BP19</f>
        <v>0</v>
      </c>
      <c r="BR20" s="30">
        <f>'1 этап'!BQ19+'2 этап'!BQ19</f>
        <v>0</v>
      </c>
      <c r="BS20" s="30">
        <f>'1 этап'!BR19+'2 этап'!BR19</f>
        <v>0</v>
      </c>
      <c r="BT20" s="30">
        <f>'1 этап'!BS19+'2 этап'!BS19</f>
        <v>0</v>
      </c>
      <c r="BU20" s="30">
        <f>'1 этап'!BT19+'2 этап'!BT19</f>
        <v>0</v>
      </c>
      <c r="BV20" s="30">
        <f>'1 этап'!BU19+'2 этап'!BU19</f>
        <v>0</v>
      </c>
      <c r="BW20" s="30">
        <f>'1 этап'!BV19+'2 этап'!BV19</f>
        <v>0</v>
      </c>
      <c r="BX20" s="30">
        <f>'1 этап'!BW19+'2 этап'!BW19</f>
        <v>0</v>
      </c>
      <c r="BY20" s="30">
        <f>'1 этап'!BX19+'2 этап'!BX19</f>
        <v>0</v>
      </c>
      <c r="BZ20" s="30">
        <f>'1 этап'!BY19+'2 этап'!BY19</f>
        <v>0</v>
      </c>
      <c r="CA20" s="30">
        <f>'1 этап'!BZ19+'2 этап'!BZ19</f>
        <v>0</v>
      </c>
      <c r="CB20" s="30">
        <f>'1 этап'!CA19+'2 этап'!CA19</f>
        <v>0</v>
      </c>
      <c r="CC20" s="30">
        <f>'1 этап'!CB19+'2 этап'!CB19</f>
        <v>0</v>
      </c>
      <c r="CD20" s="30">
        <f>'1 этап'!CC19+'2 этап'!CC19</f>
        <v>0</v>
      </c>
      <c r="CE20" s="30">
        <f>'1 этап'!CD19+'2 этап'!CD19</f>
        <v>0</v>
      </c>
      <c r="CF20" s="30">
        <f>'1 этап'!CE19+'2 этап'!CE19</f>
        <v>0</v>
      </c>
      <c r="CG20" s="30">
        <f>'1 этап'!CF19+'2 этап'!CF19</f>
        <v>0</v>
      </c>
      <c r="CH20" s="30">
        <f>'1 этап'!CG19+'2 этап'!CG19</f>
        <v>0</v>
      </c>
      <c r="CI20" s="30">
        <f>'1 этап'!CH19+'2 этап'!CH19</f>
        <v>0</v>
      </c>
      <c r="CJ20" s="30">
        <f>'1 этап'!CI19+'2 этап'!CI19</f>
        <v>0</v>
      </c>
      <c r="CK20" s="30">
        <f>'1 этап'!CJ19+'2 этап'!CJ19</f>
        <v>0</v>
      </c>
      <c r="CL20" s="30">
        <f>'1 этап'!CK19+'2 этап'!CK19</f>
        <v>0</v>
      </c>
      <c r="CM20" s="91">
        <f t="shared" si="0"/>
        <v>1</v>
      </c>
      <c r="CN20" s="32">
        <f t="shared" si="1"/>
        <v>1</v>
      </c>
    </row>
    <row r="21" spans="1:92" ht="25.5" x14ac:dyDescent="0.2">
      <c r="A21" s="32">
        <v>15</v>
      </c>
      <c r="B21" s="33" t="s">
        <v>258</v>
      </c>
      <c r="C21" s="38" t="s">
        <v>138</v>
      </c>
      <c r="D21" s="35" t="s">
        <v>17</v>
      </c>
      <c r="E21" s="30">
        <f>'1 этап'!D20+'2 этап'!D20</f>
        <v>0</v>
      </c>
      <c r="F21" s="30">
        <f>'1 этап'!E20+'2 этап'!E20</f>
        <v>0</v>
      </c>
      <c r="G21" s="30">
        <f>'1 этап'!F20+'2 этап'!F20</f>
        <v>0</v>
      </c>
      <c r="H21" s="30">
        <f>'1 этап'!G20+'2 этап'!G20</f>
        <v>0</v>
      </c>
      <c r="I21" s="30">
        <f>'1 этап'!H20+'2 этап'!H20</f>
        <v>0</v>
      </c>
      <c r="J21" s="30">
        <f>'1 этап'!I20+'2 этап'!I20</f>
        <v>0</v>
      </c>
      <c r="K21" s="30">
        <f>'1 этап'!J20+'2 этап'!J20</f>
        <v>0</v>
      </c>
      <c r="L21" s="30">
        <f>'1 этап'!K20+'2 этап'!K20</f>
        <v>0</v>
      </c>
      <c r="M21" s="30">
        <f>'1 этап'!L20+'2 этап'!L20</f>
        <v>0</v>
      </c>
      <c r="N21" s="30">
        <f>'1 этап'!M20+'2 этап'!M20</f>
        <v>0</v>
      </c>
      <c r="O21" s="30">
        <f>'1 этап'!N20+'2 этап'!N20</f>
        <v>0</v>
      </c>
      <c r="P21" s="30">
        <f>'1 этап'!O20+'2 этап'!O20</f>
        <v>0</v>
      </c>
      <c r="Q21" s="30">
        <f>'1 этап'!P20+'2 этап'!P20</f>
        <v>0</v>
      </c>
      <c r="R21" s="30">
        <f>'1 этап'!Q20+'2 этап'!Q20</f>
        <v>0</v>
      </c>
      <c r="S21" s="30">
        <f>'1 этап'!R20+'2 этап'!R20</f>
        <v>0</v>
      </c>
      <c r="T21" s="30">
        <f>'1 этап'!S20+'2 этап'!S20</f>
        <v>0</v>
      </c>
      <c r="U21" s="30">
        <f>'1 этап'!T20+'2 этап'!T20</f>
        <v>0</v>
      </c>
      <c r="V21" s="30">
        <f>'1 этап'!U20+'2 этап'!U20</f>
        <v>0</v>
      </c>
      <c r="W21" s="30">
        <f>'1 этап'!V20+'2 этап'!V20</f>
        <v>1</v>
      </c>
      <c r="X21" s="30">
        <f>'1 этап'!W20+'2 этап'!W20</f>
        <v>0</v>
      </c>
      <c r="Y21" s="30">
        <f>'1 этап'!X20+'2 этап'!X20</f>
        <v>0</v>
      </c>
      <c r="Z21" s="30">
        <f>'1 этап'!Y20+'2 этап'!Y20</f>
        <v>0</v>
      </c>
      <c r="AA21" s="30">
        <f>'1 этап'!Z20+'2 этап'!Z20</f>
        <v>0</v>
      </c>
      <c r="AB21" s="30">
        <f>'1 этап'!AA20+'2 этап'!AA20</f>
        <v>0</v>
      </c>
      <c r="AC21" s="30">
        <f>'1 этап'!AB20+'2 этап'!AB20</f>
        <v>0</v>
      </c>
      <c r="AD21" s="30">
        <f>'1 этап'!AC20+'2 этап'!AC20</f>
        <v>0</v>
      </c>
      <c r="AE21" s="30">
        <f>'1 этап'!AD20+'2 этап'!AD20</f>
        <v>0</v>
      </c>
      <c r="AF21" s="30">
        <f>'1 этап'!AE20+'2 этап'!AE20</f>
        <v>0</v>
      </c>
      <c r="AG21" s="30">
        <f>'1 этап'!AF20+'2 этап'!AF20</f>
        <v>0</v>
      </c>
      <c r="AH21" s="30">
        <f>'1 этап'!AG20+'2 этап'!AG20</f>
        <v>0</v>
      </c>
      <c r="AI21" s="30">
        <f>'1 этап'!AH20+'2 этап'!AH20</f>
        <v>0</v>
      </c>
      <c r="AJ21" s="30">
        <f>'1 этап'!AI20+'2 этап'!AI20</f>
        <v>0</v>
      </c>
      <c r="AK21" s="30">
        <f>'1 этап'!AJ20+'2 этап'!AJ20</f>
        <v>0</v>
      </c>
      <c r="AL21" s="30">
        <f>'1 этап'!AK20+'2 этап'!AK20</f>
        <v>0</v>
      </c>
      <c r="AM21" s="30">
        <f>'1 этап'!AL20+'2 этап'!AL20</f>
        <v>0</v>
      </c>
      <c r="AN21" s="30">
        <f>'1 этап'!AM20+'2 этап'!AM20</f>
        <v>0</v>
      </c>
      <c r="AO21" s="30">
        <f>'1 этап'!AN20+'2 этап'!AN20</f>
        <v>0</v>
      </c>
      <c r="AP21" s="30">
        <f>'1 этап'!AO20+'2 этап'!AO20</f>
        <v>0</v>
      </c>
      <c r="AQ21" s="30">
        <f>'1 этап'!AP20+'2 этап'!AP20</f>
        <v>0</v>
      </c>
      <c r="AR21" s="30">
        <f>'1 этап'!AQ20+'2 этап'!AQ20</f>
        <v>0</v>
      </c>
      <c r="AS21" s="30">
        <f>'1 этап'!AR20+'2 этап'!AR20</f>
        <v>0</v>
      </c>
      <c r="AT21" s="30">
        <f>'1 этап'!AS20+'2 этап'!AS20</f>
        <v>0</v>
      </c>
      <c r="AU21" s="30">
        <f>'1 этап'!AT20+'2 этап'!AT20</f>
        <v>0</v>
      </c>
      <c r="AV21" s="30">
        <f>'1 этап'!AU20+'2 этап'!AU20</f>
        <v>0</v>
      </c>
      <c r="AW21" s="30">
        <f>'1 этап'!AV20+'2 этап'!AV20</f>
        <v>0</v>
      </c>
      <c r="AX21" s="30">
        <f>'1 этап'!AW20+'2 этап'!AW20</f>
        <v>0</v>
      </c>
      <c r="AY21" s="30">
        <f>'1 этап'!AX20+'2 этап'!AX20</f>
        <v>0</v>
      </c>
      <c r="AZ21" s="30">
        <f>'1 этап'!AY20+'2 этап'!AY20</f>
        <v>0</v>
      </c>
      <c r="BA21" s="30">
        <f>'1 этап'!AZ20+'2 этап'!AZ20</f>
        <v>0</v>
      </c>
      <c r="BB21" s="30">
        <f>'1 этап'!BA20+'2 этап'!BA20</f>
        <v>0</v>
      </c>
      <c r="BC21" s="30">
        <f>'1 этап'!BB20+'2 этап'!BB20</f>
        <v>0</v>
      </c>
      <c r="BD21" s="30">
        <f>'1 этап'!BC20+'2 этап'!BC20</f>
        <v>0</v>
      </c>
      <c r="BE21" s="30">
        <f>'1 этап'!BD20+'2 этап'!BD20</f>
        <v>0</v>
      </c>
      <c r="BF21" s="30">
        <f>'1 этап'!BE20+'2 этап'!BE20</f>
        <v>0</v>
      </c>
      <c r="BG21" s="30">
        <f>'1 этап'!BF20+'2 этап'!BF20</f>
        <v>0</v>
      </c>
      <c r="BH21" s="30">
        <f>'1 этап'!BG20+'2 этап'!BG20</f>
        <v>0</v>
      </c>
      <c r="BI21" s="30">
        <f>'1 этап'!BH20+'2 этап'!BH20</f>
        <v>0</v>
      </c>
      <c r="BJ21" s="30">
        <f>'1 этап'!BI20+'2 этап'!BI20</f>
        <v>0</v>
      </c>
      <c r="BK21" s="30">
        <f>'1 этап'!BJ20+'2 этап'!BJ20</f>
        <v>0</v>
      </c>
      <c r="BL21" s="30">
        <f>'1 этап'!BK20+'2 этап'!BK20</f>
        <v>0</v>
      </c>
      <c r="BM21" s="30">
        <f>'1 этап'!BL20+'2 этап'!BL20</f>
        <v>0</v>
      </c>
      <c r="BN21" s="30">
        <f>'1 этап'!BM20+'2 этап'!BM20</f>
        <v>0</v>
      </c>
      <c r="BO21" s="30">
        <f>'1 этап'!BN20+'2 этап'!BN20</f>
        <v>0</v>
      </c>
      <c r="BP21" s="30">
        <f>'1 этап'!BO20+'2 этап'!BO20</f>
        <v>0</v>
      </c>
      <c r="BQ21" s="30">
        <f>'1 этап'!BP20+'2 этап'!BP20</f>
        <v>0</v>
      </c>
      <c r="BR21" s="30">
        <f>'1 этап'!BQ20+'2 этап'!BQ20</f>
        <v>0</v>
      </c>
      <c r="BS21" s="30">
        <f>'1 этап'!BR20+'2 этап'!BR20</f>
        <v>0</v>
      </c>
      <c r="BT21" s="30">
        <f>'1 этап'!BS20+'2 этап'!BS20</f>
        <v>0</v>
      </c>
      <c r="BU21" s="30">
        <f>'1 этап'!BT20+'2 этап'!BT20</f>
        <v>0</v>
      </c>
      <c r="BV21" s="30">
        <f>'1 этап'!BU20+'2 этап'!BU20</f>
        <v>0</v>
      </c>
      <c r="BW21" s="30">
        <f>'1 этап'!BV20+'2 этап'!BV20</f>
        <v>0</v>
      </c>
      <c r="BX21" s="30">
        <f>'1 этап'!BW20+'2 этап'!BW20</f>
        <v>0</v>
      </c>
      <c r="BY21" s="30">
        <f>'1 этап'!BX20+'2 этап'!BX20</f>
        <v>0</v>
      </c>
      <c r="BZ21" s="30">
        <f>'1 этап'!BY20+'2 этап'!BY20</f>
        <v>0</v>
      </c>
      <c r="CA21" s="30">
        <f>'1 этап'!BZ20+'2 этап'!BZ20</f>
        <v>0</v>
      </c>
      <c r="CB21" s="30">
        <f>'1 этап'!CA20+'2 этап'!CA20</f>
        <v>0</v>
      </c>
      <c r="CC21" s="30">
        <f>'1 этап'!CB20+'2 этап'!CB20</f>
        <v>0</v>
      </c>
      <c r="CD21" s="30">
        <f>'1 этап'!CC20+'2 этап'!CC20</f>
        <v>0</v>
      </c>
      <c r="CE21" s="30">
        <f>'1 этап'!CD20+'2 этап'!CD20</f>
        <v>0</v>
      </c>
      <c r="CF21" s="30">
        <f>'1 этап'!CE20+'2 этап'!CE20</f>
        <v>0</v>
      </c>
      <c r="CG21" s="30">
        <f>'1 этап'!CF20+'2 этап'!CF20</f>
        <v>0</v>
      </c>
      <c r="CH21" s="30">
        <f>'1 этап'!CG20+'2 этап'!CG20</f>
        <v>0</v>
      </c>
      <c r="CI21" s="30">
        <f>'1 этап'!CH20+'2 этап'!CH20</f>
        <v>0</v>
      </c>
      <c r="CJ21" s="30">
        <f>'1 этап'!CI20+'2 этап'!CI20</f>
        <v>0</v>
      </c>
      <c r="CK21" s="30">
        <f>'1 этап'!CJ20+'2 этап'!CJ20</f>
        <v>0</v>
      </c>
      <c r="CL21" s="30">
        <f>'1 этап'!CK20+'2 этап'!CK20</f>
        <v>0</v>
      </c>
      <c r="CM21" s="91">
        <f t="shared" si="0"/>
        <v>1</v>
      </c>
      <c r="CN21" s="32">
        <f t="shared" si="1"/>
        <v>1</v>
      </c>
    </row>
    <row r="22" spans="1:92" x14ac:dyDescent="0.2">
      <c r="A22" s="32">
        <v>16</v>
      </c>
      <c r="B22" s="33" t="s">
        <v>259</v>
      </c>
      <c r="C22" s="38" t="s">
        <v>139</v>
      </c>
      <c r="D22" s="35" t="s">
        <v>18</v>
      </c>
      <c r="E22" s="30">
        <f>'1 этап'!D21+'2 этап'!D21</f>
        <v>0</v>
      </c>
      <c r="F22" s="30">
        <f>'1 этап'!E21+'2 этап'!E21</f>
        <v>1</v>
      </c>
      <c r="G22" s="30">
        <f>'1 этап'!F21+'2 этап'!F21</f>
        <v>0</v>
      </c>
      <c r="H22" s="30">
        <f>'1 этап'!G21+'2 этап'!G21</f>
        <v>0</v>
      </c>
      <c r="I22" s="30">
        <f>'1 этап'!H21+'2 этап'!H21</f>
        <v>0</v>
      </c>
      <c r="J22" s="30">
        <f>'1 этап'!I21+'2 этап'!I21</f>
        <v>0</v>
      </c>
      <c r="K22" s="30">
        <f>'1 этап'!J21+'2 этап'!J21</f>
        <v>0</v>
      </c>
      <c r="L22" s="30">
        <f>'1 этап'!K21+'2 этап'!K21</f>
        <v>0</v>
      </c>
      <c r="M22" s="30">
        <f>'1 этап'!L21+'2 этап'!L21</f>
        <v>0</v>
      </c>
      <c r="N22" s="30">
        <f>'1 этап'!M21+'2 этап'!M21</f>
        <v>0</v>
      </c>
      <c r="O22" s="30">
        <f>'1 этап'!N21+'2 этап'!N21</f>
        <v>0</v>
      </c>
      <c r="P22" s="30">
        <f>'1 этап'!O21+'2 этап'!O21</f>
        <v>0</v>
      </c>
      <c r="Q22" s="30">
        <f>'1 этап'!P21+'2 этап'!P21</f>
        <v>0</v>
      </c>
      <c r="R22" s="30">
        <f>'1 этап'!Q21+'2 этап'!Q21</f>
        <v>0</v>
      </c>
      <c r="S22" s="30">
        <f>'1 этап'!R21+'2 этап'!R21</f>
        <v>0</v>
      </c>
      <c r="T22" s="30">
        <f>'1 этап'!S21+'2 этап'!S21</f>
        <v>0</v>
      </c>
      <c r="U22" s="30">
        <f>'1 этап'!T21+'2 этап'!T21</f>
        <v>0</v>
      </c>
      <c r="V22" s="30">
        <f>'1 этап'!U21+'2 этап'!U21</f>
        <v>0</v>
      </c>
      <c r="W22" s="30">
        <f>'1 этап'!V21+'2 этап'!V21</f>
        <v>0</v>
      </c>
      <c r="X22" s="30">
        <f>'1 этап'!W21+'2 этап'!W21</f>
        <v>0</v>
      </c>
      <c r="Y22" s="30">
        <f>'1 этап'!X21+'2 этап'!X21</f>
        <v>0</v>
      </c>
      <c r="Z22" s="30">
        <f>'1 этап'!Y21+'2 этап'!Y21</f>
        <v>0</v>
      </c>
      <c r="AA22" s="30">
        <f>'1 этап'!Z21+'2 этап'!Z21</f>
        <v>0</v>
      </c>
      <c r="AB22" s="30">
        <f>'1 этап'!AA21+'2 этап'!AA21</f>
        <v>0</v>
      </c>
      <c r="AC22" s="30">
        <f>'1 этап'!AB21+'2 этап'!AB21</f>
        <v>0</v>
      </c>
      <c r="AD22" s="30">
        <f>'1 этап'!AC21+'2 этап'!AC21</f>
        <v>0</v>
      </c>
      <c r="AE22" s="30">
        <f>'1 этап'!AD21+'2 этап'!AD21</f>
        <v>0</v>
      </c>
      <c r="AF22" s="30">
        <f>'1 этап'!AE21+'2 этап'!AE21</f>
        <v>0</v>
      </c>
      <c r="AG22" s="30">
        <f>'1 этап'!AF21+'2 этап'!AF21</f>
        <v>0</v>
      </c>
      <c r="AH22" s="30">
        <f>'1 этап'!AG21+'2 этап'!AG21</f>
        <v>0</v>
      </c>
      <c r="AI22" s="30">
        <f>'1 этап'!AH21+'2 этап'!AH21</f>
        <v>0</v>
      </c>
      <c r="AJ22" s="30">
        <f>'1 этап'!AI21+'2 этап'!AI21</f>
        <v>0</v>
      </c>
      <c r="AK22" s="30">
        <f>'1 этап'!AJ21+'2 этап'!AJ21</f>
        <v>0</v>
      </c>
      <c r="AL22" s="30">
        <f>'1 этап'!AK21+'2 этап'!AK21</f>
        <v>0</v>
      </c>
      <c r="AM22" s="30">
        <f>'1 этап'!AL21+'2 этап'!AL21</f>
        <v>0</v>
      </c>
      <c r="AN22" s="30">
        <f>'1 этап'!AM21+'2 этап'!AM21</f>
        <v>0</v>
      </c>
      <c r="AO22" s="30">
        <f>'1 этап'!AN21+'2 этап'!AN21</f>
        <v>0</v>
      </c>
      <c r="AP22" s="30">
        <f>'1 этап'!AO21+'2 этап'!AO21</f>
        <v>0</v>
      </c>
      <c r="AQ22" s="30">
        <f>'1 этап'!AP21+'2 этап'!AP21</f>
        <v>0</v>
      </c>
      <c r="AR22" s="30">
        <f>'1 этап'!AQ21+'2 этап'!AQ21</f>
        <v>0</v>
      </c>
      <c r="AS22" s="30">
        <f>'1 этап'!AR21+'2 этап'!AR21</f>
        <v>0</v>
      </c>
      <c r="AT22" s="30">
        <f>'1 этап'!AS21+'2 этап'!AS21</f>
        <v>0</v>
      </c>
      <c r="AU22" s="30">
        <f>'1 этап'!AT21+'2 этап'!AT21</f>
        <v>0</v>
      </c>
      <c r="AV22" s="30">
        <f>'1 этап'!AU21+'2 этап'!AU21</f>
        <v>0</v>
      </c>
      <c r="AW22" s="30">
        <f>'1 этап'!AV21+'2 этап'!AV21</f>
        <v>0</v>
      </c>
      <c r="AX22" s="30">
        <f>'1 этап'!AW21+'2 этап'!AW21</f>
        <v>0</v>
      </c>
      <c r="AY22" s="30">
        <f>'1 этап'!AX21+'2 этап'!AX21</f>
        <v>0</v>
      </c>
      <c r="AZ22" s="30">
        <f>'1 этап'!AY21+'2 этап'!AY21</f>
        <v>0</v>
      </c>
      <c r="BA22" s="30">
        <f>'1 этап'!AZ21+'2 этап'!AZ21</f>
        <v>0</v>
      </c>
      <c r="BB22" s="30">
        <f>'1 этап'!BA21+'2 этап'!BA21</f>
        <v>0</v>
      </c>
      <c r="BC22" s="30">
        <f>'1 этап'!BB21+'2 этап'!BB21</f>
        <v>0</v>
      </c>
      <c r="BD22" s="30">
        <f>'1 этап'!BC21+'2 этап'!BC21</f>
        <v>0</v>
      </c>
      <c r="BE22" s="30">
        <f>'1 этап'!BD21+'2 этап'!BD21</f>
        <v>0</v>
      </c>
      <c r="BF22" s="30">
        <f>'1 этап'!BE21+'2 этап'!BE21</f>
        <v>0</v>
      </c>
      <c r="BG22" s="30">
        <f>'1 этап'!BF21+'2 этап'!BF21</f>
        <v>0</v>
      </c>
      <c r="BH22" s="30">
        <f>'1 этап'!BG21+'2 этап'!BG21</f>
        <v>0</v>
      </c>
      <c r="BI22" s="30">
        <f>'1 этап'!BH21+'2 этап'!BH21</f>
        <v>0</v>
      </c>
      <c r="BJ22" s="30">
        <f>'1 этап'!BI21+'2 этап'!BI21</f>
        <v>0</v>
      </c>
      <c r="BK22" s="30">
        <f>'1 этап'!BJ21+'2 этап'!BJ21</f>
        <v>0</v>
      </c>
      <c r="BL22" s="30">
        <f>'1 этап'!BK21+'2 этап'!BK21</f>
        <v>0</v>
      </c>
      <c r="BM22" s="30">
        <f>'1 этап'!BL21+'2 этап'!BL21</f>
        <v>0</v>
      </c>
      <c r="BN22" s="30">
        <f>'1 этап'!BM21+'2 этап'!BM21</f>
        <v>0</v>
      </c>
      <c r="BO22" s="30">
        <f>'1 этап'!BN21+'2 этап'!BN21</f>
        <v>0</v>
      </c>
      <c r="BP22" s="30">
        <f>'1 этап'!BO21+'2 этап'!BO21</f>
        <v>0</v>
      </c>
      <c r="BQ22" s="30">
        <f>'1 этап'!BP21+'2 этап'!BP21</f>
        <v>0</v>
      </c>
      <c r="BR22" s="30">
        <f>'1 этап'!BQ21+'2 этап'!BQ21</f>
        <v>0</v>
      </c>
      <c r="BS22" s="30">
        <f>'1 этап'!BR21+'2 этап'!BR21</f>
        <v>0</v>
      </c>
      <c r="BT22" s="30">
        <f>'1 этап'!BS21+'2 этап'!BS21</f>
        <v>0</v>
      </c>
      <c r="BU22" s="30">
        <f>'1 этап'!BT21+'2 этап'!BT21</f>
        <v>0</v>
      </c>
      <c r="BV22" s="30">
        <f>'1 этап'!BU21+'2 этап'!BU21</f>
        <v>0</v>
      </c>
      <c r="BW22" s="30">
        <f>'1 этап'!BV21+'2 этап'!BV21</f>
        <v>0</v>
      </c>
      <c r="BX22" s="30">
        <f>'1 этап'!BW21+'2 этап'!BW21</f>
        <v>0</v>
      </c>
      <c r="BY22" s="30">
        <f>'1 этап'!BX21+'2 этап'!BX21</f>
        <v>0</v>
      </c>
      <c r="BZ22" s="30">
        <f>'1 этап'!BY21+'2 этап'!BY21</f>
        <v>0</v>
      </c>
      <c r="CA22" s="30">
        <f>'1 этап'!BZ21+'2 этап'!BZ21</f>
        <v>0</v>
      </c>
      <c r="CB22" s="30">
        <f>'1 этап'!CA21+'2 этап'!CA21</f>
        <v>0</v>
      </c>
      <c r="CC22" s="30">
        <f>'1 этап'!CB21+'2 этап'!CB21</f>
        <v>0</v>
      </c>
      <c r="CD22" s="30">
        <f>'1 этап'!CC21+'2 этап'!CC21</f>
        <v>0</v>
      </c>
      <c r="CE22" s="30">
        <f>'1 этап'!CD21+'2 этап'!CD21</f>
        <v>0</v>
      </c>
      <c r="CF22" s="30">
        <f>'1 этап'!CE21+'2 этап'!CE21</f>
        <v>0</v>
      </c>
      <c r="CG22" s="30">
        <f>'1 этап'!CF21+'2 этап'!CF21</f>
        <v>0</v>
      </c>
      <c r="CH22" s="30">
        <f>'1 этап'!CG21+'2 этап'!CG21</f>
        <v>0</v>
      </c>
      <c r="CI22" s="30">
        <f>'1 этап'!CH21+'2 этап'!CH21</f>
        <v>0</v>
      </c>
      <c r="CJ22" s="30">
        <f>'1 этап'!CI21+'2 этап'!CI21</f>
        <v>0</v>
      </c>
      <c r="CK22" s="30">
        <f>'1 этап'!CJ21+'2 этап'!CJ21</f>
        <v>0</v>
      </c>
      <c r="CL22" s="30">
        <f>'1 этап'!CK21+'2 этап'!CK21</f>
        <v>0</v>
      </c>
      <c r="CM22" s="91">
        <f t="shared" si="0"/>
        <v>1</v>
      </c>
      <c r="CN22" s="32">
        <f t="shared" si="1"/>
        <v>1</v>
      </c>
    </row>
    <row r="23" spans="1:92" ht="38.25" x14ac:dyDescent="0.2">
      <c r="A23" s="32">
        <v>17</v>
      </c>
      <c r="B23" s="33" t="s">
        <v>260</v>
      </c>
      <c r="C23" s="38" t="s">
        <v>140</v>
      </c>
      <c r="D23" s="35" t="s">
        <v>19</v>
      </c>
      <c r="E23" s="30">
        <f>'1 этап'!D22+'2 этап'!D22</f>
        <v>0</v>
      </c>
      <c r="F23" s="30">
        <f>'1 этап'!E22+'2 этап'!E22</f>
        <v>1</v>
      </c>
      <c r="G23" s="30">
        <f>'1 этап'!F22+'2 этап'!F22</f>
        <v>0</v>
      </c>
      <c r="H23" s="30">
        <f>'1 этап'!G22+'2 этап'!G22</f>
        <v>0</v>
      </c>
      <c r="I23" s="30">
        <f>'1 этап'!H22+'2 этап'!H22</f>
        <v>0</v>
      </c>
      <c r="J23" s="30">
        <f>'1 этап'!I22+'2 этап'!I22</f>
        <v>0</v>
      </c>
      <c r="K23" s="30">
        <f>'1 этап'!J22+'2 этап'!J22</f>
        <v>0</v>
      </c>
      <c r="L23" s="30">
        <f>'1 этап'!K22+'2 этап'!K22</f>
        <v>0</v>
      </c>
      <c r="M23" s="30">
        <f>'1 этап'!L22+'2 этап'!L22</f>
        <v>0</v>
      </c>
      <c r="N23" s="30">
        <f>'1 этап'!M22+'2 этап'!M22</f>
        <v>0</v>
      </c>
      <c r="O23" s="30">
        <f>'1 этап'!N22+'2 этап'!N22</f>
        <v>0</v>
      </c>
      <c r="P23" s="30">
        <f>'1 этап'!O22+'2 этап'!O22</f>
        <v>0</v>
      </c>
      <c r="Q23" s="30">
        <f>'1 этап'!P22+'2 этап'!P22</f>
        <v>0</v>
      </c>
      <c r="R23" s="30">
        <f>'1 этап'!Q22+'2 этап'!Q22</f>
        <v>0</v>
      </c>
      <c r="S23" s="30">
        <f>'1 этап'!R22+'2 этап'!R22</f>
        <v>0</v>
      </c>
      <c r="T23" s="30">
        <f>'1 этап'!S22+'2 этап'!S22</f>
        <v>0</v>
      </c>
      <c r="U23" s="30">
        <f>'1 этап'!T22+'2 этап'!T22</f>
        <v>0</v>
      </c>
      <c r="V23" s="30">
        <f>'1 этап'!U22+'2 этап'!U22</f>
        <v>0</v>
      </c>
      <c r="W23" s="30">
        <f>'1 этап'!V22+'2 этап'!V22</f>
        <v>0</v>
      </c>
      <c r="X23" s="30">
        <f>'1 этап'!W22+'2 этап'!W22</f>
        <v>0</v>
      </c>
      <c r="Y23" s="30">
        <f>'1 этап'!X22+'2 этап'!X22</f>
        <v>0</v>
      </c>
      <c r="Z23" s="30">
        <f>'1 этап'!Y22+'2 этап'!Y22</f>
        <v>0</v>
      </c>
      <c r="AA23" s="30">
        <f>'1 этап'!Z22+'2 этап'!Z22</f>
        <v>0</v>
      </c>
      <c r="AB23" s="30">
        <f>'1 этап'!AA22+'2 этап'!AA22</f>
        <v>0</v>
      </c>
      <c r="AC23" s="30">
        <f>'1 этап'!AB22+'2 этап'!AB22</f>
        <v>0</v>
      </c>
      <c r="AD23" s="30">
        <f>'1 этап'!AC22+'2 этап'!AC22</f>
        <v>0</v>
      </c>
      <c r="AE23" s="30">
        <f>'1 этап'!AD22+'2 этап'!AD22</f>
        <v>0</v>
      </c>
      <c r="AF23" s="30">
        <f>'1 этап'!AE22+'2 этап'!AE22</f>
        <v>0</v>
      </c>
      <c r="AG23" s="30">
        <f>'1 этап'!AF22+'2 этап'!AF22</f>
        <v>0</v>
      </c>
      <c r="AH23" s="30">
        <f>'1 этап'!AG22+'2 этап'!AG22</f>
        <v>0</v>
      </c>
      <c r="AI23" s="30">
        <f>'1 этап'!AH22+'2 этап'!AH22</f>
        <v>0</v>
      </c>
      <c r="AJ23" s="30">
        <f>'1 этап'!AI22+'2 этап'!AI22</f>
        <v>0</v>
      </c>
      <c r="AK23" s="30">
        <f>'1 этап'!AJ22+'2 этап'!AJ22</f>
        <v>0</v>
      </c>
      <c r="AL23" s="30">
        <f>'1 этап'!AK22+'2 этап'!AK22</f>
        <v>0</v>
      </c>
      <c r="AM23" s="30">
        <f>'1 этап'!AL22+'2 этап'!AL22</f>
        <v>0</v>
      </c>
      <c r="AN23" s="30">
        <f>'1 этап'!AM22+'2 этап'!AM22</f>
        <v>0</v>
      </c>
      <c r="AO23" s="30">
        <f>'1 этап'!AN22+'2 этап'!AN22</f>
        <v>0</v>
      </c>
      <c r="AP23" s="30">
        <f>'1 этап'!AO22+'2 этап'!AO22</f>
        <v>0</v>
      </c>
      <c r="AQ23" s="30">
        <f>'1 этап'!AP22+'2 этап'!AP22</f>
        <v>0</v>
      </c>
      <c r="AR23" s="30">
        <f>'1 этап'!AQ22+'2 этап'!AQ22</f>
        <v>0</v>
      </c>
      <c r="AS23" s="30">
        <f>'1 этап'!AR22+'2 этап'!AR22</f>
        <v>0</v>
      </c>
      <c r="AT23" s="30">
        <f>'1 этап'!AS22+'2 этап'!AS22</f>
        <v>0</v>
      </c>
      <c r="AU23" s="30">
        <f>'1 этап'!AT22+'2 этап'!AT22</f>
        <v>0</v>
      </c>
      <c r="AV23" s="30">
        <f>'1 этап'!AU22+'2 этап'!AU22</f>
        <v>0</v>
      </c>
      <c r="AW23" s="30">
        <f>'1 этап'!AV22+'2 этап'!AV22</f>
        <v>0</v>
      </c>
      <c r="AX23" s="30">
        <f>'1 этап'!AW22+'2 этап'!AW22</f>
        <v>0</v>
      </c>
      <c r="AY23" s="30">
        <f>'1 этап'!AX22+'2 этап'!AX22</f>
        <v>0</v>
      </c>
      <c r="AZ23" s="30">
        <f>'1 этап'!AY22+'2 этап'!AY22</f>
        <v>0</v>
      </c>
      <c r="BA23" s="30">
        <f>'1 этап'!AZ22+'2 этап'!AZ22</f>
        <v>0</v>
      </c>
      <c r="BB23" s="30">
        <f>'1 этап'!BA22+'2 этап'!BA22</f>
        <v>0</v>
      </c>
      <c r="BC23" s="30">
        <f>'1 этап'!BB22+'2 этап'!BB22</f>
        <v>0</v>
      </c>
      <c r="BD23" s="30">
        <f>'1 этап'!BC22+'2 этап'!BC22</f>
        <v>0</v>
      </c>
      <c r="BE23" s="30">
        <f>'1 этап'!BD22+'2 этап'!BD22</f>
        <v>0</v>
      </c>
      <c r="BF23" s="30">
        <f>'1 этап'!BE22+'2 этап'!BE22</f>
        <v>0</v>
      </c>
      <c r="BG23" s="30">
        <f>'1 этап'!BF22+'2 этап'!BF22</f>
        <v>0</v>
      </c>
      <c r="BH23" s="30">
        <f>'1 этап'!BG22+'2 этап'!BG22</f>
        <v>0</v>
      </c>
      <c r="BI23" s="30">
        <f>'1 этап'!BH22+'2 этап'!BH22</f>
        <v>0</v>
      </c>
      <c r="BJ23" s="30">
        <f>'1 этап'!BI22+'2 этап'!BI22</f>
        <v>0</v>
      </c>
      <c r="BK23" s="30">
        <f>'1 этап'!BJ22+'2 этап'!BJ22</f>
        <v>0</v>
      </c>
      <c r="BL23" s="30">
        <f>'1 этап'!BK22+'2 этап'!BK22</f>
        <v>0</v>
      </c>
      <c r="BM23" s="30">
        <f>'1 этап'!BL22+'2 этап'!BL22</f>
        <v>0</v>
      </c>
      <c r="BN23" s="30">
        <f>'1 этап'!BM22+'2 этап'!BM22</f>
        <v>0</v>
      </c>
      <c r="BO23" s="30">
        <f>'1 этап'!BN22+'2 этап'!BN22</f>
        <v>0</v>
      </c>
      <c r="BP23" s="30">
        <f>'1 этап'!BO22+'2 этап'!BO22</f>
        <v>0</v>
      </c>
      <c r="BQ23" s="30">
        <f>'1 этап'!BP22+'2 этап'!BP22</f>
        <v>0</v>
      </c>
      <c r="BR23" s="30">
        <f>'1 этап'!BQ22+'2 этап'!BQ22</f>
        <v>0</v>
      </c>
      <c r="BS23" s="30">
        <f>'1 этап'!BR22+'2 этап'!BR22</f>
        <v>0</v>
      </c>
      <c r="BT23" s="30">
        <f>'1 этап'!BS22+'2 этап'!BS22</f>
        <v>0</v>
      </c>
      <c r="BU23" s="30">
        <f>'1 этап'!BT22+'2 этап'!BT22</f>
        <v>0</v>
      </c>
      <c r="BV23" s="30">
        <f>'1 этап'!BU22+'2 этап'!BU22</f>
        <v>0</v>
      </c>
      <c r="BW23" s="30">
        <f>'1 этап'!BV22+'2 этап'!BV22</f>
        <v>0</v>
      </c>
      <c r="BX23" s="30">
        <f>'1 этап'!BW22+'2 этап'!BW22</f>
        <v>0</v>
      </c>
      <c r="BY23" s="30">
        <f>'1 этап'!BX22+'2 этап'!BX22</f>
        <v>0</v>
      </c>
      <c r="BZ23" s="30">
        <f>'1 этап'!BY22+'2 этап'!BY22</f>
        <v>0</v>
      </c>
      <c r="CA23" s="30">
        <f>'1 этап'!BZ22+'2 этап'!BZ22</f>
        <v>0</v>
      </c>
      <c r="CB23" s="30">
        <f>'1 этап'!CA22+'2 этап'!CA22</f>
        <v>0</v>
      </c>
      <c r="CC23" s="30">
        <f>'1 этап'!CB22+'2 этап'!CB22</f>
        <v>0</v>
      </c>
      <c r="CD23" s="30">
        <f>'1 этап'!CC22+'2 этап'!CC22</f>
        <v>0</v>
      </c>
      <c r="CE23" s="30">
        <f>'1 этап'!CD22+'2 этап'!CD22</f>
        <v>0</v>
      </c>
      <c r="CF23" s="30">
        <f>'1 этап'!CE22+'2 этап'!CE22</f>
        <v>0</v>
      </c>
      <c r="CG23" s="30">
        <f>'1 этап'!CF22+'2 этап'!CF22</f>
        <v>0</v>
      </c>
      <c r="CH23" s="30">
        <f>'1 этап'!CG22+'2 этап'!CG22</f>
        <v>0</v>
      </c>
      <c r="CI23" s="30">
        <f>'1 этап'!CH22+'2 этап'!CH22</f>
        <v>0</v>
      </c>
      <c r="CJ23" s="30">
        <f>'1 этап'!CI22+'2 этап'!CI22</f>
        <v>0</v>
      </c>
      <c r="CK23" s="30">
        <f>'1 этап'!CJ22+'2 этап'!CJ22</f>
        <v>0</v>
      </c>
      <c r="CL23" s="30">
        <f>'1 этап'!CK22+'2 этап'!CK22</f>
        <v>0</v>
      </c>
      <c r="CM23" s="91">
        <f t="shared" si="0"/>
        <v>1</v>
      </c>
      <c r="CN23" s="32">
        <f t="shared" si="1"/>
        <v>1</v>
      </c>
    </row>
    <row r="24" spans="1:92" x14ac:dyDescent="0.2">
      <c r="A24" s="32">
        <v>18</v>
      </c>
      <c r="B24" s="33" t="s">
        <v>261</v>
      </c>
      <c r="C24" s="28" t="s">
        <v>141</v>
      </c>
      <c r="D24" s="35" t="s">
        <v>20</v>
      </c>
      <c r="E24" s="30">
        <f>'1 этап'!D23+'2 этап'!D23</f>
        <v>0</v>
      </c>
      <c r="F24" s="30">
        <f>'1 этап'!E23+'2 этап'!E23</f>
        <v>1</v>
      </c>
      <c r="G24" s="30">
        <f>'1 этап'!F23+'2 этап'!F23</f>
        <v>0</v>
      </c>
      <c r="H24" s="30">
        <f>'1 этап'!G23+'2 этап'!G23</f>
        <v>0</v>
      </c>
      <c r="I24" s="30">
        <f>'1 этап'!H23+'2 этап'!H23</f>
        <v>0</v>
      </c>
      <c r="J24" s="30">
        <f>'1 этап'!I23+'2 этап'!I23</f>
        <v>0</v>
      </c>
      <c r="K24" s="30">
        <f>'1 этап'!J23+'2 этап'!J23</f>
        <v>0</v>
      </c>
      <c r="L24" s="30">
        <f>'1 этап'!K23+'2 этап'!K23</f>
        <v>0</v>
      </c>
      <c r="M24" s="30">
        <f>'1 этап'!L23+'2 этап'!L23</f>
        <v>0</v>
      </c>
      <c r="N24" s="30">
        <f>'1 этап'!M23+'2 этап'!M23</f>
        <v>0</v>
      </c>
      <c r="O24" s="30">
        <f>'1 этап'!N23+'2 этап'!N23</f>
        <v>0</v>
      </c>
      <c r="P24" s="30">
        <f>'1 этап'!O23+'2 этап'!O23</f>
        <v>0</v>
      </c>
      <c r="Q24" s="30">
        <f>'1 этап'!P23+'2 этап'!P23</f>
        <v>0</v>
      </c>
      <c r="R24" s="30">
        <f>'1 этап'!Q23+'2 этап'!Q23</f>
        <v>0</v>
      </c>
      <c r="S24" s="30">
        <f>'1 этап'!R23+'2 этап'!R23</f>
        <v>0</v>
      </c>
      <c r="T24" s="30">
        <f>'1 этап'!S23+'2 этап'!S23</f>
        <v>0</v>
      </c>
      <c r="U24" s="30">
        <f>'1 этап'!T23+'2 этап'!T23</f>
        <v>0</v>
      </c>
      <c r="V24" s="30">
        <f>'1 этап'!U23+'2 этап'!U23</f>
        <v>0</v>
      </c>
      <c r="W24" s="30">
        <f>'1 этап'!V23+'2 этап'!V23</f>
        <v>0</v>
      </c>
      <c r="X24" s="30">
        <f>'1 этап'!W23+'2 этап'!W23</f>
        <v>0</v>
      </c>
      <c r="Y24" s="30">
        <f>'1 этап'!X23+'2 этап'!X23</f>
        <v>0</v>
      </c>
      <c r="Z24" s="30">
        <f>'1 этап'!Y23+'2 этап'!Y23</f>
        <v>0</v>
      </c>
      <c r="AA24" s="30">
        <f>'1 этап'!Z23+'2 этап'!Z23</f>
        <v>0</v>
      </c>
      <c r="AB24" s="30">
        <f>'1 этап'!AA23+'2 этап'!AA23</f>
        <v>0</v>
      </c>
      <c r="AC24" s="30">
        <f>'1 этап'!AB23+'2 этап'!AB23</f>
        <v>0</v>
      </c>
      <c r="AD24" s="30">
        <f>'1 этап'!AC23+'2 этап'!AC23</f>
        <v>0</v>
      </c>
      <c r="AE24" s="30">
        <f>'1 этап'!AD23+'2 этап'!AD23</f>
        <v>0</v>
      </c>
      <c r="AF24" s="30">
        <f>'1 этап'!AE23+'2 этап'!AE23</f>
        <v>0</v>
      </c>
      <c r="AG24" s="30">
        <f>'1 этап'!AF23+'2 этап'!AF23</f>
        <v>0</v>
      </c>
      <c r="AH24" s="30">
        <f>'1 этап'!AG23+'2 этап'!AG23</f>
        <v>0</v>
      </c>
      <c r="AI24" s="30">
        <f>'1 этап'!AH23+'2 этап'!AH23</f>
        <v>0</v>
      </c>
      <c r="AJ24" s="30">
        <f>'1 этап'!AI23+'2 этап'!AI23</f>
        <v>0</v>
      </c>
      <c r="AK24" s="30">
        <f>'1 этап'!AJ23+'2 этап'!AJ23</f>
        <v>0</v>
      </c>
      <c r="AL24" s="30">
        <f>'1 этап'!AK23+'2 этап'!AK23</f>
        <v>0</v>
      </c>
      <c r="AM24" s="30">
        <f>'1 этап'!AL23+'2 этап'!AL23</f>
        <v>0</v>
      </c>
      <c r="AN24" s="30">
        <f>'1 этап'!AM23+'2 этап'!AM23</f>
        <v>0</v>
      </c>
      <c r="AO24" s="30">
        <f>'1 этап'!AN23+'2 этап'!AN23</f>
        <v>0</v>
      </c>
      <c r="AP24" s="30">
        <f>'1 этап'!AO23+'2 этап'!AO23</f>
        <v>0</v>
      </c>
      <c r="AQ24" s="30">
        <f>'1 этап'!AP23+'2 этап'!AP23</f>
        <v>0</v>
      </c>
      <c r="AR24" s="30">
        <f>'1 этап'!AQ23+'2 этап'!AQ23</f>
        <v>0</v>
      </c>
      <c r="AS24" s="30">
        <f>'1 этап'!AR23+'2 этап'!AR23</f>
        <v>0</v>
      </c>
      <c r="AT24" s="30">
        <f>'1 этап'!AS23+'2 этап'!AS23</f>
        <v>0</v>
      </c>
      <c r="AU24" s="30">
        <f>'1 этап'!AT23+'2 этап'!AT23</f>
        <v>0</v>
      </c>
      <c r="AV24" s="30">
        <f>'1 этап'!AU23+'2 этап'!AU23</f>
        <v>0</v>
      </c>
      <c r="AW24" s="30">
        <f>'1 этап'!AV23+'2 этап'!AV23</f>
        <v>0</v>
      </c>
      <c r="AX24" s="30">
        <f>'1 этап'!AW23+'2 этап'!AW23</f>
        <v>0</v>
      </c>
      <c r="AY24" s="30">
        <f>'1 этап'!AX23+'2 этап'!AX23</f>
        <v>0</v>
      </c>
      <c r="AZ24" s="30">
        <f>'1 этап'!AY23+'2 этап'!AY23</f>
        <v>0</v>
      </c>
      <c r="BA24" s="30">
        <f>'1 этап'!AZ23+'2 этап'!AZ23</f>
        <v>0</v>
      </c>
      <c r="BB24" s="30">
        <f>'1 этап'!BA23+'2 этап'!BA23</f>
        <v>0</v>
      </c>
      <c r="BC24" s="30">
        <f>'1 этап'!BB23+'2 этап'!BB23</f>
        <v>0</v>
      </c>
      <c r="BD24" s="30">
        <f>'1 этап'!BC23+'2 этап'!BC23</f>
        <v>0</v>
      </c>
      <c r="BE24" s="30">
        <f>'1 этап'!BD23+'2 этап'!BD23</f>
        <v>0</v>
      </c>
      <c r="BF24" s="30">
        <f>'1 этап'!BE23+'2 этап'!BE23</f>
        <v>0</v>
      </c>
      <c r="BG24" s="30">
        <f>'1 этап'!BF23+'2 этап'!BF23</f>
        <v>0</v>
      </c>
      <c r="BH24" s="30">
        <f>'1 этап'!BG23+'2 этап'!BG23</f>
        <v>0</v>
      </c>
      <c r="BI24" s="30">
        <f>'1 этап'!BH23+'2 этап'!BH23</f>
        <v>0</v>
      </c>
      <c r="BJ24" s="30">
        <f>'1 этап'!BI23+'2 этап'!BI23</f>
        <v>0</v>
      </c>
      <c r="BK24" s="30">
        <f>'1 этап'!BJ23+'2 этап'!BJ23</f>
        <v>0</v>
      </c>
      <c r="BL24" s="30">
        <f>'1 этап'!BK23+'2 этап'!BK23</f>
        <v>0</v>
      </c>
      <c r="BM24" s="30">
        <f>'1 этап'!BL23+'2 этап'!BL23</f>
        <v>0</v>
      </c>
      <c r="BN24" s="30">
        <f>'1 этап'!BM23+'2 этап'!BM23</f>
        <v>0</v>
      </c>
      <c r="BO24" s="30">
        <f>'1 этап'!BN23+'2 этап'!BN23</f>
        <v>0</v>
      </c>
      <c r="BP24" s="30">
        <f>'1 этап'!BO23+'2 этап'!BO23</f>
        <v>0</v>
      </c>
      <c r="BQ24" s="30">
        <f>'1 этап'!BP23+'2 этап'!BP23</f>
        <v>0</v>
      </c>
      <c r="BR24" s="30">
        <f>'1 этап'!BQ23+'2 этап'!BQ23</f>
        <v>0</v>
      </c>
      <c r="BS24" s="30">
        <f>'1 этап'!BR23+'2 этап'!BR23</f>
        <v>0</v>
      </c>
      <c r="BT24" s="30">
        <f>'1 этап'!BS23+'2 этап'!BS23</f>
        <v>0</v>
      </c>
      <c r="BU24" s="30">
        <f>'1 этап'!BT23+'2 этап'!BT23</f>
        <v>0</v>
      </c>
      <c r="BV24" s="30">
        <f>'1 этап'!BU23+'2 этап'!BU23</f>
        <v>0</v>
      </c>
      <c r="BW24" s="30">
        <f>'1 этап'!BV23+'2 этап'!BV23</f>
        <v>0</v>
      </c>
      <c r="BX24" s="30">
        <f>'1 этап'!BW23+'2 этап'!BW23</f>
        <v>0</v>
      </c>
      <c r="BY24" s="30">
        <f>'1 этап'!BX23+'2 этап'!BX23</f>
        <v>0</v>
      </c>
      <c r="BZ24" s="30">
        <f>'1 этап'!BY23+'2 этап'!BY23</f>
        <v>0</v>
      </c>
      <c r="CA24" s="30">
        <f>'1 этап'!BZ23+'2 этап'!BZ23</f>
        <v>0</v>
      </c>
      <c r="CB24" s="30">
        <f>'1 этап'!CA23+'2 этап'!CA23</f>
        <v>0</v>
      </c>
      <c r="CC24" s="30">
        <f>'1 этап'!CB23+'2 этап'!CB23</f>
        <v>0</v>
      </c>
      <c r="CD24" s="30">
        <f>'1 этап'!CC23+'2 этап'!CC23</f>
        <v>0</v>
      </c>
      <c r="CE24" s="30">
        <f>'1 этап'!CD23+'2 этап'!CD23</f>
        <v>0</v>
      </c>
      <c r="CF24" s="30">
        <f>'1 этап'!CE23+'2 этап'!CE23</f>
        <v>0</v>
      </c>
      <c r="CG24" s="30">
        <f>'1 этап'!CF23+'2 этап'!CF23</f>
        <v>0</v>
      </c>
      <c r="CH24" s="30">
        <f>'1 этап'!CG23+'2 этап'!CG23</f>
        <v>0</v>
      </c>
      <c r="CI24" s="30">
        <f>'1 этап'!CH23+'2 этап'!CH23</f>
        <v>0</v>
      </c>
      <c r="CJ24" s="30">
        <f>'1 этап'!CI23+'2 этап'!CI23</f>
        <v>0</v>
      </c>
      <c r="CK24" s="30">
        <f>'1 этап'!CJ23+'2 этап'!CJ23</f>
        <v>0</v>
      </c>
      <c r="CL24" s="30">
        <f>'1 этап'!CK23+'2 этап'!CK23</f>
        <v>0</v>
      </c>
      <c r="CM24" s="91">
        <f t="shared" si="0"/>
        <v>1</v>
      </c>
      <c r="CN24" s="32">
        <f t="shared" si="1"/>
        <v>1</v>
      </c>
    </row>
    <row r="25" spans="1:92" x14ac:dyDescent="0.2">
      <c r="A25" s="32">
        <v>19</v>
      </c>
      <c r="B25" s="33" t="s">
        <v>262</v>
      </c>
      <c r="C25" s="38" t="s">
        <v>142</v>
      </c>
      <c r="D25" s="35" t="s">
        <v>21</v>
      </c>
      <c r="E25" s="30">
        <f>'1 этап'!D24+'2 этап'!D24</f>
        <v>0</v>
      </c>
      <c r="F25" s="30">
        <f>'1 этап'!E24+'2 этап'!E24</f>
        <v>0</v>
      </c>
      <c r="G25" s="30">
        <f>'1 этап'!F24+'2 этап'!F24</f>
        <v>0</v>
      </c>
      <c r="H25" s="30">
        <f>'1 этап'!G24+'2 этап'!G24</f>
        <v>0</v>
      </c>
      <c r="I25" s="30">
        <f>'1 этап'!H24+'2 этап'!H24</f>
        <v>0</v>
      </c>
      <c r="J25" s="30">
        <f>'1 этап'!I24+'2 этап'!I24</f>
        <v>0</v>
      </c>
      <c r="K25" s="30">
        <f>'1 этап'!J24+'2 этап'!J24</f>
        <v>0</v>
      </c>
      <c r="L25" s="30">
        <f>'1 этап'!K24+'2 этап'!K24</f>
        <v>0</v>
      </c>
      <c r="M25" s="30">
        <f>'1 этап'!L24+'2 этап'!L24</f>
        <v>0</v>
      </c>
      <c r="N25" s="30">
        <f>'1 этап'!M24+'2 этап'!M24</f>
        <v>0</v>
      </c>
      <c r="O25" s="30">
        <f>'1 этап'!N24+'2 этап'!N24</f>
        <v>0</v>
      </c>
      <c r="P25" s="30">
        <f>'1 этап'!O24+'2 этап'!O24</f>
        <v>0</v>
      </c>
      <c r="Q25" s="30">
        <f>'1 этап'!P24+'2 этап'!P24</f>
        <v>0</v>
      </c>
      <c r="R25" s="30">
        <f>'1 этап'!Q24+'2 этап'!Q24</f>
        <v>0</v>
      </c>
      <c r="S25" s="30">
        <f>'1 этап'!R24+'2 этап'!R24</f>
        <v>0</v>
      </c>
      <c r="T25" s="30">
        <f>'1 этап'!S24+'2 этап'!S24</f>
        <v>0</v>
      </c>
      <c r="U25" s="30">
        <f>'1 этап'!T24+'2 этап'!T24</f>
        <v>0</v>
      </c>
      <c r="V25" s="30">
        <f>'1 этап'!U24+'2 этап'!U24</f>
        <v>0</v>
      </c>
      <c r="W25" s="30">
        <f>'1 этап'!V24+'2 этап'!V24</f>
        <v>0</v>
      </c>
      <c r="X25" s="30">
        <f>'1 этап'!W24+'2 этап'!W24</f>
        <v>0</v>
      </c>
      <c r="Y25" s="30">
        <f>'1 этап'!X24+'2 этап'!X24</f>
        <v>0</v>
      </c>
      <c r="Z25" s="30">
        <f>'1 этап'!Y24+'2 этап'!Y24</f>
        <v>0</v>
      </c>
      <c r="AA25" s="30">
        <f>'1 этап'!Z24+'2 этап'!Z24</f>
        <v>0</v>
      </c>
      <c r="AB25" s="30">
        <f>'1 этап'!AA24+'2 этап'!AA24</f>
        <v>0</v>
      </c>
      <c r="AC25" s="30">
        <f>'1 этап'!AB24+'2 этап'!AB24</f>
        <v>0</v>
      </c>
      <c r="AD25" s="30">
        <f>'1 этап'!AC24+'2 этап'!AC24</f>
        <v>0</v>
      </c>
      <c r="AE25" s="30">
        <f>'1 этап'!AD24+'2 этап'!AD24</f>
        <v>0</v>
      </c>
      <c r="AF25" s="30">
        <f>'1 этап'!AE24+'2 этап'!AE24</f>
        <v>0</v>
      </c>
      <c r="AG25" s="30">
        <f>'1 этап'!AF24+'2 этап'!AF24</f>
        <v>0</v>
      </c>
      <c r="AH25" s="30">
        <f>'1 этап'!AG24+'2 этап'!AG24</f>
        <v>0</v>
      </c>
      <c r="AI25" s="30">
        <f>'1 этап'!AH24+'2 этап'!AH24</f>
        <v>0</v>
      </c>
      <c r="AJ25" s="30">
        <f>'1 этап'!AI24+'2 этап'!AI24</f>
        <v>0</v>
      </c>
      <c r="AK25" s="30">
        <f>'1 этап'!AJ24+'2 этап'!AJ24</f>
        <v>0</v>
      </c>
      <c r="AL25" s="30">
        <f>'1 этап'!AK24+'2 этап'!AK24</f>
        <v>0</v>
      </c>
      <c r="AM25" s="30">
        <f>'1 этап'!AL24+'2 этап'!AL24</f>
        <v>0</v>
      </c>
      <c r="AN25" s="30">
        <f>'1 этап'!AM24+'2 этап'!AM24</f>
        <v>0</v>
      </c>
      <c r="AO25" s="30">
        <f>'1 этап'!AN24+'2 этап'!AN24</f>
        <v>0</v>
      </c>
      <c r="AP25" s="30">
        <f>'1 этап'!AO24+'2 этап'!AO24</f>
        <v>0</v>
      </c>
      <c r="AQ25" s="30">
        <f>'1 этап'!AP24+'2 этап'!AP24</f>
        <v>0</v>
      </c>
      <c r="AR25" s="30">
        <f>'1 этап'!AQ24+'2 этап'!AQ24</f>
        <v>0</v>
      </c>
      <c r="AS25" s="30">
        <f>'1 этап'!AR24+'2 этап'!AR24</f>
        <v>0</v>
      </c>
      <c r="AT25" s="30">
        <f>'1 этап'!AS24+'2 этап'!AS24</f>
        <v>1</v>
      </c>
      <c r="AU25" s="30">
        <f>'1 этап'!AT24+'2 этап'!AT24</f>
        <v>0</v>
      </c>
      <c r="AV25" s="30">
        <f>'1 этап'!AU24+'2 этап'!AU24</f>
        <v>0</v>
      </c>
      <c r="AW25" s="30">
        <f>'1 этап'!AV24+'2 этап'!AV24</f>
        <v>0</v>
      </c>
      <c r="AX25" s="30">
        <f>'1 этап'!AW24+'2 этап'!AW24</f>
        <v>0</v>
      </c>
      <c r="AY25" s="30">
        <f>'1 этап'!AX24+'2 этап'!AX24</f>
        <v>0</v>
      </c>
      <c r="AZ25" s="30">
        <f>'1 этап'!AY24+'2 этап'!AY24</f>
        <v>0</v>
      </c>
      <c r="BA25" s="30">
        <f>'1 этап'!AZ24+'2 этап'!AZ24</f>
        <v>0</v>
      </c>
      <c r="BB25" s="30">
        <f>'1 этап'!BA24+'2 этап'!BA24</f>
        <v>0</v>
      </c>
      <c r="BC25" s="30">
        <f>'1 этап'!BB24+'2 этап'!BB24</f>
        <v>0</v>
      </c>
      <c r="BD25" s="30">
        <f>'1 этап'!BC24+'2 этап'!BC24</f>
        <v>0</v>
      </c>
      <c r="BE25" s="30">
        <f>'1 этап'!BD24+'2 этап'!BD24</f>
        <v>0</v>
      </c>
      <c r="BF25" s="30">
        <f>'1 этап'!BE24+'2 этап'!BE24</f>
        <v>0</v>
      </c>
      <c r="BG25" s="30">
        <f>'1 этап'!BF24+'2 этап'!BF24</f>
        <v>0</v>
      </c>
      <c r="BH25" s="30">
        <f>'1 этап'!BG24+'2 этап'!BG24</f>
        <v>0</v>
      </c>
      <c r="BI25" s="30">
        <f>'1 этап'!BH24+'2 этап'!BH24</f>
        <v>0</v>
      </c>
      <c r="BJ25" s="30">
        <f>'1 этап'!BI24+'2 этап'!BI24</f>
        <v>0</v>
      </c>
      <c r="BK25" s="30">
        <f>'1 этап'!BJ24+'2 этап'!BJ24</f>
        <v>0</v>
      </c>
      <c r="BL25" s="30">
        <f>'1 этап'!BK24+'2 этап'!BK24</f>
        <v>0</v>
      </c>
      <c r="BM25" s="30">
        <f>'1 этап'!BL24+'2 этап'!BL24</f>
        <v>0</v>
      </c>
      <c r="BN25" s="30">
        <f>'1 этап'!BM24+'2 этап'!BM24</f>
        <v>0</v>
      </c>
      <c r="BO25" s="30">
        <f>'1 этап'!BN24+'2 этап'!BN24</f>
        <v>0</v>
      </c>
      <c r="BP25" s="30">
        <f>'1 этап'!BO24+'2 этап'!BO24</f>
        <v>0</v>
      </c>
      <c r="BQ25" s="30">
        <f>'1 этап'!BP24+'2 этап'!BP24</f>
        <v>0</v>
      </c>
      <c r="BR25" s="30">
        <f>'1 этап'!BQ24+'2 этап'!BQ24</f>
        <v>0</v>
      </c>
      <c r="BS25" s="30">
        <f>'1 этап'!BR24+'2 этап'!BR24</f>
        <v>0</v>
      </c>
      <c r="BT25" s="30">
        <f>'1 этап'!BS24+'2 этап'!BS24</f>
        <v>0</v>
      </c>
      <c r="BU25" s="30">
        <f>'1 этап'!BT24+'2 этап'!BT24</f>
        <v>0</v>
      </c>
      <c r="BV25" s="30">
        <f>'1 этап'!BU24+'2 этап'!BU24</f>
        <v>0</v>
      </c>
      <c r="BW25" s="30">
        <f>'1 этап'!BV24+'2 этап'!BV24</f>
        <v>0</v>
      </c>
      <c r="BX25" s="30">
        <f>'1 этап'!BW24+'2 этап'!BW24</f>
        <v>0</v>
      </c>
      <c r="BY25" s="30">
        <f>'1 этап'!BX24+'2 этап'!BX24</f>
        <v>0</v>
      </c>
      <c r="BZ25" s="30">
        <f>'1 этап'!BY24+'2 этап'!BY24</f>
        <v>0</v>
      </c>
      <c r="CA25" s="30">
        <f>'1 этап'!BZ24+'2 этап'!BZ24</f>
        <v>0</v>
      </c>
      <c r="CB25" s="30">
        <f>'1 этап'!CA24+'2 этап'!CA24</f>
        <v>0</v>
      </c>
      <c r="CC25" s="30">
        <f>'1 этап'!CB24+'2 этап'!CB24</f>
        <v>0</v>
      </c>
      <c r="CD25" s="30">
        <f>'1 этап'!CC24+'2 этап'!CC24</f>
        <v>0</v>
      </c>
      <c r="CE25" s="30">
        <f>'1 этап'!CD24+'2 этап'!CD24</f>
        <v>0</v>
      </c>
      <c r="CF25" s="30">
        <f>'1 этап'!CE24+'2 этап'!CE24</f>
        <v>0</v>
      </c>
      <c r="CG25" s="30">
        <f>'1 этап'!CF24+'2 этап'!CF24</f>
        <v>0</v>
      </c>
      <c r="CH25" s="30">
        <f>'1 этап'!CG24+'2 этап'!CG24</f>
        <v>0</v>
      </c>
      <c r="CI25" s="30">
        <f>'1 этап'!CH24+'2 этап'!CH24</f>
        <v>0</v>
      </c>
      <c r="CJ25" s="30">
        <f>'1 этап'!CI24+'2 этап'!CI24</f>
        <v>0</v>
      </c>
      <c r="CK25" s="30">
        <f>'1 этап'!CJ24+'2 этап'!CJ24</f>
        <v>0</v>
      </c>
      <c r="CL25" s="30">
        <f>'1 этап'!CK24+'2 этап'!CK24</f>
        <v>0</v>
      </c>
      <c r="CM25" s="91">
        <f t="shared" si="0"/>
        <v>1</v>
      </c>
      <c r="CN25" s="32">
        <f t="shared" si="1"/>
        <v>1</v>
      </c>
    </row>
    <row r="26" spans="1:92" x14ac:dyDescent="0.2">
      <c r="A26" s="32">
        <v>20</v>
      </c>
      <c r="B26" s="33" t="s">
        <v>263</v>
      </c>
      <c r="C26" s="38" t="s">
        <v>143</v>
      </c>
      <c r="D26" s="35" t="s">
        <v>22</v>
      </c>
      <c r="E26" s="30">
        <f>'1 этап'!D25+'2 этап'!D25</f>
        <v>0</v>
      </c>
      <c r="F26" s="30">
        <f>'1 этап'!E25+'2 этап'!E25</f>
        <v>0</v>
      </c>
      <c r="G26" s="30">
        <f>'1 этап'!F25+'2 этап'!F25</f>
        <v>0</v>
      </c>
      <c r="H26" s="30">
        <f>'1 этап'!G25+'2 этап'!G25</f>
        <v>0</v>
      </c>
      <c r="I26" s="30">
        <f>'1 этап'!H25+'2 этап'!H25</f>
        <v>0</v>
      </c>
      <c r="J26" s="30">
        <f>'1 этап'!I25+'2 этап'!I25</f>
        <v>0</v>
      </c>
      <c r="K26" s="30">
        <f>'1 этап'!J25+'2 этап'!J25</f>
        <v>0</v>
      </c>
      <c r="L26" s="30">
        <f>'1 этап'!K25+'2 этап'!K25</f>
        <v>0</v>
      </c>
      <c r="M26" s="30">
        <f>'1 этап'!L25+'2 этап'!L25</f>
        <v>0</v>
      </c>
      <c r="N26" s="30">
        <f>'1 этап'!M25+'2 этап'!M25</f>
        <v>0</v>
      </c>
      <c r="O26" s="30">
        <f>'1 этап'!N25+'2 этап'!N25</f>
        <v>0</v>
      </c>
      <c r="P26" s="30">
        <f>'1 этап'!O25+'2 этап'!O25</f>
        <v>0</v>
      </c>
      <c r="Q26" s="30">
        <f>'1 этап'!P25+'2 этап'!P25</f>
        <v>0</v>
      </c>
      <c r="R26" s="30">
        <f>'1 этап'!Q25+'2 этап'!Q25</f>
        <v>0</v>
      </c>
      <c r="S26" s="30">
        <f>'1 этап'!R25+'2 этап'!R25</f>
        <v>1</v>
      </c>
      <c r="T26" s="30">
        <f>'1 этап'!S25+'2 этап'!S25</f>
        <v>0</v>
      </c>
      <c r="U26" s="30">
        <f>'1 этап'!T25+'2 этап'!T25</f>
        <v>0</v>
      </c>
      <c r="V26" s="30">
        <f>'1 этап'!U25+'2 этап'!U25</f>
        <v>0</v>
      </c>
      <c r="W26" s="30">
        <f>'1 этап'!V25+'2 этап'!V25</f>
        <v>0</v>
      </c>
      <c r="X26" s="30">
        <f>'1 этап'!W25+'2 этап'!W25</f>
        <v>0</v>
      </c>
      <c r="Y26" s="30">
        <f>'1 этап'!X25+'2 этап'!X25</f>
        <v>0</v>
      </c>
      <c r="Z26" s="30">
        <f>'1 этап'!Y25+'2 этап'!Y25</f>
        <v>0</v>
      </c>
      <c r="AA26" s="30">
        <f>'1 этап'!Z25+'2 этап'!Z25</f>
        <v>0</v>
      </c>
      <c r="AB26" s="30">
        <f>'1 этап'!AA25+'2 этап'!AA25</f>
        <v>0</v>
      </c>
      <c r="AC26" s="30">
        <f>'1 этап'!AB25+'2 этап'!AB25</f>
        <v>0</v>
      </c>
      <c r="AD26" s="30">
        <f>'1 этап'!AC25+'2 этап'!AC25</f>
        <v>0</v>
      </c>
      <c r="AE26" s="30">
        <f>'1 этап'!AD25+'2 этап'!AD25</f>
        <v>0</v>
      </c>
      <c r="AF26" s="30">
        <f>'1 этап'!AE25+'2 этап'!AE25</f>
        <v>0</v>
      </c>
      <c r="AG26" s="30">
        <f>'1 этап'!AF25+'2 этап'!AF25</f>
        <v>0</v>
      </c>
      <c r="AH26" s="30">
        <f>'1 этап'!AG25+'2 этап'!AG25</f>
        <v>0</v>
      </c>
      <c r="AI26" s="30">
        <f>'1 этап'!AH25+'2 этап'!AH25</f>
        <v>0</v>
      </c>
      <c r="AJ26" s="30">
        <f>'1 этап'!AI25+'2 этап'!AI25</f>
        <v>0</v>
      </c>
      <c r="AK26" s="30">
        <f>'1 этап'!AJ25+'2 этап'!AJ25</f>
        <v>0</v>
      </c>
      <c r="AL26" s="30">
        <f>'1 этап'!AK25+'2 этап'!AK25</f>
        <v>0</v>
      </c>
      <c r="AM26" s="30">
        <f>'1 этап'!AL25+'2 этап'!AL25</f>
        <v>0</v>
      </c>
      <c r="AN26" s="30">
        <f>'1 этап'!AM25+'2 этап'!AM25</f>
        <v>0</v>
      </c>
      <c r="AO26" s="30">
        <f>'1 этап'!AN25+'2 этап'!AN25</f>
        <v>0</v>
      </c>
      <c r="AP26" s="30">
        <f>'1 этап'!AO25+'2 этап'!AO25</f>
        <v>0</v>
      </c>
      <c r="AQ26" s="30">
        <f>'1 этап'!AP25+'2 этап'!AP25</f>
        <v>0</v>
      </c>
      <c r="AR26" s="30">
        <f>'1 этап'!AQ25+'2 этап'!AQ25</f>
        <v>0</v>
      </c>
      <c r="AS26" s="30">
        <f>'1 этап'!AR25+'2 этап'!AR25</f>
        <v>0</v>
      </c>
      <c r="AT26" s="30">
        <f>'1 этап'!AS25+'2 этап'!AS25</f>
        <v>0</v>
      </c>
      <c r="AU26" s="30">
        <f>'1 этап'!AT25+'2 этап'!AT25</f>
        <v>0</v>
      </c>
      <c r="AV26" s="30">
        <f>'1 этап'!AU25+'2 этап'!AU25</f>
        <v>0</v>
      </c>
      <c r="AW26" s="30">
        <f>'1 этап'!AV25+'2 этап'!AV25</f>
        <v>0</v>
      </c>
      <c r="AX26" s="30">
        <f>'1 этап'!AW25+'2 этап'!AW25</f>
        <v>0</v>
      </c>
      <c r="AY26" s="30">
        <f>'1 этап'!AX25+'2 этап'!AX25</f>
        <v>0</v>
      </c>
      <c r="AZ26" s="30">
        <f>'1 этап'!AY25+'2 этап'!AY25</f>
        <v>0</v>
      </c>
      <c r="BA26" s="30">
        <f>'1 этап'!AZ25+'2 этап'!AZ25</f>
        <v>0</v>
      </c>
      <c r="BB26" s="30">
        <f>'1 этап'!BA25+'2 этап'!BA25</f>
        <v>0</v>
      </c>
      <c r="BC26" s="30">
        <f>'1 этап'!BB25+'2 этап'!BB25</f>
        <v>0</v>
      </c>
      <c r="BD26" s="30">
        <f>'1 этап'!BC25+'2 этап'!BC25</f>
        <v>0</v>
      </c>
      <c r="BE26" s="30">
        <f>'1 этап'!BD25+'2 этап'!BD25</f>
        <v>0</v>
      </c>
      <c r="BF26" s="30">
        <f>'1 этап'!BE25+'2 этап'!BE25</f>
        <v>0</v>
      </c>
      <c r="BG26" s="30">
        <f>'1 этап'!BF25+'2 этап'!BF25</f>
        <v>0</v>
      </c>
      <c r="BH26" s="30">
        <f>'1 этап'!BG25+'2 этап'!BG25</f>
        <v>0</v>
      </c>
      <c r="BI26" s="30">
        <f>'1 этап'!BH25+'2 этап'!BH25</f>
        <v>0</v>
      </c>
      <c r="BJ26" s="30">
        <f>'1 этап'!BI25+'2 этап'!BI25</f>
        <v>0</v>
      </c>
      <c r="BK26" s="30">
        <f>'1 этап'!BJ25+'2 этап'!BJ25</f>
        <v>0</v>
      </c>
      <c r="BL26" s="30">
        <f>'1 этап'!BK25+'2 этап'!BK25</f>
        <v>0</v>
      </c>
      <c r="BM26" s="30">
        <f>'1 этап'!BL25+'2 этап'!BL25</f>
        <v>0</v>
      </c>
      <c r="BN26" s="30">
        <f>'1 этап'!BM25+'2 этап'!BM25</f>
        <v>0</v>
      </c>
      <c r="BO26" s="30">
        <f>'1 этап'!BN25+'2 этап'!BN25</f>
        <v>0</v>
      </c>
      <c r="BP26" s="30">
        <f>'1 этап'!BO25+'2 этап'!BO25</f>
        <v>0</v>
      </c>
      <c r="BQ26" s="30">
        <f>'1 этап'!BP25+'2 этап'!BP25</f>
        <v>0</v>
      </c>
      <c r="BR26" s="30">
        <f>'1 этап'!BQ25+'2 этап'!BQ25</f>
        <v>0</v>
      </c>
      <c r="BS26" s="30">
        <f>'1 этап'!BR25+'2 этап'!BR25</f>
        <v>0</v>
      </c>
      <c r="BT26" s="30">
        <f>'1 этап'!BS25+'2 этап'!BS25</f>
        <v>0</v>
      </c>
      <c r="BU26" s="30">
        <f>'1 этап'!BT25+'2 этап'!BT25</f>
        <v>0</v>
      </c>
      <c r="BV26" s="30">
        <f>'1 этап'!BU25+'2 этап'!BU25</f>
        <v>0</v>
      </c>
      <c r="BW26" s="30">
        <f>'1 этап'!BV25+'2 этап'!BV25</f>
        <v>0</v>
      </c>
      <c r="BX26" s="30">
        <f>'1 этап'!BW25+'2 этап'!BW25</f>
        <v>0</v>
      </c>
      <c r="BY26" s="30">
        <f>'1 этап'!BX25+'2 этап'!BX25</f>
        <v>0</v>
      </c>
      <c r="BZ26" s="30">
        <f>'1 этап'!BY25+'2 этап'!BY25</f>
        <v>0</v>
      </c>
      <c r="CA26" s="30">
        <f>'1 этап'!BZ25+'2 этап'!BZ25</f>
        <v>0</v>
      </c>
      <c r="CB26" s="30">
        <f>'1 этап'!CA25+'2 этап'!CA25</f>
        <v>0</v>
      </c>
      <c r="CC26" s="30">
        <f>'1 этап'!CB25+'2 этап'!CB25</f>
        <v>0</v>
      </c>
      <c r="CD26" s="30">
        <f>'1 этап'!CC25+'2 этап'!CC25</f>
        <v>0</v>
      </c>
      <c r="CE26" s="30">
        <f>'1 этап'!CD25+'2 этап'!CD25</f>
        <v>0</v>
      </c>
      <c r="CF26" s="30">
        <f>'1 этап'!CE25+'2 этап'!CE25</f>
        <v>0</v>
      </c>
      <c r="CG26" s="30">
        <f>'1 этап'!CF25+'2 этап'!CF25</f>
        <v>0</v>
      </c>
      <c r="CH26" s="30">
        <f>'1 этап'!CG25+'2 этап'!CG25</f>
        <v>0</v>
      </c>
      <c r="CI26" s="30">
        <f>'1 этап'!CH25+'2 этап'!CH25</f>
        <v>0</v>
      </c>
      <c r="CJ26" s="30">
        <f>'1 этап'!CI25+'2 этап'!CI25</f>
        <v>0</v>
      </c>
      <c r="CK26" s="30">
        <f>'1 этап'!CJ25+'2 этап'!CJ25</f>
        <v>0</v>
      </c>
      <c r="CL26" s="30">
        <f>'1 этап'!CK25+'2 этап'!CK25</f>
        <v>0</v>
      </c>
      <c r="CM26" s="91">
        <f t="shared" si="0"/>
        <v>1</v>
      </c>
      <c r="CN26" s="32">
        <f t="shared" si="1"/>
        <v>1</v>
      </c>
    </row>
    <row r="27" spans="1:92" x14ac:dyDescent="0.2">
      <c r="A27" s="32">
        <v>21</v>
      </c>
      <c r="B27" s="33" t="s">
        <v>264</v>
      </c>
      <c r="C27" s="38">
        <v>17</v>
      </c>
      <c r="D27" s="35" t="s">
        <v>23</v>
      </c>
      <c r="E27" s="30">
        <f>'1 этап'!D26+'2 этап'!D26</f>
        <v>0</v>
      </c>
      <c r="F27" s="30">
        <f>'1 этап'!E26+'2 этап'!E26</f>
        <v>0</v>
      </c>
      <c r="G27" s="30">
        <f>'1 этап'!F26+'2 этап'!F26</f>
        <v>0</v>
      </c>
      <c r="H27" s="30">
        <f>'1 этап'!G26+'2 этап'!G26</f>
        <v>0</v>
      </c>
      <c r="I27" s="30">
        <f>'1 этап'!H26+'2 этап'!H26</f>
        <v>0</v>
      </c>
      <c r="J27" s="30">
        <f>'1 этап'!I26+'2 этап'!I26</f>
        <v>0</v>
      </c>
      <c r="K27" s="30">
        <f>'1 этап'!J26+'2 этап'!J26</f>
        <v>0</v>
      </c>
      <c r="L27" s="30">
        <f>'1 этап'!K26+'2 этап'!K26</f>
        <v>0</v>
      </c>
      <c r="M27" s="30">
        <f>'1 этап'!L26+'2 этап'!L26</f>
        <v>0</v>
      </c>
      <c r="N27" s="30">
        <f>'1 этап'!M26+'2 этап'!M26</f>
        <v>0</v>
      </c>
      <c r="O27" s="30">
        <f>'1 этап'!N26+'2 этап'!N26</f>
        <v>0</v>
      </c>
      <c r="P27" s="30">
        <f>'1 этап'!O26+'2 этап'!O26</f>
        <v>0</v>
      </c>
      <c r="Q27" s="30">
        <f>'1 этап'!P26+'2 этап'!P26</f>
        <v>0</v>
      </c>
      <c r="R27" s="30">
        <f>'1 этап'!Q26+'2 этап'!Q26</f>
        <v>0</v>
      </c>
      <c r="S27" s="30">
        <f>'1 этап'!R26+'2 этап'!R26</f>
        <v>0</v>
      </c>
      <c r="T27" s="30">
        <f>'1 этап'!S26+'2 этап'!S26</f>
        <v>0</v>
      </c>
      <c r="U27" s="30">
        <f>'1 этап'!T26+'2 этап'!T26</f>
        <v>0</v>
      </c>
      <c r="V27" s="30">
        <f>'1 этап'!U26+'2 этап'!U26</f>
        <v>0</v>
      </c>
      <c r="W27" s="30">
        <f>'1 этап'!V26+'2 этап'!V26</f>
        <v>0</v>
      </c>
      <c r="X27" s="30">
        <f>'1 этап'!W26+'2 этап'!W26</f>
        <v>0</v>
      </c>
      <c r="Y27" s="30">
        <f>'1 этап'!X26+'2 этап'!X26</f>
        <v>0</v>
      </c>
      <c r="Z27" s="30">
        <f>'1 этап'!Y26+'2 этап'!Y26</f>
        <v>0</v>
      </c>
      <c r="AA27" s="30">
        <f>'1 этап'!Z26+'2 этап'!Z26</f>
        <v>0</v>
      </c>
      <c r="AB27" s="30">
        <f>'1 этап'!AA26+'2 этап'!AA26</f>
        <v>2</v>
      </c>
      <c r="AC27" s="30">
        <f>'1 этап'!AB26+'2 этап'!AB26</f>
        <v>0</v>
      </c>
      <c r="AD27" s="30">
        <f>'1 этап'!AC26+'2 этап'!AC26</f>
        <v>0</v>
      </c>
      <c r="AE27" s="30">
        <f>'1 этап'!AD26+'2 этап'!AD26</f>
        <v>0</v>
      </c>
      <c r="AF27" s="30">
        <f>'1 этап'!AE26+'2 этап'!AE26</f>
        <v>0</v>
      </c>
      <c r="AG27" s="30">
        <f>'1 этап'!AF26+'2 этап'!AF26</f>
        <v>0</v>
      </c>
      <c r="AH27" s="30">
        <f>'1 этап'!AG26+'2 этап'!AG26</f>
        <v>0</v>
      </c>
      <c r="AI27" s="30">
        <f>'1 этап'!AH26+'2 этап'!AH26</f>
        <v>0</v>
      </c>
      <c r="AJ27" s="30">
        <f>'1 этап'!AI26+'2 этап'!AI26</f>
        <v>0</v>
      </c>
      <c r="AK27" s="30">
        <f>'1 этап'!AJ26+'2 этап'!AJ26</f>
        <v>0</v>
      </c>
      <c r="AL27" s="30">
        <f>'1 этап'!AK26+'2 этап'!AK26</f>
        <v>0</v>
      </c>
      <c r="AM27" s="30">
        <f>'1 этап'!AL26+'2 этап'!AL26</f>
        <v>0</v>
      </c>
      <c r="AN27" s="30">
        <f>'1 этап'!AM26+'2 этап'!AM26</f>
        <v>0</v>
      </c>
      <c r="AO27" s="30">
        <f>'1 этап'!AN26+'2 этап'!AN26</f>
        <v>0</v>
      </c>
      <c r="AP27" s="30">
        <f>'1 этап'!AO26+'2 этап'!AO26</f>
        <v>0</v>
      </c>
      <c r="AQ27" s="30">
        <f>'1 этап'!AP26+'2 этап'!AP26</f>
        <v>0</v>
      </c>
      <c r="AR27" s="30">
        <f>'1 этап'!AQ26+'2 этап'!AQ26</f>
        <v>0</v>
      </c>
      <c r="AS27" s="30">
        <f>'1 этап'!AR26+'2 этап'!AR26</f>
        <v>0</v>
      </c>
      <c r="AT27" s="30">
        <f>'1 этап'!AS26+'2 этап'!AS26</f>
        <v>0</v>
      </c>
      <c r="AU27" s="30">
        <f>'1 этап'!AT26+'2 этап'!AT26</f>
        <v>0</v>
      </c>
      <c r="AV27" s="30">
        <f>'1 этап'!AU26+'2 этап'!AU26</f>
        <v>0</v>
      </c>
      <c r="AW27" s="30">
        <f>'1 этап'!AV26+'2 этап'!AV26</f>
        <v>0</v>
      </c>
      <c r="AX27" s="30">
        <f>'1 этап'!AW26+'2 этап'!AW26</f>
        <v>0</v>
      </c>
      <c r="AY27" s="30">
        <f>'1 этап'!AX26+'2 этап'!AX26</f>
        <v>0</v>
      </c>
      <c r="AZ27" s="30">
        <f>'1 этап'!AY26+'2 этап'!AY26</f>
        <v>0</v>
      </c>
      <c r="BA27" s="30">
        <f>'1 этап'!AZ26+'2 этап'!AZ26</f>
        <v>0</v>
      </c>
      <c r="BB27" s="30">
        <f>'1 этап'!BA26+'2 этап'!BA26</f>
        <v>0</v>
      </c>
      <c r="BC27" s="30">
        <f>'1 этап'!BB26+'2 этап'!BB26</f>
        <v>0</v>
      </c>
      <c r="BD27" s="30">
        <f>'1 этап'!BC26+'2 этап'!BC26</f>
        <v>0</v>
      </c>
      <c r="BE27" s="30">
        <f>'1 этап'!BD26+'2 этап'!BD26</f>
        <v>0</v>
      </c>
      <c r="BF27" s="30">
        <f>'1 этап'!BE26+'2 этап'!BE26</f>
        <v>0</v>
      </c>
      <c r="BG27" s="30">
        <f>'1 этап'!BF26+'2 этап'!BF26</f>
        <v>0</v>
      </c>
      <c r="BH27" s="30">
        <f>'1 этап'!BG26+'2 этап'!BG26</f>
        <v>0</v>
      </c>
      <c r="BI27" s="30">
        <f>'1 этап'!BH26+'2 этап'!BH26</f>
        <v>0</v>
      </c>
      <c r="BJ27" s="30">
        <f>'1 этап'!BI26+'2 этап'!BI26</f>
        <v>0</v>
      </c>
      <c r="BK27" s="30">
        <f>'1 этап'!BJ26+'2 этап'!BJ26</f>
        <v>0</v>
      </c>
      <c r="BL27" s="30">
        <f>'1 этап'!BK26+'2 этап'!BK26</f>
        <v>0</v>
      </c>
      <c r="BM27" s="30">
        <f>'1 этап'!BL26+'2 этап'!BL26</f>
        <v>0</v>
      </c>
      <c r="BN27" s="30">
        <f>'1 этап'!BM26+'2 этап'!BM26</f>
        <v>0</v>
      </c>
      <c r="BO27" s="30">
        <f>'1 этап'!BN26+'2 этап'!BN26</f>
        <v>0</v>
      </c>
      <c r="BP27" s="30">
        <f>'1 этап'!BO26+'2 этап'!BO26</f>
        <v>0</v>
      </c>
      <c r="BQ27" s="30">
        <f>'1 этап'!BP26+'2 этап'!BP26</f>
        <v>0</v>
      </c>
      <c r="BR27" s="30">
        <f>'1 этап'!BQ26+'2 этап'!BQ26</f>
        <v>0</v>
      </c>
      <c r="BS27" s="30">
        <f>'1 этап'!BR26+'2 этап'!BR26</f>
        <v>0</v>
      </c>
      <c r="BT27" s="30">
        <f>'1 этап'!BS26+'2 этап'!BS26</f>
        <v>0</v>
      </c>
      <c r="BU27" s="30">
        <f>'1 этап'!BT26+'2 этап'!BT26</f>
        <v>0</v>
      </c>
      <c r="BV27" s="30">
        <f>'1 этап'!BU26+'2 этап'!BU26</f>
        <v>0</v>
      </c>
      <c r="BW27" s="30">
        <f>'1 этап'!BV26+'2 этап'!BV26</f>
        <v>0</v>
      </c>
      <c r="BX27" s="30">
        <f>'1 этап'!BW26+'2 этап'!BW26</f>
        <v>0</v>
      </c>
      <c r="BY27" s="30">
        <f>'1 этап'!BX26+'2 этап'!BX26</f>
        <v>0</v>
      </c>
      <c r="BZ27" s="30">
        <f>'1 этап'!BY26+'2 этап'!BY26</f>
        <v>0</v>
      </c>
      <c r="CA27" s="30">
        <f>'1 этап'!BZ26+'2 этап'!BZ26</f>
        <v>0</v>
      </c>
      <c r="CB27" s="30">
        <f>'1 этап'!CA26+'2 этап'!CA26</f>
        <v>0</v>
      </c>
      <c r="CC27" s="30">
        <f>'1 этап'!CB26+'2 этап'!CB26</f>
        <v>0</v>
      </c>
      <c r="CD27" s="30">
        <f>'1 этап'!CC26+'2 этап'!CC26</f>
        <v>0</v>
      </c>
      <c r="CE27" s="30">
        <f>'1 этап'!CD26+'2 этап'!CD26</f>
        <v>0</v>
      </c>
      <c r="CF27" s="30">
        <f>'1 этап'!CE26+'2 этап'!CE26</f>
        <v>0</v>
      </c>
      <c r="CG27" s="30">
        <f>'1 этап'!CF26+'2 этап'!CF26</f>
        <v>0</v>
      </c>
      <c r="CH27" s="30">
        <f>'1 этап'!CG26+'2 этап'!CG26</f>
        <v>0</v>
      </c>
      <c r="CI27" s="30">
        <f>'1 этап'!CH26+'2 этап'!CH26</f>
        <v>0</v>
      </c>
      <c r="CJ27" s="30">
        <f>'1 этап'!CI26+'2 этап'!CI26</f>
        <v>0</v>
      </c>
      <c r="CK27" s="30">
        <f>'1 этап'!CJ26+'2 этап'!CJ26</f>
        <v>0</v>
      </c>
      <c r="CL27" s="30">
        <f>'1 этап'!CK26+'2 этап'!CK26</f>
        <v>0</v>
      </c>
      <c r="CM27" s="91">
        <f t="shared" si="0"/>
        <v>2</v>
      </c>
      <c r="CN27" s="32">
        <f t="shared" si="1"/>
        <v>2</v>
      </c>
    </row>
    <row r="28" spans="1:92" x14ac:dyDescent="0.2">
      <c r="A28" s="32">
        <v>22</v>
      </c>
      <c r="B28" s="33" t="s">
        <v>265</v>
      </c>
      <c r="C28" s="38" t="s">
        <v>144</v>
      </c>
      <c r="D28" s="35" t="s">
        <v>24</v>
      </c>
      <c r="E28" s="30">
        <f>'1 этап'!D27+'2 этап'!D27</f>
        <v>0</v>
      </c>
      <c r="F28" s="30">
        <f>'1 этап'!E27+'2 этап'!E27</f>
        <v>0</v>
      </c>
      <c r="G28" s="30">
        <f>'1 этап'!F27+'2 этап'!F27</f>
        <v>0</v>
      </c>
      <c r="H28" s="30">
        <f>'1 этап'!G27+'2 этап'!G27</f>
        <v>0</v>
      </c>
      <c r="I28" s="30">
        <f>'1 этап'!H27+'2 этап'!H27</f>
        <v>0</v>
      </c>
      <c r="J28" s="30">
        <f>'1 этап'!I27+'2 этап'!I27</f>
        <v>1</v>
      </c>
      <c r="K28" s="30">
        <f>'1 этап'!J27+'2 этап'!J27</f>
        <v>0</v>
      </c>
      <c r="L28" s="30">
        <f>'1 этап'!K27+'2 этап'!K27</f>
        <v>0</v>
      </c>
      <c r="M28" s="30">
        <f>'1 этап'!L27+'2 этап'!L27</f>
        <v>0</v>
      </c>
      <c r="N28" s="30">
        <f>'1 этап'!M27+'2 этап'!M27</f>
        <v>0</v>
      </c>
      <c r="O28" s="30">
        <f>'1 этап'!N27+'2 этап'!N27</f>
        <v>0</v>
      </c>
      <c r="P28" s="30">
        <f>'1 этап'!O27+'2 этап'!O27</f>
        <v>0</v>
      </c>
      <c r="Q28" s="30">
        <f>'1 этап'!P27+'2 этап'!P27</f>
        <v>0</v>
      </c>
      <c r="R28" s="30">
        <f>'1 этап'!Q27+'2 этап'!Q27</f>
        <v>0</v>
      </c>
      <c r="S28" s="30">
        <f>'1 этап'!R27+'2 этап'!R27</f>
        <v>0</v>
      </c>
      <c r="T28" s="30">
        <f>'1 этап'!S27+'2 этап'!S27</f>
        <v>0</v>
      </c>
      <c r="U28" s="30">
        <f>'1 этап'!T27+'2 этап'!T27</f>
        <v>0</v>
      </c>
      <c r="V28" s="30">
        <f>'1 этап'!U27+'2 этап'!U27</f>
        <v>0</v>
      </c>
      <c r="W28" s="30">
        <f>'1 этап'!V27+'2 этап'!V27</f>
        <v>0</v>
      </c>
      <c r="X28" s="30">
        <f>'1 этап'!W27+'2 этап'!W27</f>
        <v>0</v>
      </c>
      <c r="Y28" s="30">
        <f>'1 этап'!X27+'2 этап'!X27</f>
        <v>0</v>
      </c>
      <c r="Z28" s="30">
        <f>'1 этап'!Y27+'2 этап'!Y27</f>
        <v>0</v>
      </c>
      <c r="AA28" s="30">
        <f>'1 этап'!Z27+'2 этап'!Z27</f>
        <v>0</v>
      </c>
      <c r="AB28" s="30">
        <f>'1 этап'!AA27+'2 этап'!AA27</f>
        <v>0</v>
      </c>
      <c r="AC28" s="30">
        <f>'1 этап'!AB27+'2 этап'!AB27</f>
        <v>0</v>
      </c>
      <c r="AD28" s="30">
        <f>'1 этап'!AC27+'2 этап'!AC27</f>
        <v>0</v>
      </c>
      <c r="AE28" s="30">
        <f>'1 этап'!AD27+'2 этап'!AD27</f>
        <v>0</v>
      </c>
      <c r="AF28" s="30">
        <f>'1 этап'!AE27+'2 этап'!AE27</f>
        <v>0</v>
      </c>
      <c r="AG28" s="30">
        <f>'1 этап'!AF27+'2 этап'!AF27</f>
        <v>0</v>
      </c>
      <c r="AH28" s="30">
        <f>'1 этап'!AG27+'2 этап'!AG27</f>
        <v>0</v>
      </c>
      <c r="AI28" s="30">
        <f>'1 этап'!AH27+'2 этап'!AH27</f>
        <v>0</v>
      </c>
      <c r="AJ28" s="30">
        <f>'1 этап'!AI27+'2 этап'!AI27</f>
        <v>0</v>
      </c>
      <c r="AK28" s="30">
        <f>'1 этап'!AJ27+'2 этап'!AJ27</f>
        <v>0</v>
      </c>
      <c r="AL28" s="30">
        <f>'1 этап'!AK27+'2 этап'!AK27</f>
        <v>0</v>
      </c>
      <c r="AM28" s="30">
        <f>'1 этап'!AL27+'2 этап'!AL27</f>
        <v>0</v>
      </c>
      <c r="AN28" s="30">
        <f>'1 этап'!AM27+'2 этап'!AM27</f>
        <v>0</v>
      </c>
      <c r="AO28" s="30">
        <f>'1 этап'!AN27+'2 этап'!AN27</f>
        <v>0</v>
      </c>
      <c r="AP28" s="30">
        <f>'1 этап'!AO27+'2 этап'!AO27</f>
        <v>0</v>
      </c>
      <c r="AQ28" s="30">
        <f>'1 этап'!AP27+'2 этап'!AP27</f>
        <v>0</v>
      </c>
      <c r="AR28" s="30">
        <f>'1 этап'!AQ27+'2 этап'!AQ27</f>
        <v>0</v>
      </c>
      <c r="AS28" s="30">
        <f>'1 этап'!AR27+'2 этап'!AR27</f>
        <v>0</v>
      </c>
      <c r="AT28" s="30">
        <f>'1 этап'!AS27+'2 этап'!AS27</f>
        <v>0</v>
      </c>
      <c r="AU28" s="30">
        <f>'1 этап'!AT27+'2 этап'!AT27</f>
        <v>0</v>
      </c>
      <c r="AV28" s="30">
        <f>'1 этап'!AU27+'2 этап'!AU27</f>
        <v>0</v>
      </c>
      <c r="AW28" s="30">
        <f>'1 этап'!AV27+'2 этап'!AV27</f>
        <v>0</v>
      </c>
      <c r="AX28" s="30">
        <f>'1 этап'!AW27+'2 этап'!AW27</f>
        <v>0</v>
      </c>
      <c r="AY28" s="30">
        <f>'1 этап'!AX27+'2 этап'!AX27</f>
        <v>0</v>
      </c>
      <c r="AZ28" s="30">
        <f>'1 этап'!AY27+'2 этап'!AY27</f>
        <v>0</v>
      </c>
      <c r="BA28" s="30">
        <f>'1 этап'!AZ27+'2 этап'!AZ27</f>
        <v>0</v>
      </c>
      <c r="BB28" s="30">
        <f>'1 этап'!BA27+'2 этап'!BA27</f>
        <v>0</v>
      </c>
      <c r="BC28" s="30">
        <f>'1 этап'!BB27+'2 этап'!BB27</f>
        <v>0</v>
      </c>
      <c r="BD28" s="30">
        <f>'1 этап'!BC27+'2 этап'!BC27</f>
        <v>0</v>
      </c>
      <c r="BE28" s="30">
        <f>'1 этап'!BD27+'2 этап'!BD27</f>
        <v>0</v>
      </c>
      <c r="BF28" s="30">
        <f>'1 этап'!BE27+'2 этап'!BE27</f>
        <v>0</v>
      </c>
      <c r="BG28" s="30">
        <f>'1 этап'!BF27+'2 этап'!BF27</f>
        <v>0</v>
      </c>
      <c r="BH28" s="30">
        <f>'1 этап'!BG27+'2 этап'!BG27</f>
        <v>0</v>
      </c>
      <c r="BI28" s="30">
        <f>'1 этап'!BH27+'2 этап'!BH27</f>
        <v>0</v>
      </c>
      <c r="BJ28" s="30">
        <f>'1 этап'!BI27+'2 этап'!BI27</f>
        <v>0</v>
      </c>
      <c r="BK28" s="30">
        <f>'1 этап'!BJ27+'2 этап'!BJ27</f>
        <v>0</v>
      </c>
      <c r="BL28" s="30">
        <f>'1 этап'!BK27+'2 этап'!BK27</f>
        <v>0</v>
      </c>
      <c r="BM28" s="30">
        <f>'1 этап'!BL27+'2 этап'!BL27</f>
        <v>0</v>
      </c>
      <c r="BN28" s="30">
        <f>'1 этап'!BM27+'2 этап'!BM27</f>
        <v>0</v>
      </c>
      <c r="BO28" s="30">
        <f>'1 этап'!BN27+'2 этап'!BN27</f>
        <v>0</v>
      </c>
      <c r="BP28" s="30">
        <f>'1 этап'!BO27+'2 этап'!BO27</f>
        <v>0</v>
      </c>
      <c r="BQ28" s="30">
        <f>'1 этап'!BP27+'2 этап'!BP27</f>
        <v>0</v>
      </c>
      <c r="BR28" s="30">
        <f>'1 этап'!BQ27+'2 этап'!BQ27</f>
        <v>0</v>
      </c>
      <c r="BS28" s="30">
        <f>'1 этап'!BR27+'2 этап'!BR27</f>
        <v>0</v>
      </c>
      <c r="BT28" s="30">
        <f>'1 этап'!BS27+'2 этап'!BS27</f>
        <v>0</v>
      </c>
      <c r="BU28" s="30">
        <f>'1 этап'!BT27+'2 этап'!BT27</f>
        <v>0</v>
      </c>
      <c r="BV28" s="30">
        <f>'1 этап'!BU27+'2 этап'!BU27</f>
        <v>0</v>
      </c>
      <c r="BW28" s="30">
        <f>'1 этап'!BV27+'2 этап'!BV27</f>
        <v>0</v>
      </c>
      <c r="BX28" s="30">
        <f>'1 этап'!BW27+'2 этап'!BW27</f>
        <v>0</v>
      </c>
      <c r="BY28" s="30">
        <f>'1 этап'!BX27+'2 этап'!BX27</f>
        <v>0</v>
      </c>
      <c r="BZ28" s="30">
        <f>'1 этап'!BY27+'2 этап'!BY27</f>
        <v>0</v>
      </c>
      <c r="CA28" s="30">
        <f>'1 этап'!BZ27+'2 этап'!BZ27</f>
        <v>0</v>
      </c>
      <c r="CB28" s="30">
        <f>'1 этап'!CA27+'2 этап'!CA27</f>
        <v>0</v>
      </c>
      <c r="CC28" s="30">
        <f>'1 этап'!CB27+'2 этап'!CB27</f>
        <v>0</v>
      </c>
      <c r="CD28" s="30">
        <f>'1 этап'!CC27+'2 этап'!CC27</f>
        <v>0</v>
      </c>
      <c r="CE28" s="30">
        <f>'1 этап'!CD27+'2 этап'!CD27</f>
        <v>0</v>
      </c>
      <c r="CF28" s="30">
        <f>'1 этап'!CE27+'2 этап'!CE27</f>
        <v>0</v>
      </c>
      <c r="CG28" s="30">
        <f>'1 этап'!CF27+'2 этап'!CF27</f>
        <v>0</v>
      </c>
      <c r="CH28" s="30">
        <f>'1 этап'!CG27+'2 этап'!CG27</f>
        <v>0</v>
      </c>
      <c r="CI28" s="30">
        <f>'1 этап'!CH27+'2 этап'!CH27</f>
        <v>0</v>
      </c>
      <c r="CJ28" s="30">
        <f>'1 этап'!CI27+'2 этап'!CI27</f>
        <v>0</v>
      </c>
      <c r="CK28" s="30">
        <f>'1 этап'!CJ27+'2 этап'!CJ27</f>
        <v>0</v>
      </c>
      <c r="CL28" s="30">
        <f>'1 этап'!CK27+'2 этап'!CK27</f>
        <v>0</v>
      </c>
      <c r="CM28" s="91">
        <f t="shared" si="0"/>
        <v>1</v>
      </c>
      <c r="CN28" s="32">
        <f t="shared" si="1"/>
        <v>1</v>
      </c>
    </row>
    <row r="29" spans="1:92" x14ac:dyDescent="0.2">
      <c r="A29" s="32">
        <v>23</v>
      </c>
      <c r="B29" s="33" t="s">
        <v>266</v>
      </c>
      <c r="C29" s="38" t="s">
        <v>145</v>
      </c>
      <c r="D29" s="35" t="s">
        <v>25</v>
      </c>
      <c r="E29" s="30">
        <f>'1 этап'!D28+'2 этап'!D28</f>
        <v>0</v>
      </c>
      <c r="F29" s="30">
        <f>'1 этап'!E28+'2 этап'!E28</f>
        <v>0</v>
      </c>
      <c r="G29" s="30">
        <f>'1 этап'!F28+'2 этап'!F28</f>
        <v>0</v>
      </c>
      <c r="H29" s="30">
        <f>'1 этап'!G28+'2 этап'!G28</f>
        <v>0</v>
      </c>
      <c r="I29" s="30">
        <f>'1 этап'!H28+'2 этап'!H28</f>
        <v>0</v>
      </c>
      <c r="J29" s="30">
        <f>'1 этап'!I28+'2 этап'!I28</f>
        <v>0</v>
      </c>
      <c r="K29" s="30">
        <f>'1 этап'!J28+'2 этап'!J28</f>
        <v>0</v>
      </c>
      <c r="L29" s="30">
        <f>'1 этап'!K28+'2 этап'!K28</f>
        <v>0</v>
      </c>
      <c r="M29" s="30">
        <f>'1 этап'!L28+'2 этап'!L28</f>
        <v>0</v>
      </c>
      <c r="N29" s="30">
        <f>'1 этап'!M28+'2 этап'!M28</f>
        <v>0</v>
      </c>
      <c r="O29" s="30">
        <f>'1 этап'!N28+'2 этап'!N28</f>
        <v>0</v>
      </c>
      <c r="P29" s="30">
        <f>'1 этап'!O28+'2 этап'!O28</f>
        <v>0</v>
      </c>
      <c r="Q29" s="30">
        <f>'1 этап'!P28+'2 этап'!P28</f>
        <v>0</v>
      </c>
      <c r="R29" s="30">
        <f>'1 этап'!Q28+'2 этап'!Q28</f>
        <v>0</v>
      </c>
      <c r="S29" s="30">
        <f>'1 этап'!R28+'2 этап'!R28</f>
        <v>0</v>
      </c>
      <c r="T29" s="30">
        <f>'1 этап'!S28+'2 этап'!S28</f>
        <v>0</v>
      </c>
      <c r="U29" s="30">
        <f>'1 этап'!T28+'2 этап'!T28</f>
        <v>0</v>
      </c>
      <c r="V29" s="30">
        <f>'1 этап'!U28+'2 этап'!U28</f>
        <v>0</v>
      </c>
      <c r="W29" s="30">
        <f>'1 этап'!V28+'2 этап'!V28</f>
        <v>0</v>
      </c>
      <c r="X29" s="30">
        <f>'1 этап'!W28+'2 этап'!W28</f>
        <v>0</v>
      </c>
      <c r="Y29" s="30">
        <f>'1 этап'!X28+'2 этап'!X28</f>
        <v>0</v>
      </c>
      <c r="Z29" s="30">
        <f>'1 этап'!Y28+'2 этап'!Y28</f>
        <v>0</v>
      </c>
      <c r="AA29" s="30">
        <f>'1 этап'!Z28+'2 этап'!Z28</f>
        <v>0</v>
      </c>
      <c r="AB29" s="30">
        <f>'1 этап'!AA28+'2 этап'!AA28</f>
        <v>0</v>
      </c>
      <c r="AC29" s="30">
        <f>'1 этап'!AB28+'2 этап'!AB28</f>
        <v>0</v>
      </c>
      <c r="AD29" s="30">
        <f>'1 этап'!AC28+'2 этап'!AC28</f>
        <v>0</v>
      </c>
      <c r="AE29" s="30">
        <f>'1 этап'!AD28+'2 этап'!AD28</f>
        <v>0</v>
      </c>
      <c r="AF29" s="30">
        <f>'1 этап'!AE28+'2 этап'!AE28</f>
        <v>0</v>
      </c>
      <c r="AG29" s="30">
        <f>'1 этап'!AF28+'2 этап'!AF28</f>
        <v>0</v>
      </c>
      <c r="AH29" s="30">
        <f>'1 этап'!AG28+'2 этап'!AG28</f>
        <v>0</v>
      </c>
      <c r="AI29" s="30">
        <f>'1 этап'!AH28+'2 этап'!AH28</f>
        <v>0</v>
      </c>
      <c r="AJ29" s="30">
        <f>'1 этап'!AI28+'2 этап'!AI28</f>
        <v>0</v>
      </c>
      <c r="AK29" s="30">
        <f>'1 этап'!AJ28+'2 этап'!AJ28</f>
        <v>0</v>
      </c>
      <c r="AL29" s="30">
        <f>'1 этап'!AK28+'2 этап'!AK28</f>
        <v>0</v>
      </c>
      <c r="AM29" s="30">
        <f>'1 этап'!AL28+'2 этап'!AL28</f>
        <v>0</v>
      </c>
      <c r="AN29" s="30">
        <f>'1 этап'!AM28+'2 этап'!AM28</f>
        <v>0</v>
      </c>
      <c r="AO29" s="30">
        <f>'1 этап'!AN28+'2 этап'!AN28</f>
        <v>0</v>
      </c>
      <c r="AP29" s="30">
        <f>'1 этап'!AO28+'2 этап'!AO28</f>
        <v>0</v>
      </c>
      <c r="AQ29" s="30">
        <f>'1 этап'!AP28+'2 этап'!AP28</f>
        <v>0</v>
      </c>
      <c r="AR29" s="30">
        <f>'1 этап'!AQ28+'2 этап'!AQ28</f>
        <v>0</v>
      </c>
      <c r="AS29" s="30">
        <f>'1 этап'!AR28+'2 этап'!AR28</f>
        <v>0</v>
      </c>
      <c r="AT29" s="30">
        <f>'1 этап'!AS28+'2 этап'!AS28</f>
        <v>0</v>
      </c>
      <c r="AU29" s="30">
        <f>'1 этап'!AT28+'2 этап'!AT28</f>
        <v>0</v>
      </c>
      <c r="AV29" s="30">
        <f>'1 этап'!AU28+'2 этап'!AU28</f>
        <v>0</v>
      </c>
      <c r="AW29" s="30">
        <f>'1 этап'!AV28+'2 этап'!AV28</f>
        <v>0</v>
      </c>
      <c r="AX29" s="30">
        <f>'1 этап'!AW28+'2 этап'!AW28</f>
        <v>0</v>
      </c>
      <c r="AY29" s="30">
        <f>'1 этап'!AX28+'2 этап'!AX28</f>
        <v>0</v>
      </c>
      <c r="AZ29" s="30">
        <f>'1 этап'!AY28+'2 этап'!AY28</f>
        <v>0</v>
      </c>
      <c r="BA29" s="30">
        <f>'1 этап'!AZ28+'2 этап'!AZ28</f>
        <v>0</v>
      </c>
      <c r="BB29" s="30">
        <f>'1 этап'!BA28+'2 этап'!BA28</f>
        <v>0</v>
      </c>
      <c r="BC29" s="30">
        <f>'1 этап'!BB28+'2 этап'!BB28</f>
        <v>0</v>
      </c>
      <c r="BD29" s="30">
        <f>'1 этап'!BC28+'2 этап'!BC28</f>
        <v>0</v>
      </c>
      <c r="BE29" s="30">
        <f>'1 этап'!BD28+'2 этап'!BD28</f>
        <v>0</v>
      </c>
      <c r="BF29" s="30">
        <f>'1 этап'!BE28+'2 этап'!BE28</f>
        <v>0</v>
      </c>
      <c r="BG29" s="30">
        <f>'1 этап'!BF28+'2 этап'!BF28</f>
        <v>0</v>
      </c>
      <c r="BH29" s="30">
        <f>'1 этап'!BG28+'2 этап'!BG28</f>
        <v>0</v>
      </c>
      <c r="BI29" s="30">
        <f>'1 этап'!BH28+'2 этап'!BH28</f>
        <v>0</v>
      </c>
      <c r="BJ29" s="30">
        <f>'1 этап'!BI28+'2 этап'!BI28</f>
        <v>0</v>
      </c>
      <c r="BK29" s="30">
        <f>'1 этап'!BJ28+'2 этап'!BJ28</f>
        <v>0</v>
      </c>
      <c r="BL29" s="30">
        <f>'1 этап'!BK28+'2 этап'!BK28</f>
        <v>0</v>
      </c>
      <c r="BM29" s="30">
        <f>'1 этап'!BL28+'2 этап'!BL28</f>
        <v>0</v>
      </c>
      <c r="BN29" s="30">
        <f>'1 этап'!BM28+'2 этап'!BM28</f>
        <v>0</v>
      </c>
      <c r="BO29" s="30">
        <f>'1 этап'!BN28+'2 этап'!BN28</f>
        <v>0</v>
      </c>
      <c r="BP29" s="30">
        <f>'1 этап'!BO28+'2 этап'!BO28</f>
        <v>0</v>
      </c>
      <c r="BQ29" s="30">
        <f>'1 этап'!BP28+'2 этап'!BP28</f>
        <v>0</v>
      </c>
      <c r="BR29" s="30">
        <f>'1 этап'!BQ28+'2 этап'!BQ28</f>
        <v>0</v>
      </c>
      <c r="BS29" s="30">
        <f>'1 этап'!BR28+'2 этап'!BR28</f>
        <v>0</v>
      </c>
      <c r="BT29" s="30">
        <f>'1 этап'!BS28+'2 этап'!BS28</f>
        <v>0</v>
      </c>
      <c r="BU29" s="30">
        <f>'1 этап'!BT28+'2 этап'!BT28</f>
        <v>0</v>
      </c>
      <c r="BV29" s="30">
        <f>'1 этап'!BU28+'2 этап'!BU28</f>
        <v>0</v>
      </c>
      <c r="BW29" s="30">
        <f>'1 этап'!BV28+'2 этап'!BV28</f>
        <v>0</v>
      </c>
      <c r="BX29" s="30">
        <f>'1 этап'!BW28+'2 этап'!BW28</f>
        <v>0</v>
      </c>
      <c r="BY29" s="30">
        <f>'1 этап'!BX28+'2 этап'!BX28</f>
        <v>0</v>
      </c>
      <c r="BZ29" s="30">
        <f>'1 этап'!BY28+'2 этап'!BY28</f>
        <v>0</v>
      </c>
      <c r="CA29" s="30">
        <f>'1 этап'!BZ28+'2 этап'!BZ28</f>
        <v>0</v>
      </c>
      <c r="CB29" s="30">
        <f>'1 этап'!CA28+'2 этап'!CA28</f>
        <v>0</v>
      </c>
      <c r="CC29" s="30">
        <f>'1 этап'!CB28+'2 этап'!CB28</f>
        <v>0</v>
      </c>
      <c r="CD29" s="30">
        <f>'1 этап'!CC28+'2 этап'!CC28</f>
        <v>0</v>
      </c>
      <c r="CE29" s="30">
        <f>'1 этап'!CD28+'2 этап'!CD28</f>
        <v>0</v>
      </c>
      <c r="CF29" s="30">
        <f>'1 этап'!CE28+'2 этап'!CE28</f>
        <v>0</v>
      </c>
      <c r="CG29" s="30">
        <f>'1 этап'!CF28+'2 этап'!CF28</f>
        <v>0</v>
      </c>
      <c r="CH29" s="30">
        <f>'1 этап'!CG28+'2 этап'!CG28</f>
        <v>0</v>
      </c>
      <c r="CI29" s="30">
        <f>'1 этап'!CH28+'2 этап'!CH28</f>
        <v>0</v>
      </c>
      <c r="CJ29" s="30">
        <f>'1 этап'!CI28+'2 этап'!CI28</f>
        <v>0</v>
      </c>
      <c r="CK29" s="30">
        <f>'1 этап'!CJ28+'2 этап'!CJ28</f>
        <v>0</v>
      </c>
      <c r="CL29" s="30">
        <f>'1 этап'!CK28+'2 этап'!CK28</f>
        <v>0</v>
      </c>
      <c r="CM29" s="91">
        <f t="shared" si="0"/>
        <v>0</v>
      </c>
      <c r="CN29" s="32">
        <f t="shared" si="1"/>
        <v>0</v>
      </c>
    </row>
    <row r="30" spans="1:92" x14ac:dyDescent="0.2">
      <c r="A30" s="32">
        <v>24</v>
      </c>
      <c r="B30" s="33" t="s">
        <v>267</v>
      </c>
      <c r="C30" s="38" t="s">
        <v>146</v>
      </c>
      <c r="D30" s="35" t="s">
        <v>26</v>
      </c>
      <c r="E30" s="30">
        <f>'1 этап'!D29+'2 этап'!D29</f>
        <v>0</v>
      </c>
      <c r="F30" s="30">
        <f>'1 этап'!E29+'2 этап'!E29</f>
        <v>0</v>
      </c>
      <c r="G30" s="30">
        <f>'1 этап'!F29+'2 этап'!F29</f>
        <v>0</v>
      </c>
      <c r="H30" s="30">
        <f>'1 этап'!G29+'2 этап'!G29</f>
        <v>0</v>
      </c>
      <c r="I30" s="30">
        <f>'1 этап'!H29+'2 этап'!H29</f>
        <v>0</v>
      </c>
      <c r="J30" s="30">
        <f>'1 этап'!I29+'2 этап'!I29</f>
        <v>0</v>
      </c>
      <c r="K30" s="30">
        <f>'1 этап'!J29+'2 этап'!J29</f>
        <v>0</v>
      </c>
      <c r="L30" s="30">
        <f>'1 этап'!K29+'2 этап'!K29</f>
        <v>0</v>
      </c>
      <c r="M30" s="30">
        <f>'1 этап'!L29+'2 этап'!L29</f>
        <v>0</v>
      </c>
      <c r="N30" s="30">
        <f>'1 этап'!M29+'2 этап'!M29</f>
        <v>0</v>
      </c>
      <c r="O30" s="30">
        <f>'1 этап'!N29+'2 этап'!N29</f>
        <v>0</v>
      </c>
      <c r="P30" s="30">
        <f>'1 этап'!O29+'2 этап'!O29</f>
        <v>0</v>
      </c>
      <c r="Q30" s="30">
        <f>'1 этап'!P29+'2 этап'!P29</f>
        <v>0</v>
      </c>
      <c r="R30" s="30">
        <f>'1 этап'!Q29+'2 этап'!Q29</f>
        <v>0</v>
      </c>
      <c r="S30" s="30">
        <f>'1 этап'!R29+'2 этап'!R29</f>
        <v>0</v>
      </c>
      <c r="T30" s="30">
        <f>'1 этап'!S29+'2 этап'!S29</f>
        <v>0</v>
      </c>
      <c r="U30" s="30">
        <f>'1 этап'!T29+'2 этап'!T29</f>
        <v>0</v>
      </c>
      <c r="V30" s="30">
        <f>'1 этап'!U29+'2 этап'!U29</f>
        <v>0</v>
      </c>
      <c r="W30" s="30">
        <f>'1 этап'!V29+'2 этап'!V29</f>
        <v>0</v>
      </c>
      <c r="X30" s="30">
        <f>'1 этап'!W29+'2 этап'!W29</f>
        <v>0</v>
      </c>
      <c r="Y30" s="30">
        <f>'1 этап'!X29+'2 этап'!X29</f>
        <v>0</v>
      </c>
      <c r="Z30" s="30">
        <f>'1 этап'!Y29+'2 этап'!Y29</f>
        <v>0</v>
      </c>
      <c r="AA30" s="30">
        <f>'1 этап'!Z29+'2 этап'!Z29</f>
        <v>0</v>
      </c>
      <c r="AB30" s="30">
        <f>'1 этап'!AA29+'2 этап'!AA29</f>
        <v>0</v>
      </c>
      <c r="AC30" s="30">
        <f>'1 этап'!AB29+'2 этап'!AB29</f>
        <v>0</v>
      </c>
      <c r="AD30" s="30">
        <f>'1 этап'!AC29+'2 этап'!AC29</f>
        <v>0</v>
      </c>
      <c r="AE30" s="30">
        <f>'1 этап'!AD29+'2 этап'!AD29</f>
        <v>0</v>
      </c>
      <c r="AF30" s="30">
        <f>'1 этап'!AE29+'2 этап'!AE29</f>
        <v>1</v>
      </c>
      <c r="AG30" s="30">
        <f>'1 этап'!AF29+'2 этап'!AF29</f>
        <v>0</v>
      </c>
      <c r="AH30" s="30">
        <f>'1 этап'!AG29+'2 этап'!AG29</f>
        <v>0</v>
      </c>
      <c r="AI30" s="30">
        <f>'1 этап'!AH29+'2 этап'!AH29</f>
        <v>0</v>
      </c>
      <c r="AJ30" s="30">
        <f>'1 этап'!AI29+'2 этап'!AI29</f>
        <v>0</v>
      </c>
      <c r="AK30" s="30">
        <f>'1 этап'!AJ29+'2 этап'!AJ29</f>
        <v>0</v>
      </c>
      <c r="AL30" s="30">
        <f>'1 этап'!AK29+'2 этап'!AK29</f>
        <v>0</v>
      </c>
      <c r="AM30" s="30">
        <f>'1 этап'!AL29+'2 этап'!AL29</f>
        <v>0</v>
      </c>
      <c r="AN30" s="30">
        <f>'1 этап'!AM29+'2 этап'!AM29</f>
        <v>0</v>
      </c>
      <c r="AO30" s="30">
        <f>'1 этап'!AN29+'2 этап'!AN29</f>
        <v>0</v>
      </c>
      <c r="AP30" s="30">
        <f>'1 этап'!AO29+'2 этап'!AO29</f>
        <v>0</v>
      </c>
      <c r="AQ30" s="30">
        <f>'1 этап'!AP29+'2 этап'!AP29</f>
        <v>0</v>
      </c>
      <c r="AR30" s="30">
        <f>'1 этап'!AQ29+'2 этап'!AQ29</f>
        <v>0</v>
      </c>
      <c r="AS30" s="30">
        <f>'1 этап'!AR29+'2 этап'!AR29</f>
        <v>0</v>
      </c>
      <c r="AT30" s="30">
        <f>'1 этап'!AS29+'2 этап'!AS29</f>
        <v>0</v>
      </c>
      <c r="AU30" s="30">
        <f>'1 этап'!AT29+'2 этап'!AT29</f>
        <v>0</v>
      </c>
      <c r="AV30" s="30">
        <f>'1 этап'!AU29+'2 этап'!AU29</f>
        <v>0</v>
      </c>
      <c r="AW30" s="30">
        <f>'1 этап'!AV29+'2 этап'!AV29</f>
        <v>0</v>
      </c>
      <c r="AX30" s="30">
        <f>'1 этап'!AW29+'2 этап'!AW29</f>
        <v>0</v>
      </c>
      <c r="AY30" s="30">
        <f>'1 этап'!AX29+'2 этап'!AX29</f>
        <v>0</v>
      </c>
      <c r="AZ30" s="30">
        <f>'1 этап'!AY29+'2 этап'!AY29</f>
        <v>0</v>
      </c>
      <c r="BA30" s="30">
        <f>'1 этап'!AZ29+'2 этап'!AZ29</f>
        <v>0</v>
      </c>
      <c r="BB30" s="30">
        <f>'1 этап'!BA29+'2 этап'!BA29</f>
        <v>0</v>
      </c>
      <c r="BC30" s="30">
        <f>'1 этап'!BB29+'2 этап'!BB29</f>
        <v>0</v>
      </c>
      <c r="BD30" s="30">
        <f>'1 этап'!BC29+'2 этап'!BC29</f>
        <v>0</v>
      </c>
      <c r="BE30" s="30">
        <f>'1 этап'!BD29+'2 этап'!BD29</f>
        <v>0</v>
      </c>
      <c r="BF30" s="30">
        <f>'1 этап'!BE29+'2 этап'!BE29</f>
        <v>0</v>
      </c>
      <c r="BG30" s="30">
        <f>'1 этап'!BF29+'2 этап'!BF29</f>
        <v>0</v>
      </c>
      <c r="BH30" s="30">
        <f>'1 этап'!BG29+'2 этап'!BG29</f>
        <v>0</v>
      </c>
      <c r="BI30" s="30">
        <f>'1 этап'!BH29+'2 этап'!BH29</f>
        <v>0</v>
      </c>
      <c r="BJ30" s="30">
        <f>'1 этап'!BI29+'2 этап'!BI29</f>
        <v>0</v>
      </c>
      <c r="BK30" s="30">
        <f>'1 этап'!BJ29+'2 этап'!BJ29</f>
        <v>0</v>
      </c>
      <c r="BL30" s="30">
        <f>'1 этап'!BK29+'2 этап'!BK29</f>
        <v>0</v>
      </c>
      <c r="BM30" s="30">
        <f>'1 этап'!BL29+'2 этап'!BL29</f>
        <v>0</v>
      </c>
      <c r="BN30" s="30">
        <f>'1 этап'!BM29+'2 этап'!BM29</f>
        <v>0</v>
      </c>
      <c r="BO30" s="30">
        <f>'1 этап'!BN29+'2 этап'!BN29</f>
        <v>0</v>
      </c>
      <c r="BP30" s="30">
        <f>'1 этап'!BO29+'2 этап'!BO29</f>
        <v>0</v>
      </c>
      <c r="BQ30" s="30">
        <f>'1 этап'!BP29+'2 этап'!BP29</f>
        <v>0</v>
      </c>
      <c r="BR30" s="30">
        <f>'1 этап'!BQ29+'2 этап'!BQ29</f>
        <v>0</v>
      </c>
      <c r="BS30" s="30">
        <f>'1 этап'!BR29+'2 этап'!BR29</f>
        <v>0</v>
      </c>
      <c r="BT30" s="30">
        <f>'1 этап'!BS29+'2 этап'!BS29</f>
        <v>0</v>
      </c>
      <c r="BU30" s="30">
        <f>'1 этап'!BT29+'2 этап'!BT29</f>
        <v>0</v>
      </c>
      <c r="BV30" s="30">
        <f>'1 этап'!BU29+'2 этап'!BU29</f>
        <v>0</v>
      </c>
      <c r="BW30" s="30">
        <f>'1 этап'!BV29+'2 этап'!BV29</f>
        <v>0</v>
      </c>
      <c r="BX30" s="30">
        <f>'1 этап'!BW29+'2 этап'!BW29</f>
        <v>0</v>
      </c>
      <c r="BY30" s="30">
        <f>'1 этап'!BX29+'2 этап'!BX29</f>
        <v>0</v>
      </c>
      <c r="BZ30" s="30">
        <f>'1 этап'!BY29+'2 этап'!BY29</f>
        <v>0</v>
      </c>
      <c r="CA30" s="30">
        <f>'1 этап'!BZ29+'2 этап'!BZ29</f>
        <v>0</v>
      </c>
      <c r="CB30" s="30">
        <f>'1 этап'!CA29+'2 этап'!CA29</f>
        <v>0</v>
      </c>
      <c r="CC30" s="30">
        <f>'1 этап'!CB29+'2 этап'!CB29</f>
        <v>0</v>
      </c>
      <c r="CD30" s="30">
        <f>'1 этап'!CC29+'2 этап'!CC29</f>
        <v>0</v>
      </c>
      <c r="CE30" s="30">
        <f>'1 этап'!CD29+'2 этап'!CD29</f>
        <v>0</v>
      </c>
      <c r="CF30" s="30">
        <f>'1 этап'!CE29+'2 этап'!CE29</f>
        <v>0</v>
      </c>
      <c r="CG30" s="30">
        <f>'1 этап'!CF29+'2 этап'!CF29</f>
        <v>0</v>
      </c>
      <c r="CH30" s="30">
        <f>'1 этап'!CG29+'2 этап'!CG29</f>
        <v>0</v>
      </c>
      <c r="CI30" s="30">
        <f>'1 этап'!CH29+'2 этап'!CH29</f>
        <v>0</v>
      </c>
      <c r="CJ30" s="30">
        <f>'1 этап'!CI29+'2 этап'!CI29</f>
        <v>0</v>
      </c>
      <c r="CK30" s="30">
        <f>'1 этап'!CJ29+'2 этап'!CJ29</f>
        <v>0</v>
      </c>
      <c r="CL30" s="30">
        <f>'1 этап'!CK29+'2 этап'!CK29</f>
        <v>0</v>
      </c>
      <c r="CM30" s="91">
        <f t="shared" si="0"/>
        <v>1</v>
      </c>
      <c r="CN30" s="32">
        <f t="shared" si="1"/>
        <v>1</v>
      </c>
    </row>
    <row r="31" spans="1:92" x14ac:dyDescent="0.2">
      <c r="A31" s="32">
        <v>25</v>
      </c>
      <c r="B31" s="33" t="s">
        <v>268</v>
      </c>
      <c r="C31" s="38" t="s">
        <v>147</v>
      </c>
      <c r="D31" s="35" t="s">
        <v>27</v>
      </c>
      <c r="E31" s="30">
        <f>'1 этап'!D30+'2 этап'!D30</f>
        <v>0</v>
      </c>
      <c r="F31" s="30">
        <f>'1 этап'!E30+'2 этап'!E30</f>
        <v>0</v>
      </c>
      <c r="G31" s="30">
        <f>'1 этап'!F30+'2 этап'!F30</f>
        <v>0</v>
      </c>
      <c r="H31" s="30">
        <f>'1 этап'!G30+'2 этап'!G30</f>
        <v>0</v>
      </c>
      <c r="I31" s="30">
        <f>'1 этап'!H30+'2 этап'!H30</f>
        <v>0</v>
      </c>
      <c r="J31" s="30">
        <f>'1 этап'!I30+'2 этап'!I30</f>
        <v>0</v>
      </c>
      <c r="K31" s="30">
        <f>'1 этап'!J30+'2 этап'!J30</f>
        <v>0</v>
      </c>
      <c r="L31" s="30">
        <f>'1 этап'!K30+'2 этап'!K30</f>
        <v>0</v>
      </c>
      <c r="M31" s="30">
        <f>'1 этап'!L30+'2 этап'!L30</f>
        <v>0</v>
      </c>
      <c r="N31" s="30">
        <f>'1 этап'!M30+'2 этап'!M30</f>
        <v>0</v>
      </c>
      <c r="O31" s="30">
        <f>'1 этап'!N30+'2 этап'!N30</f>
        <v>0</v>
      </c>
      <c r="P31" s="30">
        <f>'1 этап'!O30+'2 этап'!O30</f>
        <v>0</v>
      </c>
      <c r="Q31" s="30">
        <f>'1 этап'!P30+'2 этап'!P30</f>
        <v>0</v>
      </c>
      <c r="R31" s="30">
        <f>'1 этап'!Q30+'2 этап'!Q30</f>
        <v>0</v>
      </c>
      <c r="S31" s="30">
        <f>'1 этап'!R30+'2 этап'!R30</f>
        <v>0</v>
      </c>
      <c r="T31" s="30">
        <f>'1 этап'!S30+'2 этап'!S30</f>
        <v>0</v>
      </c>
      <c r="U31" s="30">
        <f>'1 этап'!T30+'2 этап'!T30</f>
        <v>0</v>
      </c>
      <c r="V31" s="30">
        <f>'1 этап'!U30+'2 этап'!U30</f>
        <v>0</v>
      </c>
      <c r="W31" s="30">
        <f>'1 этап'!V30+'2 этап'!V30</f>
        <v>0</v>
      </c>
      <c r="X31" s="30">
        <f>'1 этап'!W30+'2 этап'!W30</f>
        <v>0</v>
      </c>
      <c r="Y31" s="30">
        <f>'1 этап'!X30+'2 этап'!X30</f>
        <v>0</v>
      </c>
      <c r="Z31" s="30">
        <f>'1 этап'!Y30+'2 этап'!Y30</f>
        <v>0</v>
      </c>
      <c r="AA31" s="30">
        <f>'1 этап'!Z30+'2 этап'!Z30</f>
        <v>1</v>
      </c>
      <c r="AB31" s="30">
        <f>'1 этап'!AA30+'2 этап'!AA30</f>
        <v>0</v>
      </c>
      <c r="AC31" s="30">
        <f>'1 этап'!AB30+'2 этап'!AB30</f>
        <v>0</v>
      </c>
      <c r="AD31" s="30">
        <f>'1 этап'!AC30+'2 этап'!AC30</f>
        <v>0</v>
      </c>
      <c r="AE31" s="30">
        <f>'1 этап'!AD30+'2 этап'!AD30</f>
        <v>1</v>
      </c>
      <c r="AF31" s="30">
        <f>'1 этап'!AE30+'2 этап'!AE30</f>
        <v>2</v>
      </c>
      <c r="AG31" s="30">
        <f>'1 этап'!AF30+'2 этап'!AF30</f>
        <v>0</v>
      </c>
      <c r="AH31" s="30">
        <f>'1 этап'!AG30+'2 этап'!AG30</f>
        <v>0</v>
      </c>
      <c r="AI31" s="30">
        <f>'1 этап'!AH30+'2 этап'!AH30</f>
        <v>0</v>
      </c>
      <c r="AJ31" s="30">
        <f>'1 этап'!AI30+'2 этап'!AI30</f>
        <v>0</v>
      </c>
      <c r="AK31" s="30">
        <f>'1 этап'!AJ30+'2 этап'!AJ30</f>
        <v>0</v>
      </c>
      <c r="AL31" s="30">
        <f>'1 этап'!AK30+'2 этап'!AK30</f>
        <v>0</v>
      </c>
      <c r="AM31" s="30">
        <f>'1 этап'!AL30+'2 этап'!AL30</f>
        <v>0</v>
      </c>
      <c r="AN31" s="30">
        <f>'1 этап'!AM30+'2 этап'!AM30</f>
        <v>0</v>
      </c>
      <c r="AO31" s="30">
        <f>'1 этап'!AN30+'2 этап'!AN30</f>
        <v>0</v>
      </c>
      <c r="AP31" s="30">
        <f>'1 этап'!AO30+'2 этап'!AO30</f>
        <v>0</v>
      </c>
      <c r="AQ31" s="30">
        <f>'1 этап'!AP30+'2 этап'!AP30</f>
        <v>0</v>
      </c>
      <c r="AR31" s="30">
        <f>'1 этап'!AQ30+'2 этап'!AQ30</f>
        <v>0</v>
      </c>
      <c r="AS31" s="30">
        <f>'1 этап'!AR30+'2 этап'!AR30</f>
        <v>0</v>
      </c>
      <c r="AT31" s="30">
        <f>'1 этап'!AS30+'2 этап'!AS30</f>
        <v>0</v>
      </c>
      <c r="AU31" s="30">
        <f>'1 этап'!AT30+'2 этап'!AT30</f>
        <v>0</v>
      </c>
      <c r="AV31" s="30">
        <f>'1 этап'!AU30+'2 этап'!AU30</f>
        <v>0</v>
      </c>
      <c r="AW31" s="30">
        <f>'1 этап'!AV30+'2 этап'!AV30</f>
        <v>0</v>
      </c>
      <c r="AX31" s="30">
        <f>'1 этап'!AW30+'2 этап'!AW30</f>
        <v>0</v>
      </c>
      <c r="AY31" s="30">
        <f>'1 этап'!AX30+'2 этап'!AX30</f>
        <v>0</v>
      </c>
      <c r="AZ31" s="30">
        <f>'1 этап'!AY30+'2 этап'!AY30</f>
        <v>0</v>
      </c>
      <c r="BA31" s="30">
        <f>'1 этап'!AZ30+'2 этап'!AZ30</f>
        <v>0</v>
      </c>
      <c r="BB31" s="30">
        <f>'1 этап'!BA30+'2 этап'!BA30</f>
        <v>0</v>
      </c>
      <c r="BC31" s="30">
        <f>'1 этап'!BB30+'2 этап'!BB30</f>
        <v>0</v>
      </c>
      <c r="BD31" s="30">
        <f>'1 этап'!BC30+'2 этап'!BC30</f>
        <v>0</v>
      </c>
      <c r="BE31" s="30">
        <f>'1 этап'!BD30+'2 этап'!BD30</f>
        <v>0</v>
      </c>
      <c r="BF31" s="30">
        <f>'1 этап'!BE30+'2 этап'!BE30</f>
        <v>0</v>
      </c>
      <c r="BG31" s="30">
        <f>'1 этап'!BF30+'2 этап'!BF30</f>
        <v>0</v>
      </c>
      <c r="BH31" s="30">
        <f>'1 этап'!BG30+'2 этап'!BG30</f>
        <v>0</v>
      </c>
      <c r="BI31" s="30">
        <f>'1 этап'!BH30+'2 этап'!BH30</f>
        <v>0</v>
      </c>
      <c r="BJ31" s="30">
        <f>'1 этап'!BI30+'2 этап'!BI30</f>
        <v>0</v>
      </c>
      <c r="BK31" s="30">
        <f>'1 этап'!BJ30+'2 этап'!BJ30</f>
        <v>0</v>
      </c>
      <c r="BL31" s="30">
        <f>'1 этап'!BK30+'2 этап'!BK30</f>
        <v>0</v>
      </c>
      <c r="BM31" s="30">
        <f>'1 этап'!BL30+'2 этап'!BL30</f>
        <v>0</v>
      </c>
      <c r="BN31" s="30">
        <f>'1 этап'!BM30+'2 этап'!BM30</f>
        <v>0</v>
      </c>
      <c r="BO31" s="30">
        <f>'1 этап'!BN30+'2 этап'!BN30</f>
        <v>0</v>
      </c>
      <c r="BP31" s="30">
        <f>'1 этап'!BO30+'2 этап'!BO30</f>
        <v>0</v>
      </c>
      <c r="BQ31" s="30">
        <f>'1 этап'!BP30+'2 этап'!BP30</f>
        <v>0</v>
      </c>
      <c r="BR31" s="30">
        <f>'1 этап'!BQ30+'2 этап'!BQ30</f>
        <v>0</v>
      </c>
      <c r="BS31" s="30">
        <f>'1 этап'!BR30+'2 этап'!BR30</f>
        <v>0</v>
      </c>
      <c r="BT31" s="30">
        <f>'1 этап'!BS30+'2 этап'!BS30</f>
        <v>0</v>
      </c>
      <c r="BU31" s="30">
        <f>'1 этап'!BT30+'2 этап'!BT30</f>
        <v>0</v>
      </c>
      <c r="BV31" s="30">
        <f>'1 этап'!BU30+'2 этап'!BU30</f>
        <v>0</v>
      </c>
      <c r="BW31" s="30">
        <f>'1 этап'!BV30+'2 этап'!BV30</f>
        <v>0</v>
      </c>
      <c r="BX31" s="30">
        <f>'1 этап'!BW30+'2 этап'!BW30</f>
        <v>0</v>
      </c>
      <c r="BY31" s="30">
        <f>'1 этап'!BX30+'2 этап'!BX30</f>
        <v>0</v>
      </c>
      <c r="BZ31" s="30">
        <f>'1 этап'!BY30+'2 этап'!BY30</f>
        <v>0</v>
      </c>
      <c r="CA31" s="30">
        <f>'1 этап'!BZ30+'2 этап'!BZ30</f>
        <v>0</v>
      </c>
      <c r="CB31" s="30">
        <f>'1 этап'!CA30+'2 этап'!CA30</f>
        <v>0</v>
      </c>
      <c r="CC31" s="30">
        <f>'1 этап'!CB30+'2 этап'!CB30</f>
        <v>0</v>
      </c>
      <c r="CD31" s="30">
        <f>'1 этап'!CC30+'2 этап'!CC30</f>
        <v>0</v>
      </c>
      <c r="CE31" s="30">
        <f>'1 этап'!CD30+'2 этап'!CD30</f>
        <v>0</v>
      </c>
      <c r="CF31" s="30">
        <f>'1 этап'!CE30+'2 этап'!CE30</f>
        <v>0</v>
      </c>
      <c r="CG31" s="30">
        <f>'1 этап'!CF30+'2 этап'!CF30</f>
        <v>0</v>
      </c>
      <c r="CH31" s="30">
        <f>'1 этап'!CG30+'2 этап'!CG30</f>
        <v>0</v>
      </c>
      <c r="CI31" s="30">
        <f>'1 этап'!CH30+'2 этап'!CH30</f>
        <v>0</v>
      </c>
      <c r="CJ31" s="30">
        <f>'1 этап'!CI30+'2 этап'!CI30</f>
        <v>0</v>
      </c>
      <c r="CK31" s="30">
        <f>'1 этап'!CJ30+'2 этап'!CJ30</f>
        <v>0</v>
      </c>
      <c r="CL31" s="30">
        <f>'1 этап'!CK30+'2 этап'!CK30</f>
        <v>0</v>
      </c>
      <c r="CM31" s="91">
        <f t="shared" si="0"/>
        <v>4</v>
      </c>
      <c r="CN31" s="32">
        <f t="shared" si="1"/>
        <v>2</v>
      </c>
    </row>
    <row r="32" spans="1:92" ht="38.25" x14ac:dyDescent="0.2">
      <c r="A32" s="32">
        <v>26</v>
      </c>
      <c r="B32" s="33" t="s">
        <v>269</v>
      </c>
      <c r="C32" s="38" t="s">
        <v>148</v>
      </c>
      <c r="D32" s="35" t="s">
        <v>28</v>
      </c>
      <c r="E32" s="30">
        <f>'1 этап'!D31+'2 этап'!D31</f>
        <v>0</v>
      </c>
      <c r="F32" s="30">
        <f>'1 этап'!E31+'2 этап'!E31</f>
        <v>0</v>
      </c>
      <c r="G32" s="30">
        <f>'1 этап'!F31+'2 этап'!F31</f>
        <v>0</v>
      </c>
      <c r="H32" s="30">
        <f>'1 этап'!G31+'2 этап'!G31</f>
        <v>0</v>
      </c>
      <c r="I32" s="30">
        <f>'1 этап'!H31+'2 этап'!H31</f>
        <v>1</v>
      </c>
      <c r="J32" s="30">
        <f>'1 этап'!I31+'2 этап'!I31</f>
        <v>0</v>
      </c>
      <c r="K32" s="30">
        <f>'1 этап'!J31+'2 этап'!J31</f>
        <v>0</v>
      </c>
      <c r="L32" s="30">
        <f>'1 этап'!K31+'2 этап'!K31</f>
        <v>0</v>
      </c>
      <c r="M32" s="30">
        <f>'1 этап'!L31+'2 этап'!L31</f>
        <v>0</v>
      </c>
      <c r="N32" s="30">
        <f>'1 этап'!M31+'2 этап'!M31</f>
        <v>0</v>
      </c>
      <c r="O32" s="30">
        <f>'1 этап'!N31+'2 этап'!N31</f>
        <v>0</v>
      </c>
      <c r="P32" s="30">
        <f>'1 этап'!O31+'2 этап'!O31</f>
        <v>0</v>
      </c>
      <c r="Q32" s="30">
        <f>'1 этап'!P31+'2 этап'!P31</f>
        <v>0</v>
      </c>
      <c r="R32" s="30">
        <f>'1 этап'!Q31+'2 этап'!Q31</f>
        <v>0</v>
      </c>
      <c r="S32" s="30">
        <f>'1 этап'!R31+'2 этап'!R31</f>
        <v>0</v>
      </c>
      <c r="T32" s="30">
        <f>'1 этап'!S31+'2 этап'!S31</f>
        <v>0</v>
      </c>
      <c r="U32" s="30">
        <f>'1 этап'!T31+'2 этап'!T31</f>
        <v>0</v>
      </c>
      <c r="V32" s="30">
        <f>'1 этап'!U31+'2 этап'!U31</f>
        <v>0</v>
      </c>
      <c r="W32" s="30">
        <f>'1 этап'!V31+'2 этап'!V31</f>
        <v>0</v>
      </c>
      <c r="X32" s="30">
        <f>'1 этап'!W31+'2 этап'!W31</f>
        <v>0</v>
      </c>
      <c r="Y32" s="30">
        <f>'1 этап'!X31+'2 этап'!X31</f>
        <v>0</v>
      </c>
      <c r="Z32" s="30">
        <f>'1 этап'!Y31+'2 этап'!Y31</f>
        <v>0</v>
      </c>
      <c r="AA32" s="30">
        <f>'1 этап'!Z31+'2 этап'!Z31</f>
        <v>0</v>
      </c>
      <c r="AB32" s="30">
        <f>'1 этап'!AA31+'2 этап'!AA31</f>
        <v>0</v>
      </c>
      <c r="AC32" s="30">
        <f>'1 этап'!AB31+'2 этап'!AB31</f>
        <v>0</v>
      </c>
      <c r="AD32" s="30">
        <f>'1 этап'!AC31+'2 этап'!AC31</f>
        <v>0</v>
      </c>
      <c r="AE32" s="30">
        <f>'1 этап'!AD31+'2 этап'!AD31</f>
        <v>0</v>
      </c>
      <c r="AF32" s="30">
        <f>'1 этап'!AE31+'2 этап'!AE31</f>
        <v>0</v>
      </c>
      <c r="AG32" s="30">
        <f>'1 этап'!AF31+'2 этап'!AF31</f>
        <v>0</v>
      </c>
      <c r="AH32" s="30">
        <f>'1 этап'!AG31+'2 этап'!AG31</f>
        <v>0</v>
      </c>
      <c r="AI32" s="30">
        <f>'1 этап'!AH31+'2 этап'!AH31</f>
        <v>0</v>
      </c>
      <c r="AJ32" s="30">
        <f>'1 этап'!AI31+'2 этап'!AI31</f>
        <v>0</v>
      </c>
      <c r="AK32" s="30">
        <f>'1 этап'!AJ31+'2 этап'!AJ31</f>
        <v>0</v>
      </c>
      <c r="AL32" s="30">
        <f>'1 этап'!AK31+'2 этап'!AK31</f>
        <v>0</v>
      </c>
      <c r="AM32" s="30">
        <f>'1 этап'!AL31+'2 этап'!AL31</f>
        <v>0</v>
      </c>
      <c r="AN32" s="30">
        <f>'1 этап'!AM31+'2 этап'!AM31</f>
        <v>0</v>
      </c>
      <c r="AO32" s="30">
        <f>'1 этап'!AN31+'2 этап'!AN31</f>
        <v>0</v>
      </c>
      <c r="AP32" s="30">
        <f>'1 этап'!AO31+'2 этап'!AO31</f>
        <v>0</v>
      </c>
      <c r="AQ32" s="30">
        <f>'1 этап'!AP31+'2 этап'!AP31</f>
        <v>0</v>
      </c>
      <c r="AR32" s="30">
        <f>'1 этап'!AQ31+'2 этап'!AQ31</f>
        <v>0</v>
      </c>
      <c r="AS32" s="30">
        <f>'1 этап'!AR31+'2 этап'!AR31</f>
        <v>0</v>
      </c>
      <c r="AT32" s="30">
        <f>'1 этап'!AS31+'2 этап'!AS31</f>
        <v>0</v>
      </c>
      <c r="AU32" s="30">
        <f>'1 этап'!AT31+'2 этап'!AT31</f>
        <v>0</v>
      </c>
      <c r="AV32" s="30">
        <f>'1 этап'!AU31+'2 этап'!AU31</f>
        <v>0</v>
      </c>
      <c r="AW32" s="30">
        <f>'1 этап'!AV31+'2 этап'!AV31</f>
        <v>0</v>
      </c>
      <c r="AX32" s="30">
        <f>'1 этап'!AW31+'2 этап'!AW31</f>
        <v>0</v>
      </c>
      <c r="AY32" s="30">
        <f>'1 этап'!AX31+'2 этап'!AX31</f>
        <v>0</v>
      </c>
      <c r="AZ32" s="30">
        <f>'1 этап'!AY31+'2 этап'!AY31</f>
        <v>0</v>
      </c>
      <c r="BA32" s="30">
        <f>'1 этап'!AZ31+'2 этап'!AZ31</f>
        <v>0</v>
      </c>
      <c r="BB32" s="30">
        <f>'1 этап'!BA31+'2 этап'!BA31</f>
        <v>0</v>
      </c>
      <c r="BC32" s="30">
        <f>'1 этап'!BB31+'2 этап'!BB31</f>
        <v>0</v>
      </c>
      <c r="BD32" s="30">
        <f>'1 этап'!BC31+'2 этап'!BC31</f>
        <v>0</v>
      </c>
      <c r="BE32" s="30">
        <f>'1 этап'!BD31+'2 этап'!BD31</f>
        <v>0</v>
      </c>
      <c r="BF32" s="30">
        <f>'1 этап'!BE31+'2 этап'!BE31</f>
        <v>0</v>
      </c>
      <c r="BG32" s="30">
        <f>'1 этап'!BF31+'2 этап'!BF31</f>
        <v>0</v>
      </c>
      <c r="BH32" s="30">
        <f>'1 этап'!BG31+'2 этап'!BG31</f>
        <v>0</v>
      </c>
      <c r="BI32" s="30">
        <f>'1 этап'!BH31+'2 этап'!BH31</f>
        <v>0</v>
      </c>
      <c r="BJ32" s="30">
        <f>'1 этап'!BI31+'2 этап'!BI31</f>
        <v>0</v>
      </c>
      <c r="BK32" s="30">
        <f>'1 этап'!BJ31+'2 этап'!BJ31</f>
        <v>0</v>
      </c>
      <c r="BL32" s="30">
        <f>'1 этап'!BK31+'2 этап'!BK31</f>
        <v>0</v>
      </c>
      <c r="BM32" s="30">
        <f>'1 этап'!BL31+'2 этап'!BL31</f>
        <v>0</v>
      </c>
      <c r="BN32" s="30">
        <f>'1 этап'!BM31+'2 этап'!BM31</f>
        <v>0</v>
      </c>
      <c r="BO32" s="30">
        <f>'1 этап'!BN31+'2 этап'!BN31</f>
        <v>0</v>
      </c>
      <c r="BP32" s="30">
        <f>'1 этап'!BO31+'2 этап'!BO31</f>
        <v>0</v>
      </c>
      <c r="BQ32" s="30">
        <f>'1 этап'!BP31+'2 этап'!BP31</f>
        <v>0</v>
      </c>
      <c r="BR32" s="30">
        <f>'1 этап'!BQ31+'2 этап'!BQ31</f>
        <v>0</v>
      </c>
      <c r="BS32" s="30">
        <f>'1 этап'!BR31+'2 этап'!BR31</f>
        <v>0</v>
      </c>
      <c r="BT32" s="30">
        <f>'1 этап'!BS31+'2 этап'!BS31</f>
        <v>0</v>
      </c>
      <c r="BU32" s="30">
        <f>'1 этап'!BT31+'2 этап'!BT31</f>
        <v>0</v>
      </c>
      <c r="BV32" s="30">
        <f>'1 этап'!BU31+'2 этап'!BU31</f>
        <v>0</v>
      </c>
      <c r="BW32" s="30">
        <f>'1 этап'!BV31+'2 этап'!BV31</f>
        <v>0</v>
      </c>
      <c r="BX32" s="30">
        <f>'1 этап'!BW31+'2 этап'!BW31</f>
        <v>0</v>
      </c>
      <c r="BY32" s="30">
        <f>'1 этап'!BX31+'2 этап'!BX31</f>
        <v>0</v>
      </c>
      <c r="BZ32" s="30">
        <f>'1 этап'!BY31+'2 этап'!BY31</f>
        <v>0</v>
      </c>
      <c r="CA32" s="30">
        <f>'1 этап'!BZ31+'2 этап'!BZ31</f>
        <v>0</v>
      </c>
      <c r="CB32" s="30">
        <f>'1 этап'!CA31+'2 этап'!CA31</f>
        <v>0</v>
      </c>
      <c r="CC32" s="30">
        <f>'1 этап'!CB31+'2 этап'!CB31</f>
        <v>0</v>
      </c>
      <c r="CD32" s="30">
        <f>'1 этап'!CC31+'2 этап'!CC31</f>
        <v>0</v>
      </c>
      <c r="CE32" s="30">
        <f>'1 этап'!CD31+'2 этап'!CD31</f>
        <v>0</v>
      </c>
      <c r="CF32" s="30">
        <f>'1 этап'!CE31+'2 этап'!CE31</f>
        <v>0</v>
      </c>
      <c r="CG32" s="30">
        <f>'1 этап'!CF31+'2 этап'!CF31</f>
        <v>0</v>
      </c>
      <c r="CH32" s="30">
        <f>'1 этап'!CG31+'2 этап'!CG31</f>
        <v>0</v>
      </c>
      <c r="CI32" s="30">
        <f>'1 этап'!CH31+'2 этап'!CH31</f>
        <v>0</v>
      </c>
      <c r="CJ32" s="30">
        <f>'1 этап'!CI31+'2 этап'!CI31</f>
        <v>0</v>
      </c>
      <c r="CK32" s="30">
        <f>'1 этап'!CJ31+'2 этап'!CJ31</f>
        <v>0</v>
      </c>
      <c r="CL32" s="30">
        <f>'1 этап'!CK31+'2 этап'!CK31</f>
        <v>0</v>
      </c>
      <c r="CM32" s="91">
        <f t="shared" si="0"/>
        <v>1</v>
      </c>
      <c r="CN32" s="32">
        <f t="shared" si="1"/>
        <v>1</v>
      </c>
    </row>
    <row r="33" spans="1:92" x14ac:dyDescent="0.2">
      <c r="A33" s="32">
        <v>27</v>
      </c>
      <c r="B33" s="33" t="s">
        <v>270</v>
      </c>
      <c r="C33" s="38" t="s">
        <v>149</v>
      </c>
      <c r="D33" s="35" t="s">
        <v>29</v>
      </c>
      <c r="E33" s="30">
        <f>'1 этап'!D32+'2 этап'!D32</f>
        <v>0</v>
      </c>
      <c r="F33" s="30">
        <f>'1 этап'!E32+'2 этап'!E32</f>
        <v>0</v>
      </c>
      <c r="G33" s="30">
        <f>'1 этап'!F32+'2 этап'!F32</f>
        <v>0</v>
      </c>
      <c r="H33" s="30">
        <f>'1 этап'!G32+'2 этап'!G32</f>
        <v>0</v>
      </c>
      <c r="I33" s="30">
        <f>'1 этап'!H32+'2 этап'!H32</f>
        <v>0</v>
      </c>
      <c r="J33" s="30">
        <f>'1 этап'!I32+'2 этап'!I32</f>
        <v>0</v>
      </c>
      <c r="K33" s="30">
        <f>'1 этап'!J32+'2 этап'!J32</f>
        <v>0</v>
      </c>
      <c r="L33" s="30">
        <f>'1 этап'!K32+'2 этап'!K32</f>
        <v>0</v>
      </c>
      <c r="M33" s="30">
        <f>'1 этап'!L32+'2 этап'!L32</f>
        <v>0</v>
      </c>
      <c r="N33" s="30">
        <f>'1 этап'!M32+'2 этап'!M32</f>
        <v>0</v>
      </c>
      <c r="O33" s="30">
        <f>'1 этап'!N32+'2 этап'!N32</f>
        <v>0</v>
      </c>
      <c r="P33" s="30">
        <f>'1 этап'!O32+'2 этап'!O32</f>
        <v>0</v>
      </c>
      <c r="Q33" s="30">
        <f>'1 этап'!P32+'2 этап'!P32</f>
        <v>0</v>
      </c>
      <c r="R33" s="30">
        <f>'1 этап'!Q32+'2 этап'!Q32</f>
        <v>0</v>
      </c>
      <c r="S33" s="30">
        <f>'1 этап'!R32+'2 этап'!R32</f>
        <v>0</v>
      </c>
      <c r="T33" s="30">
        <f>'1 этап'!S32+'2 этап'!S32</f>
        <v>0</v>
      </c>
      <c r="U33" s="30">
        <f>'1 этап'!T32+'2 этап'!T32</f>
        <v>0</v>
      </c>
      <c r="V33" s="30">
        <f>'1 этап'!U32+'2 этап'!U32</f>
        <v>0</v>
      </c>
      <c r="W33" s="30">
        <f>'1 этап'!V32+'2 этап'!V32</f>
        <v>0</v>
      </c>
      <c r="X33" s="30">
        <f>'1 этап'!W32+'2 этап'!W32</f>
        <v>0</v>
      </c>
      <c r="Y33" s="30">
        <f>'1 этап'!X32+'2 этап'!X32</f>
        <v>0</v>
      </c>
      <c r="Z33" s="30">
        <f>'1 этап'!Y32+'2 этап'!Y32</f>
        <v>0</v>
      </c>
      <c r="AA33" s="30">
        <f>'1 этап'!Z32+'2 этап'!Z32</f>
        <v>0</v>
      </c>
      <c r="AB33" s="30">
        <f>'1 этап'!AA32+'2 этап'!AA32</f>
        <v>0</v>
      </c>
      <c r="AC33" s="30">
        <f>'1 этап'!AB32+'2 этап'!AB32</f>
        <v>0</v>
      </c>
      <c r="AD33" s="30">
        <f>'1 этап'!AC32+'2 этап'!AC32</f>
        <v>0</v>
      </c>
      <c r="AE33" s="30">
        <f>'1 этап'!AD32+'2 этап'!AD32</f>
        <v>0</v>
      </c>
      <c r="AF33" s="30">
        <f>'1 этап'!AE32+'2 этап'!AE32</f>
        <v>0</v>
      </c>
      <c r="AG33" s="30">
        <f>'1 этап'!AF32+'2 этап'!AF32</f>
        <v>0</v>
      </c>
      <c r="AH33" s="30">
        <f>'1 этап'!AG32+'2 этап'!AG32</f>
        <v>0</v>
      </c>
      <c r="AI33" s="30">
        <f>'1 этап'!AH32+'2 этап'!AH32</f>
        <v>0</v>
      </c>
      <c r="AJ33" s="30">
        <f>'1 этап'!AI32+'2 этап'!AI32</f>
        <v>0</v>
      </c>
      <c r="AK33" s="30">
        <f>'1 этап'!AJ32+'2 этап'!AJ32</f>
        <v>0</v>
      </c>
      <c r="AL33" s="30">
        <f>'1 этап'!AK32+'2 этап'!AK32</f>
        <v>0</v>
      </c>
      <c r="AM33" s="30">
        <f>'1 этап'!AL32+'2 этап'!AL32</f>
        <v>0</v>
      </c>
      <c r="AN33" s="30">
        <f>'1 этап'!AM32+'2 этап'!AM32</f>
        <v>0</v>
      </c>
      <c r="AO33" s="30">
        <f>'1 этап'!AN32+'2 этап'!AN32</f>
        <v>0</v>
      </c>
      <c r="AP33" s="30">
        <f>'1 этап'!AO32+'2 этап'!AO32</f>
        <v>0</v>
      </c>
      <c r="AQ33" s="30">
        <f>'1 этап'!AP32+'2 этап'!AP32</f>
        <v>0</v>
      </c>
      <c r="AR33" s="30">
        <f>'1 этап'!AQ32+'2 этап'!AQ32</f>
        <v>0</v>
      </c>
      <c r="AS33" s="30">
        <f>'1 этап'!AR32+'2 этап'!AR32</f>
        <v>0</v>
      </c>
      <c r="AT33" s="30">
        <f>'1 этап'!AS32+'2 этап'!AS32</f>
        <v>0</v>
      </c>
      <c r="AU33" s="30">
        <f>'1 этап'!AT32+'2 этап'!AT32</f>
        <v>0</v>
      </c>
      <c r="AV33" s="30">
        <f>'1 этап'!AU32+'2 этап'!AU32</f>
        <v>0</v>
      </c>
      <c r="AW33" s="30">
        <f>'1 этап'!AV32+'2 этап'!AV32</f>
        <v>0</v>
      </c>
      <c r="AX33" s="30">
        <f>'1 этап'!AW32+'2 этап'!AW32</f>
        <v>0</v>
      </c>
      <c r="AY33" s="30">
        <f>'1 этап'!AX32+'2 этап'!AX32</f>
        <v>0</v>
      </c>
      <c r="AZ33" s="30">
        <f>'1 этап'!AY32+'2 этап'!AY32</f>
        <v>0</v>
      </c>
      <c r="BA33" s="30">
        <f>'1 этап'!AZ32+'2 этап'!AZ32</f>
        <v>0</v>
      </c>
      <c r="BB33" s="30">
        <f>'1 этап'!BA32+'2 этап'!BA32</f>
        <v>0</v>
      </c>
      <c r="BC33" s="30">
        <f>'1 этап'!BB32+'2 этап'!BB32</f>
        <v>0</v>
      </c>
      <c r="BD33" s="30">
        <f>'1 этап'!BC32+'2 этап'!BC32</f>
        <v>0</v>
      </c>
      <c r="BE33" s="30">
        <f>'1 этап'!BD32+'2 этап'!BD32</f>
        <v>0</v>
      </c>
      <c r="BF33" s="30">
        <f>'1 этап'!BE32+'2 этап'!BE32</f>
        <v>0</v>
      </c>
      <c r="BG33" s="30">
        <f>'1 этап'!BF32+'2 этап'!BF32</f>
        <v>0</v>
      </c>
      <c r="BH33" s="30">
        <f>'1 этап'!BG32+'2 этап'!BG32</f>
        <v>0</v>
      </c>
      <c r="BI33" s="30">
        <f>'1 этап'!BH32+'2 этап'!BH32</f>
        <v>0</v>
      </c>
      <c r="BJ33" s="30">
        <f>'1 этап'!BI32+'2 этап'!BI32</f>
        <v>0</v>
      </c>
      <c r="BK33" s="30">
        <f>'1 этап'!BJ32+'2 этап'!BJ32</f>
        <v>0</v>
      </c>
      <c r="BL33" s="30">
        <f>'1 этап'!BK32+'2 этап'!BK32</f>
        <v>0</v>
      </c>
      <c r="BM33" s="30">
        <f>'1 этап'!BL32+'2 этап'!BL32</f>
        <v>0</v>
      </c>
      <c r="BN33" s="30">
        <f>'1 этап'!BM32+'2 этап'!BM32</f>
        <v>0</v>
      </c>
      <c r="BO33" s="30">
        <f>'1 этап'!BN32+'2 этап'!BN32</f>
        <v>0</v>
      </c>
      <c r="BP33" s="30">
        <f>'1 этап'!BO32+'2 этап'!BO32</f>
        <v>0</v>
      </c>
      <c r="BQ33" s="30">
        <f>'1 этап'!BP32+'2 этап'!BP32</f>
        <v>0</v>
      </c>
      <c r="BR33" s="30">
        <f>'1 этап'!BQ32+'2 этап'!BQ32</f>
        <v>0</v>
      </c>
      <c r="BS33" s="30">
        <f>'1 этап'!BR32+'2 этап'!BR32</f>
        <v>0</v>
      </c>
      <c r="BT33" s="30">
        <f>'1 этап'!BS32+'2 этап'!BS32</f>
        <v>0</v>
      </c>
      <c r="BU33" s="30">
        <f>'1 этап'!BT32+'2 этап'!BT32</f>
        <v>0</v>
      </c>
      <c r="BV33" s="30">
        <f>'1 этап'!BU32+'2 этап'!BU32</f>
        <v>0</v>
      </c>
      <c r="BW33" s="30">
        <f>'1 этап'!BV32+'2 этап'!BV32</f>
        <v>0</v>
      </c>
      <c r="BX33" s="30">
        <f>'1 этап'!BW32+'2 этап'!BW32</f>
        <v>0</v>
      </c>
      <c r="BY33" s="30">
        <f>'1 этап'!BX32+'2 этап'!BX32</f>
        <v>0</v>
      </c>
      <c r="BZ33" s="30">
        <f>'1 этап'!BY32+'2 этап'!BY32</f>
        <v>0</v>
      </c>
      <c r="CA33" s="30">
        <f>'1 этап'!BZ32+'2 этап'!BZ32</f>
        <v>0</v>
      </c>
      <c r="CB33" s="30">
        <f>'1 этап'!CA32+'2 этап'!CA32</f>
        <v>0</v>
      </c>
      <c r="CC33" s="30">
        <f>'1 этап'!CB32+'2 этап'!CB32</f>
        <v>0</v>
      </c>
      <c r="CD33" s="30">
        <f>'1 этап'!CC32+'2 этап'!CC32</f>
        <v>0</v>
      </c>
      <c r="CE33" s="30">
        <f>'1 этап'!CD32+'2 этап'!CD32</f>
        <v>0</v>
      </c>
      <c r="CF33" s="30">
        <f>'1 этап'!CE32+'2 этап'!CE32</f>
        <v>0</v>
      </c>
      <c r="CG33" s="30">
        <f>'1 этап'!CF32+'2 этап'!CF32</f>
        <v>0</v>
      </c>
      <c r="CH33" s="30">
        <f>'1 этап'!CG32+'2 этап'!CG32</f>
        <v>0</v>
      </c>
      <c r="CI33" s="30">
        <f>'1 этап'!CH32+'2 этап'!CH32</f>
        <v>0</v>
      </c>
      <c r="CJ33" s="30">
        <f>'1 этап'!CI32+'2 этап'!CI32</f>
        <v>0</v>
      </c>
      <c r="CK33" s="30">
        <f>'1 этап'!CJ32+'2 этап'!CJ32</f>
        <v>0</v>
      </c>
      <c r="CL33" s="30">
        <f>'1 этап'!CK32+'2 этап'!CK32</f>
        <v>0</v>
      </c>
      <c r="CM33" s="91">
        <f t="shared" si="0"/>
        <v>0</v>
      </c>
      <c r="CN33" s="32">
        <f t="shared" si="1"/>
        <v>0</v>
      </c>
    </row>
    <row r="34" spans="1:92" ht="38.25" x14ac:dyDescent="0.2">
      <c r="A34" s="32">
        <v>28</v>
      </c>
      <c r="B34" s="33" t="s">
        <v>271</v>
      </c>
      <c r="C34" s="28" t="s">
        <v>150</v>
      </c>
      <c r="D34" s="35" t="s">
        <v>30</v>
      </c>
      <c r="E34" s="30">
        <f>'1 этап'!D33+'2 этап'!D33</f>
        <v>0</v>
      </c>
      <c r="F34" s="30">
        <f>'1 этап'!E33+'2 этап'!E33</f>
        <v>0</v>
      </c>
      <c r="G34" s="30">
        <f>'1 этап'!F33+'2 этап'!F33</f>
        <v>0</v>
      </c>
      <c r="H34" s="30">
        <f>'1 этап'!G33+'2 этап'!G33</f>
        <v>0</v>
      </c>
      <c r="I34" s="30">
        <f>'1 этап'!H33+'2 этап'!H33</f>
        <v>0</v>
      </c>
      <c r="J34" s="30">
        <f>'1 этап'!I33+'2 этап'!I33</f>
        <v>0</v>
      </c>
      <c r="K34" s="30">
        <f>'1 этап'!J33+'2 этап'!J33</f>
        <v>0</v>
      </c>
      <c r="L34" s="30">
        <f>'1 этап'!K33+'2 этап'!K33</f>
        <v>0</v>
      </c>
      <c r="M34" s="30">
        <f>'1 этап'!L33+'2 этап'!L33</f>
        <v>0</v>
      </c>
      <c r="N34" s="30">
        <f>'1 этап'!M33+'2 этап'!M33</f>
        <v>0</v>
      </c>
      <c r="O34" s="30">
        <f>'1 этап'!N33+'2 этап'!N33</f>
        <v>0</v>
      </c>
      <c r="P34" s="30">
        <f>'1 этап'!O33+'2 этап'!O33</f>
        <v>0</v>
      </c>
      <c r="Q34" s="30">
        <f>'1 этап'!P33+'2 этап'!P33</f>
        <v>0</v>
      </c>
      <c r="R34" s="30">
        <f>'1 этап'!Q33+'2 этап'!Q33</f>
        <v>0</v>
      </c>
      <c r="S34" s="30">
        <f>'1 этап'!R33+'2 этап'!R33</f>
        <v>0</v>
      </c>
      <c r="T34" s="30">
        <f>'1 этап'!S33+'2 этап'!S33</f>
        <v>0</v>
      </c>
      <c r="U34" s="30">
        <f>'1 этап'!T33+'2 этап'!T33</f>
        <v>0</v>
      </c>
      <c r="V34" s="30">
        <f>'1 этап'!U33+'2 этап'!U33</f>
        <v>0</v>
      </c>
      <c r="W34" s="30">
        <f>'1 этап'!V33+'2 этап'!V33</f>
        <v>0</v>
      </c>
      <c r="X34" s="30">
        <f>'1 этап'!W33+'2 этап'!W33</f>
        <v>0</v>
      </c>
      <c r="Y34" s="30">
        <f>'1 этап'!X33+'2 этап'!X33</f>
        <v>0</v>
      </c>
      <c r="Z34" s="30">
        <f>'1 этап'!Y33+'2 этап'!Y33</f>
        <v>0</v>
      </c>
      <c r="AA34" s="30">
        <f>'1 этап'!Z33+'2 этап'!Z33</f>
        <v>0</v>
      </c>
      <c r="AB34" s="30">
        <f>'1 этап'!AA33+'2 этап'!AA33</f>
        <v>0</v>
      </c>
      <c r="AC34" s="30">
        <f>'1 этап'!AB33+'2 этап'!AB33</f>
        <v>0</v>
      </c>
      <c r="AD34" s="30">
        <f>'1 этап'!AC33+'2 этап'!AC33</f>
        <v>0</v>
      </c>
      <c r="AE34" s="30">
        <f>'1 этап'!AD33+'2 этап'!AD33</f>
        <v>0</v>
      </c>
      <c r="AF34" s="30">
        <f>'1 этап'!AE33+'2 этап'!AE33</f>
        <v>0</v>
      </c>
      <c r="AG34" s="30">
        <f>'1 этап'!AF33+'2 этап'!AF33</f>
        <v>0</v>
      </c>
      <c r="AH34" s="30">
        <f>'1 этап'!AG33+'2 этап'!AG33</f>
        <v>0</v>
      </c>
      <c r="AI34" s="30">
        <f>'1 этап'!AH33+'2 этап'!AH33</f>
        <v>1</v>
      </c>
      <c r="AJ34" s="30">
        <f>'1 этап'!AI33+'2 этап'!AI33</f>
        <v>1</v>
      </c>
      <c r="AK34" s="30">
        <f>'1 этап'!AJ33+'2 этап'!AJ33</f>
        <v>1</v>
      </c>
      <c r="AL34" s="30">
        <f>'1 этап'!AK33+'2 этап'!AK33</f>
        <v>0</v>
      </c>
      <c r="AM34" s="30">
        <f>'1 этап'!AL33+'2 этап'!AL33</f>
        <v>0</v>
      </c>
      <c r="AN34" s="30">
        <f>'1 этап'!AM33+'2 этап'!AM33</f>
        <v>0</v>
      </c>
      <c r="AO34" s="30">
        <f>'1 этап'!AN33+'2 этап'!AN33</f>
        <v>0</v>
      </c>
      <c r="AP34" s="30">
        <f>'1 этап'!AO33+'2 этап'!AO33</f>
        <v>0</v>
      </c>
      <c r="AQ34" s="30">
        <f>'1 этап'!AP33+'2 этап'!AP33</f>
        <v>0</v>
      </c>
      <c r="AR34" s="30">
        <f>'1 этап'!AQ33+'2 этап'!AQ33</f>
        <v>0</v>
      </c>
      <c r="AS34" s="30">
        <f>'1 этап'!AR33+'2 этап'!AR33</f>
        <v>0</v>
      </c>
      <c r="AT34" s="30">
        <f>'1 этап'!AS33+'2 этап'!AS33</f>
        <v>0</v>
      </c>
      <c r="AU34" s="30">
        <f>'1 этап'!AT33+'2 этап'!AT33</f>
        <v>0</v>
      </c>
      <c r="AV34" s="30">
        <f>'1 этап'!AU33+'2 этап'!AU33</f>
        <v>0</v>
      </c>
      <c r="AW34" s="30">
        <f>'1 этап'!AV33+'2 этап'!AV33</f>
        <v>0</v>
      </c>
      <c r="AX34" s="30">
        <f>'1 этап'!AW33+'2 этап'!AW33</f>
        <v>0</v>
      </c>
      <c r="AY34" s="30">
        <f>'1 этап'!AX33+'2 этап'!AX33</f>
        <v>0</v>
      </c>
      <c r="AZ34" s="30">
        <f>'1 этап'!AY33+'2 этап'!AY33</f>
        <v>0</v>
      </c>
      <c r="BA34" s="30">
        <f>'1 этап'!AZ33+'2 этап'!AZ33</f>
        <v>0</v>
      </c>
      <c r="BB34" s="30">
        <f>'1 этап'!BA33+'2 этап'!BA33</f>
        <v>0</v>
      </c>
      <c r="BC34" s="30">
        <f>'1 этап'!BB33+'2 этап'!BB33</f>
        <v>0</v>
      </c>
      <c r="BD34" s="30">
        <f>'1 этап'!BC33+'2 этап'!BC33</f>
        <v>0</v>
      </c>
      <c r="BE34" s="30">
        <f>'1 этап'!BD33+'2 этап'!BD33</f>
        <v>0</v>
      </c>
      <c r="BF34" s="30">
        <f>'1 этап'!BE33+'2 этап'!BE33</f>
        <v>0</v>
      </c>
      <c r="BG34" s="30">
        <f>'1 этап'!BF33+'2 этап'!BF33</f>
        <v>0</v>
      </c>
      <c r="BH34" s="30">
        <f>'1 этап'!BG33+'2 этап'!BG33</f>
        <v>0</v>
      </c>
      <c r="BI34" s="30">
        <f>'1 этап'!BH33+'2 этап'!BH33</f>
        <v>0</v>
      </c>
      <c r="BJ34" s="30">
        <f>'1 этап'!BI33+'2 этап'!BI33</f>
        <v>0</v>
      </c>
      <c r="BK34" s="30">
        <f>'1 этап'!BJ33+'2 этап'!BJ33</f>
        <v>0</v>
      </c>
      <c r="BL34" s="30">
        <f>'1 этап'!BK33+'2 этап'!BK33</f>
        <v>0</v>
      </c>
      <c r="BM34" s="30">
        <f>'1 этап'!BL33+'2 этап'!BL33</f>
        <v>0</v>
      </c>
      <c r="BN34" s="30">
        <f>'1 этап'!BM33+'2 этап'!BM33</f>
        <v>0</v>
      </c>
      <c r="BO34" s="30">
        <f>'1 этап'!BN33+'2 этап'!BN33</f>
        <v>0</v>
      </c>
      <c r="BP34" s="30">
        <f>'1 этап'!BO33+'2 этап'!BO33</f>
        <v>0</v>
      </c>
      <c r="BQ34" s="30">
        <f>'1 этап'!BP33+'2 этап'!BP33</f>
        <v>0</v>
      </c>
      <c r="BR34" s="30">
        <f>'1 этап'!BQ33+'2 этап'!BQ33</f>
        <v>0</v>
      </c>
      <c r="BS34" s="30">
        <f>'1 этап'!BR33+'2 этап'!BR33</f>
        <v>0</v>
      </c>
      <c r="BT34" s="30">
        <f>'1 этап'!BS33+'2 этап'!BS33</f>
        <v>0</v>
      </c>
      <c r="BU34" s="30">
        <f>'1 этап'!BT33+'2 этап'!BT33</f>
        <v>0</v>
      </c>
      <c r="BV34" s="30">
        <f>'1 этап'!BU33+'2 этап'!BU33</f>
        <v>0</v>
      </c>
      <c r="BW34" s="30">
        <f>'1 этап'!BV33+'2 этап'!BV33</f>
        <v>0</v>
      </c>
      <c r="BX34" s="30">
        <f>'1 этап'!BW33+'2 этап'!BW33</f>
        <v>0</v>
      </c>
      <c r="BY34" s="30">
        <f>'1 этап'!BX33+'2 этап'!BX33</f>
        <v>0</v>
      </c>
      <c r="BZ34" s="30">
        <f>'1 этап'!BY33+'2 этап'!BY33</f>
        <v>0</v>
      </c>
      <c r="CA34" s="30">
        <f>'1 этап'!BZ33+'2 этап'!BZ33</f>
        <v>0</v>
      </c>
      <c r="CB34" s="30">
        <f>'1 этап'!CA33+'2 этап'!CA33</f>
        <v>0</v>
      </c>
      <c r="CC34" s="30">
        <f>'1 этап'!CB33+'2 этап'!CB33</f>
        <v>0</v>
      </c>
      <c r="CD34" s="30">
        <f>'1 этап'!CC33+'2 этап'!CC33</f>
        <v>0</v>
      </c>
      <c r="CE34" s="30">
        <f>'1 этап'!CD33+'2 этап'!CD33</f>
        <v>0</v>
      </c>
      <c r="CF34" s="30">
        <f>'1 этап'!CE33+'2 этап'!CE33</f>
        <v>0</v>
      </c>
      <c r="CG34" s="30">
        <f>'1 этап'!CF33+'2 этап'!CF33</f>
        <v>0</v>
      </c>
      <c r="CH34" s="30">
        <f>'1 этап'!CG33+'2 этап'!CG33</f>
        <v>0</v>
      </c>
      <c r="CI34" s="30">
        <f>'1 этап'!CH33+'2 этап'!CH33</f>
        <v>0</v>
      </c>
      <c r="CJ34" s="30">
        <f>'1 этап'!CI33+'2 этап'!CI33</f>
        <v>0</v>
      </c>
      <c r="CK34" s="30">
        <f>'1 этап'!CJ33+'2 этап'!CJ33</f>
        <v>0</v>
      </c>
      <c r="CL34" s="30">
        <f>'1 этап'!CK33+'2 этап'!CK33</f>
        <v>0</v>
      </c>
      <c r="CM34" s="91">
        <f t="shared" si="0"/>
        <v>3</v>
      </c>
      <c r="CN34" s="32">
        <f t="shared" si="1"/>
        <v>1</v>
      </c>
    </row>
    <row r="35" spans="1:92" ht="51" x14ac:dyDescent="0.2">
      <c r="A35" s="32">
        <v>29</v>
      </c>
      <c r="B35" s="33" t="s">
        <v>272</v>
      </c>
      <c r="C35" s="38" t="s">
        <v>151</v>
      </c>
      <c r="D35" s="35" t="s">
        <v>31</v>
      </c>
      <c r="E35" s="30">
        <f>'1 этап'!D34+'2 этап'!D34</f>
        <v>0</v>
      </c>
      <c r="F35" s="30">
        <f>'1 этап'!E34+'2 этап'!E34</f>
        <v>0</v>
      </c>
      <c r="G35" s="30">
        <f>'1 этап'!F34+'2 этап'!F34</f>
        <v>0</v>
      </c>
      <c r="H35" s="30">
        <f>'1 этап'!G34+'2 этап'!G34</f>
        <v>0</v>
      </c>
      <c r="I35" s="30">
        <f>'1 этап'!H34+'2 этап'!H34</f>
        <v>0</v>
      </c>
      <c r="J35" s="30">
        <f>'1 этап'!I34+'2 этап'!I34</f>
        <v>0</v>
      </c>
      <c r="K35" s="30">
        <f>'1 этап'!J34+'2 этап'!J34</f>
        <v>0</v>
      </c>
      <c r="L35" s="30">
        <f>'1 этап'!K34+'2 этап'!K34</f>
        <v>0</v>
      </c>
      <c r="M35" s="30">
        <f>'1 этап'!L34+'2 этап'!L34</f>
        <v>0</v>
      </c>
      <c r="N35" s="30">
        <f>'1 этап'!M34+'2 этап'!M34</f>
        <v>0</v>
      </c>
      <c r="O35" s="30">
        <f>'1 этап'!N34+'2 этап'!N34</f>
        <v>0</v>
      </c>
      <c r="P35" s="30">
        <f>'1 этап'!O34+'2 этап'!O34</f>
        <v>0</v>
      </c>
      <c r="Q35" s="30">
        <f>'1 этап'!P34+'2 этап'!P34</f>
        <v>0</v>
      </c>
      <c r="R35" s="30">
        <f>'1 этап'!Q34+'2 этап'!Q34</f>
        <v>0</v>
      </c>
      <c r="S35" s="30">
        <f>'1 этап'!R34+'2 этап'!R34</f>
        <v>0</v>
      </c>
      <c r="T35" s="30">
        <f>'1 этап'!S34+'2 этап'!S34</f>
        <v>0</v>
      </c>
      <c r="U35" s="30">
        <f>'1 этап'!T34+'2 этап'!T34</f>
        <v>0</v>
      </c>
      <c r="V35" s="30">
        <f>'1 этап'!U34+'2 этап'!U34</f>
        <v>0</v>
      </c>
      <c r="W35" s="30">
        <f>'1 этап'!V34+'2 этап'!V34</f>
        <v>0</v>
      </c>
      <c r="X35" s="30">
        <f>'1 этап'!W34+'2 этап'!W34</f>
        <v>0</v>
      </c>
      <c r="Y35" s="30">
        <f>'1 этап'!X34+'2 этап'!X34</f>
        <v>0</v>
      </c>
      <c r="Z35" s="30">
        <f>'1 этап'!Y34+'2 этап'!Y34</f>
        <v>0</v>
      </c>
      <c r="AA35" s="30">
        <f>'1 этап'!Z34+'2 этап'!Z34</f>
        <v>0</v>
      </c>
      <c r="AB35" s="30">
        <f>'1 этап'!AA34+'2 этап'!AA34</f>
        <v>0</v>
      </c>
      <c r="AC35" s="30">
        <f>'1 этап'!AB34+'2 этап'!AB34</f>
        <v>0</v>
      </c>
      <c r="AD35" s="30">
        <f>'1 этап'!AC34+'2 этап'!AC34</f>
        <v>0</v>
      </c>
      <c r="AE35" s="30">
        <f>'1 этап'!AD34+'2 этап'!AD34</f>
        <v>0</v>
      </c>
      <c r="AF35" s="30">
        <f>'1 этап'!AE34+'2 этап'!AE34</f>
        <v>0</v>
      </c>
      <c r="AG35" s="30">
        <f>'1 этап'!AF34+'2 этап'!AF34</f>
        <v>0</v>
      </c>
      <c r="AH35" s="30">
        <f>'1 этап'!AG34+'2 этап'!AG34</f>
        <v>0</v>
      </c>
      <c r="AI35" s="30">
        <f>'1 этап'!AH34+'2 этап'!AH34</f>
        <v>1</v>
      </c>
      <c r="AJ35" s="30">
        <f>'1 этап'!AI34+'2 этап'!AI34</f>
        <v>0</v>
      </c>
      <c r="AK35" s="30">
        <f>'1 этап'!AJ34+'2 этап'!AJ34</f>
        <v>0</v>
      </c>
      <c r="AL35" s="30">
        <f>'1 этап'!AK34+'2 этап'!AK34</f>
        <v>0</v>
      </c>
      <c r="AM35" s="30">
        <f>'1 этап'!AL34+'2 этап'!AL34</f>
        <v>0</v>
      </c>
      <c r="AN35" s="30">
        <f>'1 этап'!AM34+'2 этап'!AM34</f>
        <v>0</v>
      </c>
      <c r="AO35" s="30">
        <f>'1 этап'!AN34+'2 этап'!AN34</f>
        <v>0</v>
      </c>
      <c r="AP35" s="30">
        <f>'1 этап'!AO34+'2 этап'!AO34</f>
        <v>0</v>
      </c>
      <c r="AQ35" s="30">
        <f>'1 этап'!AP34+'2 этап'!AP34</f>
        <v>0</v>
      </c>
      <c r="AR35" s="30">
        <f>'1 этап'!AQ34+'2 этап'!AQ34</f>
        <v>0</v>
      </c>
      <c r="AS35" s="30">
        <f>'1 этап'!AR34+'2 этап'!AR34</f>
        <v>0</v>
      </c>
      <c r="AT35" s="30">
        <f>'1 этап'!AS34+'2 этап'!AS34</f>
        <v>0</v>
      </c>
      <c r="AU35" s="30">
        <f>'1 этап'!AT34+'2 этап'!AT34</f>
        <v>0</v>
      </c>
      <c r="AV35" s="30">
        <f>'1 этап'!AU34+'2 этап'!AU34</f>
        <v>0</v>
      </c>
      <c r="AW35" s="30">
        <f>'1 этап'!AV34+'2 этап'!AV34</f>
        <v>0</v>
      </c>
      <c r="AX35" s="30">
        <f>'1 этап'!AW34+'2 этап'!AW34</f>
        <v>0</v>
      </c>
      <c r="AY35" s="30">
        <f>'1 этап'!AX34+'2 этап'!AX34</f>
        <v>0</v>
      </c>
      <c r="AZ35" s="30">
        <f>'1 этап'!AY34+'2 этап'!AY34</f>
        <v>0</v>
      </c>
      <c r="BA35" s="30">
        <f>'1 этап'!AZ34+'2 этап'!AZ34</f>
        <v>0</v>
      </c>
      <c r="BB35" s="30">
        <f>'1 этап'!BA34+'2 этап'!BA34</f>
        <v>0</v>
      </c>
      <c r="BC35" s="30">
        <f>'1 этап'!BB34+'2 этап'!BB34</f>
        <v>0</v>
      </c>
      <c r="BD35" s="30">
        <f>'1 этап'!BC34+'2 этап'!BC34</f>
        <v>0</v>
      </c>
      <c r="BE35" s="30">
        <f>'1 этап'!BD34+'2 этап'!BD34</f>
        <v>0</v>
      </c>
      <c r="BF35" s="30">
        <f>'1 этап'!BE34+'2 этап'!BE34</f>
        <v>0</v>
      </c>
      <c r="BG35" s="30">
        <f>'1 этап'!BF34+'2 этап'!BF34</f>
        <v>0</v>
      </c>
      <c r="BH35" s="30">
        <f>'1 этап'!BG34+'2 этап'!BG34</f>
        <v>0</v>
      </c>
      <c r="BI35" s="30">
        <f>'1 этап'!BH34+'2 этап'!BH34</f>
        <v>0</v>
      </c>
      <c r="BJ35" s="30">
        <f>'1 этап'!BI34+'2 этап'!BI34</f>
        <v>0</v>
      </c>
      <c r="BK35" s="30">
        <f>'1 этап'!BJ34+'2 этап'!BJ34</f>
        <v>0</v>
      </c>
      <c r="BL35" s="30">
        <f>'1 этап'!BK34+'2 этап'!BK34</f>
        <v>0</v>
      </c>
      <c r="BM35" s="30">
        <f>'1 этап'!BL34+'2 этап'!BL34</f>
        <v>0</v>
      </c>
      <c r="BN35" s="30">
        <f>'1 этап'!BM34+'2 этап'!BM34</f>
        <v>0</v>
      </c>
      <c r="BO35" s="30">
        <f>'1 этап'!BN34+'2 этап'!BN34</f>
        <v>0</v>
      </c>
      <c r="BP35" s="30">
        <f>'1 этап'!BO34+'2 этап'!BO34</f>
        <v>0</v>
      </c>
      <c r="BQ35" s="30">
        <f>'1 этап'!BP34+'2 этап'!BP34</f>
        <v>0</v>
      </c>
      <c r="BR35" s="30">
        <f>'1 этап'!BQ34+'2 этап'!BQ34</f>
        <v>0</v>
      </c>
      <c r="BS35" s="30">
        <f>'1 этап'!BR34+'2 этап'!BR34</f>
        <v>0</v>
      </c>
      <c r="BT35" s="30">
        <f>'1 этап'!BS34+'2 этап'!BS34</f>
        <v>0</v>
      </c>
      <c r="BU35" s="30">
        <f>'1 этап'!BT34+'2 этап'!BT34</f>
        <v>0</v>
      </c>
      <c r="BV35" s="30">
        <f>'1 этап'!BU34+'2 этап'!BU34</f>
        <v>0</v>
      </c>
      <c r="BW35" s="30">
        <f>'1 этап'!BV34+'2 этап'!BV34</f>
        <v>0</v>
      </c>
      <c r="BX35" s="30">
        <f>'1 этап'!BW34+'2 этап'!BW34</f>
        <v>0</v>
      </c>
      <c r="BY35" s="30">
        <f>'1 этап'!BX34+'2 этап'!BX34</f>
        <v>0</v>
      </c>
      <c r="BZ35" s="30">
        <f>'1 этап'!BY34+'2 этап'!BY34</f>
        <v>0</v>
      </c>
      <c r="CA35" s="30">
        <f>'1 этап'!BZ34+'2 этап'!BZ34</f>
        <v>0</v>
      </c>
      <c r="CB35" s="30">
        <f>'1 этап'!CA34+'2 этап'!CA34</f>
        <v>0</v>
      </c>
      <c r="CC35" s="30">
        <f>'1 этап'!CB34+'2 этап'!CB34</f>
        <v>0</v>
      </c>
      <c r="CD35" s="30">
        <f>'1 этап'!CC34+'2 этап'!CC34</f>
        <v>0</v>
      </c>
      <c r="CE35" s="30">
        <f>'1 этап'!CD34+'2 этап'!CD34</f>
        <v>0</v>
      </c>
      <c r="CF35" s="30">
        <f>'1 этап'!CE34+'2 этап'!CE34</f>
        <v>0</v>
      </c>
      <c r="CG35" s="30">
        <f>'1 этап'!CF34+'2 этап'!CF34</f>
        <v>0</v>
      </c>
      <c r="CH35" s="30">
        <f>'1 этап'!CG34+'2 этап'!CG34</f>
        <v>2</v>
      </c>
      <c r="CI35" s="30">
        <f>'1 этап'!CH34+'2 этап'!CH34</f>
        <v>0</v>
      </c>
      <c r="CJ35" s="30">
        <f>'1 этап'!CI34+'2 этап'!CI34</f>
        <v>0</v>
      </c>
      <c r="CK35" s="30">
        <f>'1 этап'!CJ34+'2 этап'!CJ34</f>
        <v>0</v>
      </c>
      <c r="CL35" s="30">
        <f>'1 этап'!CK34+'2 этап'!CK34</f>
        <v>0</v>
      </c>
      <c r="CM35" s="91">
        <f t="shared" si="0"/>
        <v>3</v>
      </c>
      <c r="CN35" s="32">
        <f t="shared" si="1"/>
        <v>2</v>
      </c>
    </row>
    <row r="36" spans="1:92" ht="25.5" x14ac:dyDescent="0.2">
      <c r="A36" s="32">
        <v>30</v>
      </c>
      <c r="B36" s="33" t="s">
        <v>273</v>
      </c>
      <c r="C36" s="28" t="s">
        <v>152</v>
      </c>
      <c r="D36" s="35" t="s">
        <v>32</v>
      </c>
      <c r="E36" s="30">
        <f>'1 этап'!D35+'2 этап'!D35</f>
        <v>0</v>
      </c>
      <c r="F36" s="30">
        <f>'1 этап'!E35+'2 этап'!E35</f>
        <v>0</v>
      </c>
      <c r="G36" s="30">
        <f>'1 этап'!F35+'2 этап'!F35</f>
        <v>0</v>
      </c>
      <c r="H36" s="30">
        <f>'1 этап'!G35+'2 этап'!G35</f>
        <v>0</v>
      </c>
      <c r="I36" s="30">
        <f>'1 этап'!H35+'2 этап'!H35</f>
        <v>0</v>
      </c>
      <c r="J36" s="30">
        <f>'1 этап'!I35+'2 этап'!I35</f>
        <v>0</v>
      </c>
      <c r="K36" s="30">
        <f>'1 этап'!J35+'2 этап'!J35</f>
        <v>0</v>
      </c>
      <c r="L36" s="30">
        <f>'1 этап'!K35+'2 этап'!K35</f>
        <v>0</v>
      </c>
      <c r="M36" s="30">
        <f>'1 этап'!L35+'2 этап'!L35</f>
        <v>0</v>
      </c>
      <c r="N36" s="30">
        <f>'1 этап'!M35+'2 этап'!M35</f>
        <v>0</v>
      </c>
      <c r="O36" s="30">
        <f>'1 этап'!N35+'2 этап'!N35</f>
        <v>0</v>
      </c>
      <c r="P36" s="30">
        <f>'1 этап'!O35+'2 этап'!O35</f>
        <v>0</v>
      </c>
      <c r="Q36" s="30">
        <f>'1 этап'!P35+'2 этап'!P35</f>
        <v>0</v>
      </c>
      <c r="R36" s="30">
        <f>'1 этап'!Q35+'2 этап'!Q35</f>
        <v>0</v>
      </c>
      <c r="S36" s="30">
        <f>'1 этап'!R35+'2 этап'!R35</f>
        <v>0</v>
      </c>
      <c r="T36" s="30">
        <f>'1 этап'!S35+'2 этап'!S35</f>
        <v>0</v>
      </c>
      <c r="U36" s="30">
        <f>'1 этап'!T35+'2 этап'!T35</f>
        <v>0</v>
      </c>
      <c r="V36" s="30">
        <f>'1 этап'!U35+'2 этап'!U35</f>
        <v>0</v>
      </c>
      <c r="W36" s="30">
        <f>'1 этап'!V35+'2 этап'!V35</f>
        <v>0</v>
      </c>
      <c r="X36" s="30">
        <f>'1 этап'!W35+'2 этап'!W35</f>
        <v>0</v>
      </c>
      <c r="Y36" s="30">
        <f>'1 этап'!X35+'2 этап'!X35</f>
        <v>0</v>
      </c>
      <c r="Z36" s="30">
        <f>'1 этап'!Y35+'2 этап'!Y35</f>
        <v>0</v>
      </c>
      <c r="AA36" s="30">
        <f>'1 этап'!Z35+'2 этап'!Z35</f>
        <v>0</v>
      </c>
      <c r="AB36" s="30">
        <f>'1 этап'!AA35+'2 этап'!AA35</f>
        <v>0</v>
      </c>
      <c r="AC36" s="30">
        <f>'1 этап'!AB35+'2 этап'!AB35</f>
        <v>0</v>
      </c>
      <c r="AD36" s="30">
        <f>'1 этап'!AC35+'2 этап'!AC35</f>
        <v>0</v>
      </c>
      <c r="AE36" s="30">
        <f>'1 этап'!AD35+'2 этап'!AD35</f>
        <v>0</v>
      </c>
      <c r="AF36" s="30">
        <f>'1 этап'!AE35+'2 этап'!AE35</f>
        <v>0</v>
      </c>
      <c r="AG36" s="30">
        <f>'1 этап'!AF35+'2 этап'!AF35</f>
        <v>0</v>
      </c>
      <c r="AH36" s="30">
        <f>'1 этап'!AG35+'2 этап'!AG35</f>
        <v>0</v>
      </c>
      <c r="AI36" s="30">
        <f>'1 этап'!AH35+'2 этап'!AH35</f>
        <v>0</v>
      </c>
      <c r="AJ36" s="30">
        <f>'1 этап'!AI35+'2 этап'!AI35</f>
        <v>0</v>
      </c>
      <c r="AK36" s="30">
        <f>'1 этап'!AJ35+'2 этап'!AJ35</f>
        <v>0</v>
      </c>
      <c r="AL36" s="30">
        <f>'1 этап'!AK35+'2 этап'!AK35</f>
        <v>0</v>
      </c>
      <c r="AM36" s="30">
        <f>'1 этап'!AL35+'2 этап'!AL35</f>
        <v>0</v>
      </c>
      <c r="AN36" s="30">
        <f>'1 этап'!AM35+'2 этап'!AM35</f>
        <v>0</v>
      </c>
      <c r="AO36" s="30">
        <f>'1 этап'!AN35+'2 этап'!AN35</f>
        <v>0</v>
      </c>
      <c r="AP36" s="30">
        <f>'1 этап'!AO35+'2 этап'!AO35</f>
        <v>0</v>
      </c>
      <c r="AQ36" s="30">
        <f>'1 этап'!AP35+'2 этап'!AP35</f>
        <v>0</v>
      </c>
      <c r="AR36" s="30">
        <f>'1 этап'!AQ35+'2 этап'!AQ35</f>
        <v>0</v>
      </c>
      <c r="AS36" s="30">
        <f>'1 этап'!AR35+'2 этап'!AR35</f>
        <v>0</v>
      </c>
      <c r="AT36" s="30">
        <f>'1 этап'!AS35+'2 этап'!AS35</f>
        <v>0</v>
      </c>
      <c r="AU36" s="30">
        <f>'1 этап'!AT35+'2 этап'!AT35</f>
        <v>0</v>
      </c>
      <c r="AV36" s="30">
        <f>'1 этап'!AU35+'2 этап'!AU35</f>
        <v>0</v>
      </c>
      <c r="AW36" s="30">
        <f>'1 этап'!AV35+'2 этап'!AV35</f>
        <v>0</v>
      </c>
      <c r="AX36" s="30">
        <f>'1 этап'!AW35+'2 этап'!AW35</f>
        <v>0</v>
      </c>
      <c r="AY36" s="30">
        <f>'1 этап'!AX35+'2 этап'!AX35</f>
        <v>0</v>
      </c>
      <c r="AZ36" s="30">
        <f>'1 этап'!AY35+'2 этап'!AY35</f>
        <v>0</v>
      </c>
      <c r="BA36" s="30">
        <f>'1 этап'!AZ35+'2 этап'!AZ35</f>
        <v>0</v>
      </c>
      <c r="BB36" s="30">
        <f>'1 этап'!BA35+'2 этап'!BA35</f>
        <v>0</v>
      </c>
      <c r="BC36" s="30">
        <f>'1 этап'!BB35+'2 этап'!BB35</f>
        <v>0</v>
      </c>
      <c r="BD36" s="30">
        <f>'1 этап'!BC35+'2 этап'!BC35</f>
        <v>0</v>
      </c>
      <c r="BE36" s="30">
        <f>'1 этап'!BD35+'2 этап'!BD35</f>
        <v>1</v>
      </c>
      <c r="BF36" s="30">
        <f>'1 этап'!BE35+'2 этап'!BE35</f>
        <v>0</v>
      </c>
      <c r="BG36" s="30">
        <f>'1 этап'!BF35+'2 этап'!BF35</f>
        <v>0</v>
      </c>
      <c r="BH36" s="30">
        <f>'1 этап'!BG35+'2 этап'!BG35</f>
        <v>0</v>
      </c>
      <c r="BI36" s="30">
        <f>'1 этап'!BH35+'2 этап'!BH35</f>
        <v>0</v>
      </c>
      <c r="BJ36" s="30">
        <f>'1 этап'!BI35+'2 этап'!BI35</f>
        <v>0</v>
      </c>
      <c r="BK36" s="30">
        <f>'1 этап'!BJ35+'2 этап'!BJ35</f>
        <v>0</v>
      </c>
      <c r="BL36" s="30">
        <f>'1 этап'!BK35+'2 этап'!BK35</f>
        <v>0</v>
      </c>
      <c r="BM36" s="30">
        <f>'1 этап'!BL35+'2 этап'!BL35</f>
        <v>0</v>
      </c>
      <c r="BN36" s="30">
        <f>'1 этап'!BM35+'2 этап'!BM35</f>
        <v>0</v>
      </c>
      <c r="BO36" s="30">
        <f>'1 этап'!BN35+'2 этап'!BN35</f>
        <v>0</v>
      </c>
      <c r="BP36" s="30">
        <f>'1 этап'!BO35+'2 этап'!BO35</f>
        <v>0</v>
      </c>
      <c r="BQ36" s="30">
        <f>'1 этап'!BP35+'2 этап'!BP35</f>
        <v>0</v>
      </c>
      <c r="BR36" s="30">
        <f>'1 этап'!BQ35+'2 этап'!BQ35</f>
        <v>0</v>
      </c>
      <c r="BS36" s="30">
        <f>'1 этап'!BR35+'2 этап'!BR35</f>
        <v>0</v>
      </c>
      <c r="BT36" s="30">
        <f>'1 этап'!BS35+'2 этап'!BS35</f>
        <v>0</v>
      </c>
      <c r="BU36" s="30">
        <f>'1 этап'!BT35+'2 этап'!BT35</f>
        <v>0</v>
      </c>
      <c r="BV36" s="30">
        <f>'1 этап'!BU35+'2 этап'!BU35</f>
        <v>0</v>
      </c>
      <c r="BW36" s="30">
        <f>'1 этап'!BV35+'2 этап'!BV35</f>
        <v>0</v>
      </c>
      <c r="BX36" s="30">
        <f>'1 этап'!BW35+'2 этап'!BW35</f>
        <v>0</v>
      </c>
      <c r="BY36" s="30">
        <f>'1 этап'!BX35+'2 этап'!BX35</f>
        <v>0</v>
      </c>
      <c r="BZ36" s="30">
        <f>'1 этап'!BY35+'2 этап'!BY35</f>
        <v>0</v>
      </c>
      <c r="CA36" s="30">
        <f>'1 этап'!BZ35+'2 этап'!BZ35</f>
        <v>0</v>
      </c>
      <c r="CB36" s="30">
        <f>'1 этап'!CA35+'2 этап'!CA35</f>
        <v>0</v>
      </c>
      <c r="CC36" s="30">
        <f>'1 этап'!CB35+'2 этап'!CB35</f>
        <v>0</v>
      </c>
      <c r="CD36" s="30">
        <f>'1 этап'!CC35+'2 этап'!CC35</f>
        <v>0</v>
      </c>
      <c r="CE36" s="30">
        <f>'1 этап'!CD35+'2 этап'!CD35</f>
        <v>0</v>
      </c>
      <c r="CF36" s="30">
        <f>'1 этап'!CE35+'2 этап'!CE35</f>
        <v>0</v>
      </c>
      <c r="CG36" s="30">
        <f>'1 этап'!CF35+'2 этап'!CF35</f>
        <v>0</v>
      </c>
      <c r="CH36" s="30">
        <f>'1 этап'!CG35+'2 этап'!CG35</f>
        <v>0</v>
      </c>
      <c r="CI36" s="30">
        <f>'1 этап'!CH35+'2 этап'!CH35</f>
        <v>0</v>
      </c>
      <c r="CJ36" s="30">
        <f>'1 этап'!CI35+'2 этап'!CI35</f>
        <v>0</v>
      </c>
      <c r="CK36" s="30">
        <f>'1 этап'!CJ35+'2 этап'!CJ35</f>
        <v>0</v>
      </c>
      <c r="CL36" s="30">
        <f>'1 этап'!CK35+'2 этап'!CK35</f>
        <v>0</v>
      </c>
      <c r="CM36" s="91">
        <f t="shared" si="0"/>
        <v>1</v>
      </c>
      <c r="CN36" s="32">
        <f t="shared" si="1"/>
        <v>1</v>
      </c>
    </row>
    <row r="37" spans="1:92" x14ac:dyDescent="0.2">
      <c r="A37" s="32">
        <v>31</v>
      </c>
      <c r="B37" s="33" t="s">
        <v>274</v>
      </c>
      <c r="C37" s="28" t="s">
        <v>153</v>
      </c>
      <c r="D37" s="35" t="s">
        <v>33</v>
      </c>
      <c r="E37" s="30">
        <f>'1 этап'!D36+'2 этап'!D36</f>
        <v>0</v>
      </c>
      <c r="F37" s="30">
        <f>'1 этап'!E36+'2 этап'!E36</f>
        <v>0</v>
      </c>
      <c r="G37" s="30">
        <f>'1 этап'!F36+'2 этап'!F36</f>
        <v>0</v>
      </c>
      <c r="H37" s="30">
        <f>'1 этап'!G36+'2 этап'!G36</f>
        <v>0</v>
      </c>
      <c r="I37" s="30">
        <f>'1 этап'!H36+'2 этап'!H36</f>
        <v>0</v>
      </c>
      <c r="J37" s="30">
        <f>'1 этап'!I36+'2 этап'!I36</f>
        <v>0</v>
      </c>
      <c r="K37" s="30">
        <f>'1 этап'!J36+'2 этап'!J36</f>
        <v>0</v>
      </c>
      <c r="L37" s="30">
        <f>'1 этап'!K36+'2 этап'!K36</f>
        <v>0</v>
      </c>
      <c r="M37" s="30">
        <f>'1 этап'!L36+'2 этап'!L36</f>
        <v>0</v>
      </c>
      <c r="N37" s="30">
        <f>'1 этап'!M36+'2 этап'!M36</f>
        <v>0</v>
      </c>
      <c r="O37" s="30">
        <f>'1 этап'!N36+'2 этап'!N36</f>
        <v>0</v>
      </c>
      <c r="P37" s="30">
        <f>'1 этап'!O36+'2 этап'!O36</f>
        <v>0</v>
      </c>
      <c r="Q37" s="30">
        <f>'1 этап'!P36+'2 этап'!P36</f>
        <v>0</v>
      </c>
      <c r="R37" s="30">
        <f>'1 этап'!Q36+'2 этап'!Q36</f>
        <v>0</v>
      </c>
      <c r="S37" s="30">
        <f>'1 этап'!R36+'2 этап'!R36</f>
        <v>0</v>
      </c>
      <c r="T37" s="30">
        <f>'1 этап'!S36+'2 этап'!S36</f>
        <v>0</v>
      </c>
      <c r="U37" s="30">
        <f>'1 этап'!T36+'2 этап'!T36</f>
        <v>0</v>
      </c>
      <c r="V37" s="30">
        <f>'1 этап'!U36+'2 этап'!U36</f>
        <v>0</v>
      </c>
      <c r="W37" s="30">
        <f>'1 этап'!V36+'2 этап'!V36</f>
        <v>0</v>
      </c>
      <c r="X37" s="30">
        <f>'1 этап'!W36+'2 этап'!W36</f>
        <v>1</v>
      </c>
      <c r="Y37" s="30">
        <f>'1 этап'!X36+'2 этап'!X36</f>
        <v>0</v>
      </c>
      <c r="Z37" s="30">
        <f>'1 этап'!Y36+'2 этап'!Y36</f>
        <v>0</v>
      </c>
      <c r="AA37" s="30">
        <f>'1 этап'!Z36+'2 этап'!Z36</f>
        <v>0</v>
      </c>
      <c r="AB37" s="30">
        <f>'1 этап'!AA36+'2 этап'!AA36</f>
        <v>0</v>
      </c>
      <c r="AC37" s="30">
        <f>'1 этап'!AB36+'2 этап'!AB36</f>
        <v>0</v>
      </c>
      <c r="AD37" s="30">
        <f>'1 этап'!AC36+'2 этап'!AC36</f>
        <v>0</v>
      </c>
      <c r="AE37" s="30">
        <f>'1 этап'!AD36+'2 этап'!AD36</f>
        <v>0</v>
      </c>
      <c r="AF37" s="30">
        <f>'1 этап'!AE36+'2 этап'!AE36</f>
        <v>0</v>
      </c>
      <c r="AG37" s="30">
        <f>'1 этап'!AF36+'2 этап'!AF36</f>
        <v>0</v>
      </c>
      <c r="AH37" s="30">
        <f>'1 этап'!AG36+'2 этап'!AG36</f>
        <v>0</v>
      </c>
      <c r="AI37" s="30">
        <f>'1 этап'!AH36+'2 этап'!AH36</f>
        <v>0</v>
      </c>
      <c r="AJ37" s="30">
        <f>'1 этап'!AI36+'2 этап'!AI36</f>
        <v>0</v>
      </c>
      <c r="AK37" s="30">
        <f>'1 этап'!AJ36+'2 этап'!AJ36</f>
        <v>0</v>
      </c>
      <c r="AL37" s="30">
        <f>'1 этап'!AK36+'2 этап'!AK36</f>
        <v>0</v>
      </c>
      <c r="AM37" s="30">
        <f>'1 этап'!AL36+'2 этап'!AL36</f>
        <v>0</v>
      </c>
      <c r="AN37" s="30">
        <f>'1 этап'!AM36+'2 этап'!AM36</f>
        <v>0</v>
      </c>
      <c r="AO37" s="30">
        <f>'1 этап'!AN36+'2 этап'!AN36</f>
        <v>0</v>
      </c>
      <c r="AP37" s="30">
        <f>'1 этап'!AO36+'2 этап'!AO36</f>
        <v>0</v>
      </c>
      <c r="AQ37" s="30">
        <f>'1 этап'!AP36+'2 этап'!AP36</f>
        <v>0</v>
      </c>
      <c r="AR37" s="30">
        <f>'1 этап'!AQ36+'2 этап'!AQ36</f>
        <v>0</v>
      </c>
      <c r="AS37" s="30">
        <f>'1 этап'!AR36+'2 этап'!AR36</f>
        <v>0</v>
      </c>
      <c r="AT37" s="30">
        <f>'1 этап'!AS36+'2 этап'!AS36</f>
        <v>0</v>
      </c>
      <c r="AU37" s="30">
        <f>'1 этап'!AT36+'2 этап'!AT36</f>
        <v>0</v>
      </c>
      <c r="AV37" s="30">
        <f>'1 этап'!AU36+'2 этап'!AU36</f>
        <v>0</v>
      </c>
      <c r="AW37" s="30">
        <f>'1 этап'!AV36+'2 этап'!AV36</f>
        <v>0</v>
      </c>
      <c r="AX37" s="30">
        <f>'1 этап'!AW36+'2 этап'!AW36</f>
        <v>0</v>
      </c>
      <c r="AY37" s="30">
        <f>'1 этап'!AX36+'2 этап'!AX36</f>
        <v>0</v>
      </c>
      <c r="AZ37" s="30">
        <f>'1 этап'!AY36+'2 этап'!AY36</f>
        <v>0</v>
      </c>
      <c r="BA37" s="30">
        <f>'1 этап'!AZ36+'2 этап'!AZ36</f>
        <v>0</v>
      </c>
      <c r="BB37" s="30">
        <f>'1 этап'!BA36+'2 этап'!BA36</f>
        <v>0</v>
      </c>
      <c r="BC37" s="30">
        <f>'1 этап'!BB36+'2 этап'!BB36</f>
        <v>0</v>
      </c>
      <c r="BD37" s="30">
        <f>'1 этап'!BC36+'2 этап'!BC36</f>
        <v>0</v>
      </c>
      <c r="BE37" s="30">
        <f>'1 этап'!BD36+'2 этап'!BD36</f>
        <v>0</v>
      </c>
      <c r="BF37" s="30">
        <f>'1 этап'!BE36+'2 этап'!BE36</f>
        <v>0</v>
      </c>
      <c r="BG37" s="30">
        <f>'1 этап'!BF36+'2 этап'!BF36</f>
        <v>0</v>
      </c>
      <c r="BH37" s="30">
        <f>'1 этап'!BG36+'2 этап'!BG36</f>
        <v>0</v>
      </c>
      <c r="BI37" s="30">
        <f>'1 этап'!BH36+'2 этап'!BH36</f>
        <v>0</v>
      </c>
      <c r="BJ37" s="30">
        <f>'1 этап'!BI36+'2 этап'!BI36</f>
        <v>0</v>
      </c>
      <c r="BK37" s="30">
        <f>'1 этап'!BJ36+'2 этап'!BJ36</f>
        <v>0</v>
      </c>
      <c r="BL37" s="30">
        <f>'1 этап'!BK36+'2 этап'!BK36</f>
        <v>0</v>
      </c>
      <c r="BM37" s="30">
        <f>'1 этап'!BL36+'2 этап'!BL36</f>
        <v>0</v>
      </c>
      <c r="BN37" s="30">
        <f>'1 этап'!BM36+'2 этап'!BM36</f>
        <v>0</v>
      </c>
      <c r="BO37" s="30">
        <f>'1 этап'!BN36+'2 этап'!BN36</f>
        <v>0</v>
      </c>
      <c r="BP37" s="30">
        <f>'1 этап'!BO36+'2 этап'!BO36</f>
        <v>0</v>
      </c>
      <c r="BQ37" s="30">
        <f>'1 этап'!BP36+'2 этап'!BP36</f>
        <v>0</v>
      </c>
      <c r="BR37" s="30">
        <f>'1 этап'!BQ36+'2 этап'!BQ36</f>
        <v>0</v>
      </c>
      <c r="BS37" s="30">
        <f>'1 этап'!BR36+'2 этап'!BR36</f>
        <v>0</v>
      </c>
      <c r="BT37" s="30">
        <f>'1 этап'!BS36+'2 этап'!BS36</f>
        <v>0</v>
      </c>
      <c r="BU37" s="30">
        <f>'1 этап'!BT36+'2 этап'!BT36</f>
        <v>0</v>
      </c>
      <c r="BV37" s="30">
        <f>'1 этап'!BU36+'2 этап'!BU36</f>
        <v>0</v>
      </c>
      <c r="BW37" s="30">
        <f>'1 этап'!BV36+'2 этап'!BV36</f>
        <v>0</v>
      </c>
      <c r="BX37" s="30">
        <f>'1 этап'!BW36+'2 этап'!BW36</f>
        <v>0</v>
      </c>
      <c r="BY37" s="30">
        <f>'1 этап'!BX36+'2 этап'!BX36</f>
        <v>0</v>
      </c>
      <c r="BZ37" s="30">
        <f>'1 этап'!BY36+'2 этап'!BY36</f>
        <v>0</v>
      </c>
      <c r="CA37" s="30">
        <f>'1 этап'!BZ36+'2 этап'!BZ36</f>
        <v>0</v>
      </c>
      <c r="CB37" s="30">
        <f>'1 этап'!CA36+'2 этап'!CA36</f>
        <v>0</v>
      </c>
      <c r="CC37" s="30">
        <f>'1 этап'!CB36+'2 этап'!CB36</f>
        <v>0</v>
      </c>
      <c r="CD37" s="30">
        <f>'1 этап'!CC36+'2 этап'!CC36</f>
        <v>0</v>
      </c>
      <c r="CE37" s="30">
        <f>'1 этап'!CD36+'2 этап'!CD36</f>
        <v>0</v>
      </c>
      <c r="CF37" s="30">
        <f>'1 этап'!CE36+'2 этап'!CE36</f>
        <v>0</v>
      </c>
      <c r="CG37" s="30">
        <f>'1 этап'!CF36+'2 этап'!CF36</f>
        <v>0</v>
      </c>
      <c r="CH37" s="30">
        <f>'1 этап'!CG36+'2 этап'!CG36</f>
        <v>0</v>
      </c>
      <c r="CI37" s="30">
        <f>'1 этап'!CH36+'2 этап'!CH36</f>
        <v>0</v>
      </c>
      <c r="CJ37" s="30">
        <f>'1 этап'!CI36+'2 этап'!CI36</f>
        <v>0</v>
      </c>
      <c r="CK37" s="30">
        <f>'1 этап'!CJ36+'2 этап'!CJ36</f>
        <v>0</v>
      </c>
      <c r="CL37" s="30">
        <f>'1 этап'!CK36+'2 этап'!CK36</f>
        <v>0</v>
      </c>
      <c r="CM37" s="91">
        <f t="shared" si="0"/>
        <v>1</v>
      </c>
      <c r="CN37" s="32">
        <f t="shared" si="1"/>
        <v>1</v>
      </c>
    </row>
    <row r="38" spans="1:92" ht="38.25" x14ac:dyDescent="0.2">
      <c r="A38" s="32">
        <v>32</v>
      </c>
      <c r="B38" s="33" t="s">
        <v>275</v>
      </c>
      <c r="C38" s="38" t="s">
        <v>154</v>
      </c>
      <c r="D38" s="39" t="s">
        <v>34</v>
      </c>
      <c r="E38" s="30">
        <f>'1 этап'!D37+'2 этап'!D37</f>
        <v>0</v>
      </c>
      <c r="F38" s="30">
        <f>'1 этап'!E37+'2 этап'!E37</f>
        <v>1</v>
      </c>
      <c r="G38" s="30">
        <f>'1 этап'!F37+'2 этап'!F37</f>
        <v>0</v>
      </c>
      <c r="H38" s="30">
        <f>'1 этап'!G37+'2 этап'!G37</f>
        <v>0</v>
      </c>
      <c r="I38" s="30">
        <f>'1 этап'!H37+'2 этап'!H37</f>
        <v>0</v>
      </c>
      <c r="J38" s="30">
        <f>'1 этап'!I37+'2 этап'!I37</f>
        <v>0</v>
      </c>
      <c r="K38" s="30">
        <f>'1 этап'!J37+'2 этап'!J37</f>
        <v>0</v>
      </c>
      <c r="L38" s="30">
        <f>'1 этап'!K37+'2 этап'!K37</f>
        <v>0</v>
      </c>
      <c r="M38" s="30">
        <f>'1 этап'!L37+'2 этап'!L37</f>
        <v>0</v>
      </c>
      <c r="N38" s="30">
        <f>'1 этап'!M37+'2 этап'!M37</f>
        <v>0</v>
      </c>
      <c r="O38" s="30">
        <f>'1 этап'!N37+'2 этап'!N37</f>
        <v>0</v>
      </c>
      <c r="P38" s="30">
        <f>'1 этап'!O37+'2 этап'!O37</f>
        <v>0</v>
      </c>
      <c r="Q38" s="30">
        <f>'1 этап'!P37+'2 этап'!P37</f>
        <v>0</v>
      </c>
      <c r="R38" s="30">
        <f>'1 этап'!Q37+'2 этап'!Q37</f>
        <v>0</v>
      </c>
      <c r="S38" s="30">
        <f>'1 этап'!R37+'2 этап'!R37</f>
        <v>0</v>
      </c>
      <c r="T38" s="30">
        <f>'1 этап'!S37+'2 этап'!S37</f>
        <v>0</v>
      </c>
      <c r="U38" s="30">
        <f>'1 этап'!T37+'2 этап'!T37</f>
        <v>0</v>
      </c>
      <c r="V38" s="30">
        <f>'1 этап'!U37+'2 этап'!U37</f>
        <v>0</v>
      </c>
      <c r="W38" s="30">
        <f>'1 этап'!V37+'2 этап'!V37</f>
        <v>0</v>
      </c>
      <c r="X38" s="30">
        <f>'1 этап'!W37+'2 этап'!W37</f>
        <v>0</v>
      </c>
      <c r="Y38" s="30">
        <f>'1 этап'!X37+'2 этап'!X37</f>
        <v>0</v>
      </c>
      <c r="Z38" s="30">
        <f>'1 этап'!Y37+'2 этап'!Y37</f>
        <v>0</v>
      </c>
      <c r="AA38" s="30">
        <f>'1 этап'!Z37+'2 этап'!Z37</f>
        <v>0</v>
      </c>
      <c r="AB38" s="30">
        <f>'1 этап'!AA37+'2 этап'!AA37</f>
        <v>0</v>
      </c>
      <c r="AC38" s="30">
        <f>'1 этап'!AB37+'2 этап'!AB37</f>
        <v>0</v>
      </c>
      <c r="AD38" s="30">
        <f>'1 этап'!AC37+'2 этап'!AC37</f>
        <v>0</v>
      </c>
      <c r="AE38" s="30">
        <f>'1 этап'!AD37+'2 этап'!AD37</f>
        <v>0</v>
      </c>
      <c r="AF38" s="30">
        <f>'1 этап'!AE37+'2 этап'!AE37</f>
        <v>0</v>
      </c>
      <c r="AG38" s="30">
        <f>'1 этап'!AF37+'2 этап'!AF37</f>
        <v>0</v>
      </c>
      <c r="AH38" s="30">
        <f>'1 этап'!AG37+'2 этап'!AG37</f>
        <v>0</v>
      </c>
      <c r="AI38" s="30">
        <f>'1 этап'!AH37+'2 этап'!AH37</f>
        <v>0</v>
      </c>
      <c r="AJ38" s="30">
        <f>'1 этап'!AI37+'2 этап'!AI37</f>
        <v>0</v>
      </c>
      <c r="AK38" s="30">
        <f>'1 этап'!AJ37+'2 этап'!AJ37</f>
        <v>0</v>
      </c>
      <c r="AL38" s="30">
        <f>'1 этап'!AK37+'2 этап'!AK37</f>
        <v>0</v>
      </c>
      <c r="AM38" s="30">
        <f>'1 этап'!AL37+'2 этап'!AL37</f>
        <v>0</v>
      </c>
      <c r="AN38" s="30">
        <f>'1 этап'!AM37+'2 этап'!AM37</f>
        <v>0</v>
      </c>
      <c r="AO38" s="30">
        <f>'1 этап'!AN37+'2 этап'!AN37</f>
        <v>0</v>
      </c>
      <c r="AP38" s="30">
        <f>'1 этап'!AO37+'2 этап'!AO37</f>
        <v>0</v>
      </c>
      <c r="AQ38" s="30">
        <f>'1 этап'!AP37+'2 этап'!AP37</f>
        <v>0</v>
      </c>
      <c r="AR38" s="30">
        <f>'1 этап'!AQ37+'2 этап'!AQ37</f>
        <v>0</v>
      </c>
      <c r="AS38" s="30">
        <f>'1 этап'!AR37+'2 этап'!AR37</f>
        <v>0</v>
      </c>
      <c r="AT38" s="30">
        <f>'1 этап'!AS37+'2 этап'!AS37</f>
        <v>0</v>
      </c>
      <c r="AU38" s="30">
        <f>'1 этап'!AT37+'2 этап'!AT37</f>
        <v>0</v>
      </c>
      <c r="AV38" s="30">
        <f>'1 этап'!AU37+'2 этап'!AU37</f>
        <v>0</v>
      </c>
      <c r="AW38" s="30">
        <f>'1 этап'!AV37+'2 этап'!AV37</f>
        <v>0</v>
      </c>
      <c r="AX38" s="30">
        <f>'1 этап'!AW37+'2 этап'!AW37</f>
        <v>0</v>
      </c>
      <c r="AY38" s="30">
        <f>'1 этап'!AX37+'2 этап'!AX37</f>
        <v>0</v>
      </c>
      <c r="AZ38" s="30">
        <f>'1 этап'!AY37+'2 этап'!AY37</f>
        <v>0</v>
      </c>
      <c r="BA38" s="30">
        <f>'1 этап'!AZ37+'2 этап'!AZ37</f>
        <v>0</v>
      </c>
      <c r="BB38" s="30">
        <f>'1 этап'!BA37+'2 этап'!BA37</f>
        <v>0</v>
      </c>
      <c r="BC38" s="30">
        <f>'1 этап'!BB37+'2 этап'!BB37</f>
        <v>0</v>
      </c>
      <c r="BD38" s="30">
        <f>'1 этап'!BC37+'2 этап'!BC37</f>
        <v>0</v>
      </c>
      <c r="BE38" s="30">
        <f>'1 этап'!BD37+'2 этап'!BD37</f>
        <v>0</v>
      </c>
      <c r="BF38" s="30">
        <f>'1 этап'!BE37+'2 этап'!BE37</f>
        <v>0</v>
      </c>
      <c r="BG38" s="30">
        <f>'1 этап'!BF37+'2 этап'!BF37</f>
        <v>0</v>
      </c>
      <c r="BH38" s="30">
        <f>'1 этап'!BG37+'2 этап'!BG37</f>
        <v>0</v>
      </c>
      <c r="BI38" s="30">
        <f>'1 этап'!BH37+'2 этап'!BH37</f>
        <v>0</v>
      </c>
      <c r="BJ38" s="30">
        <f>'1 этап'!BI37+'2 этап'!BI37</f>
        <v>0</v>
      </c>
      <c r="BK38" s="30">
        <f>'1 этап'!BJ37+'2 этап'!BJ37</f>
        <v>0</v>
      </c>
      <c r="BL38" s="30">
        <f>'1 этап'!BK37+'2 этап'!BK37</f>
        <v>0</v>
      </c>
      <c r="BM38" s="30">
        <f>'1 этап'!BL37+'2 этап'!BL37</f>
        <v>0</v>
      </c>
      <c r="BN38" s="30">
        <f>'1 этап'!BM37+'2 этап'!BM37</f>
        <v>0</v>
      </c>
      <c r="BO38" s="30">
        <f>'1 этап'!BN37+'2 этап'!BN37</f>
        <v>0</v>
      </c>
      <c r="BP38" s="30">
        <f>'1 этап'!BO37+'2 этап'!BO37</f>
        <v>0</v>
      </c>
      <c r="BQ38" s="30">
        <f>'1 этап'!BP37+'2 этап'!BP37</f>
        <v>0</v>
      </c>
      <c r="BR38" s="30">
        <f>'1 этап'!BQ37+'2 этап'!BQ37</f>
        <v>0</v>
      </c>
      <c r="BS38" s="30">
        <f>'1 этап'!BR37+'2 этап'!BR37</f>
        <v>0</v>
      </c>
      <c r="BT38" s="30">
        <f>'1 этап'!BS37+'2 этап'!BS37</f>
        <v>0</v>
      </c>
      <c r="BU38" s="30">
        <f>'1 этап'!BT37+'2 этап'!BT37</f>
        <v>0</v>
      </c>
      <c r="BV38" s="30">
        <f>'1 этап'!BU37+'2 этап'!BU37</f>
        <v>0</v>
      </c>
      <c r="BW38" s="30">
        <f>'1 этап'!BV37+'2 этап'!BV37</f>
        <v>0</v>
      </c>
      <c r="BX38" s="30">
        <f>'1 этап'!BW37+'2 этап'!BW37</f>
        <v>0</v>
      </c>
      <c r="BY38" s="30">
        <f>'1 этап'!BX37+'2 этап'!BX37</f>
        <v>0</v>
      </c>
      <c r="BZ38" s="30">
        <f>'1 этап'!BY37+'2 этап'!BY37</f>
        <v>0</v>
      </c>
      <c r="CA38" s="30">
        <f>'1 этап'!BZ37+'2 этап'!BZ37</f>
        <v>0</v>
      </c>
      <c r="CB38" s="30">
        <f>'1 этап'!CA37+'2 этап'!CA37</f>
        <v>0</v>
      </c>
      <c r="CC38" s="30">
        <f>'1 этап'!CB37+'2 этап'!CB37</f>
        <v>0</v>
      </c>
      <c r="CD38" s="30">
        <f>'1 этап'!CC37+'2 этап'!CC37</f>
        <v>0</v>
      </c>
      <c r="CE38" s="30">
        <f>'1 этап'!CD37+'2 этап'!CD37</f>
        <v>0</v>
      </c>
      <c r="CF38" s="30">
        <f>'1 этап'!CE37+'2 этап'!CE37</f>
        <v>0</v>
      </c>
      <c r="CG38" s="30">
        <f>'1 этап'!CF37+'2 этап'!CF37</f>
        <v>0</v>
      </c>
      <c r="CH38" s="30">
        <f>'1 этап'!CG37+'2 этап'!CG37</f>
        <v>0</v>
      </c>
      <c r="CI38" s="30">
        <f>'1 этап'!CH37+'2 этап'!CH37</f>
        <v>0</v>
      </c>
      <c r="CJ38" s="30">
        <f>'1 этап'!CI37+'2 этап'!CI37</f>
        <v>0</v>
      </c>
      <c r="CK38" s="30">
        <f>'1 этап'!CJ37+'2 этап'!CJ37</f>
        <v>0</v>
      </c>
      <c r="CL38" s="30">
        <f>'1 этап'!CK37+'2 этап'!CK37</f>
        <v>0</v>
      </c>
      <c r="CM38" s="91">
        <f t="shared" ref="CM38:CM69" si="2">SUM(E38:CL38)</f>
        <v>1</v>
      </c>
      <c r="CN38" s="32">
        <f t="shared" ref="CN38:CN69" si="3">MAX(E38:CL38)</f>
        <v>1</v>
      </c>
    </row>
    <row r="39" spans="1:92" x14ac:dyDescent="0.2">
      <c r="A39" s="32">
        <v>33</v>
      </c>
      <c r="B39" s="33" t="s">
        <v>276</v>
      </c>
      <c r="C39" s="38" t="s">
        <v>155</v>
      </c>
      <c r="D39" s="35" t="s">
        <v>35</v>
      </c>
      <c r="E39" s="30">
        <f>'1 этап'!D38+'2 этап'!D38</f>
        <v>0</v>
      </c>
      <c r="F39" s="30">
        <f>'1 этап'!E38+'2 этап'!E38</f>
        <v>0</v>
      </c>
      <c r="G39" s="30">
        <f>'1 этап'!F38+'2 этап'!F38</f>
        <v>0</v>
      </c>
      <c r="H39" s="30">
        <f>'1 этап'!G38+'2 этап'!G38</f>
        <v>0</v>
      </c>
      <c r="I39" s="30">
        <f>'1 этап'!H38+'2 этап'!H38</f>
        <v>0</v>
      </c>
      <c r="J39" s="30">
        <f>'1 этап'!I38+'2 этап'!I38</f>
        <v>0</v>
      </c>
      <c r="K39" s="30">
        <f>'1 этап'!J38+'2 этап'!J38</f>
        <v>0</v>
      </c>
      <c r="L39" s="30">
        <f>'1 этап'!K38+'2 этап'!K38</f>
        <v>0</v>
      </c>
      <c r="M39" s="30">
        <f>'1 этап'!L38+'2 этап'!L38</f>
        <v>0</v>
      </c>
      <c r="N39" s="30">
        <f>'1 этап'!M38+'2 этап'!M38</f>
        <v>0</v>
      </c>
      <c r="O39" s="30">
        <f>'1 этап'!N38+'2 этап'!N38</f>
        <v>0</v>
      </c>
      <c r="P39" s="30">
        <f>'1 этап'!O38+'2 этап'!O38</f>
        <v>0</v>
      </c>
      <c r="Q39" s="30">
        <f>'1 этап'!P38+'2 этап'!P38</f>
        <v>0</v>
      </c>
      <c r="R39" s="30">
        <f>'1 этап'!Q38+'2 этап'!Q38</f>
        <v>0</v>
      </c>
      <c r="S39" s="30">
        <f>'1 этап'!R38+'2 этап'!R38</f>
        <v>0</v>
      </c>
      <c r="T39" s="30">
        <f>'1 этап'!S38+'2 этап'!S38</f>
        <v>0</v>
      </c>
      <c r="U39" s="30">
        <f>'1 этап'!T38+'2 этап'!T38</f>
        <v>0</v>
      </c>
      <c r="V39" s="30">
        <f>'1 этап'!U38+'2 этап'!U38</f>
        <v>0</v>
      </c>
      <c r="W39" s="30">
        <f>'1 этап'!V38+'2 этап'!V38</f>
        <v>0</v>
      </c>
      <c r="X39" s="30">
        <f>'1 этап'!W38+'2 этап'!W38</f>
        <v>0</v>
      </c>
      <c r="Y39" s="30">
        <f>'1 этап'!X38+'2 этап'!X38</f>
        <v>0</v>
      </c>
      <c r="Z39" s="30">
        <f>'1 этап'!Y38+'2 этап'!Y38</f>
        <v>0</v>
      </c>
      <c r="AA39" s="30">
        <f>'1 этап'!Z38+'2 этап'!Z38</f>
        <v>0</v>
      </c>
      <c r="AB39" s="30">
        <f>'1 этап'!AA38+'2 этап'!AA38</f>
        <v>0</v>
      </c>
      <c r="AC39" s="30">
        <f>'1 этап'!AB38+'2 этап'!AB38</f>
        <v>0</v>
      </c>
      <c r="AD39" s="30">
        <f>'1 этап'!AC38+'2 этап'!AC38</f>
        <v>0</v>
      </c>
      <c r="AE39" s="30">
        <f>'1 этап'!AD38+'2 этап'!AD38</f>
        <v>0</v>
      </c>
      <c r="AF39" s="30">
        <f>'1 этап'!AE38+'2 этап'!AE38</f>
        <v>0</v>
      </c>
      <c r="AG39" s="30">
        <f>'1 этап'!AF38+'2 этап'!AF38</f>
        <v>0</v>
      </c>
      <c r="AH39" s="30">
        <f>'1 этап'!AG38+'2 этап'!AG38</f>
        <v>0</v>
      </c>
      <c r="AI39" s="30">
        <f>'1 этап'!AH38+'2 этап'!AH38</f>
        <v>0</v>
      </c>
      <c r="AJ39" s="30">
        <f>'1 этап'!AI38+'2 этап'!AI38</f>
        <v>0</v>
      </c>
      <c r="AK39" s="30">
        <f>'1 этап'!AJ38+'2 этап'!AJ38</f>
        <v>0</v>
      </c>
      <c r="AL39" s="30">
        <f>'1 этап'!AK38+'2 этап'!AK38</f>
        <v>0</v>
      </c>
      <c r="AM39" s="30">
        <f>'1 этап'!AL38+'2 этап'!AL38</f>
        <v>2</v>
      </c>
      <c r="AN39" s="30">
        <f>'1 этап'!AM38+'2 этап'!AM38</f>
        <v>1</v>
      </c>
      <c r="AO39" s="30">
        <f>'1 этап'!AN38+'2 этап'!AN38</f>
        <v>0</v>
      </c>
      <c r="AP39" s="30">
        <f>'1 этап'!AO38+'2 этап'!AO38</f>
        <v>0</v>
      </c>
      <c r="AQ39" s="30">
        <f>'1 этап'!AP38+'2 этап'!AP38</f>
        <v>0</v>
      </c>
      <c r="AR39" s="30">
        <f>'1 этап'!AQ38+'2 этап'!AQ38</f>
        <v>0</v>
      </c>
      <c r="AS39" s="30">
        <f>'1 этап'!AR38+'2 этап'!AR38</f>
        <v>0</v>
      </c>
      <c r="AT39" s="30">
        <f>'1 этап'!AS38+'2 этап'!AS38</f>
        <v>0</v>
      </c>
      <c r="AU39" s="30">
        <f>'1 этап'!AT38+'2 этап'!AT38</f>
        <v>0</v>
      </c>
      <c r="AV39" s="30">
        <f>'1 этап'!AU38+'2 этап'!AU38</f>
        <v>0</v>
      </c>
      <c r="AW39" s="30">
        <f>'1 этап'!AV38+'2 этап'!AV38</f>
        <v>0</v>
      </c>
      <c r="AX39" s="30">
        <f>'1 этап'!AW38+'2 этап'!AW38</f>
        <v>0</v>
      </c>
      <c r="AY39" s="30">
        <f>'1 этап'!AX38+'2 этап'!AX38</f>
        <v>0</v>
      </c>
      <c r="AZ39" s="30">
        <f>'1 этап'!AY38+'2 этап'!AY38</f>
        <v>0</v>
      </c>
      <c r="BA39" s="30">
        <f>'1 этап'!AZ38+'2 этап'!AZ38</f>
        <v>0</v>
      </c>
      <c r="BB39" s="30">
        <f>'1 этап'!BA38+'2 этап'!BA38</f>
        <v>0</v>
      </c>
      <c r="BC39" s="30">
        <f>'1 этап'!BB38+'2 этап'!BB38</f>
        <v>0</v>
      </c>
      <c r="BD39" s="30">
        <f>'1 этап'!BC38+'2 этап'!BC38</f>
        <v>0</v>
      </c>
      <c r="BE39" s="30">
        <f>'1 этап'!BD38+'2 этап'!BD38</f>
        <v>0</v>
      </c>
      <c r="BF39" s="30">
        <f>'1 этап'!BE38+'2 этап'!BE38</f>
        <v>0</v>
      </c>
      <c r="BG39" s="30">
        <f>'1 этап'!BF38+'2 этап'!BF38</f>
        <v>0</v>
      </c>
      <c r="BH39" s="30">
        <f>'1 этап'!BG38+'2 этап'!BG38</f>
        <v>0</v>
      </c>
      <c r="BI39" s="30">
        <f>'1 этап'!BH38+'2 этап'!BH38</f>
        <v>0</v>
      </c>
      <c r="BJ39" s="30">
        <f>'1 этап'!BI38+'2 этап'!BI38</f>
        <v>0</v>
      </c>
      <c r="BK39" s="30">
        <f>'1 этап'!BJ38+'2 этап'!BJ38</f>
        <v>0</v>
      </c>
      <c r="BL39" s="30">
        <f>'1 этап'!BK38+'2 этап'!BK38</f>
        <v>0</v>
      </c>
      <c r="BM39" s="30">
        <f>'1 этап'!BL38+'2 этап'!BL38</f>
        <v>0</v>
      </c>
      <c r="BN39" s="30">
        <f>'1 этап'!BM38+'2 этап'!BM38</f>
        <v>0</v>
      </c>
      <c r="BO39" s="30">
        <f>'1 этап'!BN38+'2 этап'!BN38</f>
        <v>0</v>
      </c>
      <c r="BP39" s="30">
        <f>'1 этап'!BO38+'2 этап'!BO38</f>
        <v>0</v>
      </c>
      <c r="BQ39" s="30">
        <f>'1 этап'!BP38+'2 этап'!BP38</f>
        <v>0</v>
      </c>
      <c r="BR39" s="30">
        <f>'1 этап'!BQ38+'2 этап'!BQ38</f>
        <v>0</v>
      </c>
      <c r="BS39" s="30">
        <f>'1 этап'!BR38+'2 этап'!BR38</f>
        <v>0</v>
      </c>
      <c r="BT39" s="30">
        <f>'1 этап'!BS38+'2 этап'!BS38</f>
        <v>0</v>
      </c>
      <c r="BU39" s="30">
        <f>'1 этап'!BT38+'2 этап'!BT38</f>
        <v>0</v>
      </c>
      <c r="BV39" s="30">
        <f>'1 этап'!BU38+'2 этап'!BU38</f>
        <v>0</v>
      </c>
      <c r="BW39" s="30">
        <f>'1 этап'!BV38+'2 этап'!BV38</f>
        <v>0</v>
      </c>
      <c r="BX39" s="30">
        <f>'1 этап'!BW38+'2 этап'!BW38</f>
        <v>0</v>
      </c>
      <c r="BY39" s="30">
        <f>'1 этап'!BX38+'2 этап'!BX38</f>
        <v>0</v>
      </c>
      <c r="BZ39" s="30">
        <f>'1 этап'!BY38+'2 этап'!BY38</f>
        <v>0</v>
      </c>
      <c r="CA39" s="30">
        <f>'1 этап'!BZ38+'2 этап'!BZ38</f>
        <v>0</v>
      </c>
      <c r="CB39" s="30">
        <f>'1 этап'!CA38+'2 этап'!CA38</f>
        <v>0</v>
      </c>
      <c r="CC39" s="30">
        <f>'1 этап'!CB38+'2 этап'!CB38</f>
        <v>0</v>
      </c>
      <c r="CD39" s="30">
        <f>'1 этап'!CC38+'2 этап'!CC38</f>
        <v>0</v>
      </c>
      <c r="CE39" s="30">
        <f>'1 этап'!CD38+'2 этап'!CD38</f>
        <v>0</v>
      </c>
      <c r="CF39" s="30">
        <f>'1 этап'!CE38+'2 этап'!CE38</f>
        <v>0</v>
      </c>
      <c r="CG39" s="30">
        <f>'1 этап'!CF38+'2 этап'!CF38</f>
        <v>0</v>
      </c>
      <c r="CH39" s="30">
        <f>'1 этап'!CG38+'2 этап'!CG38</f>
        <v>0</v>
      </c>
      <c r="CI39" s="30">
        <f>'1 этап'!CH38+'2 этап'!CH38</f>
        <v>0</v>
      </c>
      <c r="CJ39" s="30">
        <f>'1 этап'!CI38+'2 этап'!CI38</f>
        <v>0</v>
      </c>
      <c r="CK39" s="30">
        <f>'1 этап'!CJ38+'2 этап'!CJ38</f>
        <v>0</v>
      </c>
      <c r="CL39" s="30">
        <f>'1 этап'!CK38+'2 этап'!CK38</f>
        <v>0</v>
      </c>
      <c r="CM39" s="91">
        <f t="shared" si="2"/>
        <v>3</v>
      </c>
      <c r="CN39" s="32">
        <f t="shared" si="3"/>
        <v>2</v>
      </c>
    </row>
    <row r="40" spans="1:92" x14ac:dyDescent="0.2">
      <c r="A40" s="32">
        <v>34</v>
      </c>
      <c r="B40" s="33" t="s">
        <v>277</v>
      </c>
      <c r="C40" s="38" t="s">
        <v>156</v>
      </c>
      <c r="D40" s="35" t="s">
        <v>36</v>
      </c>
      <c r="E40" s="30">
        <f>'1 этап'!D39+'2 этап'!D39</f>
        <v>0</v>
      </c>
      <c r="F40" s="30">
        <f>'1 этап'!E39+'2 этап'!E39</f>
        <v>0</v>
      </c>
      <c r="G40" s="30">
        <f>'1 этап'!F39+'2 этап'!F39</f>
        <v>0</v>
      </c>
      <c r="H40" s="30">
        <f>'1 этап'!G39+'2 этап'!G39</f>
        <v>0</v>
      </c>
      <c r="I40" s="30">
        <f>'1 этап'!H39+'2 этап'!H39</f>
        <v>0</v>
      </c>
      <c r="J40" s="30">
        <f>'1 этап'!I39+'2 этап'!I39</f>
        <v>0</v>
      </c>
      <c r="K40" s="30">
        <f>'1 этап'!J39+'2 этап'!J39</f>
        <v>0</v>
      </c>
      <c r="L40" s="30">
        <f>'1 этап'!K39+'2 этап'!K39</f>
        <v>0</v>
      </c>
      <c r="M40" s="30">
        <f>'1 этап'!L39+'2 этап'!L39</f>
        <v>0</v>
      </c>
      <c r="N40" s="30">
        <f>'1 этап'!M39+'2 этап'!M39</f>
        <v>0</v>
      </c>
      <c r="O40" s="30">
        <f>'1 этап'!N39+'2 этап'!N39</f>
        <v>0</v>
      </c>
      <c r="P40" s="30">
        <f>'1 этап'!O39+'2 этап'!O39</f>
        <v>0</v>
      </c>
      <c r="Q40" s="30">
        <f>'1 этап'!P39+'2 этап'!P39</f>
        <v>0</v>
      </c>
      <c r="R40" s="30">
        <f>'1 этап'!Q39+'2 этап'!Q39</f>
        <v>0</v>
      </c>
      <c r="S40" s="30">
        <f>'1 этап'!R39+'2 этап'!R39</f>
        <v>0</v>
      </c>
      <c r="T40" s="30">
        <f>'1 этап'!S39+'2 этап'!S39</f>
        <v>0</v>
      </c>
      <c r="U40" s="30">
        <f>'1 этап'!T39+'2 этап'!T39</f>
        <v>0</v>
      </c>
      <c r="V40" s="30">
        <f>'1 этап'!U39+'2 этап'!U39</f>
        <v>0</v>
      </c>
      <c r="W40" s="30">
        <f>'1 этап'!V39+'2 этап'!V39</f>
        <v>0</v>
      </c>
      <c r="X40" s="30">
        <f>'1 этап'!W39+'2 этап'!W39</f>
        <v>1</v>
      </c>
      <c r="Y40" s="30">
        <f>'1 этап'!X39+'2 этап'!X39</f>
        <v>0</v>
      </c>
      <c r="Z40" s="30">
        <f>'1 этап'!Y39+'2 этап'!Y39</f>
        <v>0</v>
      </c>
      <c r="AA40" s="30">
        <f>'1 этап'!Z39+'2 этап'!Z39</f>
        <v>0</v>
      </c>
      <c r="AB40" s="30">
        <f>'1 этап'!AA39+'2 этап'!AA39</f>
        <v>0</v>
      </c>
      <c r="AC40" s="30">
        <f>'1 этап'!AB39+'2 этап'!AB39</f>
        <v>0</v>
      </c>
      <c r="AD40" s="30">
        <f>'1 этап'!AC39+'2 этап'!AC39</f>
        <v>0</v>
      </c>
      <c r="AE40" s="30">
        <f>'1 этап'!AD39+'2 этап'!AD39</f>
        <v>0</v>
      </c>
      <c r="AF40" s="30">
        <f>'1 этап'!AE39+'2 этап'!AE39</f>
        <v>0</v>
      </c>
      <c r="AG40" s="30">
        <f>'1 этап'!AF39+'2 этап'!AF39</f>
        <v>0</v>
      </c>
      <c r="AH40" s="30">
        <f>'1 этап'!AG39+'2 этап'!AG39</f>
        <v>0</v>
      </c>
      <c r="AI40" s="30">
        <f>'1 этап'!AH39+'2 этап'!AH39</f>
        <v>0</v>
      </c>
      <c r="AJ40" s="30">
        <f>'1 этап'!AI39+'2 этап'!AI39</f>
        <v>0</v>
      </c>
      <c r="AK40" s="30">
        <f>'1 этап'!AJ39+'2 этап'!AJ39</f>
        <v>0</v>
      </c>
      <c r="AL40" s="30">
        <f>'1 этап'!AK39+'2 этап'!AK39</f>
        <v>0</v>
      </c>
      <c r="AM40" s="30">
        <f>'1 этап'!AL39+'2 этап'!AL39</f>
        <v>0</v>
      </c>
      <c r="AN40" s="30">
        <f>'1 этап'!AM39+'2 этап'!AM39</f>
        <v>0</v>
      </c>
      <c r="AO40" s="30">
        <f>'1 этап'!AN39+'2 этап'!AN39</f>
        <v>0</v>
      </c>
      <c r="AP40" s="30">
        <f>'1 этап'!AO39+'2 этап'!AO39</f>
        <v>0</v>
      </c>
      <c r="AQ40" s="30">
        <f>'1 этап'!AP39+'2 этап'!AP39</f>
        <v>0</v>
      </c>
      <c r="AR40" s="30">
        <f>'1 этап'!AQ39+'2 этап'!AQ39</f>
        <v>0</v>
      </c>
      <c r="AS40" s="30">
        <f>'1 этап'!AR39+'2 этап'!AR39</f>
        <v>0</v>
      </c>
      <c r="AT40" s="30">
        <f>'1 этап'!AS39+'2 этап'!AS39</f>
        <v>0</v>
      </c>
      <c r="AU40" s="30">
        <f>'1 этап'!AT39+'2 этап'!AT39</f>
        <v>0</v>
      </c>
      <c r="AV40" s="30">
        <f>'1 этап'!AU39+'2 этап'!AU39</f>
        <v>0</v>
      </c>
      <c r="AW40" s="30">
        <f>'1 этап'!AV39+'2 этап'!AV39</f>
        <v>0</v>
      </c>
      <c r="AX40" s="30">
        <f>'1 этап'!AW39+'2 этап'!AW39</f>
        <v>0</v>
      </c>
      <c r="AY40" s="30">
        <f>'1 этап'!AX39+'2 этап'!AX39</f>
        <v>0</v>
      </c>
      <c r="AZ40" s="30">
        <f>'1 этап'!AY39+'2 этап'!AY39</f>
        <v>0</v>
      </c>
      <c r="BA40" s="30">
        <f>'1 этап'!AZ39+'2 этап'!AZ39</f>
        <v>0</v>
      </c>
      <c r="BB40" s="30">
        <f>'1 этап'!BA39+'2 этап'!BA39</f>
        <v>0</v>
      </c>
      <c r="BC40" s="30">
        <f>'1 этап'!BB39+'2 этап'!BB39</f>
        <v>0</v>
      </c>
      <c r="BD40" s="30">
        <f>'1 этап'!BC39+'2 этап'!BC39</f>
        <v>0</v>
      </c>
      <c r="BE40" s="30">
        <f>'1 этап'!BD39+'2 этап'!BD39</f>
        <v>0</v>
      </c>
      <c r="BF40" s="30">
        <f>'1 этап'!BE39+'2 этап'!BE39</f>
        <v>0</v>
      </c>
      <c r="BG40" s="30">
        <f>'1 этап'!BF39+'2 этап'!BF39</f>
        <v>0</v>
      </c>
      <c r="BH40" s="30">
        <f>'1 этап'!BG39+'2 этап'!BG39</f>
        <v>0</v>
      </c>
      <c r="BI40" s="30">
        <f>'1 этап'!BH39+'2 этап'!BH39</f>
        <v>0</v>
      </c>
      <c r="BJ40" s="30">
        <f>'1 этап'!BI39+'2 этап'!BI39</f>
        <v>0</v>
      </c>
      <c r="BK40" s="30">
        <f>'1 этап'!BJ39+'2 этап'!BJ39</f>
        <v>0</v>
      </c>
      <c r="BL40" s="30">
        <f>'1 этап'!BK39+'2 этап'!BK39</f>
        <v>0</v>
      </c>
      <c r="BM40" s="30">
        <f>'1 этап'!BL39+'2 этап'!BL39</f>
        <v>0</v>
      </c>
      <c r="BN40" s="30">
        <f>'1 этап'!BM39+'2 этап'!BM39</f>
        <v>0</v>
      </c>
      <c r="BO40" s="30">
        <f>'1 этап'!BN39+'2 этап'!BN39</f>
        <v>0</v>
      </c>
      <c r="BP40" s="30">
        <f>'1 этап'!BO39+'2 этап'!BO39</f>
        <v>0</v>
      </c>
      <c r="BQ40" s="30">
        <f>'1 этап'!BP39+'2 этап'!BP39</f>
        <v>0</v>
      </c>
      <c r="BR40" s="30">
        <f>'1 этап'!BQ39+'2 этап'!BQ39</f>
        <v>0</v>
      </c>
      <c r="BS40" s="30">
        <f>'1 этап'!BR39+'2 этап'!BR39</f>
        <v>0</v>
      </c>
      <c r="BT40" s="30">
        <f>'1 этап'!BS39+'2 этап'!BS39</f>
        <v>0</v>
      </c>
      <c r="BU40" s="30">
        <f>'1 этап'!BT39+'2 этап'!BT39</f>
        <v>0</v>
      </c>
      <c r="BV40" s="30">
        <f>'1 этап'!BU39+'2 этап'!BU39</f>
        <v>0</v>
      </c>
      <c r="BW40" s="30">
        <f>'1 этап'!BV39+'2 этап'!BV39</f>
        <v>0</v>
      </c>
      <c r="BX40" s="30">
        <f>'1 этап'!BW39+'2 этап'!BW39</f>
        <v>0</v>
      </c>
      <c r="BY40" s="30">
        <f>'1 этап'!BX39+'2 этап'!BX39</f>
        <v>0</v>
      </c>
      <c r="BZ40" s="30">
        <f>'1 этап'!BY39+'2 этап'!BY39</f>
        <v>0</v>
      </c>
      <c r="CA40" s="30">
        <f>'1 этап'!BZ39+'2 этап'!BZ39</f>
        <v>0</v>
      </c>
      <c r="CB40" s="30">
        <f>'1 этап'!CA39+'2 этап'!CA39</f>
        <v>0</v>
      </c>
      <c r="CC40" s="30">
        <f>'1 этап'!CB39+'2 этап'!CB39</f>
        <v>0</v>
      </c>
      <c r="CD40" s="30">
        <f>'1 этап'!CC39+'2 этап'!CC39</f>
        <v>0</v>
      </c>
      <c r="CE40" s="30">
        <f>'1 этап'!CD39+'2 этап'!CD39</f>
        <v>0</v>
      </c>
      <c r="CF40" s="30">
        <f>'1 этап'!CE39+'2 этап'!CE39</f>
        <v>0</v>
      </c>
      <c r="CG40" s="30">
        <f>'1 этап'!CF39+'2 этап'!CF39</f>
        <v>0</v>
      </c>
      <c r="CH40" s="30">
        <f>'1 этап'!CG39+'2 этап'!CG39</f>
        <v>0</v>
      </c>
      <c r="CI40" s="30">
        <f>'1 этап'!CH39+'2 этап'!CH39</f>
        <v>0</v>
      </c>
      <c r="CJ40" s="30">
        <f>'1 этап'!CI39+'2 этап'!CI39</f>
        <v>0</v>
      </c>
      <c r="CK40" s="30">
        <f>'1 этап'!CJ39+'2 этап'!CJ39</f>
        <v>0</v>
      </c>
      <c r="CL40" s="30">
        <f>'1 этап'!CK39+'2 этап'!CK39</f>
        <v>0</v>
      </c>
      <c r="CM40" s="91">
        <f t="shared" si="2"/>
        <v>1</v>
      </c>
      <c r="CN40" s="32">
        <f t="shared" si="3"/>
        <v>1</v>
      </c>
    </row>
    <row r="41" spans="1:92" s="78" customFormat="1" ht="38.25" x14ac:dyDescent="0.2">
      <c r="A41" s="32">
        <v>35</v>
      </c>
      <c r="B41" s="33" t="s">
        <v>278</v>
      </c>
      <c r="C41" s="28" t="s">
        <v>157</v>
      </c>
      <c r="D41" s="39" t="s">
        <v>37</v>
      </c>
      <c r="E41" s="30">
        <f>'1 этап'!D40+'2 этап'!D40</f>
        <v>0</v>
      </c>
      <c r="F41" s="30">
        <f>'1 этап'!E40+'2 этап'!E40</f>
        <v>0</v>
      </c>
      <c r="G41" s="30">
        <f>'1 этап'!F40+'2 этап'!F40</f>
        <v>0</v>
      </c>
      <c r="H41" s="30">
        <f>'1 этап'!G40+'2 этап'!G40</f>
        <v>0</v>
      </c>
      <c r="I41" s="30">
        <f>'1 этап'!H40+'2 этап'!H40</f>
        <v>0</v>
      </c>
      <c r="J41" s="30">
        <f>'1 этап'!I40+'2 этап'!I40</f>
        <v>0</v>
      </c>
      <c r="K41" s="30">
        <f>'1 этап'!J40+'2 этап'!J40</f>
        <v>0</v>
      </c>
      <c r="L41" s="30">
        <f>'1 этап'!K40+'2 этап'!K40</f>
        <v>0</v>
      </c>
      <c r="M41" s="30">
        <f>'1 этап'!L40+'2 этап'!L40</f>
        <v>0</v>
      </c>
      <c r="N41" s="30">
        <f>'1 этап'!M40+'2 этап'!M40</f>
        <v>0</v>
      </c>
      <c r="O41" s="30">
        <f>'1 этап'!N40+'2 этап'!N40</f>
        <v>0</v>
      </c>
      <c r="P41" s="30">
        <f>'1 этап'!O40+'2 этап'!O40</f>
        <v>0</v>
      </c>
      <c r="Q41" s="30">
        <f>'1 этап'!P40+'2 этап'!P40</f>
        <v>0</v>
      </c>
      <c r="R41" s="30">
        <f>'1 этап'!Q40+'2 этап'!Q40</f>
        <v>0</v>
      </c>
      <c r="S41" s="30">
        <f>'1 этап'!R40+'2 этап'!R40</f>
        <v>0</v>
      </c>
      <c r="T41" s="30">
        <f>'1 этап'!S40+'2 этап'!S40</f>
        <v>0</v>
      </c>
      <c r="U41" s="30">
        <f>'1 этап'!T40+'2 этап'!T40</f>
        <v>0</v>
      </c>
      <c r="V41" s="30">
        <f>'1 этап'!U40+'2 этап'!U40</f>
        <v>0</v>
      </c>
      <c r="W41" s="30">
        <f>'1 этап'!V40+'2 этап'!V40</f>
        <v>0</v>
      </c>
      <c r="X41" s="30">
        <f>'1 этап'!W40+'2 этап'!W40</f>
        <v>0</v>
      </c>
      <c r="Y41" s="30">
        <f>'1 этап'!X40+'2 этап'!X40</f>
        <v>0</v>
      </c>
      <c r="Z41" s="30">
        <f>'1 этап'!Y40+'2 этап'!Y40</f>
        <v>0</v>
      </c>
      <c r="AA41" s="30">
        <f>'1 этап'!Z40+'2 этап'!Z40</f>
        <v>0</v>
      </c>
      <c r="AB41" s="30">
        <f>'1 этап'!AA40+'2 этап'!AA40</f>
        <v>0</v>
      </c>
      <c r="AC41" s="30">
        <f>'1 этап'!AB40+'2 этап'!AB40</f>
        <v>0</v>
      </c>
      <c r="AD41" s="30">
        <f>'1 этап'!AC40+'2 этап'!AC40</f>
        <v>0</v>
      </c>
      <c r="AE41" s="30">
        <f>'1 этап'!AD40+'2 этап'!AD40</f>
        <v>0</v>
      </c>
      <c r="AF41" s="30">
        <f>'1 этап'!AE40+'2 этап'!AE40</f>
        <v>0</v>
      </c>
      <c r="AG41" s="30">
        <f>'1 этап'!AF40+'2 этап'!AF40</f>
        <v>0</v>
      </c>
      <c r="AH41" s="30">
        <f>'1 этап'!AG40+'2 этап'!AG40</f>
        <v>0</v>
      </c>
      <c r="AI41" s="30">
        <f>'1 этап'!AH40+'2 этап'!AH40</f>
        <v>0</v>
      </c>
      <c r="AJ41" s="30">
        <f>'1 этап'!AI40+'2 этап'!AI40</f>
        <v>0</v>
      </c>
      <c r="AK41" s="30">
        <f>'1 этап'!AJ40+'2 этап'!AJ40</f>
        <v>0</v>
      </c>
      <c r="AL41" s="30">
        <f>'1 этап'!AK40+'2 этап'!AK40</f>
        <v>0</v>
      </c>
      <c r="AM41" s="30">
        <f>'1 этап'!AL40+'2 этап'!AL40</f>
        <v>0</v>
      </c>
      <c r="AN41" s="30">
        <f>'1 этап'!AM40+'2 этап'!AM40</f>
        <v>0</v>
      </c>
      <c r="AO41" s="30">
        <f>'1 этап'!AN40+'2 этап'!AN40</f>
        <v>0</v>
      </c>
      <c r="AP41" s="30">
        <f>'1 этап'!AO40+'2 этап'!AO40</f>
        <v>0</v>
      </c>
      <c r="AQ41" s="30">
        <f>'1 этап'!AP40+'2 этап'!AP40</f>
        <v>0</v>
      </c>
      <c r="AR41" s="30">
        <f>'1 этап'!AQ40+'2 этап'!AQ40</f>
        <v>0</v>
      </c>
      <c r="AS41" s="30">
        <f>'1 этап'!AR40+'2 этап'!AR40</f>
        <v>0</v>
      </c>
      <c r="AT41" s="30">
        <f>'1 этап'!AS40+'2 этап'!AS40</f>
        <v>0</v>
      </c>
      <c r="AU41" s="30">
        <f>'1 этап'!AT40+'2 этап'!AT40</f>
        <v>0</v>
      </c>
      <c r="AV41" s="30">
        <f>'1 этап'!AU40+'2 этап'!AU40</f>
        <v>0</v>
      </c>
      <c r="AW41" s="30">
        <f>'1 этап'!AV40+'2 этап'!AV40</f>
        <v>0</v>
      </c>
      <c r="AX41" s="30">
        <f>'1 этап'!AW40+'2 этап'!AW40</f>
        <v>0</v>
      </c>
      <c r="AY41" s="30">
        <f>'1 этап'!AX40+'2 этап'!AX40</f>
        <v>0</v>
      </c>
      <c r="AZ41" s="30">
        <f>'1 этап'!AY40+'2 этап'!AY40</f>
        <v>0</v>
      </c>
      <c r="BA41" s="30">
        <f>'1 этап'!AZ40+'2 этап'!AZ40</f>
        <v>0</v>
      </c>
      <c r="BB41" s="30">
        <f>'1 этап'!BA40+'2 этап'!BA40</f>
        <v>0</v>
      </c>
      <c r="BC41" s="30">
        <f>'1 этап'!BB40+'2 этап'!BB40</f>
        <v>0</v>
      </c>
      <c r="BD41" s="30">
        <f>'1 этап'!BC40+'2 этап'!BC40</f>
        <v>0</v>
      </c>
      <c r="BE41" s="30">
        <f>'1 этап'!BD40+'2 этап'!BD40</f>
        <v>0</v>
      </c>
      <c r="BF41" s="30">
        <f>'1 этап'!BE40+'2 этап'!BE40</f>
        <v>0</v>
      </c>
      <c r="BG41" s="30">
        <f>'1 этап'!BF40+'2 этап'!BF40</f>
        <v>0</v>
      </c>
      <c r="BH41" s="30">
        <f>'1 этап'!BG40+'2 этап'!BG40</f>
        <v>0</v>
      </c>
      <c r="BI41" s="30">
        <f>'1 этап'!BH40+'2 этап'!BH40</f>
        <v>0</v>
      </c>
      <c r="BJ41" s="30">
        <f>'1 этап'!BI40+'2 этап'!BI40</f>
        <v>0</v>
      </c>
      <c r="BK41" s="30">
        <f>'1 этап'!BJ40+'2 этап'!BJ40</f>
        <v>0</v>
      </c>
      <c r="BL41" s="30">
        <f>'1 этап'!BK40+'2 этап'!BK40</f>
        <v>0</v>
      </c>
      <c r="BM41" s="30">
        <f>'1 этап'!BL40+'2 этап'!BL40</f>
        <v>0</v>
      </c>
      <c r="BN41" s="30">
        <f>'1 этап'!BM40+'2 этап'!BM40</f>
        <v>0</v>
      </c>
      <c r="BO41" s="30">
        <f>'1 этап'!BN40+'2 этап'!BN40</f>
        <v>0</v>
      </c>
      <c r="BP41" s="30">
        <f>'1 этап'!BO40+'2 этап'!BO40</f>
        <v>0</v>
      </c>
      <c r="BQ41" s="30">
        <f>'1 этап'!BP40+'2 этап'!BP40</f>
        <v>0</v>
      </c>
      <c r="BR41" s="30">
        <f>'1 этап'!BQ40+'2 этап'!BQ40</f>
        <v>0</v>
      </c>
      <c r="BS41" s="30">
        <f>'1 этап'!BR40+'2 этап'!BR40</f>
        <v>0</v>
      </c>
      <c r="BT41" s="30">
        <f>'1 этап'!BS40+'2 этап'!BS40</f>
        <v>0</v>
      </c>
      <c r="BU41" s="30">
        <f>'1 этап'!BT40+'2 этап'!BT40</f>
        <v>0</v>
      </c>
      <c r="BV41" s="30">
        <f>'1 этап'!BU40+'2 этап'!BU40</f>
        <v>0</v>
      </c>
      <c r="BW41" s="30">
        <f>'1 этап'!BV40+'2 этап'!BV40</f>
        <v>0</v>
      </c>
      <c r="BX41" s="30">
        <f>'1 этап'!BW40+'2 этап'!BW40</f>
        <v>0</v>
      </c>
      <c r="BY41" s="30">
        <f>'1 этап'!BX40+'2 этап'!BX40</f>
        <v>0</v>
      </c>
      <c r="BZ41" s="30">
        <f>'1 этап'!BY40+'2 этап'!BY40</f>
        <v>0</v>
      </c>
      <c r="CA41" s="30">
        <f>'1 этап'!BZ40+'2 этап'!BZ40</f>
        <v>0</v>
      </c>
      <c r="CB41" s="30">
        <f>'1 этап'!CA40+'2 этап'!CA40</f>
        <v>0</v>
      </c>
      <c r="CC41" s="30">
        <f>'1 этап'!CB40+'2 этап'!CB40</f>
        <v>0</v>
      </c>
      <c r="CD41" s="30">
        <f>'1 этап'!CC40+'2 этап'!CC40</f>
        <v>0</v>
      </c>
      <c r="CE41" s="30">
        <f>'1 этап'!CD40+'2 этап'!CD40</f>
        <v>0</v>
      </c>
      <c r="CF41" s="30">
        <f>'1 этап'!CE40+'2 этап'!CE40</f>
        <v>0</v>
      </c>
      <c r="CG41" s="30">
        <f>'1 этап'!CF40+'2 этап'!CF40</f>
        <v>0</v>
      </c>
      <c r="CH41" s="30">
        <f>'1 этап'!CG40+'2 этап'!CG40</f>
        <v>0</v>
      </c>
      <c r="CI41" s="30">
        <f>'1 этап'!CH40+'2 этап'!CH40</f>
        <v>0</v>
      </c>
      <c r="CJ41" s="30">
        <f>'1 этап'!CI40+'2 этап'!CI40</f>
        <v>0</v>
      </c>
      <c r="CK41" s="30">
        <f>'1 этап'!CJ40+'2 этап'!CJ40</f>
        <v>0</v>
      </c>
      <c r="CL41" s="30">
        <f>'1 этап'!CK40+'2 этап'!CK40</f>
        <v>0</v>
      </c>
      <c r="CM41" s="91">
        <f t="shared" si="2"/>
        <v>0</v>
      </c>
      <c r="CN41" s="32">
        <f t="shared" si="3"/>
        <v>0</v>
      </c>
    </row>
    <row r="42" spans="1:92" s="78" customFormat="1" x14ac:dyDescent="0.2">
      <c r="A42" s="32">
        <v>36</v>
      </c>
      <c r="B42" s="33" t="s">
        <v>279</v>
      </c>
      <c r="C42" s="38" t="s">
        <v>158</v>
      </c>
      <c r="D42" s="35" t="s">
        <v>38</v>
      </c>
      <c r="E42" s="30">
        <f>'1 этап'!D41+'2 этап'!D41</f>
        <v>0</v>
      </c>
      <c r="F42" s="30">
        <f>'1 этап'!E41+'2 этап'!E41</f>
        <v>0</v>
      </c>
      <c r="G42" s="30">
        <f>'1 этап'!F41+'2 этап'!F41</f>
        <v>0</v>
      </c>
      <c r="H42" s="30">
        <f>'1 этап'!G41+'2 этап'!G41</f>
        <v>0</v>
      </c>
      <c r="I42" s="30">
        <f>'1 этап'!H41+'2 этап'!H41</f>
        <v>0</v>
      </c>
      <c r="J42" s="30">
        <f>'1 этап'!I41+'2 этап'!I41</f>
        <v>0</v>
      </c>
      <c r="K42" s="30">
        <f>'1 этап'!J41+'2 этап'!J41</f>
        <v>0</v>
      </c>
      <c r="L42" s="30">
        <f>'1 этап'!K41+'2 этап'!K41</f>
        <v>0</v>
      </c>
      <c r="M42" s="30">
        <f>'1 этап'!L41+'2 этап'!L41</f>
        <v>0</v>
      </c>
      <c r="N42" s="30">
        <f>'1 этап'!M41+'2 этап'!M41</f>
        <v>0</v>
      </c>
      <c r="O42" s="30">
        <f>'1 этап'!N41+'2 этап'!N41</f>
        <v>0</v>
      </c>
      <c r="P42" s="30">
        <f>'1 этап'!O41+'2 этап'!O41</f>
        <v>0</v>
      </c>
      <c r="Q42" s="30">
        <f>'1 этап'!P41+'2 этап'!P41</f>
        <v>0</v>
      </c>
      <c r="R42" s="30">
        <f>'1 этап'!Q41+'2 этап'!Q41</f>
        <v>0</v>
      </c>
      <c r="S42" s="30">
        <f>'1 этап'!R41+'2 этап'!R41</f>
        <v>0</v>
      </c>
      <c r="T42" s="30">
        <f>'1 этап'!S41+'2 этап'!S41</f>
        <v>0</v>
      </c>
      <c r="U42" s="30">
        <f>'1 этап'!T41+'2 этап'!T41</f>
        <v>0</v>
      </c>
      <c r="V42" s="30">
        <f>'1 этап'!U41+'2 этап'!U41</f>
        <v>0</v>
      </c>
      <c r="W42" s="30">
        <f>'1 этап'!V41+'2 этап'!V41</f>
        <v>0</v>
      </c>
      <c r="X42" s="30">
        <f>'1 этап'!W41+'2 этап'!W41</f>
        <v>0</v>
      </c>
      <c r="Y42" s="30">
        <f>'1 этап'!X41+'2 этап'!X41</f>
        <v>0</v>
      </c>
      <c r="Z42" s="30">
        <f>'1 этап'!Y41+'2 этап'!Y41</f>
        <v>0</v>
      </c>
      <c r="AA42" s="30">
        <f>'1 этап'!Z41+'2 этап'!Z41</f>
        <v>0</v>
      </c>
      <c r="AB42" s="30">
        <f>'1 этап'!AA41+'2 этап'!AA41</f>
        <v>0</v>
      </c>
      <c r="AC42" s="30">
        <f>'1 этап'!AB41+'2 этап'!AB41</f>
        <v>0</v>
      </c>
      <c r="AD42" s="30">
        <f>'1 этап'!AC41+'2 этап'!AC41</f>
        <v>0</v>
      </c>
      <c r="AE42" s="30">
        <f>'1 этап'!AD41+'2 этап'!AD41</f>
        <v>0</v>
      </c>
      <c r="AF42" s="30">
        <f>'1 этап'!AE41+'2 этап'!AE41</f>
        <v>0</v>
      </c>
      <c r="AG42" s="30">
        <f>'1 этап'!AF41+'2 этап'!AF41</f>
        <v>0</v>
      </c>
      <c r="AH42" s="30">
        <f>'1 этап'!AG41+'2 этап'!AG41</f>
        <v>0</v>
      </c>
      <c r="AI42" s="30">
        <f>'1 этап'!AH41+'2 этап'!AH41</f>
        <v>0</v>
      </c>
      <c r="AJ42" s="30">
        <f>'1 этап'!AI41+'2 этап'!AI41</f>
        <v>0</v>
      </c>
      <c r="AK42" s="30">
        <f>'1 этап'!AJ41+'2 этап'!AJ41</f>
        <v>0</v>
      </c>
      <c r="AL42" s="30">
        <f>'1 этап'!AK41+'2 этап'!AK41</f>
        <v>0</v>
      </c>
      <c r="AM42" s="30">
        <f>'1 этап'!AL41+'2 этап'!AL41</f>
        <v>0</v>
      </c>
      <c r="AN42" s="30">
        <f>'1 этап'!AM41+'2 этап'!AM41</f>
        <v>0</v>
      </c>
      <c r="AO42" s="30">
        <f>'1 этап'!AN41+'2 этап'!AN41</f>
        <v>0</v>
      </c>
      <c r="AP42" s="30">
        <f>'1 этап'!AO41+'2 этап'!AO41</f>
        <v>0</v>
      </c>
      <c r="AQ42" s="30">
        <f>'1 этап'!AP41+'2 этап'!AP41</f>
        <v>0</v>
      </c>
      <c r="AR42" s="30">
        <f>'1 этап'!AQ41+'2 этап'!AQ41</f>
        <v>0</v>
      </c>
      <c r="AS42" s="30">
        <f>'1 этап'!AR41+'2 этап'!AR41</f>
        <v>0</v>
      </c>
      <c r="AT42" s="30">
        <f>'1 этап'!AS41+'2 этап'!AS41</f>
        <v>0</v>
      </c>
      <c r="AU42" s="30">
        <f>'1 этап'!AT41+'2 этап'!AT41</f>
        <v>0</v>
      </c>
      <c r="AV42" s="30">
        <f>'1 этап'!AU41+'2 этап'!AU41</f>
        <v>0</v>
      </c>
      <c r="AW42" s="30">
        <f>'1 этап'!AV41+'2 этап'!AV41</f>
        <v>0</v>
      </c>
      <c r="AX42" s="30">
        <f>'1 этап'!AW41+'2 этап'!AW41</f>
        <v>0</v>
      </c>
      <c r="AY42" s="30">
        <f>'1 этап'!AX41+'2 этап'!AX41</f>
        <v>0</v>
      </c>
      <c r="AZ42" s="30">
        <f>'1 этап'!AY41+'2 этап'!AY41</f>
        <v>0</v>
      </c>
      <c r="BA42" s="30">
        <f>'1 этап'!AZ41+'2 этап'!AZ41</f>
        <v>0</v>
      </c>
      <c r="BB42" s="30">
        <f>'1 этап'!BA41+'2 этап'!BA41</f>
        <v>0</v>
      </c>
      <c r="BC42" s="30">
        <f>'1 этап'!BB41+'2 этап'!BB41</f>
        <v>0</v>
      </c>
      <c r="BD42" s="30">
        <f>'1 этап'!BC41+'2 этап'!BC41</f>
        <v>0</v>
      </c>
      <c r="BE42" s="30">
        <f>'1 этап'!BD41+'2 этап'!BD41</f>
        <v>0</v>
      </c>
      <c r="BF42" s="30">
        <f>'1 этап'!BE41+'2 этап'!BE41</f>
        <v>0</v>
      </c>
      <c r="BG42" s="30">
        <f>'1 этап'!BF41+'2 этап'!BF41</f>
        <v>1</v>
      </c>
      <c r="BH42" s="30">
        <f>'1 этап'!BG41+'2 этап'!BG41</f>
        <v>0</v>
      </c>
      <c r="BI42" s="30">
        <f>'1 этап'!BH41+'2 этап'!BH41</f>
        <v>0</v>
      </c>
      <c r="BJ42" s="30">
        <f>'1 этап'!BI41+'2 этап'!BI41</f>
        <v>0</v>
      </c>
      <c r="BK42" s="30">
        <f>'1 этап'!BJ41+'2 этап'!BJ41</f>
        <v>0</v>
      </c>
      <c r="BL42" s="30">
        <f>'1 этап'!BK41+'2 этап'!BK41</f>
        <v>0</v>
      </c>
      <c r="BM42" s="30">
        <f>'1 этап'!BL41+'2 этап'!BL41</f>
        <v>0</v>
      </c>
      <c r="BN42" s="30">
        <f>'1 этап'!BM41+'2 этап'!BM41</f>
        <v>0</v>
      </c>
      <c r="BO42" s="30">
        <f>'1 этап'!BN41+'2 этап'!BN41</f>
        <v>0</v>
      </c>
      <c r="BP42" s="30">
        <f>'1 этап'!BO41+'2 этап'!BO41</f>
        <v>0</v>
      </c>
      <c r="BQ42" s="30">
        <f>'1 этап'!BP41+'2 этап'!BP41</f>
        <v>0</v>
      </c>
      <c r="BR42" s="30">
        <f>'1 этап'!BQ41+'2 этап'!BQ41</f>
        <v>0</v>
      </c>
      <c r="BS42" s="30">
        <f>'1 этап'!BR41+'2 этап'!BR41</f>
        <v>0</v>
      </c>
      <c r="BT42" s="30">
        <f>'1 этап'!BS41+'2 этап'!BS41</f>
        <v>0</v>
      </c>
      <c r="BU42" s="30">
        <f>'1 этап'!BT41+'2 этап'!BT41</f>
        <v>0</v>
      </c>
      <c r="BV42" s="30">
        <f>'1 этап'!BU41+'2 этап'!BU41</f>
        <v>0</v>
      </c>
      <c r="BW42" s="30">
        <f>'1 этап'!BV41+'2 этап'!BV41</f>
        <v>0</v>
      </c>
      <c r="BX42" s="30">
        <f>'1 этап'!BW41+'2 этап'!BW41</f>
        <v>0</v>
      </c>
      <c r="BY42" s="30">
        <f>'1 этап'!BX41+'2 этап'!BX41</f>
        <v>0</v>
      </c>
      <c r="BZ42" s="30">
        <f>'1 этап'!BY41+'2 этап'!BY41</f>
        <v>0</v>
      </c>
      <c r="CA42" s="30">
        <f>'1 этап'!BZ41+'2 этап'!BZ41</f>
        <v>0</v>
      </c>
      <c r="CB42" s="30">
        <f>'1 этап'!CA41+'2 этап'!CA41</f>
        <v>0</v>
      </c>
      <c r="CC42" s="30">
        <f>'1 этап'!CB41+'2 этап'!CB41</f>
        <v>0</v>
      </c>
      <c r="CD42" s="30">
        <f>'1 этап'!CC41+'2 этап'!CC41</f>
        <v>0</v>
      </c>
      <c r="CE42" s="30">
        <f>'1 этап'!CD41+'2 этап'!CD41</f>
        <v>0</v>
      </c>
      <c r="CF42" s="30">
        <f>'1 этап'!CE41+'2 этап'!CE41</f>
        <v>0</v>
      </c>
      <c r="CG42" s="30">
        <f>'1 этап'!CF41+'2 этап'!CF41</f>
        <v>0</v>
      </c>
      <c r="CH42" s="30">
        <f>'1 этап'!CG41+'2 этап'!CG41</f>
        <v>0</v>
      </c>
      <c r="CI42" s="30">
        <f>'1 этап'!CH41+'2 этап'!CH41</f>
        <v>0</v>
      </c>
      <c r="CJ42" s="30">
        <f>'1 этап'!CI41+'2 этап'!CI41</f>
        <v>0</v>
      </c>
      <c r="CK42" s="30">
        <f>'1 этап'!CJ41+'2 этап'!CJ41</f>
        <v>0</v>
      </c>
      <c r="CL42" s="30">
        <f>'1 этап'!CK41+'2 этап'!CK41</f>
        <v>0</v>
      </c>
      <c r="CM42" s="91">
        <f t="shared" si="2"/>
        <v>1</v>
      </c>
      <c r="CN42" s="32">
        <f t="shared" si="3"/>
        <v>1</v>
      </c>
    </row>
    <row r="43" spans="1:92" x14ac:dyDescent="0.2">
      <c r="A43" s="32">
        <v>37</v>
      </c>
      <c r="B43" s="33" t="s">
        <v>280</v>
      </c>
      <c r="C43" s="38" t="s">
        <v>159</v>
      </c>
      <c r="D43" s="35" t="s">
        <v>39</v>
      </c>
      <c r="E43" s="30">
        <f>'1 этап'!D42+'2 этап'!D42</f>
        <v>0</v>
      </c>
      <c r="F43" s="30">
        <f>'1 этап'!E42+'2 этап'!E42</f>
        <v>0</v>
      </c>
      <c r="G43" s="30">
        <f>'1 этап'!F42+'2 этап'!F42</f>
        <v>1</v>
      </c>
      <c r="H43" s="30">
        <f>'1 этап'!G42+'2 этап'!G42</f>
        <v>1</v>
      </c>
      <c r="I43" s="30">
        <f>'1 этап'!H42+'2 этап'!H42</f>
        <v>1</v>
      </c>
      <c r="J43" s="30">
        <f>'1 этап'!I42+'2 этап'!I42</f>
        <v>0</v>
      </c>
      <c r="K43" s="30">
        <f>'1 этап'!J42+'2 этап'!J42</f>
        <v>0</v>
      </c>
      <c r="L43" s="30">
        <f>'1 этап'!K42+'2 этап'!K42</f>
        <v>0</v>
      </c>
      <c r="M43" s="30">
        <f>'1 этап'!L42+'2 этап'!L42</f>
        <v>1</v>
      </c>
      <c r="N43" s="30">
        <f>'1 этап'!M42+'2 этап'!M42</f>
        <v>0</v>
      </c>
      <c r="O43" s="30">
        <f>'1 этап'!N42+'2 этап'!N42</f>
        <v>1</v>
      </c>
      <c r="P43" s="30">
        <f>'1 этап'!O42+'2 этап'!O42</f>
        <v>1</v>
      </c>
      <c r="Q43" s="30">
        <f>'1 этап'!P42+'2 этап'!P42</f>
        <v>0</v>
      </c>
      <c r="R43" s="30">
        <f>'1 этап'!Q42+'2 этап'!Q42</f>
        <v>0</v>
      </c>
      <c r="S43" s="30">
        <f>'1 этап'!R42+'2 этап'!R42</f>
        <v>0</v>
      </c>
      <c r="T43" s="30">
        <f>'1 этап'!S42+'2 этап'!S42</f>
        <v>0</v>
      </c>
      <c r="U43" s="30">
        <f>'1 этап'!T42+'2 этап'!T42</f>
        <v>0</v>
      </c>
      <c r="V43" s="30">
        <f>'1 этап'!U42+'2 этап'!U42</f>
        <v>0</v>
      </c>
      <c r="W43" s="30">
        <f>'1 этап'!V42+'2 этап'!V42</f>
        <v>0</v>
      </c>
      <c r="X43" s="30">
        <f>'1 этап'!W42+'2 этап'!W42</f>
        <v>0</v>
      </c>
      <c r="Y43" s="30">
        <f>'1 этап'!X42+'2 этап'!X42</f>
        <v>0</v>
      </c>
      <c r="Z43" s="30">
        <f>'1 этап'!Y42+'2 этап'!Y42</f>
        <v>0</v>
      </c>
      <c r="AA43" s="30">
        <f>'1 этап'!Z42+'2 этап'!Z42</f>
        <v>0</v>
      </c>
      <c r="AB43" s="30">
        <f>'1 этап'!AA42+'2 этап'!AA42</f>
        <v>0</v>
      </c>
      <c r="AC43" s="30">
        <f>'1 этап'!AB42+'2 этап'!AB42</f>
        <v>0</v>
      </c>
      <c r="AD43" s="30">
        <f>'1 этап'!AC42+'2 этап'!AC42</f>
        <v>0</v>
      </c>
      <c r="AE43" s="30">
        <f>'1 этап'!AD42+'2 этап'!AD42</f>
        <v>0</v>
      </c>
      <c r="AF43" s="30">
        <f>'1 этап'!AE42+'2 этап'!AE42</f>
        <v>0</v>
      </c>
      <c r="AG43" s="30">
        <f>'1 этап'!AF42+'2 этап'!AF42</f>
        <v>0</v>
      </c>
      <c r="AH43" s="30">
        <f>'1 этап'!AG42+'2 этап'!AG42</f>
        <v>0</v>
      </c>
      <c r="AI43" s="30">
        <f>'1 этап'!AH42+'2 этап'!AH42</f>
        <v>0</v>
      </c>
      <c r="AJ43" s="30">
        <f>'1 этап'!AI42+'2 этап'!AI42</f>
        <v>0</v>
      </c>
      <c r="AK43" s="30">
        <f>'1 этап'!AJ42+'2 этап'!AJ42</f>
        <v>0</v>
      </c>
      <c r="AL43" s="30">
        <f>'1 этап'!AK42+'2 этап'!AK42</f>
        <v>0</v>
      </c>
      <c r="AM43" s="30">
        <f>'1 этап'!AL42+'2 этап'!AL42</f>
        <v>0</v>
      </c>
      <c r="AN43" s="30">
        <f>'1 этап'!AM42+'2 этап'!AM42</f>
        <v>0</v>
      </c>
      <c r="AO43" s="30">
        <f>'1 этап'!AN42+'2 этап'!AN42</f>
        <v>0</v>
      </c>
      <c r="AP43" s="30">
        <f>'1 этап'!AO42+'2 этап'!AO42</f>
        <v>0</v>
      </c>
      <c r="AQ43" s="30">
        <f>'1 этап'!AP42+'2 этап'!AP42</f>
        <v>2</v>
      </c>
      <c r="AR43" s="30">
        <f>'1 этап'!AQ42+'2 этап'!AQ42</f>
        <v>0</v>
      </c>
      <c r="AS43" s="30">
        <f>'1 этап'!AR42+'2 этап'!AR42</f>
        <v>0</v>
      </c>
      <c r="AT43" s="30">
        <f>'1 этап'!AS42+'2 этап'!AS42</f>
        <v>0</v>
      </c>
      <c r="AU43" s="30">
        <f>'1 этап'!AT42+'2 этап'!AT42</f>
        <v>0</v>
      </c>
      <c r="AV43" s="30">
        <f>'1 этап'!AU42+'2 этап'!AU42</f>
        <v>0</v>
      </c>
      <c r="AW43" s="30">
        <f>'1 этап'!AV42+'2 этап'!AV42</f>
        <v>0</v>
      </c>
      <c r="AX43" s="30">
        <f>'1 этап'!AW42+'2 этап'!AW42</f>
        <v>0</v>
      </c>
      <c r="AY43" s="30">
        <f>'1 этап'!AX42+'2 этап'!AX42</f>
        <v>0</v>
      </c>
      <c r="AZ43" s="30">
        <f>'1 этап'!AY42+'2 этап'!AY42</f>
        <v>0</v>
      </c>
      <c r="BA43" s="30">
        <f>'1 этап'!AZ42+'2 этап'!AZ42</f>
        <v>0</v>
      </c>
      <c r="BB43" s="30">
        <f>'1 этап'!BA42+'2 этап'!BA42</f>
        <v>0</v>
      </c>
      <c r="BC43" s="30">
        <f>'1 этап'!BB42+'2 этап'!BB42</f>
        <v>0</v>
      </c>
      <c r="BD43" s="30">
        <f>'1 этап'!BC42+'2 этап'!BC42</f>
        <v>0</v>
      </c>
      <c r="BE43" s="30">
        <f>'1 этап'!BD42+'2 этап'!BD42</f>
        <v>0</v>
      </c>
      <c r="BF43" s="30">
        <f>'1 этап'!BE42+'2 этап'!BE42</f>
        <v>1</v>
      </c>
      <c r="BG43" s="30">
        <f>'1 этап'!BF42+'2 этап'!BF42</f>
        <v>0</v>
      </c>
      <c r="BH43" s="30">
        <f>'1 этап'!BG42+'2 этап'!BG42</f>
        <v>0</v>
      </c>
      <c r="BI43" s="30">
        <f>'1 этап'!BH42+'2 этап'!BH42</f>
        <v>0</v>
      </c>
      <c r="BJ43" s="30">
        <f>'1 этап'!BI42+'2 этап'!BI42</f>
        <v>0</v>
      </c>
      <c r="BK43" s="30">
        <f>'1 этап'!BJ42+'2 этап'!BJ42</f>
        <v>0</v>
      </c>
      <c r="BL43" s="30">
        <f>'1 этап'!BK42+'2 этап'!BK42</f>
        <v>0</v>
      </c>
      <c r="BM43" s="30">
        <f>'1 этап'!BL42+'2 этап'!BL42</f>
        <v>0</v>
      </c>
      <c r="BN43" s="30">
        <f>'1 этап'!BM42+'2 этап'!BM42</f>
        <v>0</v>
      </c>
      <c r="BO43" s="30">
        <f>'1 этап'!BN42+'2 этап'!BN42</f>
        <v>0</v>
      </c>
      <c r="BP43" s="30">
        <f>'1 этап'!BO42+'2 этап'!BO42</f>
        <v>0</v>
      </c>
      <c r="BQ43" s="30">
        <f>'1 этап'!BP42+'2 этап'!BP42</f>
        <v>0</v>
      </c>
      <c r="BR43" s="30">
        <f>'1 этап'!BQ42+'2 этап'!BQ42</f>
        <v>0</v>
      </c>
      <c r="BS43" s="30">
        <f>'1 этап'!BR42+'2 этап'!BR42</f>
        <v>0</v>
      </c>
      <c r="BT43" s="30">
        <f>'1 этап'!BS42+'2 этап'!BS42</f>
        <v>0</v>
      </c>
      <c r="BU43" s="30">
        <f>'1 этап'!BT42+'2 этап'!BT42</f>
        <v>0</v>
      </c>
      <c r="BV43" s="30">
        <f>'1 этап'!BU42+'2 этап'!BU42</f>
        <v>0</v>
      </c>
      <c r="BW43" s="30">
        <f>'1 этап'!BV42+'2 этап'!BV42</f>
        <v>0</v>
      </c>
      <c r="BX43" s="30">
        <f>'1 этап'!BW42+'2 этап'!BW42</f>
        <v>0</v>
      </c>
      <c r="BY43" s="30">
        <f>'1 этап'!BX42+'2 этап'!BX42</f>
        <v>0</v>
      </c>
      <c r="BZ43" s="30">
        <f>'1 этап'!BY42+'2 этап'!BY42</f>
        <v>0</v>
      </c>
      <c r="CA43" s="30">
        <f>'1 этап'!BZ42+'2 этап'!BZ42</f>
        <v>0</v>
      </c>
      <c r="CB43" s="30">
        <f>'1 этап'!CA42+'2 этап'!CA42</f>
        <v>0</v>
      </c>
      <c r="CC43" s="30">
        <f>'1 этап'!CB42+'2 этап'!CB42</f>
        <v>0</v>
      </c>
      <c r="CD43" s="30">
        <f>'1 этап'!CC42+'2 этап'!CC42</f>
        <v>0</v>
      </c>
      <c r="CE43" s="30">
        <f>'1 этап'!CD42+'2 этап'!CD42</f>
        <v>0</v>
      </c>
      <c r="CF43" s="30">
        <f>'1 этап'!CE42+'2 этап'!CE42</f>
        <v>0</v>
      </c>
      <c r="CG43" s="30">
        <f>'1 этап'!CF42+'2 этап'!CF42</f>
        <v>0</v>
      </c>
      <c r="CH43" s="30">
        <f>'1 этап'!CG42+'2 этап'!CG42</f>
        <v>0</v>
      </c>
      <c r="CI43" s="30">
        <f>'1 этап'!CH42+'2 этап'!CH42</f>
        <v>0</v>
      </c>
      <c r="CJ43" s="30">
        <f>'1 этап'!CI42+'2 этап'!CI42</f>
        <v>0</v>
      </c>
      <c r="CK43" s="30">
        <f>'1 этап'!CJ42+'2 этап'!CJ42</f>
        <v>1</v>
      </c>
      <c r="CL43" s="30">
        <f>'1 этап'!CK42+'2 этап'!CK42</f>
        <v>0</v>
      </c>
      <c r="CM43" s="91">
        <f t="shared" si="2"/>
        <v>10</v>
      </c>
      <c r="CN43" s="32">
        <f t="shared" si="3"/>
        <v>2</v>
      </c>
    </row>
    <row r="44" spans="1:92" x14ac:dyDescent="0.2">
      <c r="A44" s="32">
        <v>38</v>
      </c>
      <c r="B44" s="33" t="s">
        <v>281</v>
      </c>
      <c r="C44" s="38" t="s">
        <v>160</v>
      </c>
      <c r="D44" s="35" t="s">
        <v>40</v>
      </c>
      <c r="E44" s="30">
        <f>'1 этап'!D43+'2 этап'!D43</f>
        <v>1</v>
      </c>
      <c r="F44" s="30">
        <f>'1 этап'!E43+'2 этап'!E43</f>
        <v>0</v>
      </c>
      <c r="G44" s="30">
        <f>'1 этап'!F43+'2 этап'!F43</f>
        <v>0</v>
      </c>
      <c r="H44" s="30">
        <f>'1 этап'!G43+'2 этап'!G43</f>
        <v>0</v>
      </c>
      <c r="I44" s="30">
        <f>'1 этап'!H43+'2 этап'!H43</f>
        <v>0</v>
      </c>
      <c r="J44" s="30">
        <f>'1 этап'!I43+'2 этап'!I43</f>
        <v>0</v>
      </c>
      <c r="K44" s="30">
        <f>'1 этап'!J43+'2 этап'!J43</f>
        <v>0</v>
      </c>
      <c r="L44" s="30">
        <f>'1 этап'!K43+'2 этап'!K43</f>
        <v>0</v>
      </c>
      <c r="M44" s="30">
        <f>'1 этап'!L43+'2 этап'!L43</f>
        <v>0</v>
      </c>
      <c r="N44" s="30">
        <f>'1 этап'!M43+'2 этап'!M43</f>
        <v>0</v>
      </c>
      <c r="O44" s="30">
        <f>'1 этап'!N43+'2 этап'!N43</f>
        <v>0</v>
      </c>
      <c r="P44" s="30">
        <f>'1 этап'!O43+'2 этап'!O43</f>
        <v>0</v>
      </c>
      <c r="Q44" s="30">
        <f>'1 этап'!P43+'2 этап'!P43</f>
        <v>0</v>
      </c>
      <c r="R44" s="30">
        <f>'1 этап'!Q43+'2 этап'!Q43</f>
        <v>0</v>
      </c>
      <c r="S44" s="30">
        <f>'1 этап'!R43+'2 этап'!R43</f>
        <v>0</v>
      </c>
      <c r="T44" s="30">
        <f>'1 этап'!S43+'2 этап'!S43</f>
        <v>0</v>
      </c>
      <c r="U44" s="30">
        <f>'1 этап'!T43+'2 этап'!T43</f>
        <v>0</v>
      </c>
      <c r="V44" s="30">
        <f>'1 этап'!U43+'2 этап'!U43</f>
        <v>0</v>
      </c>
      <c r="W44" s="30">
        <f>'1 этап'!V43+'2 этап'!V43</f>
        <v>0</v>
      </c>
      <c r="X44" s="30">
        <f>'1 этап'!W43+'2 этап'!W43</f>
        <v>0</v>
      </c>
      <c r="Y44" s="30">
        <f>'1 этап'!X43+'2 этап'!X43</f>
        <v>0</v>
      </c>
      <c r="Z44" s="30">
        <f>'1 этап'!Y43+'2 этап'!Y43</f>
        <v>0</v>
      </c>
      <c r="AA44" s="30">
        <f>'1 этап'!Z43+'2 этап'!Z43</f>
        <v>0</v>
      </c>
      <c r="AB44" s="30">
        <f>'1 этап'!AA43+'2 этап'!AA43</f>
        <v>0</v>
      </c>
      <c r="AC44" s="30">
        <f>'1 этап'!AB43+'2 этап'!AB43</f>
        <v>0</v>
      </c>
      <c r="AD44" s="30">
        <f>'1 этап'!AC43+'2 этап'!AC43</f>
        <v>0</v>
      </c>
      <c r="AE44" s="30">
        <f>'1 этап'!AD43+'2 этап'!AD43</f>
        <v>0</v>
      </c>
      <c r="AF44" s="30">
        <f>'1 этап'!AE43+'2 этап'!AE43</f>
        <v>0</v>
      </c>
      <c r="AG44" s="30">
        <f>'1 этап'!AF43+'2 этап'!AF43</f>
        <v>0</v>
      </c>
      <c r="AH44" s="30">
        <f>'1 этап'!AG43+'2 этап'!AG43</f>
        <v>0</v>
      </c>
      <c r="AI44" s="30">
        <f>'1 этап'!AH43+'2 этап'!AH43</f>
        <v>0</v>
      </c>
      <c r="AJ44" s="30">
        <f>'1 этап'!AI43+'2 этап'!AI43</f>
        <v>0</v>
      </c>
      <c r="AK44" s="30">
        <f>'1 этап'!AJ43+'2 этап'!AJ43</f>
        <v>0</v>
      </c>
      <c r="AL44" s="30">
        <f>'1 этап'!AK43+'2 этап'!AK43</f>
        <v>0</v>
      </c>
      <c r="AM44" s="30">
        <f>'1 этап'!AL43+'2 этап'!AL43</f>
        <v>0</v>
      </c>
      <c r="AN44" s="30">
        <f>'1 этап'!AM43+'2 этап'!AM43</f>
        <v>0</v>
      </c>
      <c r="AO44" s="30">
        <f>'1 этап'!AN43+'2 этап'!AN43</f>
        <v>0</v>
      </c>
      <c r="AP44" s="30">
        <f>'1 этап'!AO43+'2 этап'!AO43</f>
        <v>0</v>
      </c>
      <c r="AQ44" s="30">
        <f>'1 этап'!AP43+'2 этап'!AP43</f>
        <v>0</v>
      </c>
      <c r="AR44" s="30">
        <f>'1 этап'!AQ43+'2 этап'!AQ43</f>
        <v>1</v>
      </c>
      <c r="AS44" s="30">
        <f>'1 этап'!AR43+'2 этап'!AR43</f>
        <v>1</v>
      </c>
      <c r="AT44" s="30">
        <f>'1 этап'!AS43+'2 этап'!AS43</f>
        <v>1</v>
      </c>
      <c r="AU44" s="30">
        <f>'1 этап'!AT43+'2 этап'!AT43</f>
        <v>1</v>
      </c>
      <c r="AV44" s="30">
        <f>'1 этап'!AU43+'2 этап'!AU43</f>
        <v>1</v>
      </c>
      <c r="AW44" s="30">
        <f>'1 этап'!AV43+'2 этап'!AV43</f>
        <v>1</v>
      </c>
      <c r="AX44" s="30">
        <f>'1 этап'!AW43+'2 этап'!AW43</f>
        <v>1</v>
      </c>
      <c r="AY44" s="30">
        <f>'1 этап'!AX43+'2 этап'!AX43</f>
        <v>2</v>
      </c>
      <c r="AZ44" s="30">
        <f>'1 этап'!AY43+'2 этап'!AY43</f>
        <v>1</v>
      </c>
      <c r="BA44" s="30">
        <f>'1 этап'!AZ43+'2 этап'!AZ43</f>
        <v>0</v>
      </c>
      <c r="BB44" s="30">
        <f>'1 этап'!BA43+'2 этап'!BA43</f>
        <v>0</v>
      </c>
      <c r="BC44" s="30">
        <f>'1 этап'!BB43+'2 этап'!BB43</f>
        <v>0</v>
      </c>
      <c r="BD44" s="30">
        <f>'1 этап'!BC43+'2 этап'!BC43</f>
        <v>0</v>
      </c>
      <c r="BE44" s="30">
        <f>'1 этап'!BD43+'2 этап'!BD43</f>
        <v>0</v>
      </c>
      <c r="BF44" s="30">
        <f>'1 этап'!BE43+'2 этап'!BE43</f>
        <v>0</v>
      </c>
      <c r="BG44" s="30">
        <f>'1 этап'!BF43+'2 этап'!BF43</f>
        <v>0</v>
      </c>
      <c r="BH44" s="30">
        <f>'1 этап'!BG43+'2 этап'!BG43</f>
        <v>0</v>
      </c>
      <c r="BI44" s="30">
        <f>'1 этап'!BH43+'2 этап'!BH43</f>
        <v>0</v>
      </c>
      <c r="BJ44" s="30">
        <f>'1 этап'!BI43+'2 этап'!BI43</f>
        <v>0</v>
      </c>
      <c r="BK44" s="30">
        <f>'1 этап'!BJ43+'2 этап'!BJ43</f>
        <v>0</v>
      </c>
      <c r="BL44" s="30">
        <f>'1 этап'!BK43+'2 этап'!BK43</f>
        <v>0</v>
      </c>
      <c r="BM44" s="30">
        <f>'1 этап'!BL43+'2 этап'!BL43</f>
        <v>0</v>
      </c>
      <c r="BN44" s="30">
        <f>'1 этап'!BM43+'2 этап'!BM43</f>
        <v>0</v>
      </c>
      <c r="BO44" s="30">
        <f>'1 этап'!BN43+'2 этап'!BN43</f>
        <v>0</v>
      </c>
      <c r="BP44" s="30">
        <f>'1 этап'!BO43+'2 этап'!BO43</f>
        <v>0</v>
      </c>
      <c r="BQ44" s="30">
        <f>'1 этап'!BP43+'2 этап'!BP43</f>
        <v>0</v>
      </c>
      <c r="BR44" s="30">
        <f>'1 этап'!BQ43+'2 этап'!BQ43</f>
        <v>0</v>
      </c>
      <c r="BS44" s="30">
        <f>'1 этап'!BR43+'2 этап'!BR43</f>
        <v>0</v>
      </c>
      <c r="BT44" s="30">
        <f>'1 этап'!BS43+'2 этап'!BS43</f>
        <v>0</v>
      </c>
      <c r="BU44" s="30">
        <f>'1 этап'!BT43+'2 этап'!BT43</f>
        <v>0</v>
      </c>
      <c r="BV44" s="30">
        <f>'1 этап'!BU43+'2 этап'!BU43</f>
        <v>0</v>
      </c>
      <c r="BW44" s="30">
        <f>'1 этап'!BV43+'2 этап'!BV43</f>
        <v>0</v>
      </c>
      <c r="BX44" s="30">
        <f>'1 этап'!BW43+'2 этап'!BW43</f>
        <v>0</v>
      </c>
      <c r="BY44" s="30">
        <f>'1 этап'!BX43+'2 этап'!BX43</f>
        <v>0</v>
      </c>
      <c r="BZ44" s="30">
        <f>'1 этап'!BY43+'2 этап'!BY43</f>
        <v>0</v>
      </c>
      <c r="CA44" s="30">
        <f>'1 этап'!BZ43+'2 этап'!BZ43</f>
        <v>0</v>
      </c>
      <c r="CB44" s="30">
        <f>'1 этап'!CA43+'2 этап'!CA43</f>
        <v>0</v>
      </c>
      <c r="CC44" s="30">
        <f>'1 этап'!CB43+'2 этап'!CB43</f>
        <v>0</v>
      </c>
      <c r="CD44" s="30">
        <f>'1 этап'!CC43+'2 этап'!CC43</f>
        <v>1</v>
      </c>
      <c r="CE44" s="30">
        <f>'1 этап'!CD43+'2 этап'!CD43</f>
        <v>0</v>
      </c>
      <c r="CF44" s="30">
        <f>'1 этап'!CE43+'2 этап'!CE43</f>
        <v>0</v>
      </c>
      <c r="CG44" s="30">
        <f>'1 этап'!CF43+'2 этап'!CF43</f>
        <v>0</v>
      </c>
      <c r="CH44" s="30">
        <f>'1 этап'!CG43+'2 этап'!CG43</f>
        <v>0</v>
      </c>
      <c r="CI44" s="30">
        <f>'1 этап'!CH43+'2 этап'!CH43</f>
        <v>0</v>
      </c>
      <c r="CJ44" s="30">
        <f>'1 этап'!CI43+'2 этап'!CI43</f>
        <v>1</v>
      </c>
      <c r="CK44" s="30">
        <f>'1 этап'!CJ43+'2 этап'!CJ43</f>
        <v>0</v>
      </c>
      <c r="CL44" s="30">
        <f>'1 этап'!CK43+'2 этап'!CK43</f>
        <v>0</v>
      </c>
      <c r="CM44" s="91">
        <f t="shared" si="2"/>
        <v>13</v>
      </c>
      <c r="CN44" s="32">
        <f t="shared" si="3"/>
        <v>2</v>
      </c>
    </row>
    <row r="45" spans="1:92" ht="25.5" x14ac:dyDescent="0.2">
      <c r="A45" s="32">
        <v>39</v>
      </c>
      <c r="B45" s="33" t="s">
        <v>282</v>
      </c>
      <c r="C45" s="38" t="s">
        <v>161</v>
      </c>
      <c r="D45" s="35" t="s">
        <v>41</v>
      </c>
      <c r="E45" s="30">
        <f>'1 этап'!D44+'2 этап'!D44</f>
        <v>1</v>
      </c>
      <c r="F45" s="30">
        <f>'1 этап'!E44+'2 этап'!E44</f>
        <v>0</v>
      </c>
      <c r="G45" s="30">
        <f>'1 этап'!F44+'2 этап'!F44</f>
        <v>0</v>
      </c>
      <c r="H45" s="30">
        <f>'1 этап'!G44+'2 этап'!G44</f>
        <v>0</v>
      </c>
      <c r="I45" s="30">
        <f>'1 этап'!H44+'2 этап'!H44</f>
        <v>0</v>
      </c>
      <c r="J45" s="30">
        <f>'1 этап'!I44+'2 этап'!I44</f>
        <v>0</v>
      </c>
      <c r="K45" s="30">
        <f>'1 этап'!J44+'2 этап'!J44</f>
        <v>0</v>
      </c>
      <c r="L45" s="30">
        <f>'1 этап'!K44+'2 этап'!K44</f>
        <v>0</v>
      </c>
      <c r="M45" s="30">
        <f>'1 этап'!L44+'2 этап'!L44</f>
        <v>0</v>
      </c>
      <c r="N45" s="30">
        <f>'1 этап'!M44+'2 этап'!M44</f>
        <v>0</v>
      </c>
      <c r="O45" s="30">
        <f>'1 этап'!N44+'2 этап'!N44</f>
        <v>0</v>
      </c>
      <c r="P45" s="30">
        <f>'1 этап'!O44+'2 этап'!O44</f>
        <v>0</v>
      </c>
      <c r="Q45" s="30">
        <f>'1 этап'!P44+'2 этап'!P44</f>
        <v>0</v>
      </c>
      <c r="R45" s="30">
        <f>'1 этап'!Q44+'2 этап'!Q44</f>
        <v>0</v>
      </c>
      <c r="S45" s="30">
        <f>'1 этап'!R44+'2 этап'!R44</f>
        <v>0</v>
      </c>
      <c r="T45" s="30">
        <f>'1 этап'!S44+'2 этап'!S44</f>
        <v>0</v>
      </c>
      <c r="U45" s="30">
        <f>'1 этап'!T44+'2 этап'!T44</f>
        <v>0</v>
      </c>
      <c r="V45" s="30">
        <f>'1 этап'!U44+'2 этап'!U44</f>
        <v>0</v>
      </c>
      <c r="W45" s="30">
        <f>'1 этап'!V44+'2 этап'!V44</f>
        <v>0</v>
      </c>
      <c r="X45" s="30">
        <f>'1 этап'!W44+'2 этап'!W44</f>
        <v>0</v>
      </c>
      <c r="Y45" s="30">
        <f>'1 этап'!X44+'2 этап'!X44</f>
        <v>0</v>
      </c>
      <c r="Z45" s="30">
        <f>'1 этап'!Y44+'2 этап'!Y44</f>
        <v>0</v>
      </c>
      <c r="AA45" s="30">
        <f>'1 этап'!Z44+'2 этап'!Z44</f>
        <v>0</v>
      </c>
      <c r="AB45" s="30">
        <f>'1 этап'!AA44+'2 этап'!AA44</f>
        <v>0</v>
      </c>
      <c r="AC45" s="30">
        <f>'1 этап'!AB44+'2 этап'!AB44</f>
        <v>0</v>
      </c>
      <c r="AD45" s="30">
        <f>'1 этап'!AC44+'2 этап'!AC44</f>
        <v>0</v>
      </c>
      <c r="AE45" s="30">
        <f>'1 этап'!AD44+'2 этап'!AD44</f>
        <v>0</v>
      </c>
      <c r="AF45" s="30">
        <f>'1 этап'!AE44+'2 этап'!AE44</f>
        <v>0</v>
      </c>
      <c r="AG45" s="30">
        <f>'1 этап'!AF44+'2 этап'!AF44</f>
        <v>0</v>
      </c>
      <c r="AH45" s="30">
        <f>'1 этап'!AG44+'2 этап'!AG44</f>
        <v>0</v>
      </c>
      <c r="AI45" s="30">
        <f>'1 этап'!AH44+'2 этап'!AH44</f>
        <v>0</v>
      </c>
      <c r="AJ45" s="30">
        <f>'1 этап'!AI44+'2 этап'!AI44</f>
        <v>0</v>
      </c>
      <c r="AK45" s="30">
        <f>'1 этап'!AJ44+'2 этап'!AJ44</f>
        <v>0</v>
      </c>
      <c r="AL45" s="30">
        <f>'1 этап'!AK44+'2 этап'!AK44</f>
        <v>0</v>
      </c>
      <c r="AM45" s="30">
        <f>'1 этап'!AL44+'2 этап'!AL44</f>
        <v>0</v>
      </c>
      <c r="AN45" s="30">
        <f>'1 этап'!AM44+'2 этап'!AM44</f>
        <v>0</v>
      </c>
      <c r="AO45" s="30">
        <f>'1 этап'!AN44+'2 этап'!AN44</f>
        <v>0</v>
      </c>
      <c r="AP45" s="30">
        <f>'1 этап'!AO44+'2 этап'!AO44</f>
        <v>0</v>
      </c>
      <c r="AQ45" s="30">
        <f>'1 этап'!AP44+'2 этап'!AP44</f>
        <v>0</v>
      </c>
      <c r="AR45" s="30">
        <f>'1 этап'!AQ44+'2 этап'!AQ44</f>
        <v>0</v>
      </c>
      <c r="AS45" s="30">
        <f>'1 этап'!AR44+'2 этап'!AR44</f>
        <v>0</v>
      </c>
      <c r="AT45" s="30">
        <f>'1 этап'!AS44+'2 этап'!AS44</f>
        <v>0</v>
      </c>
      <c r="AU45" s="30">
        <f>'1 этап'!AT44+'2 этап'!AT44</f>
        <v>0</v>
      </c>
      <c r="AV45" s="30">
        <f>'1 этап'!AU44+'2 этап'!AU44</f>
        <v>0</v>
      </c>
      <c r="AW45" s="30">
        <f>'1 этап'!AV44+'2 этап'!AV44</f>
        <v>0</v>
      </c>
      <c r="AX45" s="30">
        <f>'1 этап'!AW44+'2 этап'!AW44</f>
        <v>0</v>
      </c>
      <c r="AY45" s="30">
        <f>'1 этап'!AX44+'2 этап'!AX44</f>
        <v>0</v>
      </c>
      <c r="AZ45" s="30">
        <f>'1 этап'!AY44+'2 этап'!AY44</f>
        <v>0</v>
      </c>
      <c r="BA45" s="30">
        <f>'1 этап'!AZ44+'2 этап'!AZ44</f>
        <v>0</v>
      </c>
      <c r="BB45" s="30">
        <f>'1 этап'!BA44+'2 этап'!BA44</f>
        <v>0</v>
      </c>
      <c r="BC45" s="30">
        <f>'1 этап'!BB44+'2 этап'!BB44</f>
        <v>0</v>
      </c>
      <c r="BD45" s="30">
        <f>'1 этап'!BC44+'2 этап'!BC44</f>
        <v>0</v>
      </c>
      <c r="BE45" s="30">
        <f>'1 этап'!BD44+'2 этап'!BD44</f>
        <v>0</v>
      </c>
      <c r="BF45" s="30">
        <f>'1 этап'!BE44+'2 этап'!BE44</f>
        <v>0</v>
      </c>
      <c r="BG45" s="30">
        <f>'1 этап'!BF44+'2 этап'!BF44</f>
        <v>0</v>
      </c>
      <c r="BH45" s="30">
        <f>'1 этап'!BG44+'2 этап'!BG44</f>
        <v>0</v>
      </c>
      <c r="BI45" s="30">
        <f>'1 этап'!BH44+'2 этап'!BH44</f>
        <v>0</v>
      </c>
      <c r="BJ45" s="30">
        <f>'1 этап'!BI44+'2 этап'!BI44</f>
        <v>0</v>
      </c>
      <c r="BK45" s="30">
        <f>'1 этап'!BJ44+'2 этап'!BJ44</f>
        <v>0</v>
      </c>
      <c r="BL45" s="30">
        <f>'1 этап'!BK44+'2 этап'!BK44</f>
        <v>0</v>
      </c>
      <c r="BM45" s="30">
        <f>'1 этап'!BL44+'2 этап'!BL44</f>
        <v>0</v>
      </c>
      <c r="BN45" s="30">
        <f>'1 этап'!BM44+'2 этап'!BM44</f>
        <v>0</v>
      </c>
      <c r="BO45" s="30">
        <f>'1 этап'!BN44+'2 этап'!BN44</f>
        <v>0</v>
      </c>
      <c r="BP45" s="30">
        <f>'1 этап'!BO44+'2 этап'!BO44</f>
        <v>0</v>
      </c>
      <c r="BQ45" s="30">
        <f>'1 этап'!BP44+'2 этап'!BP44</f>
        <v>0</v>
      </c>
      <c r="BR45" s="30">
        <f>'1 этап'!BQ44+'2 этап'!BQ44</f>
        <v>0</v>
      </c>
      <c r="BS45" s="30">
        <f>'1 этап'!BR44+'2 этап'!BR44</f>
        <v>0</v>
      </c>
      <c r="BT45" s="30">
        <f>'1 этап'!BS44+'2 этап'!BS44</f>
        <v>0</v>
      </c>
      <c r="BU45" s="30">
        <f>'1 этап'!BT44+'2 этап'!BT44</f>
        <v>0</v>
      </c>
      <c r="BV45" s="30">
        <f>'1 этап'!BU44+'2 этап'!BU44</f>
        <v>0</v>
      </c>
      <c r="BW45" s="30">
        <f>'1 этап'!BV44+'2 этап'!BV44</f>
        <v>0</v>
      </c>
      <c r="BX45" s="30">
        <f>'1 этап'!BW44+'2 этап'!BW44</f>
        <v>0</v>
      </c>
      <c r="BY45" s="30">
        <f>'1 этап'!BX44+'2 этап'!BX44</f>
        <v>0</v>
      </c>
      <c r="BZ45" s="30">
        <f>'1 этап'!BY44+'2 этап'!BY44</f>
        <v>0</v>
      </c>
      <c r="CA45" s="30">
        <f>'1 этап'!BZ44+'2 этап'!BZ44</f>
        <v>0</v>
      </c>
      <c r="CB45" s="30">
        <f>'1 этап'!CA44+'2 этап'!CA44</f>
        <v>0</v>
      </c>
      <c r="CC45" s="30">
        <f>'1 этап'!CB44+'2 этап'!CB44</f>
        <v>0</v>
      </c>
      <c r="CD45" s="30">
        <f>'1 этап'!CC44+'2 этап'!CC44</f>
        <v>0</v>
      </c>
      <c r="CE45" s="30">
        <f>'1 этап'!CD44+'2 этап'!CD44</f>
        <v>0</v>
      </c>
      <c r="CF45" s="30">
        <f>'1 этап'!CE44+'2 этап'!CE44</f>
        <v>0</v>
      </c>
      <c r="CG45" s="30">
        <f>'1 этап'!CF44+'2 этап'!CF44</f>
        <v>0</v>
      </c>
      <c r="CH45" s="30">
        <f>'1 этап'!CG44+'2 этап'!CG44</f>
        <v>0</v>
      </c>
      <c r="CI45" s="30">
        <f>'1 этап'!CH44+'2 этап'!CH44</f>
        <v>0</v>
      </c>
      <c r="CJ45" s="30">
        <f>'1 этап'!CI44+'2 этап'!CI44</f>
        <v>0</v>
      </c>
      <c r="CK45" s="30">
        <f>'1 этап'!CJ44+'2 этап'!CJ44</f>
        <v>0</v>
      </c>
      <c r="CL45" s="30">
        <f>'1 этап'!CK44+'2 этап'!CK44</f>
        <v>0</v>
      </c>
      <c r="CM45" s="91">
        <f t="shared" si="2"/>
        <v>1</v>
      </c>
      <c r="CN45" s="32">
        <f t="shared" si="3"/>
        <v>1</v>
      </c>
    </row>
    <row r="46" spans="1:92" ht="38.25" x14ac:dyDescent="0.2">
      <c r="A46" s="32">
        <v>40</v>
      </c>
      <c r="B46" s="33" t="s">
        <v>283</v>
      </c>
      <c r="C46" s="28" t="s">
        <v>162</v>
      </c>
      <c r="D46" s="35" t="s">
        <v>42</v>
      </c>
      <c r="E46" s="30">
        <f>'1 этап'!D45+'2 этап'!D45</f>
        <v>0</v>
      </c>
      <c r="F46" s="30">
        <f>'1 этап'!E45+'2 этап'!E45</f>
        <v>0</v>
      </c>
      <c r="G46" s="30">
        <f>'1 этап'!F45+'2 этап'!F45</f>
        <v>0</v>
      </c>
      <c r="H46" s="30">
        <f>'1 этап'!G45+'2 этап'!G45</f>
        <v>0</v>
      </c>
      <c r="I46" s="30">
        <f>'1 этап'!H45+'2 этап'!H45</f>
        <v>0</v>
      </c>
      <c r="J46" s="30">
        <f>'1 этап'!I45+'2 этап'!I45</f>
        <v>0</v>
      </c>
      <c r="K46" s="30">
        <f>'1 этап'!J45+'2 этап'!J45</f>
        <v>0</v>
      </c>
      <c r="L46" s="30">
        <f>'1 этап'!K45+'2 этап'!K45</f>
        <v>0</v>
      </c>
      <c r="M46" s="30">
        <f>'1 этап'!L45+'2 этап'!L45</f>
        <v>0</v>
      </c>
      <c r="N46" s="30">
        <f>'1 этап'!M45+'2 этап'!M45</f>
        <v>0</v>
      </c>
      <c r="O46" s="30">
        <f>'1 этап'!N45+'2 этап'!N45</f>
        <v>0</v>
      </c>
      <c r="P46" s="30">
        <f>'1 этап'!O45+'2 этап'!O45</f>
        <v>0</v>
      </c>
      <c r="Q46" s="30">
        <f>'1 этап'!P45+'2 этап'!P45</f>
        <v>0</v>
      </c>
      <c r="R46" s="30">
        <f>'1 этап'!Q45+'2 этап'!Q45</f>
        <v>0</v>
      </c>
      <c r="S46" s="30">
        <f>'1 этап'!R45+'2 этап'!R45</f>
        <v>0</v>
      </c>
      <c r="T46" s="30">
        <f>'1 этап'!S45+'2 этап'!S45</f>
        <v>0</v>
      </c>
      <c r="U46" s="30">
        <f>'1 этап'!T45+'2 этап'!T45</f>
        <v>0</v>
      </c>
      <c r="V46" s="30">
        <f>'1 этап'!U45+'2 этап'!U45</f>
        <v>0</v>
      </c>
      <c r="W46" s="30">
        <f>'1 этап'!V45+'2 этап'!V45</f>
        <v>0</v>
      </c>
      <c r="X46" s="30">
        <f>'1 этап'!W45+'2 этап'!W45</f>
        <v>0</v>
      </c>
      <c r="Y46" s="30">
        <f>'1 этап'!X45+'2 этап'!X45</f>
        <v>0</v>
      </c>
      <c r="Z46" s="30">
        <f>'1 этап'!Y45+'2 этап'!Y45</f>
        <v>0</v>
      </c>
      <c r="AA46" s="30">
        <f>'1 этап'!Z45+'2 этап'!Z45</f>
        <v>0</v>
      </c>
      <c r="AB46" s="30">
        <f>'1 этап'!AA45+'2 этап'!AA45</f>
        <v>0</v>
      </c>
      <c r="AC46" s="30">
        <f>'1 этап'!AB45+'2 этап'!AB45</f>
        <v>0</v>
      </c>
      <c r="AD46" s="30">
        <f>'1 этап'!AC45+'2 этап'!AC45</f>
        <v>0</v>
      </c>
      <c r="AE46" s="30">
        <f>'1 этап'!AD45+'2 этап'!AD45</f>
        <v>0</v>
      </c>
      <c r="AF46" s="30">
        <f>'1 этап'!AE45+'2 этап'!AE45</f>
        <v>0</v>
      </c>
      <c r="AG46" s="30">
        <f>'1 этап'!AF45+'2 этап'!AF45</f>
        <v>0</v>
      </c>
      <c r="AH46" s="30">
        <f>'1 этап'!AG45+'2 этап'!AG45</f>
        <v>0</v>
      </c>
      <c r="AI46" s="30">
        <f>'1 этап'!AH45+'2 этап'!AH45</f>
        <v>0</v>
      </c>
      <c r="AJ46" s="30">
        <f>'1 этап'!AI45+'2 этап'!AI45</f>
        <v>0</v>
      </c>
      <c r="AK46" s="30">
        <f>'1 этап'!AJ45+'2 этап'!AJ45</f>
        <v>0</v>
      </c>
      <c r="AL46" s="30">
        <f>'1 этап'!AK45+'2 этап'!AK45</f>
        <v>0</v>
      </c>
      <c r="AM46" s="30">
        <f>'1 этап'!AL45+'2 этап'!AL45</f>
        <v>0</v>
      </c>
      <c r="AN46" s="30">
        <f>'1 этап'!AM45+'2 этап'!AM45</f>
        <v>0</v>
      </c>
      <c r="AO46" s="30">
        <f>'1 этап'!AN45+'2 этап'!AN45</f>
        <v>0</v>
      </c>
      <c r="AP46" s="30">
        <f>'1 этап'!AO45+'2 этап'!AO45</f>
        <v>0</v>
      </c>
      <c r="AQ46" s="30">
        <f>'1 этап'!AP45+'2 этап'!AP45</f>
        <v>0</v>
      </c>
      <c r="AR46" s="30">
        <f>'1 этап'!AQ45+'2 этап'!AQ45</f>
        <v>0</v>
      </c>
      <c r="AS46" s="30">
        <f>'1 этап'!AR45+'2 этап'!AR45</f>
        <v>0</v>
      </c>
      <c r="AT46" s="30">
        <f>'1 этап'!AS45+'2 этап'!AS45</f>
        <v>0</v>
      </c>
      <c r="AU46" s="30">
        <f>'1 этап'!AT45+'2 этап'!AT45</f>
        <v>0</v>
      </c>
      <c r="AV46" s="30">
        <f>'1 этап'!AU45+'2 этап'!AU45</f>
        <v>0</v>
      </c>
      <c r="AW46" s="30">
        <f>'1 этап'!AV45+'2 этап'!AV45</f>
        <v>0</v>
      </c>
      <c r="AX46" s="30">
        <f>'1 этап'!AW45+'2 этап'!AW45</f>
        <v>0</v>
      </c>
      <c r="AY46" s="30">
        <f>'1 этап'!AX45+'2 этап'!AX45</f>
        <v>0</v>
      </c>
      <c r="AZ46" s="30">
        <f>'1 этап'!AY45+'2 этап'!AY45</f>
        <v>0</v>
      </c>
      <c r="BA46" s="30">
        <f>'1 этап'!AZ45+'2 этап'!AZ45</f>
        <v>0</v>
      </c>
      <c r="BB46" s="30">
        <f>'1 этап'!BA45+'2 этап'!BA45</f>
        <v>0</v>
      </c>
      <c r="BC46" s="30">
        <f>'1 этап'!BB45+'2 этап'!BB45</f>
        <v>0</v>
      </c>
      <c r="BD46" s="30">
        <f>'1 этап'!BC45+'2 этап'!BC45</f>
        <v>0</v>
      </c>
      <c r="BE46" s="30">
        <f>'1 этап'!BD45+'2 этап'!BD45</f>
        <v>0</v>
      </c>
      <c r="BF46" s="30">
        <f>'1 этап'!BE45+'2 этап'!BE45</f>
        <v>0</v>
      </c>
      <c r="BG46" s="30">
        <f>'1 этап'!BF45+'2 этап'!BF45</f>
        <v>0</v>
      </c>
      <c r="BH46" s="30">
        <f>'1 этап'!BG45+'2 этап'!BG45</f>
        <v>0</v>
      </c>
      <c r="BI46" s="30">
        <f>'1 этап'!BH45+'2 этап'!BH45</f>
        <v>0</v>
      </c>
      <c r="BJ46" s="30">
        <f>'1 этап'!BI45+'2 этап'!BI45</f>
        <v>0</v>
      </c>
      <c r="BK46" s="30">
        <f>'1 этап'!BJ45+'2 этап'!BJ45</f>
        <v>0</v>
      </c>
      <c r="BL46" s="30">
        <f>'1 этап'!BK45+'2 этап'!BK45</f>
        <v>0</v>
      </c>
      <c r="BM46" s="30">
        <f>'1 этап'!BL45+'2 этап'!BL45</f>
        <v>0</v>
      </c>
      <c r="BN46" s="30">
        <f>'1 этап'!BM45+'2 этап'!BM45</f>
        <v>0</v>
      </c>
      <c r="BO46" s="30">
        <f>'1 этап'!BN45+'2 этап'!BN45</f>
        <v>0</v>
      </c>
      <c r="BP46" s="30">
        <f>'1 этап'!BO45+'2 этап'!BO45</f>
        <v>0</v>
      </c>
      <c r="BQ46" s="30">
        <f>'1 этап'!BP45+'2 этап'!BP45</f>
        <v>0</v>
      </c>
      <c r="BR46" s="30">
        <f>'1 этап'!BQ45+'2 этап'!BQ45</f>
        <v>0</v>
      </c>
      <c r="BS46" s="30">
        <f>'1 этап'!BR45+'2 этап'!BR45</f>
        <v>0</v>
      </c>
      <c r="BT46" s="30">
        <f>'1 этап'!BS45+'2 этап'!BS45</f>
        <v>0</v>
      </c>
      <c r="BU46" s="30">
        <f>'1 этап'!BT45+'2 этап'!BT45</f>
        <v>0</v>
      </c>
      <c r="BV46" s="30">
        <f>'1 этап'!BU45+'2 этап'!BU45</f>
        <v>0</v>
      </c>
      <c r="BW46" s="30">
        <f>'1 этап'!BV45+'2 этап'!BV45</f>
        <v>0</v>
      </c>
      <c r="BX46" s="30">
        <f>'1 этап'!BW45+'2 этап'!BW45</f>
        <v>0</v>
      </c>
      <c r="BY46" s="30">
        <f>'1 этап'!BX45+'2 этап'!BX45</f>
        <v>0</v>
      </c>
      <c r="BZ46" s="30">
        <f>'1 этап'!BY45+'2 этап'!BY45</f>
        <v>0</v>
      </c>
      <c r="CA46" s="30">
        <f>'1 этап'!BZ45+'2 этап'!BZ45</f>
        <v>0</v>
      </c>
      <c r="CB46" s="30">
        <f>'1 этап'!CA45+'2 этап'!CA45</f>
        <v>0</v>
      </c>
      <c r="CC46" s="30">
        <f>'1 этап'!CB45+'2 этап'!CB45</f>
        <v>0</v>
      </c>
      <c r="CD46" s="30">
        <f>'1 этап'!CC45+'2 этап'!CC45</f>
        <v>0</v>
      </c>
      <c r="CE46" s="30">
        <f>'1 этап'!CD45+'2 этап'!CD45</f>
        <v>0</v>
      </c>
      <c r="CF46" s="30">
        <f>'1 этап'!CE45+'2 этап'!CE45</f>
        <v>1</v>
      </c>
      <c r="CG46" s="30">
        <f>'1 этап'!CF45+'2 этап'!CF45</f>
        <v>0</v>
      </c>
      <c r="CH46" s="30">
        <f>'1 этап'!CG45+'2 этап'!CG45</f>
        <v>0</v>
      </c>
      <c r="CI46" s="30">
        <f>'1 этап'!CH45+'2 этап'!CH45</f>
        <v>0</v>
      </c>
      <c r="CJ46" s="30">
        <f>'1 этап'!CI45+'2 этап'!CI45</f>
        <v>0</v>
      </c>
      <c r="CK46" s="30">
        <f>'1 этап'!CJ45+'2 этап'!CJ45</f>
        <v>0</v>
      </c>
      <c r="CL46" s="30">
        <f>'1 этап'!CK45+'2 этап'!CK45</f>
        <v>0</v>
      </c>
      <c r="CM46" s="91">
        <f t="shared" si="2"/>
        <v>1</v>
      </c>
      <c r="CN46" s="32">
        <f t="shared" si="3"/>
        <v>1</v>
      </c>
    </row>
    <row r="47" spans="1:92" ht="38.25" x14ac:dyDescent="0.2">
      <c r="A47" s="32">
        <v>41</v>
      </c>
      <c r="B47" s="33" t="s">
        <v>284</v>
      </c>
      <c r="C47" s="28" t="s">
        <v>163</v>
      </c>
      <c r="D47" s="35" t="s">
        <v>43</v>
      </c>
      <c r="E47" s="30">
        <f>'1 этап'!D46+'2 этап'!D46</f>
        <v>0</v>
      </c>
      <c r="F47" s="30">
        <f>'1 этап'!E46+'2 этап'!E46</f>
        <v>1</v>
      </c>
      <c r="G47" s="30">
        <f>'1 этап'!F46+'2 этап'!F46</f>
        <v>0</v>
      </c>
      <c r="H47" s="30">
        <f>'1 этап'!G46+'2 этап'!G46</f>
        <v>0</v>
      </c>
      <c r="I47" s="30">
        <f>'1 этап'!H46+'2 этап'!H46</f>
        <v>0</v>
      </c>
      <c r="J47" s="30">
        <f>'1 этап'!I46+'2 этап'!I46</f>
        <v>0</v>
      </c>
      <c r="K47" s="30">
        <f>'1 этап'!J46+'2 этап'!J46</f>
        <v>0</v>
      </c>
      <c r="L47" s="30">
        <f>'1 этап'!K46+'2 этап'!K46</f>
        <v>0</v>
      </c>
      <c r="M47" s="30">
        <f>'1 этап'!L46+'2 этап'!L46</f>
        <v>0</v>
      </c>
      <c r="N47" s="30">
        <f>'1 этап'!M46+'2 этап'!M46</f>
        <v>0</v>
      </c>
      <c r="O47" s="30">
        <f>'1 этап'!N46+'2 этап'!N46</f>
        <v>0</v>
      </c>
      <c r="P47" s="30">
        <f>'1 этап'!O46+'2 этап'!O46</f>
        <v>0</v>
      </c>
      <c r="Q47" s="30">
        <f>'1 этап'!P46+'2 этап'!P46</f>
        <v>0</v>
      </c>
      <c r="R47" s="30">
        <f>'1 этап'!Q46+'2 этап'!Q46</f>
        <v>0</v>
      </c>
      <c r="S47" s="30">
        <f>'1 этап'!R46+'2 этап'!R46</f>
        <v>0</v>
      </c>
      <c r="T47" s="30">
        <f>'1 этап'!S46+'2 этап'!S46</f>
        <v>0</v>
      </c>
      <c r="U47" s="30">
        <f>'1 этап'!T46+'2 этап'!T46</f>
        <v>0</v>
      </c>
      <c r="V47" s="30">
        <f>'1 этап'!U46+'2 этап'!U46</f>
        <v>0</v>
      </c>
      <c r="W47" s="30">
        <f>'1 этап'!V46+'2 этап'!V46</f>
        <v>0</v>
      </c>
      <c r="X47" s="30">
        <f>'1 этап'!W46+'2 этап'!W46</f>
        <v>0</v>
      </c>
      <c r="Y47" s="30">
        <f>'1 этап'!X46+'2 этап'!X46</f>
        <v>0</v>
      </c>
      <c r="Z47" s="30">
        <f>'1 этап'!Y46+'2 этап'!Y46</f>
        <v>0</v>
      </c>
      <c r="AA47" s="30">
        <f>'1 этап'!Z46+'2 этап'!Z46</f>
        <v>0</v>
      </c>
      <c r="AB47" s="30">
        <f>'1 этап'!AA46+'2 этап'!AA46</f>
        <v>0</v>
      </c>
      <c r="AC47" s="30">
        <f>'1 этап'!AB46+'2 этап'!AB46</f>
        <v>0</v>
      </c>
      <c r="AD47" s="30">
        <f>'1 этап'!AC46+'2 этап'!AC46</f>
        <v>0</v>
      </c>
      <c r="AE47" s="30">
        <f>'1 этап'!AD46+'2 этап'!AD46</f>
        <v>0</v>
      </c>
      <c r="AF47" s="30">
        <f>'1 этап'!AE46+'2 этап'!AE46</f>
        <v>0</v>
      </c>
      <c r="AG47" s="30">
        <f>'1 этап'!AF46+'2 этап'!AF46</f>
        <v>0</v>
      </c>
      <c r="AH47" s="30">
        <f>'1 этап'!AG46+'2 этап'!AG46</f>
        <v>0</v>
      </c>
      <c r="AI47" s="30">
        <f>'1 этап'!AH46+'2 этап'!AH46</f>
        <v>0</v>
      </c>
      <c r="AJ47" s="30">
        <f>'1 этап'!AI46+'2 этап'!AI46</f>
        <v>0</v>
      </c>
      <c r="AK47" s="30">
        <f>'1 этап'!AJ46+'2 этап'!AJ46</f>
        <v>0</v>
      </c>
      <c r="AL47" s="30">
        <f>'1 этап'!AK46+'2 этап'!AK46</f>
        <v>0</v>
      </c>
      <c r="AM47" s="30">
        <f>'1 этап'!AL46+'2 этап'!AL46</f>
        <v>0</v>
      </c>
      <c r="AN47" s="30">
        <f>'1 этап'!AM46+'2 этап'!AM46</f>
        <v>0</v>
      </c>
      <c r="AO47" s="30">
        <f>'1 этап'!AN46+'2 этап'!AN46</f>
        <v>0</v>
      </c>
      <c r="AP47" s="30">
        <f>'1 этап'!AO46+'2 этап'!AO46</f>
        <v>0</v>
      </c>
      <c r="AQ47" s="30">
        <f>'1 этап'!AP46+'2 этап'!AP46</f>
        <v>0</v>
      </c>
      <c r="AR47" s="30">
        <f>'1 этап'!AQ46+'2 этап'!AQ46</f>
        <v>0</v>
      </c>
      <c r="AS47" s="30">
        <f>'1 этап'!AR46+'2 этап'!AR46</f>
        <v>0</v>
      </c>
      <c r="AT47" s="30">
        <f>'1 этап'!AS46+'2 этап'!AS46</f>
        <v>0</v>
      </c>
      <c r="AU47" s="30">
        <f>'1 этап'!AT46+'2 этап'!AT46</f>
        <v>0</v>
      </c>
      <c r="AV47" s="30">
        <f>'1 этап'!AU46+'2 этап'!AU46</f>
        <v>0</v>
      </c>
      <c r="AW47" s="30">
        <f>'1 этап'!AV46+'2 этап'!AV46</f>
        <v>0</v>
      </c>
      <c r="AX47" s="30">
        <f>'1 этап'!AW46+'2 этап'!AW46</f>
        <v>0</v>
      </c>
      <c r="AY47" s="30">
        <f>'1 этап'!AX46+'2 этап'!AX46</f>
        <v>0</v>
      </c>
      <c r="AZ47" s="30">
        <f>'1 этап'!AY46+'2 этап'!AY46</f>
        <v>0</v>
      </c>
      <c r="BA47" s="30">
        <f>'1 этап'!AZ46+'2 этап'!AZ46</f>
        <v>0</v>
      </c>
      <c r="BB47" s="30">
        <f>'1 этап'!BA46+'2 этап'!BA46</f>
        <v>0</v>
      </c>
      <c r="BC47" s="30">
        <f>'1 этап'!BB46+'2 этап'!BB46</f>
        <v>0</v>
      </c>
      <c r="BD47" s="30">
        <f>'1 этап'!BC46+'2 этап'!BC46</f>
        <v>0</v>
      </c>
      <c r="BE47" s="30">
        <f>'1 этап'!BD46+'2 этап'!BD46</f>
        <v>0</v>
      </c>
      <c r="BF47" s="30">
        <f>'1 этап'!BE46+'2 этап'!BE46</f>
        <v>0</v>
      </c>
      <c r="BG47" s="30">
        <f>'1 этап'!BF46+'2 этап'!BF46</f>
        <v>0</v>
      </c>
      <c r="BH47" s="30">
        <f>'1 этап'!BG46+'2 этап'!BG46</f>
        <v>0</v>
      </c>
      <c r="BI47" s="30">
        <f>'1 этап'!BH46+'2 этап'!BH46</f>
        <v>0</v>
      </c>
      <c r="BJ47" s="30">
        <f>'1 этап'!BI46+'2 этап'!BI46</f>
        <v>0</v>
      </c>
      <c r="BK47" s="30">
        <f>'1 этап'!BJ46+'2 этап'!BJ46</f>
        <v>0</v>
      </c>
      <c r="BL47" s="30">
        <f>'1 этап'!BK46+'2 этап'!BK46</f>
        <v>0</v>
      </c>
      <c r="BM47" s="30">
        <f>'1 этап'!BL46+'2 этап'!BL46</f>
        <v>0</v>
      </c>
      <c r="BN47" s="30">
        <f>'1 этап'!BM46+'2 этап'!BM46</f>
        <v>0</v>
      </c>
      <c r="BO47" s="30">
        <f>'1 этап'!BN46+'2 этап'!BN46</f>
        <v>0</v>
      </c>
      <c r="BP47" s="30">
        <f>'1 этап'!BO46+'2 этап'!BO46</f>
        <v>0</v>
      </c>
      <c r="BQ47" s="30">
        <f>'1 этап'!BP46+'2 этап'!BP46</f>
        <v>0</v>
      </c>
      <c r="BR47" s="30">
        <f>'1 этап'!BQ46+'2 этап'!BQ46</f>
        <v>0</v>
      </c>
      <c r="BS47" s="30">
        <f>'1 этап'!BR46+'2 этап'!BR46</f>
        <v>0</v>
      </c>
      <c r="BT47" s="30">
        <f>'1 этап'!BS46+'2 этап'!BS46</f>
        <v>0</v>
      </c>
      <c r="BU47" s="30">
        <f>'1 этап'!BT46+'2 этап'!BT46</f>
        <v>0</v>
      </c>
      <c r="BV47" s="30">
        <f>'1 этап'!BU46+'2 этап'!BU46</f>
        <v>0</v>
      </c>
      <c r="BW47" s="30">
        <f>'1 этап'!BV46+'2 этап'!BV46</f>
        <v>0</v>
      </c>
      <c r="BX47" s="30">
        <f>'1 этап'!BW46+'2 этап'!BW46</f>
        <v>0</v>
      </c>
      <c r="BY47" s="30">
        <f>'1 этап'!BX46+'2 этап'!BX46</f>
        <v>0</v>
      </c>
      <c r="BZ47" s="30">
        <f>'1 этап'!BY46+'2 этап'!BY46</f>
        <v>0</v>
      </c>
      <c r="CA47" s="30">
        <f>'1 этап'!BZ46+'2 этап'!BZ46</f>
        <v>0</v>
      </c>
      <c r="CB47" s="30">
        <f>'1 этап'!CA46+'2 этап'!CA46</f>
        <v>0</v>
      </c>
      <c r="CC47" s="30">
        <f>'1 этап'!CB46+'2 этап'!CB46</f>
        <v>0</v>
      </c>
      <c r="CD47" s="30">
        <f>'1 этап'!CC46+'2 этап'!CC46</f>
        <v>0</v>
      </c>
      <c r="CE47" s="30">
        <f>'1 этап'!CD46+'2 этап'!CD46</f>
        <v>0</v>
      </c>
      <c r="CF47" s="30">
        <f>'1 этап'!CE46+'2 этап'!CE46</f>
        <v>0</v>
      </c>
      <c r="CG47" s="30">
        <f>'1 этап'!CF46+'2 этап'!CF46</f>
        <v>0</v>
      </c>
      <c r="CH47" s="30">
        <f>'1 этап'!CG46+'2 этап'!CG46</f>
        <v>0</v>
      </c>
      <c r="CI47" s="30">
        <f>'1 этап'!CH46+'2 этап'!CH46</f>
        <v>0</v>
      </c>
      <c r="CJ47" s="30">
        <f>'1 этап'!CI46+'2 этап'!CI46</f>
        <v>0</v>
      </c>
      <c r="CK47" s="30">
        <f>'1 этап'!CJ46+'2 этап'!CJ46</f>
        <v>0</v>
      </c>
      <c r="CL47" s="30">
        <f>'1 этап'!CK46+'2 этап'!CK46</f>
        <v>0</v>
      </c>
      <c r="CM47" s="91">
        <f t="shared" si="2"/>
        <v>1</v>
      </c>
      <c r="CN47" s="32">
        <f t="shared" si="3"/>
        <v>1</v>
      </c>
    </row>
    <row r="48" spans="1:92" ht="51" x14ac:dyDescent="0.2">
      <c r="A48" s="32">
        <v>42</v>
      </c>
      <c r="B48" s="33" t="s">
        <v>285</v>
      </c>
      <c r="C48" s="28" t="s">
        <v>164</v>
      </c>
      <c r="D48" s="35" t="s">
        <v>44</v>
      </c>
      <c r="E48" s="30">
        <f>'1 этап'!D47+'2 этап'!D47</f>
        <v>0</v>
      </c>
      <c r="F48" s="30">
        <f>'1 этап'!E47+'2 этап'!E47</f>
        <v>0</v>
      </c>
      <c r="G48" s="30">
        <f>'1 этап'!F47+'2 этап'!F47</f>
        <v>0</v>
      </c>
      <c r="H48" s="30">
        <f>'1 этап'!G47+'2 этап'!G47</f>
        <v>0</v>
      </c>
      <c r="I48" s="30">
        <f>'1 этап'!H47+'2 этап'!H47</f>
        <v>0</v>
      </c>
      <c r="J48" s="30">
        <f>'1 этап'!I47+'2 этап'!I47</f>
        <v>0</v>
      </c>
      <c r="K48" s="30">
        <f>'1 этап'!J47+'2 этап'!J47</f>
        <v>0</v>
      </c>
      <c r="L48" s="30">
        <f>'1 этап'!K47+'2 этап'!K47</f>
        <v>0</v>
      </c>
      <c r="M48" s="30">
        <f>'1 этап'!L47+'2 этап'!L47</f>
        <v>0</v>
      </c>
      <c r="N48" s="30">
        <f>'1 этап'!M47+'2 этап'!M47</f>
        <v>0</v>
      </c>
      <c r="O48" s="30">
        <f>'1 этап'!N47+'2 этап'!N47</f>
        <v>0</v>
      </c>
      <c r="P48" s="30">
        <f>'1 этап'!O47+'2 этап'!O47</f>
        <v>0</v>
      </c>
      <c r="Q48" s="30">
        <f>'1 этап'!P47+'2 этап'!P47</f>
        <v>0</v>
      </c>
      <c r="R48" s="30">
        <f>'1 этап'!Q47+'2 этап'!Q47</f>
        <v>0</v>
      </c>
      <c r="S48" s="30">
        <f>'1 этап'!R47+'2 этап'!R47</f>
        <v>0</v>
      </c>
      <c r="T48" s="30">
        <f>'1 этап'!S47+'2 этап'!S47</f>
        <v>0</v>
      </c>
      <c r="U48" s="30">
        <f>'1 этап'!T47+'2 этап'!T47</f>
        <v>0</v>
      </c>
      <c r="V48" s="30">
        <f>'1 этап'!U47+'2 этап'!U47</f>
        <v>0</v>
      </c>
      <c r="W48" s="30">
        <f>'1 этап'!V47+'2 этап'!V47</f>
        <v>0</v>
      </c>
      <c r="X48" s="30">
        <f>'1 этап'!W47+'2 этап'!W47</f>
        <v>0</v>
      </c>
      <c r="Y48" s="30">
        <f>'1 этап'!X47+'2 этап'!X47</f>
        <v>0</v>
      </c>
      <c r="Z48" s="30">
        <f>'1 этап'!Y47+'2 этап'!Y47</f>
        <v>0</v>
      </c>
      <c r="AA48" s="30">
        <f>'1 этап'!Z47+'2 этап'!Z47</f>
        <v>0</v>
      </c>
      <c r="AB48" s="30">
        <f>'1 этап'!AA47+'2 этап'!AA47</f>
        <v>0</v>
      </c>
      <c r="AC48" s="30">
        <f>'1 этап'!AB47+'2 этап'!AB47</f>
        <v>0</v>
      </c>
      <c r="AD48" s="30">
        <f>'1 этап'!AC47+'2 этап'!AC47</f>
        <v>0</v>
      </c>
      <c r="AE48" s="30">
        <f>'1 этап'!AD47+'2 этап'!AD47</f>
        <v>0</v>
      </c>
      <c r="AF48" s="30">
        <f>'1 этап'!AE47+'2 этап'!AE47</f>
        <v>0</v>
      </c>
      <c r="AG48" s="30">
        <f>'1 этап'!AF47+'2 этап'!AF47</f>
        <v>0</v>
      </c>
      <c r="AH48" s="30">
        <f>'1 этап'!AG47+'2 этап'!AG47</f>
        <v>0</v>
      </c>
      <c r="AI48" s="30">
        <f>'1 этап'!AH47+'2 этап'!AH47</f>
        <v>0</v>
      </c>
      <c r="AJ48" s="30">
        <f>'1 этап'!AI47+'2 этап'!AI47</f>
        <v>0</v>
      </c>
      <c r="AK48" s="30">
        <f>'1 этап'!AJ47+'2 этап'!AJ47</f>
        <v>0</v>
      </c>
      <c r="AL48" s="30">
        <f>'1 этап'!AK47+'2 этап'!AK47</f>
        <v>0</v>
      </c>
      <c r="AM48" s="30">
        <f>'1 этап'!AL47+'2 этап'!AL47</f>
        <v>0</v>
      </c>
      <c r="AN48" s="30">
        <f>'1 этап'!AM47+'2 этап'!AM47</f>
        <v>0</v>
      </c>
      <c r="AO48" s="30">
        <f>'1 этап'!AN47+'2 этап'!AN47</f>
        <v>0</v>
      </c>
      <c r="AP48" s="30">
        <f>'1 этап'!AO47+'2 этап'!AO47</f>
        <v>0</v>
      </c>
      <c r="AQ48" s="30">
        <f>'1 этап'!AP47+'2 этап'!AP47</f>
        <v>0</v>
      </c>
      <c r="AR48" s="30">
        <f>'1 этап'!AQ47+'2 этап'!AQ47</f>
        <v>0</v>
      </c>
      <c r="AS48" s="30">
        <f>'1 этап'!AR47+'2 этап'!AR47</f>
        <v>0</v>
      </c>
      <c r="AT48" s="30">
        <f>'1 этап'!AS47+'2 этап'!AS47</f>
        <v>0</v>
      </c>
      <c r="AU48" s="30">
        <f>'1 этап'!AT47+'2 этап'!AT47</f>
        <v>0</v>
      </c>
      <c r="AV48" s="30">
        <f>'1 этап'!AU47+'2 этап'!AU47</f>
        <v>1</v>
      </c>
      <c r="AW48" s="30">
        <f>'1 этап'!AV47+'2 этап'!AV47</f>
        <v>0</v>
      </c>
      <c r="AX48" s="30">
        <f>'1 этап'!AW47+'2 этап'!AW47</f>
        <v>0</v>
      </c>
      <c r="AY48" s="30">
        <f>'1 этап'!AX47+'2 этап'!AX47</f>
        <v>0</v>
      </c>
      <c r="AZ48" s="30">
        <f>'1 этап'!AY47+'2 этап'!AY47</f>
        <v>0</v>
      </c>
      <c r="BA48" s="30">
        <f>'1 этап'!AZ47+'2 этап'!AZ47</f>
        <v>0</v>
      </c>
      <c r="BB48" s="30">
        <f>'1 этап'!BA47+'2 этап'!BA47</f>
        <v>0</v>
      </c>
      <c r="BC48" s="30">
        <f>'1 этап'!BB47+'2 этап'!BB47</f>
        <v>0</v>
      </c>
      <c r="BD48" s="30">
        <f>'1 этап'!BC47+'2 этап'!BC47</f>
        <v>0</v>
      </c>
      <c r="BE48" s="30">
        <f>'1 этап'!BD47+'2 этап'!BD47</f>
        <v>0</v>
      </c>
      <c r="BF48" s="30">
        <f>'1 этап'!BE47+'2 этап'!BE47</f>
        <v>0</v>
      </c>
      <c r="BG48" s="30">
        <f>'1 этап'!BF47+'2 этап'!BF47</f>
        <v>0</v>
      </c>
      <c r="BH48" s="30">
        <f>'1 этап'!BG47+'2 этап'!BG47</f>
        <v>0</v>
      </c>
      <c r="BI48" s="30">
        <f>'1 этап'!BH47+'2 этап'!BH47</f>
        <v>0</v>
      </c>
      <c r="BJ48" s="30">
        <f>'1 этап'!BI47+'2 этап'!BI47</f>
        <v>0</v>
      </c>
      <c r="BK48" s="30">
        <f>'1 этап'!BJ47+'2 этап'!BJ47</f>
        <v>0</v>
      </c>
      <c r="BL48" s="30">
        <f>'1 этап'!BK47+'2 этап'!BK47</f>
        <v>0</v>
      </c>
      <c r="BM48" s="30">
        <f>'1 этап'!BL47+'2 этап'!BL47</f>
        <v>0</v>
      </c>
      <c r="BN48" s="30">
        <f>'1 этап'!BM47+'2 этап'!BM47</f>
        <v>0</v>
      </c>
      <c r="BO48" s="30">
        <f>'1 этап'!BN47+'2 этап'!BN47</f>
        <v>0</v>
      </c>
      <c r="BP48" s="30">
        <f>'1 этап'!BO47+'2 этап'!BO47</f>
        <v>0</v>
      </c>
      <c r="BQ48" s="30">
        <f>'1 этап'!BP47+'2 этап'!BP47</f>
        <v>0</v>
      </c>
      <c r="BR48" s="30">
        <f>'1 этап'!BQ47+'2 этап'!BQ47</f>
        <v>0</v>
      </c>
      <c r="BS48" s="30">
        <f>'1 этап'!BR47+'2 этап'!BR47</f>
        <v>0</v>
      </c>
      <c r="BT48" s="30">
        <f>'1 этап'!BS47+'2 этап'!BS47</f>
        <v>0</v>
      </c>
      <c r="BU48" s="30">
        <f>'1 этап'!BT47+'2 этап'!BT47</f>
        <v>0</v>
      </c>
      <c r="BV48" s="30">
        <f>'1 этап'!BU47+'2 этап'!BU47</f>
        <v>0</v>
      </c>
      <c r="BW48" s="30">
        <f>'1 этап'!BV47+'2 этап'!BV47</f>
        <v>0</v>
      </c>
      <c r="BX48" s="30">
        <f>'1 этап'!BW47+'2 этап'!BW47</f>
        <v>0</v>
      </c>
      <c r="BY48" s="30">
        <f>'1 этап'!BX47+'2 этап'!BX47</f>
        <v>0</v>
      </c>
      <c r="BZ48" s="30">
        <f>'1 этап'!BY47+'2 этап'!BY47</f>
        <v>0</v>
      </c>
      <c r="CA48" s="30">
        <f>'1 этап'!BZ47+'2 этап'!BZ47</f>
        <v>0</v>
      </c>
      <c r="CB48" s="30">
        <f>'1 этап'!CA47+'2 этап'!CA47</f>
        <v>0</v>
      </c>
      <c r="CC48" s="30">
        <f>'1 этап'!CB47+'2 этап'!CB47</f>
        <v>0</v>
      </c>
      <c r="CD48" s="30">
        <f>'1 этап'!CC47+'2 этап'!CC47</f>
        <v>0</v>
      </c>
      <c r="CE48" s="30">
        <f>'1 этап'!CD47+'2 этап'!CD47</f>
        <v>0</v>
      </c>
      <c r="CF48" s="30">
        <f>'1 этап'!CE47+'2 этап'!CE47</f>
        <v>0</v>
      </c>
      <c r="CG48" s="30">
        <f>'1 этап'!CF47+'2 этап'!CF47</f>
        <v>0</v>
      </c>
      <c r="CH48" s="30">
        <f>'1 этап'!CG47+'2 этап'!CG47</f>
        <v>0</v>
      </c>
      <c r="CI48" s="30">
        <f>'1 этап'!CH47+'2 этап'!CH47</f>
        <v>0</v>
      </c>
      <c r="CJ48" s="30">
        <f>'1 этап'!CI47+'2 этап'!CI47</f>
        <v>0</v>
      </c>
      <c r="CK48" s="30">
        <f>'1 этап'!CJ47+'2 этап'!CJ47</f>
        <v>0</v>
      </c>
      <c r="CL48" s="30">
        <f>'1 этап'!CK47+'2 этап'!CK47</f>
        <v>0</v>
      </c>
      <c r="CM48" s="91">
        <f t="shared" si="2"/>
        <v>1</v>
      </c>
      <c r="CN48" s="32">
        <f t="shared" si="3"/>
        <v>1</v>
      </c>
    </row>
    <row r="49" spans="1:94" ht="25.5" x14ac:dyDescent="0.2">
      <c r="A49" s="32">
        <v>43</v>
      </c>
      <c r="B49" s="33" t="s">
        <v>286</v>
      </c>
      <c r="C49" s="38" t="s">
        <v>165</v>
      </c>
      <c r="D49" s="40" t="s">
        <v>45</v>
      </c>
      <c r="E49" s="30">
        <f>'1 этап'!D48+'2 этап'!D48</f>
        <v>0</v>
      </c>
      <c r="F49" s="30">
        <f>'1 этап'!E48+'2 этап'!E48</f>
        <v>0</v>
      </c>
      <c r="G49" s="30">
        <f>'1 этап'!F48+'2 этап'!F48</f>
        <v>0</v>
      </c>
      <c r="H49" s="30">
        <f>'1 этап'!G48+'2 этап'!G48</f>
        <v>0</v>
      </c>
      <c r="I49" s="30">
        <f>'1 этап'!H48+'2 этап'!H48</f>
        <v>0</v>
      </c>
      <c r="J49" s="30">
        <f>'1 этап'!I48+'2 этап'!I48</f>
        <v>0</v>
      </c>
      <c r="K49" s="30">
        <f>'1 этап'!J48+'2 этап'!J48</f>
        <v>0</v>
      </c>
      <c r="L49" s="30">
        <f>'1 этап'!K48+'2 этап'!K48</f>
        <v>0</v>
      </c>
      <c r="M49" s="30">
        <f>'1 этап'!L48+'2 этап'!L48</f>
        <v>0</v>
      </c>
      <c r="N49" s="30">
        <f>'1 этап'!M48+'2 этап'!M48</f>
        <v>0</v>
      </c>
      <c r="O49" s="30">
        <f>'1 этап'!N48+'2 этап'!N48</f>
        <v>0</v>
      </c>
      <c r="P49" s="30">
        <f>'1 этап'!O48+'2 этап'!O48</f>
        <v>0</v>
      </c>
      <c r="Q49" s="30">
        <f>'1 этап'!P48+'2 этап'!P48</f>
        <v>0</v>
      </c>
      <c r="R49" s="30">
        <f>'1 этап'!Q48+'2 этап'!Q48</f>
        <v>0</v>
      </c>
      <c r="S49" s="30">
        <f>'1 этап'!R48+'2 этап'!R48</f>
        <v>0</v>
      </c>
      <c r="T49" s="30">
        <f>'1 этап'!S48+'2 этап'!S48</f>
        <v>0</v>
      </c>
      <c r="U49" s="30">
        <f>'1 этап'!T48+'2 этап'!T48</f>
        <v>0</v>
      </c>
      <c r="V49" s="30">
        <f>'1 этап'!U48+'2 этап'!U48</f>
        <v>0</v>
      </c>
      <c r="W49" s="30">
        <f>'1 этап'!V48+'2 этап'!V48</f>
        <v>0</v>
      </c>
      <c r="X49" s="30">
        <f>'1 этап'!W48+'2 этап'!W48</f>
        <v>0</v>
      </c>
      <c r="Y49" s="30">
        <f>'1 этап'!X48+'2 этап'!X48</f>
        <v>0</v>
      </c>
      <c r="Z49" s="30">
        <f>'1 этап'!Y48+'2 этап'!Y48</f>
        <v>0</v>
      </c>
      <c r="AA49" s="30">
        <f>'1 этап'!Z48+'2 этап'!Z48</f>
        <v>0</v>
      </c>
      <c r="AB49" s="30">
        <f>'1 этап'!AA48+'2 этап'!AA48</f>
        <v>0</v>
      </c>
      <c r="AC49" s="30">
        <f>'1 этап'!AB48+'2 этап'!AB48</f>
        <v>0</v>
      </c>
      <c r="AD49" s="30">
        <f>'1 этап'!AC48+'2 этап'!AC48</f>
        <v>0</v>
      </c>
      <c r="AE49" s="30">
        <f>'1 этап'!AD48+'2 этап'!AD48</f>
        <v>0</v>
      </c>
      <c r="AF49" s="30">
        <f>'1 этап'!AE48+'2 этап'!AE48</f>
        <v>0</v>
      </c>
      <c r="AG49" s="30">
        <f>'1 этап'!AF48+'2 этап'!AF48</f>
        <v>0</v>
      </c>
      <c r="AH49" s="30">
        <f>'1 этап'!AG48+'2 этап'!AG48</f>
        <v>0</v>
      </c>
      <c r="AI49" s="30">
        <f>'1 этап'!AH48+'2 этап'!AH48</f>
        <v>0</v>
      </c>
      <c r="AJ49" s="30">
        <f>'1 этап'!AI48+'2 этап'!AI48</f>
        <v>0</v>
      </c>
      <c r="AK49" s="30">
        <f>'1 этап'!AJ48+'2 этап'!AJ48</f>
        <v>0</v>
      </c>
      <c r="AL49" s="30">
        <f>'1 этап'!AK48+'2 этап'!AK48</f>
        <v>0</v>
      </c>
      <c r="AM49" s="30">
        <f>'1 этап'!AL48+'2 этап'!AL48</f>
        <v>0</v>
      </c>
      <c r="AN49" s="30">
        <f>'1 этап'!AM48+'2 этап'!AM48</f>
        <v>0</v>
      </c>
      <c r="AO49" s="30">
        <f>'1 этап'!AN48+'2 этап'!AN48</f>
        <v>0</v>
      </c>
      <c r="AP49" s="30">
        <f>'1 этап'!AO48+'2 этап'!AO48</f>
        <v>1</v>
      </c>
      <c r="AQ49" s="30">
        <f>'1 этап'!AP48+'2 этап'!AP48</f>
        <v>0</v>
      </c>
      <c r="AR49" s="30">
        <f>'1 этап'!AQ48+'2 этап'!AQ48</f>
        <v>0</v>
      </c>
      <c r="AS49" s="30">
        <f>'1 этап'!AR48+'2 этап'!AR48</f>
        <v>0</v>
      </c>
      <c r="AT49" s="30">
        <f>'1 этап'!AS48+'2 этап'!AS48</f>
        <v>0</v>
      </c>
      <c r="AU49" s="30">
        <f>'1 этап'!AT48+'2 этап'!AT48</f>
        <v>0</v>
      </c>
      <c r="AV49" s="30">
        <f>'1 этап'!AU48+'2 этап'!AU48</f>
        <v>0</v>
      </c>
      <c r="AW49" s="30">
        <f>'1 этап'!AV48+'2 этап'!AV48</f>
        <v>0</v>
      </c>
      <c r="AX49" s="30">
        <f>'1 этап'!AW48+'2 этап'!AW48</f>
        <v>0</v>
      </c>
      <c r="AY49" s="30">
        <f>'1 этап'!AX48+'2 этап'!AX48</f>
        <v>0</v>
      </c>
      <c r="AZ49" s="30">
        <f>'1 этап'!AY48+'2 этап'!AY48</f>
        <v>0</v>
      </c>
      <c r="BA49" s="30">
        <f>'1 этап'!AZ48+'2 этап'!AZ48</f>
        <v>0</v>
      </c>
      <c r="BB49" s="30">
        <f>'1 этап'!BA48+'2 этап'!BA48</f>
        <v>0</v>
      </c>
      <c r="BC49" s="30">
        <f>'1 этап'!BB48+'2 этап'!BB48</f>
        <v>0</v>
      </c>
      <c r="BD49" s="30">
        <f>'1 этап'!BC48+'2 этап'!BC48</f>
        <v>0</v>
      </c>
      <c r="BE49" s="30">
        <f>'1 этап'!BD48+'2 этап'!BD48</f>
        <v>0</v>
      </c>
      <c r="BF49" s="30">
        <f>'1 этап'!BE48+'2 этап'!BE48</f>
        <v>0</v>
      </c>
      <c r="BG49" s="30">
        <f>'1 этап'!BF48+'2 этап'!BF48</f>
        <v>0</v>
      </c>
      <c r="BH49" s="30">
        <f>'1 этап'!BG48+'2 этап'!BG48</f>
        <v>0</v>
      </c>
      <c r="BI49" s="30">
        <f>'1 этап'!BH48+'2 этап'!BH48</f>
        <v>0</v>
      </c>
      <c r="BJ49" s="30">
        <f>'1 этап'!BI48+'2 этап'!BI48</f>
        <v>0</v>
      </c>
      <c r="BK49" s="30">
        <f>'1 этап'!BJ48+'2 этап'!BJ48</f>
        <v>0</v>
      </c>
      <c r="BL49" s="30">
        <f>'1 этап'!BK48+'2 этап'!BK48</f>
        <v>0</v>
      </c>
      <c r="BM49" s="30">
        <f>'1 этап'!BL48+'2 этап'!BL48</f>
        <v>0</v>
      </c>
      <c r="BN49" s="30">
        <f>'1 этап'!BM48+'2 этап'!BM48</f>
        <v>0</v>
      </c>
      <c r="BO49" s="30">
        <f>'1 этап'!BN48+'2 этап'!BN48</f>
        <v>0</v>
      </c>
      <c r="BP49" s="30">
        <f>'1 этап'!BO48+'2 этап'!BO48</f>
        <v>0</v>
      </c>
      <c r="BQ49" s="30">
        <f>'1 этап'!BP48+'2 этап'!BP48</f>
        <v>0</v>
      </c>
      <c r="BR49" s="30">
        <f>'1 этап'!BQ48+'2 этап'!BQ48</f>
        <v>0</v>
      </c>
      <c r="BS49" s="30">
        <f>'1 этап'!BR48+'2 этап'!BR48</f>
        <v>0</v>
      </c>
      <c r="BT49" s="30">
        <f>'1 этап'!BS48+'2 этап'!BS48</f>
        <v>0</v>
      </c>
      <c r="BU49" s="30">
        <f>'1 этап'!BT48+'2 этап'!BT48</f>
        <v>0</v>
      </c>
      <c r="BV49" s="30">
        <f>'1 этап'!BU48+'2 этап'!BU48</f>
        <v>0</v>
      </c>
      <c r="BW49" s="30">
        <f>'1 этап'!BV48+'2 этап'!BV48</f>
        <v>0</v>
      </c>
      <c r="BX49" s="30">
        <f>'1 этап'!BW48+'2 этап'!BW48</f>
        <v>0</v>
      </c>
      <c r="BY49" s="30">
        <f>'1 этап'!BX48+'2 этап'!BX48</f>
        <v>0</v>
      </c>
      <c r="BZ49" s="30">
        <f>'1 этап'!BY48+'2 этап'!BY48</f>
        <v>0</v>
      </c>
      <c r="CA49" s="30">
        <f>'1 этап'!BZ48+'2 этап'!BZ48</f>
        <v>0</v>
      </c>
      <c r="CB49" s="30">
        <f>'1 этап'!CA48+'2 этап'!CA48</f>
        <v>0</v>
      </c>
      <c r="CC49" s="30">
        <f>'1 этап'!CB48+'2 этап'!CB48</f>
        <v>0</v>
      </c>
      <c r="CD49" s="30">
        <f>'1 этап'!CC48+'2 этап'!CC48</f>
        <v>0</v>
      </c>
      <c r="CE49" s="30">
        <f>'1 этап'!CD48+'2 этап'!CD48</f>
        <v>0</v>
      </c>
      <c r="CF49" s="30">
        <f>'1 этап'!CE48+'2 этап'!CE48</f>
        <v>0</v>
      </c>
      <c r="CG49" s="30">
        <f>'1 этап'!CF48+'2 этап'!CF48</f>
        <v>0</v>
      </c>
      <c r="CH49" s="30">
        <f>'1 этап'!CG48+'2 этап'!CG48</f>
        <v>0</v>
      </c>
      <c r="CI49" s="30">
        <f>'1 этап'!CH48+'2 этап'!CH48</f>
        <v>0</v>
      </c>
      <c r="CJ49" s="30">
        <f>'1 этап'!CI48+'2 этап'!CI48</f>
        <v>0</v>
      </c>
      <c r="CK49" s="30">
        <f>'1 этап'!CJ48+'2 этап'!CJ48</f>
        <v>0</v>
      </c>
      <c r="CL49" s="30">
        <f>'1 этап'!CK48+'2 этап'!CK48</f>
        <v>0</v>
      </c>
      <c r="CM49" s="91">
        <f t="shared" si="2"/>
        <v>1</v>
      </c>
      <c r="CN49" s="32">
        <f t="shared" si="3"/>
        <v>1</v>
      </c>
      <c r="CP49" s="32" t="s">
        <v>373</v>
      </c>
    </row>
    <row r="50" spans="1:94" x14ac:dyDescent="0.2">
      <c r="A50" s="32">
        <v>44</v>
      </c>
      <c r="B50" s="33" t="s">
        <v>287</v>
      </c>
      <c r="C50" s="38" t="s">
        <v>166</v>
      </c>
      <c r="D50" s="35" t="s">
        <v>46</v>
      </c>
      <c r="E50" s="30">
        <f>'1 этап'!D49+'2 этап'!D49</f>
        <v>0</v>
      </c>
      <c r="F50" s="30">
        <f>'1 этап'!E49+'2 этап'!E49</f>
        <v>0</v>
      </c>
      <c r="G50" s="30">
        <f>'1 этап'!F49+'2 этап'!F49</f>
        <v>0</v>
      </c>
      <c r="H50" s="30">
        <f>'1 этап'!G49+'2 этап'!G49</f>
        <v>0</v>
      </c>
      <c r="I50" s="30">
        <f>'1 этап'!H49+'2 этап'!H49</f>
        <v>0</v>
      </c>
      <c r="J50" s="30">
        <f>'1 этап'!I49+'2 этап'!I49</f>
        <v>0</v>
      </c>
      <c r="K50" s="30">
        <f>'1 этап'!J49+'2 этап'!J49</f>
        <v>0</v>
      </c>
      <c r="L50" s="30">
        <f>'1 этап'!K49+'2 этап'!K49</f>
        <v>0</v>
      </c>
      <c r="M50" s="30">
        <f>'1 этап'!L49+'2 этап'!L49</f>
        <v>0</v>
      </c>
      <c r="N50" s="30">
        <f>'1 этап'!M49+'2 этап'!M49</f>
        <v>0</v>
      </c>
      <c r="O50" s="30">
        <f>'1 этап'!N49+'2 этап'!N49</f>
        <v>0</v>
      </c>
      <c r="P50" s="30">
        <f>'1 этап'!O49+'2 этап'!O49</f>
        <v>0</v>
      </c>
      <c r="Q50" s="30">
        <f>'1 этап'!P49+'2 этап'!P49</f>
        <v>0</v>
      </c>
      <c r="R50" s="30">
        <f>'1 этап'!Q49+'2 этап'!Q49</f>
        <v>0</v>
      </c>
      <c r="S50" s="30">
        <f>'1 этап'!R49+'2 этап'!R49</f>
        <v>0</v>
      </c>
      <c r="T50" s="30">
        <f>'1 этап'!S49+'2 этап'!S49</f>
        <v>0</v>
      </c>
      <c r="U50" s="30">
        <f>'1 этап'!T49+'2 этап'!T49</f>
        <v>0</v>
      </c>
      <c r="V50" s="30">
        <f>'1 этап'!U49+'2 этап'!U49</f>
        <v>0</v>
      </c>
      <c r="W50" s="30">
        <f>'1 этап'!V49+'2 этап'!V49</f>
        <v>0</v>
      </c>
      <c r="X50" s="30">
        <f>'1 этап'!W49+'2 этап'!W49</f>
        <v>0</v>
      </c>
      <c r="Y50" s="30">
        <f>'1 этап'!X49+'2 этап'!X49</f>
        <v>0</v>
      </c>
      <c r="Z50" s="30">
        <f>'1 этап'!Y49+'2 этап'!Y49</f>
        <v>2</v>
      </c>
      <c r="AA50" s="30">
        <f>'1 этап'!Z49+'2 этап'!Z49</f>
        <v>0</v>
      </c>
      <c r="AB50" s="30">
        <f>'1 этап'!AA49+'2 этап'!AA49</f>
        <v>0</v>
      </c>
      <c r="AC50" s="30">
        <f>'1 этап'!AB49+'2 этап'!AB49</f>
        <v>0</v>
      </c>
      <c r="AD50" s="30">
        <f>'1 этап'!AC49+'2 этап'!AC49</f>
        <v>0</v>
      </c>
      <c r="AE50" s="30">
        <f>'1 этап'!AD49+'2 этап'!AD49</f>
        <v>0</v>
      </c>
      <c r="AF50" s="30">
        <f>'1 этап'!AE49+'2 этап'!AE49</f>
        <v>0</v>
      </c>
      <c r="AG50" s="30">
        <f>'1 этап'!AF49+'2 этап'!AF49</f>
        <v>0</v>
      </c>
      <c r="AH50" s="30">
        <f>'1 этап'!AG49+'2 этап'!AG49</f>
        <v>0</v>
      </c>
      <c r="AI50" s="30">
        <f>'1 этап'!AH49+'2 этап'!AH49</f>
        <v>0</v>
      </c>
      <c r="AJ50" s="30">
        <f>'1 этап'!AI49+'2 этап'!AI49</f>
        <v>0</v>
      </c>
      <c r="AK50" s="30">
        <f>'1 этап'!AJ49+'2 этап'!AJ49</f>
        <v>0</v>
      </c>
      <c r="AL50" s="30">
        <f>'1 этап'!AK49+'2 этап'!AK49</f>
        <v>0</v>
      </c>
      <c r="AM50" s="30">
        <f>'1 этап'!AL49+'2 этап'!AL49</f>
        <v>0</v>
      </c>
      <c r="AN50" s="30">
        <f>'1 этап'!AM49+'2 этап'!AM49</f>
        <v>0</v>
      </c>
      <c r="AO50" s="30">
        <f>'1 этап'!AN49+'2 этап'!AN49</f>
        <v>0</v>
      </c>
      <c r="AP50" s="30">
        <f>'1 этап'!AO49+'2 этап'!AO49</f>
        <v>0</v>
      </c>
      <c r="AQ50" s="30">
        <f>'1 этап'!AP49+'2 этап'!AP49</f>
        <v>0</v>
      </c>
      <c r="AR50" s="30">
        <f>'1 этап'!AQ49+'2 этап'!AQ49</f>
        <v>0</v>
      </c>
      <c r="AS50" s="30">
        <f>'1 этап'!AR49+'2 этап'!AR49</f>
        <v>0</v>
      </c>
      <c r="AT50" s="30">
        <f>'1 этап'!AS49+'2 этап'!AS49</f>
        <v>0</v>
      </c>
      <c r="AU50" s="30">
        <f>'1 этап'!AT49+'2 этап'!AT49</f>
        <v>0</v>
      </c>
      <c r="AV50" s="30">
        <f>'1 этап'!AU49+'2 этап'!AU49</f>
        <v>0</v>
      </c>
      <c r="AW50" s="30">
        <f>'1 этап'!AV49+'2 этап'!AV49</f>
        <v>0</v>
      </c>
      <c r="AX50" s="30">
        <f>'1 этап'!AW49+'2 этап'!AW49</f>
        <v>0</v>
      </c>
      <c r="AY50" s="30">
        <f>'1 этап'!AX49+'2 этап'!AX49</f>
        <v>0</v>
      </c>
      <c r="AZ50" s="30">
        <f>'1 этап'!AY49+'2 этап'!AY49</f>
        <v>0</v>
      </c>
      <c r="BA50" s="30">
        <f>'1 этап'!AZ49+'2 этап'!AZ49</f>
        <v>0</v>
      </c>
      <c r="BB50" s="30">
        <f>'1 этап'!BA49+'2 этап'!BA49</f>
        <v>0</v>
      </c>
      <c r="BC50" s="30">
        <f>'1 этап'!BB49+'2 этап'!BB49</f>
        <v>0</v>
      </c>
      <c r="BD50" s="30">
        <f>'1 этап'!BC49+'2 этап'!BC49</f>
        <v>0</v>
      </c>
      <c r="BE50" s="30">
        <f>'1 этап'!BD49+'2 этап'!BD49</f>
        <v>0</v>
      </c>
      <c r="BF50" s="30">
        <f>'1 этап'!BE49+'2 этап'!BE49</f>
        <v>0</v>
      </c>
      <c r="BG50" s="30">
        <f>'1 этап'!BF49+'2 этап'!BF49</f>
        <v>0</v>
      </c>
      <c r="BH50" s="30">
        <f>'1 этап'!BG49+'2 этап'!BG49</f>
        <v>0</v>
      </c>
      <c r="BI50" s="30">
        <f>'1 этап'!BH49+'2 этап'!BH49</f>
        <v>0</v>
      </c>
      <c r="BJ50" s="30">
        <f>'1 этап'!BI49+'2 этап'!BI49</f>
        <v>0</v>
      </c>
      <c r="BK50" s="30">
        <f>'1 этап'!BJ49+'2 этап'!BJ49</f>
        <v>0</v>
      </c>
      <c r="BL50" s="30">
        <f>'1 этап'!BK49+'2 этап'!BK49</f>
        <v>0</v>
      </c>
      <c r="BM50" s="30">
        <f>'1 этап'!BL49+'2 этап'!BL49</f>
        <v>0</v>
      </c>
      <c r="BN50" s="30">
        <f>'1 этап'!BM49+'2 этап'!BM49</f>
        <v>0</v>
      </c>
      <c r="BO50" s="30">
        <f>'1 этап'!BN49+'2 этап'!BN49</f>
        <v>0</v>
      </c>
      <c r="BP50" s="30">
        <f>'1 этап'!BO49+'2 этап'!BO49</f>
        <v>0</v>
      </c>
      <c r="BQ50" s="30">
        <f>'1 этап'!BP49+'2 этап'!BP49</f>
        <v>0</v>
      </c>
      <c r="BR50" s="30">
        <f>'1 этап'!BQ49+'2 этап'!BQ49</f>
        <v>0</v>
      </c>
      <c r="BS50" s="30">
        <f>'1 этап'!BR49+'2 этап'!BR49</f>
        <v>0</v>
      </c>
      <c r="BT50" s="30">
        <f>'1 этап'!BS49+'2 этап'!BS49</f>
        <v>0</v>
      </c>
      <c r="BU50" s="30">
        <f>'1 этап'!BT49+'2 этап'!BT49</f>
        <v>0</v>
      </c>
      <c r="BV50" s="30">
        <f>'1 этап'!BU49+'2 этап'!BU49</f>
        <v>0</v>
      </c>
      <c r="BW50" s="30">
        <f>'1 этап'!BV49+'2 этап'!BV49</f>
        <v>0</v>
      </c>
      <c r="BX50" s="30">
        <f>'1 этап'!BW49+'2 этап'!BW49</f>
        <v>0</v>
      </c>
      <c r="BY50" s="30">
        <f>'1 этап'!BX49+'2 этап'!BX49</f>
        <v>0</v>
      </c>
      <c r="BZ50" s="30">
        <f>'1 этап'!BY49+'2 этап'!BY49</f>
        <v>0</v>
      </c>
      <c r="CA50" s="30">
        <f>'1 этап'!BZ49+'2 этап'!BZ49</f>
        <v>0</v>
      </c>
      <c r="CB50" s="30">
        <f>'1 этап'!CA49+'2 этап'!CA49</f>
        <v>0</v>
      </c>
      <c r="CC50" s="30">
        <f>'1 этап'!CB49+'2 этап'!CB49</f>
        <v>0</v>
      </c>
      <c r="CD50" s="30">
        <f>'1 этап'!CC49+'2 этап'!CC49</f>
        <v>0</v>
      </c>
      <c r="CE50" s="30">
        <f>'1 этап'!CD49+'2 этап'!CD49</f>
        <v>0</v>
      </c>
      <c r="CF50" s="30">
        <f>'1 этап'!CE49+'2 этап'!CE49</f>
        <v>0</v>
      </c>
      <c r="CG50" s="30">
        <f>'1 этап'!CF49+'2 этап'!CF49</f>
        <v>0</v>
      </c>
      <c r="CH50" s="30">
        <f>'1 этап'!CG49+'2 этап'!CG49</f>
        <v>0</v>
      </c>
      <c r="CI50" s="30">
        <f>'1 этап'!CH49+'2 этап'!CH49</f>
        <v>0</v>
      </c>
      <c r="CJ50" s="30">
        <f>'1 этап'!CI49+'2 этап'!CI49</f>
        <v>0</v>
      </c>
      <c r="CK50" s="30">
        <f>'1 этап'!CJ49+'2 этап'!CJ49</f>
        <v>0</v>
      </c>
      <c r="CL50" s="30">
        <f>'1 этап'!CK49+'2 этап'!CK49</f>
        <v>0</v>
      </c>
      <c r="CM50" s="91">
        <f t="shared" si="2"/>
        <v>2</v>
      </c>
      <c r="CN50" s="32">
        <f t="shared" si="3"/>
        <v>2</v>
      </c>
      <c r="CP50" s="32" t="s">
        <v>374</v>
      </c>
    </row>
    <row r="51" spans="1:94" x14ac:dyDescent="0.2">
      <c r="A51" s="32">
        <v>45</v>
      </c>
      <c r="B51" s="33" t="s">
        <v>288</v>
      </c>
      <c r="C51" s="38" t="s">
        <v>167</v>
      </c>
      <c r="D51" s="35" t="s">
        <v>47</v>
      </c>
      <c r="E51" s="30">
        <f>'1 этап'!D50+'2 этап'!D50</f>
        <v>0</v>
      </c>
      <c r="F51" s="30">
        <f>'1 этап'!E50+'2 этап'!E50</f>
        <v>0</v>
      </c>
      <c r="G51" s="30">
        <f>'1 этап'!F50+'2 этап'!F50</f>
        <v>0</v>
      </c>
      <c r="H51" s="30">
        <f>'1 этап'!G50+'2 этап'!G50</f>
        <v>0</v>
      </c>
      <c r="I51" s="30">
        <f>'1 этап'!H50+'2 этап'!H50</f>
        <v>0</v>
      </c>
      <c r="J51" s="30">
        <f>'1 этап'!I50+'2 этап'!I50</f>
        <v>0</v>
      </c>
      <c r="K51" s="30">
        <f>'1 этап'!J50+'2 этап'!J50</f>
        <v>0</v>
      </c>
      <c r="L51" s="30">
        <f>'1 этап'!K50+'2 этап'!K50</f>
        <v>0</v>
      </c>
      <c r="M51" s="30">
        <f>'1 этап'!L50+'2 этап'!L50</f>
        <v>0</v>
      </c>
      <c r="N51" s="30">
        <f>'1 этап'!M50+'2 этап'!M50</f>
        <v>0</v>
      </c>
      <c r="O51" s="30">
        <f>'1 этап'!N50+'2 этап'!N50</f>
        <v>0</v>
      </c>
      <c r="P51" s="30">
        <f>'1 этап'!O50+'2 этап'!O50</f>
        <v>0</v>
      </c>
      <c r="Q51" s="30">
        <f>'1 этап'!P50+'2 этап'!P50</f>
        <v>0</v>
      </c>
      <c r="R51" s="30">
        <f>'1 этап'!Q50+'2 этап'!Q50</f>
        <v>0</v>
      </c>
      <c r="S51" s="30">
        <f>'1 этап'!R50+'2 этап'!R50</f>
        <v>0</v>
      </c>
      <c r="T51" s="30">
        <f>'1 этап'!S50+'2 этап'!S50</f>
        <v>0</v>
      </c>
      <c r="U51" s="30">
        <f>'1 этап'!T50+'2 этап'!T50</f>
        <v>0</v>
      </c>
      <c r="V51" s="30">
        <f>'1 этап'!U50+'2 этап'!U50</f>
        <v>0</v>
      </c>
      <c r="W51" s="30">
        <f>'1 этап'!V50+'2 этап'!V50</f>
        <v>0</v>
      </c>
      <c r="X51" s="30">
        <f>'1 этап'!W50+'2 этап'!W50</f>
        <v>0</v>
      </c>
      <c r="Y51" s="30">
        <f>'1 этап'!X50+'2 этап'!X50</f>
        <v>0</v>
      </c>
      <c r="Z51" s="30">
        <f>'1 этап'!Y50+'2 этап'!Y50</f>
        <v>0</v>
      </c>
      <c r="AA51" s="30">
        <f>'1 этап'!Z50+'2 этап'!Z50</f>
        <v>0</v>
      </c>
      <c r="AB51" s="30">
        <f>'1 этап'!AA50+'2 этап'!AA50</f>
        <v>0</v>
      </c>
      <c r="AC51" s="30">
        <f>'1 этап'!AB50+'2 этап'!AB50</f>
        <v>0</v>
      </c>
      <c r="AD51" s="30">
        <f>'1 этап'!AC50+'2 этап'!AC50</f>
        <v>0</v>
      </c>
      <c r="AE51" s="30">
        <f>'1 этап'!AD50+'2 этап'!AD50</f>
        <v>0</v>
      </c>
      <c r="AF51" s="30">
        <f>'1 этап'!AE50+'2 этап'!AE50</f>
        <v>0</v>
      </c>
      <c r="AG51" s="30">
        <f>'1 этап'!AF50+'2 этап'!AF50</f>
        <v>0</v>
      </c>
      <c r="AH51" s="30">
        <f>'1 этап'!AG50+'2 этап'!AG50</f>
        <v>0</v>
      </c>
      <c r="AI51" s="30">
        <f>'1 этап'!AH50+'2 этап'!AH50</f>
        <v>0</v>
      </c>
      <c r="AJ51" s="30">
        <f>'1 этап'!AI50+'2 этап'!AI50</f>
        <v>0</v>
      </c>
      <c r="AK51" s="30">
        <f>'1 этап'!AJ50+'2 этап'!AJ50</f>
        <v>0</v>
      </c>
      <c r="AL51" s="30">
        <f>'1 этап'!AK50+'2 этап'!AK50</f>
        <v>0</v>
      </c>
      <c r="AM51" s="30">
        <f>'1 этап'!AL50+'2 этап'!AL50</f>
        <v>0</v>
      </c>
      <c r="AN51" s="30">
        <f>'1 этап'!AM50+'2 этап'!AM50</f>
        <v>0</v>
      </c>
      <c r="AO51" s="30">
        <f>'1 этап'!AN50+'2 этап'!AN50</f>
        <v>0</v>
      </c>
      <c r="AP51" s="30">
        <f>'1 этап'!AO50+'2 этап'!AO50</f>
        <v>0</v>
      </c>
      <c r="AQ51" s="30">
        <f>'1 этап'!AP50+'2 этап'!AP50</f>
        <v>0</v>
      </c>
      <c r="AR51" s="30">
        <f>'1 этап'!AQ50+'2 этап'!AQ50</f>
        <v>0</v>
      </c>
      <c r="AS51" s="30">
        <f>'1 этап'!AR50+'2 этап'!AR50</f>
        <v>0</v>
      </c>
      <c r="AT51" s="30">
        <f>'1 этап'!AS50+'2 этап'!AS50</f>
        <v>0</v>
      </c>
      <c r="AU51" s="30">
        <f>'1 этап'!AT50+'2 этап'!AT50</f>
        <v>0</v>
      </c>
      <c r="AV51" s="30">
        <f>'1 этап'!AU50+'2 этап'!AU50</f>
        <v>0</v>
      </c>
      <c r="AW51" s="30">
        <f>'1 этап'!AV50+'2 этап'!AV50</f>
        <v>0</v>
      </c>
      <c r="AX51" s="30">
        <f>'1 этап'!AW50+'2 этап'!AW50</f>
        <v>0</v>
      </c>
      <c r="AY51" s="30">
        <f>'1 этап'!AX50+'2 этап'!AX50</f>
        <v>0</v>
      </c>
      <c r="AZ51" s="30">
        <f>'1 этап'!AY50+'2 этап'!AY50</f>
        <v>0</v>
      </c>
      <c r="BA51" s="30">
        <f>'1 этап'!AZ50+'2 этап'!AZ50</f>
        <v>0</v>
      </c>
      <c r="BB51" s="30">
        <f>'1 этап'!BA50+'2 этап'!BA50</f>
        <v>0</v>
      </c>
      <c r="BC51" s="30">
        <f>'1 этап'!BB50+'2 этап'!BB50</f>
        <v>0</v>
      </c>
      <c r="BD51" s="30">
        <f>'1 этап'!BC50+'2 этап'!BC50</f>
        <v>0</v>
      </c>
      <c r="BE51" s="30">
        <f>'1 этап'!BD50+'2 этап'!BD50</f>
        <v>0</v>
      </c>
      <c r="BF51" s="30">
        <f>'1 этап'!BE50+'2 этап'!BE50</f>
        <v>0</v>
      </c>
      <c r="BG51" s="30">
        <f>'1 этап'!BF50+'2 этап'!BF50</f>
        <v>0</v>
      </c>
      <c r="BH51" s="30">
        <f>'1 этап'!BG50+'2 этап'!BG50</f>
        <v>0</v>
      </c>
      <c r="BI51" s="30">
        <f>'1 этап'!BH50+'2 этап'!BH50</f>
        <v>0</v>
      </c>
      <c r="BJ51" s="30">
        <f>'1 этап'!BI50+'2 этап'!BI50</f>
        <v>0</v>
      </c>
      <c r="BK51" s="30">
        <f>'1 этап'!BJ50+'2 этап'!BJ50</f>
        <v>0</v>
      </c>
      <c r="BL51" s="30">
        <f>'1 этап'!BK50+'2 этап'!BK50</f>
        <v>0</v>
      </c>
      <c r="BM51" s="30">
        <f>'1 этап'!BL50+'2 этап'!BL50</f>
        <v>0</v>
      </c>
      <c r="BN51" s="30">
        <f>'1 этап'!BM50+'2 этап'!BM50</f>
        <v>0</v>
      </c>
      <c r="BO51" s="30">
        <f>'1 этап'!BN50+'2 этап'!BN50</f>
        <v>0</v>
      </c>
      <c r="BP51" s="30">
        <f>'1 этап'!BO50+'2 этап'!BO50</f>
        <v>0</v>
      </c>
      <c r="BQ51" s="30">
        <f>'1 этап'!BP50+'2 этап'!BP50</f>
        <v>0</v>
      </c>
      <c r="BR51" s="30">
        <f>'1 этап'!BQ50+'2 этап'!BQ50</f>
        <v>1</v>
      </c>
      <c r="BS51" s="30">
        <f>'1 этап'!BR50+'2 этап'!BR50</f>
        <v>0</v>
      </c>
      <c r="BT51" s="30">
        <f>'1 этап'!BS50+'2 этап'!BS50</f>
        <v>0</v>
      </c>
      <c r="BU51" s="30">
        <f>'1 этап'!BT50+'2 этап'!BT50</f>
        <v>0</v>
      </c>
      <c r="BV51" s="30">
        <f>'1 этап'!BU50+'2 этап'!BU50</f>
        <v>0</v>
      </c>
      <c r="BW51" s="30">
        <f>'1 этап'!BV50+'2 этап'!BV50</f>
        <v>0</v>
      </c>
      <c r="BX51" s="30">
        <f>'1 этап'!BW50+'2 этап'!BW50</f>
        <v>0</v>
      </c>
      <c r="BY51" s="30">
        <f>'1 этап'!BX50+'2 этап'!BX50</f>
        <v>0</v>
      </c>
      <c r="BZ51" s="30">
        <f>'1 этап'!BY50+'2 этап'!BY50</f>
        <v>0</v>
      </c>
      <c r="CA51" s="30">
        <f>'1 этап'!BZ50+'2 этап'!BZ50</f>
        <v>0</v>
      </c>
      <c r="CB51" s="30">
        <f>'1 этап'!CA50+'2 этап'!CA50</f>
        <v>0</v>
      </c>
      <c r="CC51" s="30">
        <f>'1 этап'!CB50+'2 этап'!CB50</f>
        <v>0</v>
      </c>
      <c r="CD51" s="30">
        <f>'1 этап'!CC50+'2 этап'!CC50</f>
        <v>0</v>
      </c>
      <c r="CE51" s="30">
        <f>'1 этап'!CD50+'2 этап'!CD50</f>
        <v>0</v>
      </c>
      <c r="CF51" s="30">
        <f>'1 этап'!CE50+'2 этап'!CE50</f>
        <v>1</v>
      </c>
      <c r="CG51" s="30">
        <f>'1 этап'!CF50+'2 этап'!CF50</f>
        <v>0</v>
      </c>
      <c r="CH51" s="30">
        <f>'1 этап'!CG50+'2 этап'!CG50</f>
        <v>0</v>
      </c>
      <c r="CI51" s="30">
        <f>'1 этап'!CH50+'2 этап'!CH50</f>
        <v>0</v>
      </c>
      <c r="CJ51" s="30">
        <f>'1 этап'!CI50+'2 этап'!CI50</f>
        <v>0</v>
      </c>
      <c r="CK51" s="30">
        <f>'1 этап'!CJ50+'2 этап'!CJ50</f>
        <v>0</v>
      </c>
      <c r="CL51" s="30">
        <f>'1 этап'!CK50+'2 этап'!CK50</f>
        <v>0</v>
      </c>
      <c r="CM51" s="91">
        <f t="shared" si="2"/>
        <v>2</v>
      </c>
      <c r="CN51" s="32">
        <f t="shared" si="3"/>
        <v>1</v>
      </c>
    </row>
    <row r="52" spans="1:94" x14ac:dyDescent="0.2">
      <c r="A52" s="32">
        <v>46</v>
      </c>
      <c r="B52" s="33" t="s">
        <v>289</v>
      </c>
      <c r="C52" s="28" t="s">
        <v>168</v>
      </c>
      <c r="D52" s="35" t="s">
        <v>48</v>
      </c>
      <c r="E52" s="30">
        <f>'1 этап'!D51+'2 этап'!D51</f>
        <v>0</v>
      </c>
      <c r="F52" s="30">
        <f>'1 этап'!E51+'2 этап'!E51</f>
        <v>0</v>
      </c>
      <c r="G52" s="30">
        <f>'1 этап'!F51+'2 этап'!F51</f>
        <v>0</v>
      </c>
      <c r="H52" s="30">
        <f>'1 этап'!G51+'2 этап'!G51</f>
        <v>0</v>
      </c>
      <c r="I52" s="30">
        <f>'1 этап'!H51+'2 этап'!H51</f>
        <v>0</v>
      </c>
      <c r="J52" s="30">
        <f>'1 этап'!I51+'2 этап'!I51</f>
        <v>0</v>
      </c>
      <c r="K52" s="30">
        <f>'1 этап'!J51+'2 этап'!J51</f>
        <v>0</v>
      </c>
      <c r="L52" s="30">
        <f>'1 этап'!K51+'2 этап'!K51</f>
        <v>0</v>
      </c>
      <c r="M52" s="30">
        <f>'1 этап'!L51+'2 этап'!L51</f>
        <v>0</v>
      </c>
      <c r="N52" s="30">
        <f>'1 этап'!M51+'2 этап'!M51</f>
        <v>0</v>
      </c>
      <c r="O52" s="30">
        <f>'1 этап'!N51+'2 этап'!N51</f>
        <v>0</v>
      </c>
      <c r="P52" s="30">
        <f>'1 этап'!O51+'2 этап'!O51</f>
        <v>0</v>
      </c>
      <c r="Q52" s="30">
        <f>'1 этап'!P51+'2 этап'!P51</f>
        <v>0</v>
      </c>
      <c r="R52" s="30">
        <f>'1 этап'!Q51+'2 этап'!Q51</f>
        <v>0</v>
      </c>
      <c r="S52" s="30">
        <f>'1 этап'!R51+'2 этап'!R51</f>
        <v>0</v>
      </c>
      <c r="T52" s="30">
        <f>'1 этап'!S51+'2 этап'!S51</f>
        <v>0</v>
      </c>
      <c r="U52" s="30">
        <f>'1 этап'!T51+'2 этап'!T51</f>
        <v>0</v>
      </c>
      <c r="V52" s="30">
        <f>'1 этап'!U51+'2 этап'!U51</f>
        <v>0</v>
      </c>
      <c r="W52" s="30">
        <f>'1 этап'!V51+'2 этап'!V51</f>
        <v>0</v>
      </c>
      <c r="X52" s="30">
        <f>'1 этап'!W51+'2 этап'!W51</f>
        <v>0</v>
      </c>
      <c r="Y52" s="30">
        <f>'1 этап'!X51+'2 этап'!X51</f>
        <v>0</v>
      </c>
      <c r="Z52" s="30">
        <f>'1 этап'!Y51+'2 этап'!Y51</f>
        <v>0</v>
      </c>
      <c r="AA52" s="30">
        <f>'1 этап'!Z51+'2 этап'!Z51</f>
        <v>0</v>
      </c>
      <c r="AB52" s="30">
        <f>'1 этап'!AA51+'2 этап'!AA51</f>
        <v>0</v>
      </c>
      <c r="AC52" s="30">
        <f>'1 этап'!AB51+'2 этап'!AB51</f>
        <v>0</v>
      </c>
      <c r="AD52" s="30">
        <f>'1 этап'!AC51+'2 этап'!AC51</f>
        <v>0</v>
      </c>
      <c r="AE52" s="30">
        <f>'1 этап'!AD51+'2 этап'!AD51</f>
        <v>0</v>
      </c>
      <c r="AF52" s="30">
        <f>'1 этап'!AE51+'2 этап'!AE51</f>
        <v>0</v>
      </c>
      <c r="AG52" s="30">
        <f>'1 этап'!AF51+'2 этап'!AF51</f>
        <v>0</v>
      </c>
      <c r="AH52" s="30">
        <f>'1 этап'!AG51+'2 этап'!AG51</f>
        <v>0</v>
      </c>
      <c r="AI52" s="30">
        <f>'1 этап'!AH51+'2 этап'!AH51</f>
        <v>0</v>
      </c>
      <c r="AJ52" s="30">
        <f>'1 этап'!AI51+'2 этап'!AI51</f>
        <v>0</v>
      </c>
      <c r="AK52" s="30">
        <f>'1 этап'!AJ51+'2 этап'!AJ51</f>
        <v>0</v>
      </c>
      <c r="AL52" s="30">
        <f>'1 этап'!AK51+'2 этап'!AK51</f>
        <v>0</v>
      </c>
      <c r="AM52" s="30">
        <f>'1 этап'!AL51+'2 этап'!AL51</f>
        <v>0</v>
      </c>
      <c r="AN52" s="30">
        <f>'1 этап'!AM51+'2 этап'!AM51</f>
        <v>0</v>
      </c>
      <c r="AO52" s="30">
        <f>'1 этап'!AN51+'2 этап'!AN51</f>
        <v>0</v>
      </c>
      <c r="AP52" s="30">
        <f>'1 этап'!AO51+'2 этап'!AO51</f>
        <v>0</v>
      </c>
      <c r="AQ52" s="30">
        <f>'1 этап'!AP51+'2 этап'!AP51</f>
        <v>0</v>
      </c>
      <c r="AR52" s="30">
        <f>'1 этап'!AQ51+'2 этап'!AQ51</f>
        <v>0</v>
      </c>
      <c r="AS52" s="30">
        <f>'1 этап'!AR51+'2 этап'!AR51</f>
        <v>0</v>
      </c>
      <c r="AT52" s="30">
        <f>'1 этап'!AS51+'2 этап'!AS51</f>
        <v>0</v>
      </c>
      <c r="AU52" s="30">
        <f>'1 этап'!AT51+'2 этап'!AT51</f>
        <v>0</v>
      </c>
      <c r="AV52" s="30">
        <f>'1 этап'!AU51+'2 этап'!AU51</f>
        <v>0</v>
      </c>
      <c r="AW52" s="30">
        <f>'1 этап'!AV51+'2 этап'!AV51</f>
        <v>0</v>
      </c>
      <c r="AX52" s="30">
        <f>'1 этап'!AW51+'2 этап'!AW51</f>
        <v>0</v>
      </c>
      <c r="AY52" s="30">
        <f>'1 этап'!AX51+'2 этап'!AX51</f>
        <v>0</v>
      </c>
      <c r="AZ52" s="30">
        <f>'1 этап'!AY51+'2 этап'!AY51</f>
        <v>0</v>
      </c>
      <c r="BA52" s="30">
        <f>'1 этап'!AZ51+'2 этап'!AZ51</f>
        <v>0</v>
      </c>
      <c r="BB52" s="30">
        <f>'1 этап'!BA51+'2 этап'!BA51</f>
        <v>0</v>
      </c>
      <c r="BC52" s="30">
        <f>'1 этап'!BB51+'2 этап'!BB51</f>
        <v>0</v>
      </c>
      <c r="BD52" s="30">
        <f>'1 этап'!BC51+'2 этап'!BC51</f>
        <v>0</v>
      </c>
      <c r="BE52" s="30">
        <f>'1 этап'!BD51+'2 этап'!BD51</f>
        <v>0</v>
      </c>
      <c r="BF52" s="30">
        <f>'1 этап'!BE51+'2 этап'!BE51</f>
        <v>0</v>
      </c>
      <c r="BG52" s="30">
        <f>'1 этап'!BF51+'2 этап'!BF51</f>
        <v>0</v>
      </c>
      <c r="BH52" s="30">
        <f>'1 этап'!BG51+'2 этап'!BG51</f>
        <v>0</v>
      </c>
      <c r="BI52" s="30">
        <f>'1 этап'!BH51+'2 этап'!BH51</f>
        <v>0</v>
      </c>
      <c r="BJ52" s="30">
        <f>'1 этап'!BI51+'2 этап'!BI51</f>
        <v>0</v>
      </c>
      <c r="BK52" s="30">
        <f>'1 этап'!BJ51+'2 этап'!BJ51</f>
        <v>0</v>
      </c>
      <c r="BL52" s="30">
        <f>'1 этап'!BK51+'2 этап'!BK51</f>
        <v>0</v>
      </c>
      <c r="BM52" s="30">
        <f>'1 этап'!BL51+'2 этап'!BL51</f>
        <v>0</v>
      </c>
      <c r="BN52" s="30">
        <f>'1 этап'!BM51+'2 этап'!BM51</f>
        <v>0</v>
      </c>
      <c r="BO52" s="30">
        <f>'1 этап'!BN51+'2 этап'!BN51</f>
        <v>0</v>
      </c>
      <c r="BP52" s="30">
        <f>'1 этап'!BO51+'2 этап'!BO51</f>
        <v>0</v>
      </c>
      <c r="BQ52" s="30">
        <f>'1 этап'!BP51+'2 этап'!BP51</f>
        <v>0</v>
      </c>
      <c r="BR52" s="30">
        <f>'1 этап'!BQ51+'2 этап'!BQ51</f>
        <v>0</v>
      </c>
      <c r="BS52" s="30">
        <f>'1 этап'!BR51+'2 этап'!BR51</f>
        <v>0</v>
      </c>
      <c r="BT52" s="30">
        <f>'1 этап'!BS51+'2 этап'!BS51</f>
        <v>0</v>
      </c>
      <c r="BU52" s="30">
        <f>'1 этап'!BT51+'2 этап'!BT51</f>
        <v>0</v>
      </c>
      <c r="BV52" s="30">
        <f>'1 этап'!BU51+'2 этап'!BU51</f>
        <v>0</v>
      </c>
      <c r="BW52" s="30">
        <f>'1 этап'!BV51+'2 этап'!BV51</f>
        <v>0</v>
      </c>
      <c r="BX52" s="30">
        <f>'1 этап'!BW51+'2 этап'!BW51</f>
        <v>0</v>
      </c>
      <c r="BY52" s="30">
        <f>'1 этап'!BX51+'2 этап'!BX51</f>
        <v>0</v>
      </c>
      <c r="BZ52" s="30">
        <f>'1 этап'!BY51+'2 этап'!BY51</f>
        <v>0</v>
      </c>
      <c r="CA52" s="30">
        <f>'1 этап'!BZ51+'2 этап'!BZ51</f>
        <v>0</v>
      </c>
      <c r="CB52" s="30">
        <f>'1 этап'!CA51+'2 этап'!CA51</f>
        <v>0</v>
      </c>
      <c r="CC52" s="30">
        <f>'1 этап'!CB51+'2 этап'!CB51</f>
        <v>0</v>
      </c>
      <c r="CD52" s="30">
        <f>'1 этап'!CC51+'2 этап'!CC51</f>
        <v>0</v>
      </c>
      <c r="CE52" s="30">
        <f>'1 этап'!CD51+'2 этап'!CD51</f>
        <v>0</v>
      </c>
      <c r="CF52" s="30">
        <f>'1 этап'!CE51+'2 этап'!CE51</f>
        <v>0</v>
      </c>
      <c r="CG52" s="30">
        <f>'1 этап'!CF51+'2 этап'!CF51</f>
        <v>0</v>
      </c>
      <c r="CH52" s="30">
        <f>'1 этап'!CG51+'2 этап'!CG51</f>
        <v>0</v>
      </c>
      <c r="CI52" s="30">
        <f>'1 этап'!CH51+'2 этап'!CH51</f>
        <v>0</v>
      </c>
      <c r="CJ52" s="30">
        <f>'1 этап'!CI51+'2 этап'!CI51</f>
        <v>0</v>
      </c>
      <c r="CK52" s="30">
        <f>'1 этап'!CJ51+'2 этап'!CJ51</f>
        <v>0</v>
      </c>
      <c r="CL52" s="30">
        <f>'1 этап'!CK51+'2 этап'!CK51</f>
        <v>0</v>
      </c>
      <c r="CM52" s="91">
        <f t="shared" si="2"/>
        <v>0</v>
      </c>
      <c r="CN52" s="32">
        <f t="shared" si="3"/>
        <v>0</v>
      </c>
    </row>
    <row r="53" spans="1:94" x14ac:dyDescent="0.2">
      <c r="A53" s="32">
        <v>47</v>
      </c>
      <c r="B53" s="33" t="s">
        <v>290</v>
      </c>
      <c r="C53" s="28" t="s">
        <v>169</v>
      </c>
      <c r="D53" s="35" t="s">
        <v>49</v>
      </c>
      <c r="E53" s="30">
        <f>'1 этап'!D52+'2 этап'!D52</f>
        <v>0</v>
      </c>
      <c r="F53" s="30">
        <f>'1 этап'!E52+'2 этап'!E52</f>
        <v>0</v>
      </c>
      <c r="G53" s="30">
        <f>'1 этап'!F52+'2 этап'!F52</f>
        <v>0</v>
      </c>
      <c r="H53" s="30">
        <f>'1 этап'!G52+'2 этап'!G52</f>
        <v>0</v>
      </c>
      <c r="I53" s="30">
        <f>'1 этап'!H52+'2 этап'!H52</f>
        <v>0</v>
      </c>
      <c r="J53" s="30">
        <f>'1 этап'!I52+'2 этап'!I52</f>
        <v>0</v>
      </c>
      <c r="K53" s="30">
        <f>'1 этап'!J52+'2 этап'!J52</f>
        <v>0</v>
      </c>
      <c r="L53" s="30">
        <f>'1 этап'!K52+'2 этап'!K52</f>
        <v>0</v>
      </c>
      <c r="M53" s="30">
        <f>'1 этап'!L52+'2 этап'!L52</f>
        <v>0</v>
      </c>
      <c r="N53" s="30">
        <f>'1 этап'!M52+'2 этап'!M52</f>
        <v>0</v>
      </c>
      <c r="O53" s="30">
        <f>'1 этап'!N52+'2 этап'!N52</f>
        <v>0</v>
      </c>
      <c r="P53" s="30">
        <f>'1 этап'!O52+'2 этап'!O52</f>
        <v>0</v>
      </c>
      <c r="Q53" s="30">
        <f>'1 этап'!P52+'2 этап'!P52</f>
        <v>0</v>
      </c>
      <c r="R53" s="30">
        <f>'1 этап'!Q52+'2 этап'!Q52</f>
        <v>0</v>
      </c>
      <c r="S53" s="30">
        <f>'1 этап'!R52+'2 этап'!R52</f>
        <v>0</v>
      </c>
      <c r="T53" s="30">
        <f>'1 этап'!S52+'2 этап'!S52</f>
        <v>0</v>
      </c>
      <c r="U53" s="30">
        <f>'1 этап'!T52+'2 этап'!T52</f>
        <v>0</v>
      </c>
      <c r="V53" s="30">
        <f>'1 этап'!U52+'2 этап'!U52</f>
        <v>0</v>
      </c>
      <c r="W53" s="30">
        <f>'1 этап'!V52+'2 этап'!V52</f>
        <v>0</v>
      </c>
      <c r="X53" s="30">
        <f>'1 этап'!W52+'2 этап'!W52</f>
        <v>2</v>
      </c>
      <c r="Y53" s="30">
        <f>'1 этап'!X52+'2 этап'!X52</f>
        <v>0</v>
      </c>
      <c r="Z53" s="30">
        <f>'1 этап'!Y52+'2 этап'!Y52</f>
        <v>0</v>
      </c>
      <c r="AA53" s="30">
        <f>'1 этап'!Z52+'2 этап'!Z52</f>
        <v>0</v>
      </c>
      <c r="AB53" s="30">
        <f>'1 этап'!AA52+'2 этап'!AA52</f>
        <v>0</v>
      </c>
      <c r="AC53" s="30">
        <f>'1 этап'!AB52+'2 этап'!AB52</f>
        <v>0</v>
      </c>
      <c r="AD53" s="30">
        <f>'1 этап'!AC52+'2 этап'!AC52</f>
        <v>0</v>
      </c>
      <c r="AE53" s="30">
        <f>'1 этап'!AD52+'2 этап'!AD52</f>
        <v>0</v>
      </c>
      <c r="AF53" s="30">
        <f>'1 этап'!AE52+'2 этап'!AE52</f>
        <v>0</v>
      </c>
      <c r="AG53" s="30">
        <f>'1 этап'!AF52+'2 этап'!AF52</f>
        <v>0</v>
      </c>
      <c r="AH53" s="30">
        <f>'1 этап'!AG52+'2 этап'!AG52</f>
        <v>0</v>
      </c>
      <c r="AI53" s="30">
        <f>'1 этап'!AH52+'2 этап'!AH52</f>
        <v>0</v>
      </c>
      <c r="AJ53" s="30">
        <f>'1 этап'!AI52+'2 этап'!AI52</f>
        <v>0</v>
      </c>
      <c r="AK53" s="30">
        <f>'1 этап'!AJ52+'2 этап'!AJ52</f>
        <v>0</v>
      </c>
      <c r="AL53" s="30">
        <f>'1 этап'!AK52+'2 этап'!AK52</f>
        <v>0</v>
      </c>
      <c r="AM53" s="30">
        <f>'1 этап'!AL52+'2 этап'!AL52</f>
        <v>0</v>
      </c>
      <c r="AN53" s="30">
        <f>'1 этап'!AM52+'2 этап'!AM52</f>
        <v>0</v>
      </c>
      <c r="AO53" s="30">
        <f>'1 этап'!AN52+'2 этап'!AN52</f>
        <v>0</v>
      </c>
      <c r="AP53" s="30">
        <f>'1 этап'!AO52+'2 этап'!AO52</f>
        <v>0</v>
      </c>
      <c r="AQ53" s="30">
        <f>'1 этап'!AP52+'2 этап'!AP52</f>
        <v>0</v>
      </c>
      <c r="AR53" s="30">
        <f>'1 этап'!AQ52+'2 этап'!AQ52</f>
        <v>0</v>
      </c>
      <c r="AS53" s="30">
        <f>'1 этап'!AR52+'2 этап'!AR52</f>
        <v>0</v>
      </c>
      <c r="AT53" s="30">
        <f>'1 этап'!AS52+'2 этап'!AS52</f>
        <v>0</v>
      </c>
      <c r="AU53" s="30">
        <f>'1 этап'!AT52+'2 этап'!AT52</f>
        <v>0</v>
      </c>
      <c r="AV53" s="30">
        <f>'1 этап'!AU52+'2 этап'!AU52</f>
        <v>0</v>
      </c>
      <c r="AW53" s="30">
        <f>'1 этап'!AV52+'2 этап'!AV52</f>
        <v>0</v>
      </c>
      <c r="AX53" s="30">
        <f>'1 этап'!AW52+'2 этап'!AW52</f>
        <v>0</v>
      </c>
      <c r="AY53" s="30">
        <f>'1 этап'!AX52+'2 этап'!AX52</f>
        <v>0</v>
      </c>
      <c r="AZ53" s="30">
        <f>'1 этап'!AY52+'2 этап'!AY52</f>
        <v>0</v>
      </c>
      <c r="BA53" s="30">
        <f>'1 этап'!AZ52+'2 этап'!AZ52</f>
        <v>0</v>
      </c>
      <c r="BB53" s="30">
        <f>'1 этап'!BA52+'2 этап'!BA52</f>
        <v>0</v>
      </c>
      <c r="BC53" s="30">
        <f>'1 этап'!BB52+'2 этап'!BB52</f>
        <v>0</v>
      </c>
      <c r="BD53" s="30">
        <f>'1 этап'!BC52+'2 этап'!BC52</f>
        <v>0</v>
      </c>
      <c r="BE53" s="30">
        <f>'1 этап'!BD52+'2 этап'!BD52</f>
        <v>0</v>
      </c>
      <c r="BF53" s="30">
        <f>'1 этап'!BE52+'2 этап'!BE52</f>
        <v>0</v>
      </c>
      <c r="BG53" s="30">
        <f>'1 этап'!BF52+'2 этап'!BF52</f>
        <v>0</v>
      </c>
      <c r="BH53" s="30">
        <f>'1 этап'!BG52+'2 этап'!BG52</f>
        <v>0</v>
      </c>
      <c r="BI53" s="30">
        <f>'1 этап'!BH52+'2 этап'!BH52</f>
        <v>0</v>
      </c>
      <c r="BJ53" s="30">
        <f>'1 этап'!BI52+'2 этап'!BI52</f>
        <v>0</v>
      </c>
      <c r="BK53" s="30">
        <f>'1 этап'!BJ52+'2 этап'!BJ52</f>
        <v>0</v>
      </c>
      <c r="BL53" s="30">
        <f>'1 этап'!BK52+'2 этап'!BK52</f>
        <v>0</v>
      </c>
      <c r="BM53" s="30">
        <f>'1 этап'!BL52+'2 этап'!BL52</f>
        <v>0</v>
      </c>
      <c r="BN53" s="30">
        <f>'1 этап'!BM52+'2 этап'!BM52</f>
        <v>0</v>
      </c>
      <c r="BO53" s="30">
        <f>'1 этап'!BN52+'2 этап'!BN52</f>
        <v>0</v>
      </c>
      <c r="BP53" s="30">
        <f>'1 этап'!BO52+'2 этап'!BO52</f>
        <v>0</v>
      </c>
      <c r="BQ53" s="30">
        <f>'1 этап'!BP52+'2 этап'!BP52</f>
        <v>0</v>
      </c>
      <c r="BR53" s="30">
        <f>'1 этап'!BQ52+'2 этап'!BQ52</f>
        <v>0</v>
      </c>
      <c r="BS53" s="30">
        <f>'1 этап'!BR52+'2 этап'!BR52</f>
        <v>0</v>
      </c>
      <c r="BT53" s="30">
        <f>'1 этап'!BS52+'2 этап'!BS52</f>
        <v>0</v>
      </c>
      <c r="BU53" s="30">
        <f>'1 этап'!BT52+'2 этап'!BT52</f>
        <v>0</v>
      </c>
      <c r="BV53" s="30">
        <f>'1 этап'!BU52+'2 этап'!BU52</f>
        <v>0</v>
      </c>
      <c r="BW53" s="30">
        <f>'1 этап'!BV52+'2 этап'!BV52</f>
        <v>0</v>
      </c>
      <c r="BX53" s="30">
        <f>'1 этап'!BW52+'2 этап'!BW52</f>
        <v>0</v>
      </c>
      <c r="BY53" s="30">
        <f>'1 этап'!BX52+'2 этап'!BX52</f>
        <v>0</v>
      </c>
      <c r="BZ53" s="30">
        <f>'1 этап'!BY52+'2 этап'!BY52</f>
        <v>0</v>
      </c>
      <c r="CA53" s="30">
        <f>'1 этап'!BZ52+'2 этап'!BZ52</f>
        <v>0</v>
      </c>
      <c r="CB53" s="30">
        <f>'1 этап'!CA52+'2 этап'!CA52</f>
        <v>0</v>
      </c>
      <c r="CC53" s="30">
        <f>'1 этап'!CB52+'2 этап'!CB52</f>
        <v>0</v>
      </c>
      <c r="CD53" s="30">
        <f>'1 этап'!CC52+'2 этап'!CC52</f>
        <v>0</v>
      </c>
      <c r="CE53" s="30">
        <f>'1 этап'!CD52+'2 этап'!CD52</f>
        <v>0</v>
      </c>
      <c r="CF53" s="30">
        <f>'1 этап'!CE52+'2 этап'!CE52</f>
        <v>0</v>
      </c>
      <c r="CG53" s="30">
        <f>'1 этап'!CF52+'2 этап'!CF52</f>
        <v>0</v>
      </c>
      <c r="CH53" s="30">
        <f>'1 этап'!CG52+'2 этап'!CG52</f>
        <v>0</v>
      </c>
      <c r="CI53" s="30">
        <f>'1 этап'!CH52+'2 этап'!CH52</f>
        <v>0</v>
      </c>
      <c r="CJ53" s="30">
        <f>'1 этап'!CI52+'2 этап'!CI52</f>
        <v>0</v>
      </c>
      <c r="CK53" s="30">
        <f>'1 этап'!CJ52+'2 этап'!CJ52</f>
        <v>0</v>
      </c>
      <c r="CL53" s="30">
        <f>'1 этап'!CK52+'2 этап'!CK52</f>
        <v>0</v>
      </c>
      <c r="CM53" s="91">
        <f t="shared" si="2"/>
        <v>2</v>
      </c>
      <c r="CN53" s="32">
        <f t="shared" si="3"/>
        <v>2</v>
      </c>
    </row>
    <row r="54" spans="1:94" ht="25.5" x14ac:dyDescent="0.2">
      <c r="A54" s="32">
        <v>48</v>
      </c>
      <c r="B54" s="33" t="s">
        <v>291</v>
      </c>
      <c r="C54" s="38" t="s">
        <v>170</v>
      </c>
      <c r="D54" s="35" t="s">
        <v>50</v>
      </c>
      <c r="E54" s="30">
        <f>'1 этап'!D53+'2 этап'!D53</f>
        <v>0</v>
      </c>
      <c r="F54" s="30">
        <f>'1 этап'!E53+'2 этап'!E53</f>
        <v>0</v>
      </c>
      <c r="G54" s="30">
        <f>'1 этап'!F53+'2 этап'!F53</f>
        <v>0</v>
      </c>
      <c r="H54" s="30">
        <f>'1 этап'!G53+'2 этап'!G53</f>
        <v>0</v>
      </c>
      <c r="I54" s="30">
        <f>'1 этап'!H53+'2 этап'!H53</f>
        <v>0</v>
      </c>
      <c r="J54" s="30">
        <f>'1 этап'!I53+'2 этап'!I53</f>
        <v>0</v>
      </c>
      <c r="K54" s="30">
        <f>'1 этап'!J53+'2 этап'!J53</f>
        <v>0</v>
      </c>
      <c r="L54" s="30">
        <f>'1 этап'!K53+'2 этап'!K53</f>
        <v>0</v>
      </c>
      <c r="M54" s="30">
        <f>'1 этап'!L53+'2 этап'!L53</f>
        <v>0</v>
      </c>
      <c r="N54" s="30">
        <f>'1 этап'!M53+'2 этап'!M53</f>
        <v>0</v>
      </c>
      <c r="O54" s="30">
        <f>'1 этап'!N53+'2 этап'!N53</f>
        <v>0</v>
      </c>
      <c r="P54" s="30">
        <f>'1 этап'!O53+'2 этап'!O53</f>
        <v>0</v>
      </c>
      <c r="Q54" s="30">
        <f>'1 этап'!P53+'2 этап'!P53</f>
        <v>0</v>
      </c>
      <c r="R54" s="30">
        <f>'1 этап'!Q53+'2 этап'!Q53</f>
        <v>0</v>
      </c>
      <c r="S54" s="30">
        <f>'1 этап'!R53+'2 этап'!R53</f>
        <v>0</v>
      </c>
      <c r="T54" s="30">
        <f>'1 этап'!S53+'2 этап'!S53</f>
        <v>0</v>
      </c>
      <c r="U54" s="30">
        <f>'1 этап'!T53+'2 этап'!T53</f>
        <v>0</v>
      </c>
      <c r="V54" s="30">
        <f>'1 этап'!U53+'2 этап'!U53</f>
        <v>0</v>
      </c>
      <c r="W54" s="30">
        <f>'1 этап'!V53+'2 этап'!V53</f>
        <v>0</v>
      </c>
      <c r="X54" s="30">
        <f>'1 этап'!W53+'2 этап'!W53</f>
        <v>0</v>
      </c>
      <c r="Y54" s="30">
        <f>'1 этап'!X53+'2 этап'!X53</f>
        <v>0</v>
      </c>
      <c r="Z54" s="30">
        <f>'1 этап'!Y53+'2 этап'!Y53</f>
        <v>0</v>
      </c>
      <c r="AA54" s="30">
        <f>'1 этап'!Z53+'2 этап'!Z53</f>
        <v>0</v>
      </c>
      <c r="AB54" s="30">
        <f>'1 этап'!AA53+'2 этап'!AA53</f>
        <v>0</v>
      </c>
      <c r="AC54" s="30">
        <f>'1 этап'!AB53+'2 этап'!AB53</f>
        <v>0</v>
      </c>
      <c r="AD54" s="30">
        <f>'1 этап'!AC53+'2 этап'!AC53</f>
        <v>0</v>
      </c>
      <c r="AE54" s="30">
        <f>'1 этап'!AD53+'2 этап'!AD53</f>
        <v>0</v>
      </c>
      <c r="AF54" s="30">
        <f>'1 этап'!AE53+'2 этап'!AE53</f>
        <v>0</v>
      </c>
      <c r="AG54" s="30">
        <f>'1 этап'!AF53+'2 этап'!AF53</f>
        <v>0</v>
      </c>
      <c r="AH54" s="30">
        <f>'1 этап'!AG53+'2 этап'!AG53</f>
        <v>0</v>
      </c>
      <c r="AI54" s="30">
        <f>'1 этап'!AH53+'2 этап'!AH53</f>
        <v>0</v>
      </c>
      <c r="AJ54" s="30">
        <f>'1 этап'!AI53+'2 этап'!AI53</f>
        <v>0</v>
      </c>
      <c r="AK54" s="30">
        <f>'1 этап'!AJ53+'2 этап'!AJ53</f>
        <v>0</v>
      </c>
      <c r="AL54" s="30">
        <f>'1 этап'!AK53+'2 этап'!AK53</f>
        <v>0</v>
      </c>
      <c r="AM54" s="30">
        <f>'1 этап'!AL53+'2 этап'!AL53</f>
        <v>0</v>
      </c>
      <c r="AN54" s="30">
        <f>'1 этап'!AM53+'2 этап'!AM53</f>
        <v>0</v>
      </c>
      <c r="AO54" s="30">
        <f>'1 этап'!AN53+'2 этап'!AN53</f>
        <v>0</v>
      </c>
      <c r="AP54" s="30">
        <f>'1 этап'!AO53+'2 этап'!AO53</f>
        <v>0</v>
      </c>
      <c r="AQ54" s="30">
        <f>'1 этап'!AP53+'2 этап'!AP53</f>
        <v>0</v>
      </c>
      <c r="AR54" s="30">
        <f>'1 этап'!AQ53+'2 этап'!AQ53</f>
        <v>0</v>
      </c>
      <c r="AS54" s="30">
        <f>'1 этап'!AR53+'2 этап'!AR53</f>
        <v>0</v>
      </c>
      <c r="AT54" s="30">
        <f>'1 этап'!AS53+'2 этап'!AS53</f>
        <v>0</v>
      </c>
      <c r="AU54" s="30">
        <f>'1 этап'!AT53+'2 этап'!AT53</f>
        <v>0</v>
      </c>
      <c r="AV54" s="30">
        <f>'1 этап'!AU53+'2 этап'!AU53</f>
        <v>0</v>
      </c>
      <c r="AW54" s="30">
        <f>'1 этап'!AV53+'2 этап'!AV53</f>
        <v>0</v>
      </c>
      <c r="AX54" s="30">
        <f>'1 этап'!AW53+'2 этап'!AW53</f>
        <v>0</v>
      </c>
      <c r="AY54" s="30">
        <f>'1 этап'!AX53+'2 этап'!AX53</f>
        <v>0</v>
      </c>
      <c r="AZ54" s="30">
        <f>'1 этап'!AY53+'2 этап'!AY53</f>
        <v>0</v>
      </c>
      <c r="BA54" s="30">
        <f>'1 этап'!AZ53+'2 этап'!AZ53</f>
        <v>0</v>
      </c>
      <c r="BB54" s="30">
        <f>'1 этап'!BA53+'2 этап'!BA53</f>
        <v>0</v>
      </c>
      <c r="BC54" s="30">
        <f>'1 этап'!BB53+'2 этап'!BB53</f>
        <v>0</v>
      </c>
      <c r="BD54" s="30">
        <f>'1 этап'!BC53+'2 этап'!BC53</f>
        <v>0</v>
      </c>
      <c r="BE54" s="30">
        <f>'1 этап'!BD53+'2 этап'!BD53</f>
        <v>0</v>
      </c>
      <c r="BF54" s="30">
        <f>'1 этап'!BE53+'2 этап'!BE53</f>
        <v>0</v>
      </c>
      <c r="BG54" s="30">
        <f>'1 этап'!BF53+'2 этап'!BF53</f>
        <v>1</v>
      </c>
      <c r="BH54" s="30">
        <f>'1 этап'!BG53+'2 этап'!BG53</f>
        <v>0</v>
      </c>
      <c r="BI54" s="30">
        <f>'1 этап'!BH53+'2 этап'!BH53</f>
        <v>0</v>
      </c>
      <c r="BJ54" s="30">
        <f>'1 этап'!BI53+'2 этап'!BI53</f>
        <v>0</v>
      </c>
      <c r="BK54" s="30">
        <f>'1 этап'!BJ53+'2 этап'!BJ53</f>
        <v>0</v>
      </c>
      <c r="BL54" s="30">
        <f>'1 этап'!BK53+'2 этап'!BK53</f>
        <v>0</v>
      </c>
      <c r="BM54" s="30">
        <f>'1 этап'!BL53+'2 этап'!BL53</f>
        <v>0</v>
      </c>
      <c r="BN54" s="30">
        <f>'1 этап'!BM53+'2 этап'!BM53</f>
        <v>0</v>
      </c>
      <c r="BO54" s="30">
        <f>'1 этап'!BN53+'2 этап'!BN53</f>
        <v>0</v>
      </c>
      <c r="BP54" s="30">
        <f>'1 этап'!BO53+'2 этап'!BO53</f>
        <v>0</v>
      </c>
      <c r="BQ54" s="30">
        <f>'1 этап'!BP53+'2 этап'!BP53</f>
        <v>0</v>
      </c>
      <c r="BR54" s="30">
        <f>'1 этап'!BQ53+'2 этап'!BQ53</f>
        <v>0</v>
      </c>
      <c r="BS54" s="30">
        <f>'1 этап'!BR53+'2 этап'!BR53</f>
        <v>0</v>
      </c>
      <c r="BT54" s="30">
        <f>'1 этап'!BS53+'2 этап'!BS53</f>
        <v>0</v>
      </c>
      <c r="BU54" s="30">
        <f>'1 этап'!BT53+'2 этап'!BT53</f>
        <v>0</v>
      </c>
      <c r="BV54" s="30">
        <f>'1 этап'!BU53+'2 этап'!BU53</f>
        <v>0</v>
      </c>
      <c r="BW54" s="30">
        <f>'1 этап'!BV53+'2 этап'!BV53</f>
        <v>0</v>
      </c>
      <c r="BX54" s="30">
        <f>'1 этап'!BW53+'2 этап'!BW53</f>
        <v>0</v>
      </c>
      <c r="BY54" s="30">
        <f>'1 этап'!BX53+'2 этап'!BX53</f>
        <v>0</v>
      </c>
      <c r="BZ54" s="30">
        <f>'1 этап'!BY53+'2 этап'!BY53</f>
        <v>0</v>
      </c>
      <c r="CA54" s="30">
        <f>'1 этап'!BZ53+'2 этап'!BZ53</f>
        <v>0</v>
      </c>
      <c r="CB54" s="30">
        <f>'1 этап'!CA53+'2 этап'!CA53</f>
        <v>0</v>
      </c>
      <c r="CC54" s="30">
        <f>'1 этап'!CB53+'2 этап'!CB53</f>
        <v>0</v>
      </c>
      <c r="CD54" s="30">
        <f>'1 этап'!CC53+'2 этап'!CC53</f>
        <v>0</v>
      </c>
      <c r="CE54" s="30">
        <f>'1 этап'!CD53+'2 этап'!CD53</f>
        <v>0</v>
      </c>
      <c r="CF54" s="30">
        <f>'1 этап'!CE53+'2 этап'!CE53</f>
        <v>0</v>
      </c>
      <c r="CG54" s="30">
        <f>'1 этап'!CF53+'2 этап'!CF53</f>
        <v>0</v>
      </c>
      <c r="CH54" s="30">
        <f>'1 этап'!CG53+'2 этап'!CG53</f>
        <v>0</v>
      </c>
      <c r="CI54" s="30">
        <f>'1 этап'!CH53+'2 этап'!CH53</f>
        <v>0</v>
      </c>
      <c r="CJ54" s="30">
        <f>'1 этап'!CI53+'2 этап'!CI53</f>
        <v>0</v>
      </c>
      <c r="CK54" s="30">
        <f>'1 этап'!CJ53+'2 этап'!CJ53</f>
        <v>0</v>
      </c>
      <c r="CL54" s="30">
        <f>'1 этап'!CK53+'2 этап'!CK53</f>
        <v>0</v>
      </c>
      <c r="CM54" s="91">
        <f t="shared" si="2"/>
        <v>1</v>
      </c>
      <c r="CN54" s="32">
        <f t="shared" si="3"/>
        <v>1</v>
      </c>
    </row>
    <row r="55" spans="1:94" x14ac:dyDescent="0.2">
      <c r="A55" s="32">
        <v>49</v>
      </c>
      <c r="B55" s="33" t="s">
        <v>292</v>
      </c>
      <c r="C55" s="38" t="s">
        <v>171</v>
      </c>
      <c r="D55" s="35" t="s">
        <v>51</v>
      </c>
      <c r="E55" s="30">
        <f>'1 этап'!D54+'2 этап'!D54</f>
        <v>0</v>
      </c>
      <c r="F55" s="30">
        <f>'1 этап'!E54+'2 этап'!E54</f>
        <v>0</v>
      </c>
      <c r="G55" s="30">
        <f>'1 этап'!F54+'2 этап'!F54</f>
        <v>0</v>
      </c>
      <c r="H55" s="30">
        <f>'1 этап'!G54+'2 этап'!G54</f>
        <v>0</v>
      </c>
      <c r="I55" s="30">
        <f>'1 этап'!H54+'2 этап'!H54</f>
        <v>0</v>
      </c>
      <c r="J55" s="30">
        <f>'1 этап'!I54+'2 этап'!I54</f>
        <v>0</v>
      </c>
      <c r="K55" s="30">
        <f>'1 этап'!J54+'2 этап'!J54</f>
        <v>0</v>
      </c>
      <c r="L55" s="30">
        <f>'1 этап'!K54+'2 этап'!K54</f>
        <v>0</v>
      </c>
      <c r="M55" s="30">
        <f>'1 этап'!L54+'2 этап'!L54</f>
        <v>0</v>
      </c>
      <c r="N55" s="30">
        <f>'1 этап'!M54+'2 этап'!M54</f>
        <v>0</v>
      </c>
      <c r="O55" s="30">
        <f>'1 этап'!N54+'2 этап'!N54</f>
        <v>0</v>
      </c>
      <c r="P55" s="30">
        <f>'1 этап'!O54+'2 этап'!O54</f>
        <v>0</v>
      </c>
      <c r="Q55" s="30">
        <f>'1 этап'!P54+'2 этап'!P54</f>
        <v>0</v>
      </c>
      <c r="R55" s="30">
        <f>'1 этап'!Q54+'2 этап'!Q54</f>
        <v>0</v>
      </c>
      <c r="S55" s="30">
        <f>'1 этап'!R54+'2 этап'!R54</f>
        <v>0</v>
      </c>
      <c r="T55" s="30">
        <f>'1 этап'!S54+'2 этап'!S54</f>
        <v>0</v>
      </c>
      <c r="U55" s="30">
        <f>'1 этап'!T54+'2 этап'!T54</f>
        <v>0</v>
      </c>
      <c r="V55" s="30">
        <f>'1 этап'!U54+'2 этап'!U54</f>
        <v>0</v>
      </c>
      <c r="W55" s="30">
        <f>'1 этап'!V54+'2 этап'!V54</f>
        <v>0</v>
      </c>
      <c r="X55" s="30">
        <f>'1 этап'!W54+'2 этап'!W54</f>
        <v>0</v>
      </c>
      <c r="Y55" s="30">
        <f>'1 этап'!X54+'2 этап'!X54</f>
        <v>0</v>
      </c>
      <c r="Z55" s="30">
        <f>'1 этап'!Y54+'2 этап'!Y54</f>
        <v>0</v>
      </c>
      <c r="AA55" s="30">
        <f>'1 этап'!Z54+'2 этап'!Z54</f>
        <v>0</v>
      </c>
      <c r="AB55" s="30">
        <f>'1 этап'!AA54+'2 этап'!AA54</f>
        <v>0</v>
      </c>
      <c r="AC55" s="30">
        <f>'1 этап'!AB54+'2 этап'!AB54</f>
        <v>0</v>
      </c>
      <c r="AD55" s="30">
        <f>'1 этап'!AC54+'2 этап'!AC54</f>
        <v>0</v>
      </c>
      <c r="AE55" s="30">
        <f>'1 этап'!AD54+'2 этап'!AD54</f>
        <v>0</v>
      </c>
      <c r="AF55" s="30">
        <f>'1 этап'!AE54+'2 этап'!AE54</f>
        <v>0</v>
      </c>
      <c r="AG55" s="30">
        <f>'1 этап'!AF54+'2 этап'!AF54</f>
        <v>0</v>
      </c>
      <c r="AH55" s="30">
        <f>'1 этап'!AG54+'2 этап'!AG54</f>
        <v>0</v>
      </c>
      <c r="AI55" s="30">
        <f>'1 этап'!AH54+'2 этап'!AH54</f>
        <v>0</v>
      </c>
      <c r="AJ55" s="30">
        <f>'1 этап'!AI54+'2 этап'!AI54</f>
        <v>0</v>
      </c>
      <c r="AK55" s="30">
        <f>'1 этап'!AJ54+'2 этап'!AJ54</f>
        <v>0</v>
      </c>
      <c r="AL55" s="30">
        <f>'1 этап'!AK54+'2 этап'!AK54</f>
        <v>0</v>
      </c>
      <c r="AM55" s="30">
        <f>'1 этап'!AL54+'2 этап'!AL54</f>
        <v>0</v>
      </c>
      <c r="AN55" s="30">
        <f>'1 этап'!AM54+'2 этап'!AM54</f>
        <v>0</v>
      </c>
      <c r="AO55" s="30">
        <f>'1 этап'!AN54+'2 этап'!AN54</f>
        <v>0</v>
      </c>
      <c r="AP55" s="30">
        <f>'1 этап'!AO54+'2 этап'!AO54</f>
        <v>0</v>
      </c>
      <c r="AQ55" s="30">
        <f>'1 этап'!AP54+'2 этап'!AP54</f>
        <v>0</v>
      </c>
      <c r="AR55" s="30">
        <f>'1 этап'!AQ54+'2 этап'!AQ54</f>
        <v>0</v>
      </c>
      <c r="AS55" s="30">
        <f>'1 этап'!AR54+'2 этап'!AR54</f>
        <v>0</v>
      </c>
      <c r="AT55" s="30">
        <f>'1 этап'!AS54+'2 этап'!AS54</f>
        <v>0</v>
      </c>
      <c r="AU55" s="30">
        <f>'1 этап'!AT54+'2 этап'!AT54</f>
        <v>0</v>
      </c>
      <c r="AV55" s="30">
        <f>'1 этап'!AU54+'2 этап'!AU54</f>
        <v>0</v>
      </c>
      <c r="AW55" s="30">
        <f>'1 этап'!AV54+'2 этап'!AV54</f>
        <v>0</v>
      </c>
      <c r="AX55" s="30">
        <f>'1 этап'!AW54+'2 этап'!AW54</f>
        <v>0</v>
      </c>
      <c r="AY55" s="30">
        <f>'1 этап'!AX54+'2 этап'!AX54</f>
        <v>0</v>
      </c>
      <c r="AZ55" s="30">
        <f>'1 этап'!AY54+'2 этап'!AY54</f>
        <v>0</v>
      </c>
      <c r="BA55" s="30">
        <f>'1 этап'!AZ54+'2 этап'!AZ54</f>
        <v>0</v>
      </c>
      <c r="BB55" s="30">
        <f>'1 этап'!BA54+'2 этап'!BA54</f>
        <v>0</v>
      </c>
      <c r="BC55" s="30">
        <f>'1 этап'!BB54+'2 этап'!BB54</f>
        <v>0</v>
      </c>
      <c r="BD55" s="30">
        <f>'1 этап'!BC54+'2 этап'!BC54</f>
        <v>0</v>
      </c>
      <c r="BE55" s="30">
        <f>'1 этап'!BD54+'2 этап'!BD54</f>
        <v>1</v>
      </c>
      <c r="BF55" s="30">
        <f>'1 этап'!BE54+'2 этап'!BE54</f>
        <v>0</v>
      </c>
      <c r="BG55" s="30">
        <f>'1 этап'!BF54+'2 этап'!BF54</f>
        <v>0</v>
      </c>
      <c r="BH55" s="30">
        <f>'1 этап'!BG54+'2 этап'!BG54</f>
        <v>0</v>
      </c>
      <c r="BI55" s="30">
        <f>'1 этап'!BH54+'2 этап'!BH54</f>
        <v>0</v>
      </c>
      <c r="BJ55" s="30">
        <f>'1 этап'!BI54+'2 этап'!BI54</f>
        <v>0</v>
      </c>
      <c r="BK55" s="30">
        <f>'1 этап'!BJ54+'2 этап'!BJ54</f>
        <v>0</v>
      </c>
      <c r="BL55" s="30">
        <f>'1 этап'!BK54+'2 этап'!BK54</f>
        <v>0</v>
      </c>
      <c r="BM55" s="30">
        <f>'1 этап'!BL54+'2 этап'!BL54</f>
        <v>0</v>
      </c>
      <c r="BN55" s="30">
        <f>'1 этап'!BM54+'2 этап'!BM54</f>
        <v>0</v>
      </c>
      <c r="BO55" s="30">
        <f>'1 этап'!BN54+'2 этап'!BN54</f>
        <v>0</v>
      </c>
      <c r="BP55" s="30">
        <f>'1 этап'!BO54+'2 этап'!BO54</f>
        <v>0</v>
      </c>
      <c r="BQ55" s="30">
        <f>'1 этап'!BP54+'2 этап'!BP54</f>
        <v>0</v>
      </c>
      <c r="BR55" s="30">
        <f>'1 этап'!BQ54+'2 этап'!BQ54</f>
        <v>0</v>
      </c>
      <c r="BS55" s="30">
        <f>'1 этап'!BR54+'2 этап'!BR54</f>
        <v>0</v>
      </c>
      <c r="BT55" s="30">
        <f>'1 этап'!BS54+'2 этап'!BS54</f>
        <v>0</v>
      </c>
      <c r="BU55" s="30">
        <f>'1 этап'!BT54+'2 этап'!BT54</f>
        <v>0</v>
      </c>
      <c r="BV55" s="30">
        <f>'1 этап'!BU54+'2 этап'!BU54</f>
        <v>0</v>
      </c>
      <c r="BW55" s="30">
        <f>'1 этап'!BV54+'2 этап'!BV54</f>
        <v>0</v>
      </c>
      <c r="BX55" s="30">
        <f>'1 этап'!BW54+'2 этап'!BW54</f>
        <v>0</v>
      </c>
      <c r="BY55" s="30">
        <f>'1 этап'!BX54+'2 этап'!BX54</f>
        <v>0</v>
      </c>
      <c r="BZ55" s="30">
        <f>'1 этап'!BY54+'2 этап'!BY54</f>
        <v>0</v>
      </c>
      <c r="CA55" s="30">
        <f>'1 этап'!BZ54+'2 этап'!BZ54</f>
        <v>0</v>
      </c>
      <c r="CB55" s="30">
        <f>'1 этап'!CA54+'2 этап'!CA54</f>
        <v>0</v>
      </c>
      <c r="CC55" s="30">
        <f>'1 этап'!CB54+'2 этап'!CB54</f>
        <v>0</v>
      </c>
      <c r="CD55" s="30">
        <f>'1 этап'!CC54+'2 этап'!CC54</f>
        <v>0</v>
      </c>
      <c r="CE55" s="30">
        <f>'1 этап'!CD54+'2 этап'!CD54</f>
        <v>0</v>
      </c>
      <c r="CF55" s="30">
        <f>'1 этап'!CE54+'2 этап'!CE54</f>
        <v>0</v>
      </c>
      <c r="CG55" s="30">
        <f>'1 этап'!CF54+'2 этап'!CF54</f>
        <v>0</v>
      </c>
      <c r="CH55" s="30">
        <f>'1 этап'!CG54+'2 этап'!CG54</f>
        <v>0</v>
      </c>
      <c r="CI55" s="30">
        <f>'1 этап'!CH54+'2 этап'!CH54</f>
        <v>0</v>
      </c>
      <c r="CJ55" s="30">
        <f>'1 этап'!CI54+'2 этап'!CI54</f>
        <v>0</v>
      </c>
      <c r="CK55" s="30">
        <f>'1 этап'!CJ54+'2 этап'!CJ54</f>
        <v>0</v>
      </c>
      <c r="CL55" s="30">
        <f>'1 этап'!CK54+'2 этап'!CK54</f>
        <v>0</v>
      </c>
      <c r="CM55" s="91">
        <f t="shared" si="2"/>
        <v>1</v>
      </c>
      <c r="CN55" s="32">
        <f t="shared" si="3"/>
        <v>1</v>
      </c>
    </row>
    <row r="56" spans="1:94" ht="25.5" x14ac:dyDescent="0.2">
      <c r="A56" s="32">
        <v>50</v>
      </c>
      <c r="B56" s="33" t="s">
        <v>293</v>
      </c>
      <c r="C56" s="38" t="s">
        <v>172</v>
      </c>
      <c r="D56" s="35" t="s">
        <v>52</v>
      </c>
      <c r="E56" s="30">
        <f>'1 этап'!D55+'2 этап'!D55</f>
        <v>0</v>
      </c>
      <c r="F56" s="30">
        <f>'1 этап'!E55+'2 этап'!E55</f>
        <v>1</v>
      </c>
      <c r="G56" s="30">
        <f>'1 этап'!F55+'2 этап'!F55</f>
        <v>0</v>
      </c>
      <c r="H56" s="30">
        <f>'1 этап'!G55+'2 этап'!G55</f>
        <v>0</v>
      </c>
      <c r="I56" s="30">
        <f>'1 этап'!H55+'2 этап'!H55</f>
        <v>0</v>
      </c>
      <c r="J56" s="30">
        <f>'1 этап'!I55+'2 этап'!I55</f>
        <v>0</v>
      </c>
      <c r="K56" s="30">
        <f>'1 этап'!J55+'2 этап'!J55</f>
        <v>0</v>
      </c>
      <c r="L56" s="30">
        <f>'1 этап'!K55+'2 этап'!K55</f>
        <v>0</v>
      </c>
      <c r="M56" s="30">
        <f>'1 этап'!L55+'2 этап'!L55</f>
        <v>0</v>
      </c>
      <c r="N56" s="30">
        <f>'1 этап'!M55+'2 этап'!M55</f>
        <v>0</v>
      </c>
      <c r="O56" s="30">
        <f>'1 этап'!N55+'2 этап'!N55</f>
        <v>0</v>
      </c>
      <c r="P56" s="30">
        <f>'1 этап'!O55+'2 этап'!O55</f>
        <v>0</v>
      </c>
      <c r="Q56" s="30">
        <f>'1 этап'!P55+'2 этап'!P55</f>
        <v>0</v>
      </c>
      <c r="R56" s="30">
        <f>'1 этап'!Q55+'2 этап'!Q55</f>
        <v>0</v>
      </c>
      <c r="S56" s="30">
        <f>'1 этап'!R55+'2 этап'!R55</f>
        <v>0</v>
      </c>
      <c r="T56" s="30">
        <f>'1 этап'!S55+'2 этап'!S55</f>
        <v>0</v>
      </c>
      <c r="U56" s="30">
        <f>'1 этап'!T55+'2 этап'!T55</f>
        <v>0</v>
      </c>
      <c r="V56" s="30">
        <f>'1 этап'!U55+'2 этап'!U55</f>
        <v>0</v>
      </c>
      <c r="W56" s="30">
        <f>'1 этап'!V55+'2 этап'!V55</f>
        <v>0</v>
      </c>
      <c r="X56" s="30">
        <f>'1 этап'!W55+'2 этап'!W55</f>
        <v>0</v>
      </c>
      <c r="Y56" s="30">
        <f>'1 этап'!X55+'2 этап'!X55</f>
        <v>0</v>
      </c>
      <c r="Z56" s="30">
        <f>'1 этап'!Y55+'2 этап'!Y55</f>
        <v>0</v>
      </c>
      <c r="AA56" s="30">
        <f>'1 этап'!Z55+'2 этап'!Z55</f>
        <v>0</v>
      </c>
      <c r="AB56" s="30">
        <f>'1 этап'!AA55+'2 этап'!AA55</f>
        <v>0</v>
      </c>
      <c r="AC56" s="30">
        <f>'1 этап'!AB55+'2 этап'!AB55</f>
        <v>0</v>
      </c>
      <c r="AD56" s="30">
        <f>'1 этап'!AC55+'2 этап'!AC55</f>
        <v>0</v>
      </c>
      <c r="AE56" s="30">
        <f>'1 этап'!AD55+'2 этап'!AD55</f>
        <v>0</v>
      </c>
      <c r="AF56" s="30">
        <f>'1 этап'!AE55+'2 этап'!AE55</f>
        <v>0</v>
      </c>
      <c r="AG56" s="30">
        <f>'1 этап'!AF55+'2 этап'!AF55</f>
        <v>0</v>
      </c>
      <c r="AH56" s="30">
        <f>'1 этап'!AG55+'2 этап'!AG55</f>
        <v>0</v>
      </c>
      <c r="AI56" s="30">
        <f>'1 этап'!AH55+'2 этап'!AH55</f>
        <v>0</v>
      </c>
      <c r="AJ56" s="30">
        <f>'1 этап'!AI55+'2 этап'!AI55</f>
        <v>0</v>
      </c>
      <c r="AK56" s="30">
        <f>'1 этап'!AJ55+'2 этап'!AJ55</f>
        <v>0</v>
      </c>
      <c r="AL56" s="30">
        <f>'1 этап'!AK55+'2 этап'!AK55</f>
        <v>0</v>
      </c>
      <c r="AM56" s="30">
        <f>'1 этап'!AL55+'2 этап'!AL55</f>
        <v>0</v>
      </c>
      <c r="AN56" s="30">
        <f>'1 этап'!AM55+'2 этап'!AM55</f>
        <v>0</v>
      </c>
      <c r="AO56" s="30">
        <f>'1 этап'!AN55+'2 этап'!AN55</f>
        <v>0</v>
      </c>
      <c r="AP56" s="30">
        <f>'1 этап'!AO55+'2 этап'!AO55</f>
        <v>0</v>
      </c>
      <c r="AQ56" s="30">
        <f>'1 этап'!AP55+'2 этап'!AP55</f>
        <v>0</v>
      </c>
      <c r="AR56" s="30">
        <f>'1 этап'!AQ55+'2 этап'!AQ55</f>
        <v>0</v>
      </c>
      <c r="AS56" s="30">
        <f>'1 этап'!AR55+'2 этап'!AR55</f>
        <v>0</v>
      </c>
      <c r="AT56" s="30">
        <f>'1 этап'!AS55+'2 этап'!AS55</f>
        <v>0</v>
      </c>
      <c r="AU56" s="30">
        <f>'1 этап'!AT55+'2 этап'!AT55</f>
        <v>0</v>
      </c>
      <c r="AV56" s="30">
        <f>'1 этап'!AU55+'2 этап'!AU55</f>
        <v>0</v>
      </c>
      <c r="AW56" s="30">
        <f>'1 этап'!AV55+'2 этап'!AV55</f>
        <v>0</v>
      </c>
      <c r="AX56" s="30">
        <f>'1 этап'!AW55+'2 этап'!AW55</f>
        <v>0</v>
      </c>
      <c r="AY56" s="30">
        <f>'1 этап'!AX55+'2 этап'!AX55</f>
        <v>0</v>
      </c>
      <c r="AZ56" s="30">
        <f>'1 этап'!AY55+'2 этап'!AY55</f>
        <v>0</v>
      </c>
      <c r="BA56" s="30">
        <f>'1 этап'!AZ55+'2 этап'!AZ55</f>
        <v>0</v>
      </c>
      <c r="BB56" s="30">
        <f>'1 этап'!BA55+'2 этап'!BA55</f>
        <v>0</v>
      </c>
      <c r="BC56" s="30">
        <f>'1 этап'!BB55+'2 этап'!BB55</f>
        <v>0</v>
      </c>
      <c r="BD56" s="30">
        <f>'1 этап'!BC55+'2 этап'!BC55</f>
        <v>0</v>
      </c>
      <c r="BE56" s="30">
        <f>'1 этап'!BD55+'2 этап'!BD55</f>
        <v>0</v>
      </c>
      <c r="BF56" s="30">
        <f>'1 этап'!BE55+'2 этап'!BE55</f>
        <v>0</v>
      </c>
      <c r="BG56" s="30">
        <f>'1 этап'!BF55+'2 этап'!BF55</f>
        <v>0</v>
      </c>
      <c r="BH56" s="30">
        <f>'1 этап'!BG55+'2 этап'!BG55</f>
        <v>0</v>
      </c>
      <c r="BI56" s="30">
        <f>'1 этап'!BH55+'2 этап'!BH55</f>
        <v>0</v>
      </c>
      <c r="BJ56" s="30">
        <f>'1 этап'!BI55+'2 этап'!BI55</f>
        <v>0</v>
      </c>
      <c r="BK56" s="30">
        <f>'1 этап'!BJ55+'2 этап'!BJ55</f>
        <v>0</v>
      </c>
      <c r="BL56" s="30">
        <f>'1 этап'!BK55+'2 этап'!BK55</f>
        <v>0</v>
      </c>
      <c r="BM56" s="30">
        <f>'1 этап'!BL55+'2 этап'!BL55</f>
        <v>0</v>
      </c>
      <c r="BN56" s="30">
        <f>'1 этап'!BM55+'2 этап'!BM55</f>
        <v>0</v>
      </c>
      <c r="BO56" s="30">
        <f>'1 этап'!BN55+'2 этап'!BN55</f>
        <v>0</v>
      </c>
      <c r="BP56" s="30">
        <f>'1 этап'!BO55+'2 этап'!BO55</f>
        <v>0</v>
      </c>
      <c r="BQ56" s="30">
        <f>'1 этап'!BP55+'2 этап'!BP55</f>
        <v>0</v>
      </c>
      <c r="BR56" s="30">
        <f>'1 этап'!BQ55+'2 этап'!BQ55</f>
        <v>0</v>
      </c>
      <c r="BS56" s="30">
        <f>'1 этап'!BR55+'2 этап'!BR55</f>
        <v>0</v>
      </c>
      <c r="BT56" s="30">
        <f>'1 этап'!BS55+'2 этап'!BS55</f>
        <v>0</v>
      </c>
      <c r="BU56" s="30">
        <f>'1 этап'!BT55+'2 этап'!BT55</f>
        <v>0</v>
      </c>
      <c r="BV56" s="30">
        <f>'1 этап'!BU55+'2 этап'!BU55</f>
        <v>0</v>
      </c>
      <c r="BW56" s="30">
        <f>'1 этап'!BV55+'2 этап'!BV55</f>
        <v>0</v>
      </c>
      <c r="BX56" s="30">
        <f>'1 этап'!BW55+'2 этап'!BW55</f>
        <v>0</v>
      </c>
      <c r="BY56" s="30">
        <f>'1 этап'!BX55+'2 этап'!BX55</f>
        <v>0</v>
      </c>
      <c r="BZ56" s="30">
        <f>'1 этап'!BY55+'2 этап'!BY55</f>
        <v>0</v>
      </c>
      <c r="CA56" s="30">
        <f>'1 этап'!BZ55+'2 этап'!BZ55</f>
        <v>0</v>
      </c>
      <c r="CB56" s="30">
        <f>'1 этап'!CA55+'2 этап'!CA55</f>
        <v>0</v>
      </c>
      <c r="CC56" s="30">
        <f>'1 этап'!CB55+'2 этап'!CB55</f>
        <v>0</v>
      </c>
      <c r="CD56" s="30">
        <f>'1 этап'!CC55+'2 этап'!CC55</f>
        <v>0</v>
      </c>
      <c r="CE56" s="30">
        <f>'1 этап'!CD55+'2 этап'!CD55</f>
        <v>0</v>
      </c>
      <c r="CF56" s="30">
        <f>'1 этап'!CE55+'2 этап'!CE55</f>
        <v>0</v>
      </c>
      <c r="CG56" s="30">
        <f>'1 этап'!CF55+'2 этап'!CF55</f>
        <v>0</v>
      </c>
      <c r="CH56" s="30">
        <f>'1 этап'!CG55+'2 этап'!CG55</f>
        <v>0</v>
      </c>
      <c r="CI56" s="30">
        <f>'1 этап'!CH55+'2 этап'!CH55</f>
        <v>0</v>
      </c>
      <c r="CJ56" s="30">
        <f>'1 этап'!CI55+'2 этап'!CI55</f>
        <v>0</v>
      </c>
      <c r="CK56" s="30">
        <f>'1 этап'!CJ55+'2 этап'!CJ55</f>
        <v>0</v>
      </c>
      <c r="CL56" s="30">
        <f>'1 этап'!CK55+'2 этап'!CK55</f>
        <v>0</v>
      </c>
      <c r="CM56" s="91">
        <f t="shared" si="2"/>
        <v>1</v>
      </c>
      <c r="CN56" s="32">
        <f t="shared" si="3"/>
        <v>1</v>
      </c>
    </row>
    <row r="57" spans="1:94" x14ac:dyDescent="0.2">
      <c r="A57" s="32">
        <v>51</v>
      </c>
      <c r="B57" s="33" t="s">
        <v>294</v>
      </c>
      <c r="C57" s="38" t="s">
        <v>173</v>
      </c>
      <c r="D57" s="35" t="s">
        <v>53</v>
      </c>
      <c r="E57" s="30">
        <f>'1 этап'!D56+'2 этап'!D56</f>
        <v>0</v>
      </c>
      <c r="F57" s="30">
        <f>'1 этап'!E56+'2 этап'!E56</f>
        <v>0</v>
      </c>
      <c r="G57" s="30">
        <f>'1 этап'!F56+'2 этап'!F56</f>
        <v>0</v>
      </c>
      <c r="H57" s="30">
        <f>'1 этап'!G56+'2 этап'!G56</f>
        <v>0</v>
      </c>
      <c r="I57" s="30">
        <f>'1 этап'!H56+'2 этап'!H56</f>
        <v>0</v>
      </c>
      <c r="J57" s="30">
        <f>'1 этап'!I56+'2 этап'!I56</f>
        <v>0</v>
      </c>
      <c r="K57" s="30">
        <f>'1 этап'!J56+'2 этап'!J56</f>
        <v>0</v>
      </c>
      <c r="L57" s="30">
        <f>'1 этап'!K56+'2 этап'!K56</f>
        <v>0</v>
      </c>
      <c r="M57" s="30">
        <f>'1 этап'!L56+'2 этап'!L56</f>
        <v>0</v>
      </c>
      <c r="N57" s="30">
        <f>'1 этап'!M56+'2 этап'!M56</f>
        <v>0</v>
      </c>
      <c r="O57" s="30">
        <f>'1 этап'!N56+'2 этап'!N56</f>
        <v>0</v>
      </c>
      <c r="P57" s="30">
        <f>'1 этап'!O56+'2 этап'!O56</f>
        <v>0</v>
      </c>
      <c r="Q57" s="30">
        <f>'1 этап'!P56+'2 этап'!P56</f>
        <v>0</v>
      </c>
      <c r="R57" s="30">
        <f>'1 этап'!Q56+'2 этап'!Q56</f>
        <v>0</v>
      </c>
      <c r="S57" s="30">
        <f>'1 этап'!R56+'2 этап'!R56</f>
        <v>0</v>
      </c>
      <c r="T57" s="30">
        <f>'1 этап'!S56+'2 этап'!S56</f>
        <v>0</v>
      </c>
      <c r="U57" s="30">
        <f>'1 этап'!T56+'2 этап'!T56</f>
        <v>0</v>
      </c>
      <c r="V57" s="30">
        <f>'1 этап'!U56+'2 этап'!U56</f>
        <v>0</v>
      </c>
      <c r="W57" s="30">
        <f>'1 этап'!V56+'2 этап'!V56</f>
        <v>0</v>
      </c>
      <c r="X57" s="30">
        <f>'1 этап'!W56+'2 этап'!W56</f>
        <v>0</v>
      </c>
      <c r="Y57" s="30">
        <f>'1 этап'!X56+'2 этап'!X56</f>
        <v>0</v>
      </c>
      <c r="Z57" s="30">
        <f>'1 этап'!Y56+'2 этап'!Y56</f>
        <v>0</v>
      </c>
      <c r="AA57" s="30">
        <f>'1 этап'!Z56+'2 этап'!Z56</f>
        <v>0</v>
      </c>
      <c r="AB57" s="30">
        <f>'1 этап'!AA56+'2 этап'!AA56</f>
        <v>0</v>
      </c>
      <c r="AC57" s="30">
        <f>'1 этап'!AB56+'2 этап'!AB56</f>
        <v>0</v>
      </c>
      <c r="AD57" s="30">
        <f>'1 этап'!AC56+'2 этап'!AC56</f>
        <v>0</v>
      </c>
      <c r="AE57" s="30">
        <f>'1 этап'!AD56+'2 этап'!AD56</f>
        <v>0</v>
      </c>
      <c r="AF57" s="30">
        <f>'1 этап'!AE56+'2 этап'!AE56</f>
        <v>0</v>
      </c>
      <c r="AG57" s="30">
        <f>'1 этап'!AF56+'2 этап'!AF56</f>
        <v>0</v>
      </c>
      <c r="AH57" s="30">
        <f>'1 этап'!AG56+'2 этап'!AG56</f>
        <v>0</v>
      </c>
      <c r="AI57" s="30">
        <f>'1 этап'!AH56+'2 этап'!AH56</f>
        <v>0</v>
      </c>
      <c r="AJ57" s="30">
        <f>'1 этап'!AI56+'2 этап'!AI56</f>
        <v>0</v>
      </c>
      <c r="AK57" s="30">
        <f>'1 этап'!AJ56+'2 этап'!AJ56</f>
        <v>0</v>
      </c>
      <c r="AL57" s="30">
        <f>'1 этап'!AK56+'2 этап'!AK56</f>
        <v>0</v>
      </c>
      <c r="AM57" s="30">
        <f>'1 этап'!AL56+'2 этап'!AL56</f>
        <v>0</v>
      </c>
      <c r="AN57" s="30">
        <f>'1 этап'!AM56+'2 этап'!AM56</f>
        <v>0</v>
      </c>
      <c r="AO57" s="30">
        <f>'1 этап'!AN56+'2 этап'!AN56</f>
        <v>0</v>
      </c>
      <c r="AP57" s="30">
        <f>'1 этап'!AO56+'2 этап'!AO56</f>
        <v>0</v>
      </c>
      <c r="AQ57" s="30">
        <f>'1 этап'!AP56+'2 этап'!AP56</f>
        <v>0</v>
      </c>
      <c r="AR57" s="30">
        <f>'1 этап'!AQ56+'2 этап'!AQ56</f>
        <v>0</v>
      </c>
      <c r="AS57" s="30">
        <f>'1 этап'!AR56+'2 этап'!AR56</f>
        <v>0</v>
      </c>
      <c r="AT57" s="30">
        <f>'1 этап'!AS56+'2 этап'!AS56</f>
        <v>0</v>
      </c>
      <c r="AU57" s="30">
        <f>'1 этап'!AT56+'2 этап'!AT56</f>
        <v>0</v>
      </c>
      <c r="AV57" s="30">
        <f>'1 этап'!AU56+'2 этап'!AU56</f>
        <v>0</v>
      </c>
      <c r="AW57" s="30">
        <f>'1 этап'!AV56+'2 этап'!AV56</f>
        <v>0</v>
      </c>
      <c r="AX57" s="30">
        <f>'1 этап'!AW56+'2 этап'!AW56</f>
        <v>0</v>
      </c>
      <c r="AY57" s="30">
        <f>'1 этап'!AX56+'2 этап'!AX56</f>
        <v>0</v>
      </c>
      <c r="AZ57" s="30">
        <f>'1 этап'!AY56+'2 этап'!AY56</f>
        <v>0</v>
      </c>
      <c r="BA57" s="30">
        <f>'1 этап'!AZ56+'2 этап'!AZ56</f>
        <v>0</v>
      </c>
      <c r="BB57" s="30">
        <f>'1 этап'!BA56+'2 этап'!BA56</f>
        <v>0</v>
      </c>
      <c r="BC57" s="30">
        <f>'1 этап'!BB56+'2 этап'!BB56</f>
        <v>0</v>
      </c>
      <c r="BD57" s="30">
        <f>'1 этап'!BC56+'2 этап'!BC56</f>
        <v>0</v>
      </c>
      <c r="BE57" s="30">
        <f>'1 этап'!BD56+'2 этап'!BD56</f>
        <v>2</v>
      </c>
      <c r="BF57" s="30">
        <f>'1 этап'!BE56+'2 этап'!BE56</f>
        <v>0</v>
      </c>
      <c r="BG57" s="30">
        <f>'1 этап'!BF56+'2 этап'!BF56</f>
        <v>0</v>
      </c>
      <c r="BH57" s="30">
        <f>'1 этап'!BG56+'2 этап'!BG56</f>
        <v>0</v>
      </c>
      <c r="BI57" s="30">
        <f>'1 этап'!BH56+'2 этап'!BH56</f>
        <v>0</v>
      </c>
      <c r="BJ57" s="30">
        <f>'1 этап'!BI56+'2 этап'!BI56</f>
        <v>0</v>
      </c>
      <c r="BK57" s="30">
        <f>'1 этап'!BJ56+'2 этап'!BJ56</f>
        <v>0</v>
      </c>
      <c r="BL57" s="30">
        <f>'1 этап'!BK56+'2 этап'!BK56</f>
        <v>0</v>
      </c>
      <c r="BM57" s="30">
        <f>'1 этап'!BL56+'2 этап'!BL56</f>
        <v>0</v>
      </c>
      <c r="BN57" s="30">
        <f>'1 этап'!BM56+'2 этап'!BM56</f>
        <v>0</v>
      </c>
      <c r="BO57" s="30">
        <f>'1 этап'!BN56+'2 этап'!BN56</f>
        <v>0</v>
      </c>
      <c r="BP57" s="30">
        <f>'1 этап'!BO56+'2 этап'!BO56</f>
        <v>0</v>
      </c>
      <c r="BQ57" s="30">
        <f>'1 этап'!BP56+'2 этап'!BP56</f>
        <v>0</v>
      </c>
      <c r="BR57" s="30">
        <f>'1 этап'!BQ56+'2 этап'!BQ56</f>
        <v>0</v>
      </c>
      <c r="BS57" s="30">
        <f>'1 этап'!BR56+'2 этап'!BR56</f>
        <v>0</v>
      </c>
      <c r="BT57" s="30">
        <f>'1 этап'!BS56+'2 этап'!BS56</f>
        <v>0</v>
      </c>
      <c r="BU57" s="30">
        <f>'1 этап'!BT56+'2 этап'!BT56</f>
        <v>0</v>
      </c>
      <c r="BV57" s="30">
        <f>'1 этап'!BU56+'2 этап'!BU56</f>
        <v>0</v>
      </c>
      <c r="BW57" s="30">
        <f>'1 этап'!BV56+'2 этап'!BV56</f>
        <v>0</v>
      </c>
      <c r="BX57" s="30">
        <f>'1 этап'!BW56+'2 этап'!BW56</f>
        <v>0</v>
      </c>
      <c r="BY57" s="30">
        <f>'1 этап'!BX56+'2 этап'!BX56</f>
        <v>0</v>
      </c>
      <c r="BZ57" s="30">
        <f>'1 этап'!BY56+'2 этап'!BY56</f>
        <v>0</v>
      </c>
      <c r="CA57" s="30">
        <f>'1 этап'!BZ56+'2 этап'!BZ56</f>
        <v>0</v>
      </c>
      <c r="CB57" s="30">
        <f>'1 этап'!CA56+'2 этап'!CA56</f>
        <v>0</v>
      </c>
      <c r="CC57" s="30">
        <f>'1 этап'!CB56+'2 этап'!CB56</f>
        <v>0</v>
      </c>
      <c r="CD57" s="30">
        <f>'1 этап'!CC56+'2 этап'!CC56</f>
        <v>0</v>
      </c>
      <c r="CE57" s="30">
        <f>'1 этап'!CD56+'2 этап'!CD56</f>
        <v>0</v>
      </c>
      <c r="CF57" s="30">
        <f>'1 этап'!CE56+'2 этап'!CE56</f>
        <v>0</v>
      </c>
      <c r="CG57" s="30">
        <f>'1 этап'!CF56+'2 этап'!CF56</f>
        <v>0</v>
      </c>
      <c r="CH57" s="30">
        <f>'1 этап'!CG56+'2 этап'!CG56</f>
        <v>0</v>
      </c>
      <c r="CI57" s="30">
        <f>'1 этап'!CH56+'2 этап'!CH56</f>
        <v>0</v>
      </c>
      <c r="CJ57" s="30">
        <f>'1 этап'!CI56+'2 этап'!CI56</f>
        <v>0</v>
      </c>
      <c r="CK57" s="30">
        <f>'1 этап'!CJ56+'2 этап'!CJ56</f>
        <v>0</v>
      </c>
      <c r="CL57" s="30">
        <f>'1 этап'!CK56+'2 этап'!CK56</f>
        <v>0</v>
      </c>
      <c r="CM57" s="91">
        <f t="shared" si="2"/>
        <v>2</v>
      </c>
      <c r="CN57" s="32">
        <f t="shared" si="3"/>
        <v>2</v>
      </c>
    </row>
    <row r="58" spans="1:94" x14ac:dyDescent="0.2">
      <c r="A58" s="32">
        <v>52</v>
      </c>
      <c r="B58" s="33" t="s">
        <v>295</v>
      </c>
      <c r="C58" s="38" t="s">
        <v>174</v>
      </c>
      <c r="D58" s="35" t="s">
        <v>54</v>
      </c>
      <c r="E58" s="30">
        <f>'1 этап'!D57+'2 этап'!D57</f>
        <v>0</v>
      </c>
      <c r="F58" s="30">
        <f>'1 этап'!E57+'2 этап'!E57</f>
        <v>0</v>
      </c>
      <c r="G58" s="30">
        <f>'1 этап'!F57+'2 этап'!F57</f>
        <v>0</v>
      </c>
      <c r="H58" s="30">
        <f>'1 этап'!G57+'2 этап'!G57</f>
        <v>0</v>
      </c>
      <c r="I58" s="30">
        <f>'1 этап'!H57+'2 этап'!H57</f>
        <v>0</v>
      </c>
      <c r="J58" s="30">
        <f>'1 этап'!I57+'2 этап'!I57</f>
        <v>0</v>
      </c>
      <c r="K58" s="30">
        <f>'1 этап'!J57+'2 этап'!J57</f>
        <v>0</v>
      </c>
      <c r="L58" s="30">
        <f>'1 этап'!K57+'2 этап'!K57</f>
        <v>0</v>
      </c>
      <c r="M58" s="30">
        <f>'1 этап'!L57+'2 этап'!L57</f>
        <v>0</v>
      </c>
      <c r="N58" s="30">
        <f>'1 этап'!M57+'2 этап'!M57</f>
        <v>0</v>
      </c>
      <c r="O58" s="30">
        <f>'1 этап'!N57+'2 этап'!N57</f>
        <v>0</v>
      </c>
      <c r="P58" s="30">
        <f>'1 этап'!O57+'2 этап'!O57</f>
        <v>0</v>
      </c>
      <c r="Q58" s="30">
        <f>'1 этап'!P57+'2 этап'!P57</f>
        <v>0</v>
      </c>
      <c r="R58" s="30">
        <f>'1 этап'!Q57+'2 этап'!Q57</f>
        <v>0</v>
      </c>
      <c r="S58" s="30">
        <f>'1 этап'!R57+'2 этап'!R57</f>
        <v>0</v>
      </c>
      <c r="T58" s="30">
        <f>'1 этап'!S57+'2 этап'!S57</f>
        <v>0</v>
      </c>
      <c r="U58" s="30">
        <f>'1 этап'!T57+'2 этап'!T57</f>
        <v>0</v>
      </c>
      <c r="V58" s="30">
        <f>'1 этап'!U57+'2 этап'!U57</f>
        <v>0</v>
      </c>
      <c r="W58" s="30">
        <f>'1 этап'!V57+'2 этап'!V57</f>
        <v>0</v>
      </c>
      <c r="X58" s="30">
        <f>'1 этап'!W57+'2 этап'!W57</f>
        <v>0</v>
      </c>
      <c r="Y58" s="30">
        <f>'1 этап'!X57+'2 этап'!X57</f>
        <v>0</v>
      </c>
      <c r="Z58" s="30">
        <f>'1 этап'!Y57+'2 этап'!Y57</f>
        <v>0</v>
      </c>
      <c r="AA58" s="30">
        <f>'1 этап'!Z57+'2 этап'!Z57</f>
        <v>0</v>
      </c>
      <c r="AB58" s="30">
        <f>'1 этап'!AA57+'2 этап'!AA57</f>
        <v>0</v>
      </c>
      <c r="AC58" s="30">
        <f>'1 этап'!AB57+'2 этап'!AB57</f>
        <v>0</v>
      </c>
      <c r="AD58" s="30">
        <f>'1 этап'!AC57+'2 этап'!AC57</f>
        <v>0</v>
      </c>
      <c r="AE58" s="30">
        <f>'1 этап'!AD57+'2 этап'!AD57</f>
        <v>0</v>
      </c>
      <c r="AF58" s="30">
        <f>'1 этап'!AE57+'2 этап'!AE57</f>
        <v>0</v>
      </c>
      <c r="AG58" s="30">
        <f>'1 этап'!AF57+'2 этап'!AF57</f>
        <v>0</v>
      </c>
      <c r="AH58" s="30">
        <f>'1 этап'!AG57+'2 этап'!AG57</f>
        <v>0</v>
      </c>
      <c r="AI58" s="30">
        <f>'1 этап'!AH57+'2 этап'!AH57</f>
        <v>0</v>
      </c>
      <c r="AJ58" s="30">
        <f>'1 этап'!AI57+'2 этап'!AI57</f>
        <v>0</v>
      </c>
      <c r="AK58" s="30">
        <f>'1 этап'!AJ57+'2 этап'!AJ57</f>
        <v>0</v>
      </c>
      <c r="AL58" s="30">
        <f>'1 этап'!AK57+'2 этап'!AK57</f>
        <v>0</v>
      </c>
      <c r="AM58" s="30">
        <f>'1 этап'!AL57+'2 этап'!AL57</f>
        <v>0</v>
      </c>
      <c r="AN58" s="30">
        <f>'1 этап'!AM57+'2 этап'!AM57</f>
        <v>0</v>
      </c>
      <c r="AO58" s="30">
        <f>'1 этап'!AN57+'2 этап'!AN57</f>
        <v>0</v>
      </c>
      <c r="AP58" s="30">
        <f>'1 этап'!AO57+'2 этап'!AO57</f>
        <v>0</v>
      </c>
      <c r="AQ58" s="30">
        <f>'1 этап'!AP57+'2 этап'!AP57</f>
        <v>0</v>
      </c>
      <c r="AR58" s="30">
        <f>'1 этап'!AQ57+'2 этап'!AQ57</f>
        <v>0</v>
      </c>
      <c r="AS58" s="30">
        <f>'1 этап'!AR57+'2 этап'!AR57</f>
        <v>0</v>
      </c>
      <c r="AT58" s="30">
        <f>'1 этап'!AS57+'2 этап'!AS57</f>
        <v>0</v>
      </c>
      <c r="AU58" s="30">
        <f>'1 этап'!AT57+'2 этап'!AT57</f>
        <v>0</v>
      </c>
      <c r="AV58" s="30">
        <f>'1 этап'!AU57+'2 этап'!AU57</f>
        <v>0</v>
      </c>
      <c r="AW58" s="30">
        <f>'1 этап'!AV57+'2 этап'!AV57</f>
        <v>0</v>
      </c>
      <c r="AX58" s="30">
        <f>'1 этап'!AW57+'2 этап'!AW57</f>
        <v>0</v>
      </c>
      <c r="AY58" s="30">
        <f>'1 этап'!AX57+'2 этап'!AX57</f>
        <v>0</v>
      </c>
      <c r="AZ58" s="30">
        <f>'1 этап'!AY57+'2 этап'!AY57</f>
        <v>0</v>
      </c>
      <c r="BA58" s="30">
        <f>'1 этап'!AZ57+'2 этап'!AZ57</f>
        <v>0</v>
      </c>
      <c r="BB58" s="30">
        <f>'1 этап'!BA57+'2 этап'!BA57</f>
        <v>0</v>
      </c>
      <c r="BC58" s="30">
        <f>'1 этап'!BB57+'2 этап'!BB57</f>
        <v>0</v>
      </c>
      <c r="BD58" s="30">
        <f>'1 этап'!BC57+'2 этап'!BC57</f>
        <v>0</v>
      </c>
      <c r="BE58" s="30">
        <f>'1 этап'!BD57+'2 этап'!BD57</f>
        <v>0</v>
      </c>
      <c r="BF58" s="30">
        <f>'1 этап'!BE57+'2 этап'!BE57</f>
        <v>0</v>
      </c>
      <c r="BG58" s="30">
        <f>'1 этап'!BF57+'2 этап'!BF57</f>
        <v>0</v>
      </c>
      <c r="BH58" s="30">
        <f>'1 этап'!BG57+'2 этап'!BG57</f>
        <v>0</v>
      </c>
      <c r="BI58" s="30">
        <f>'1 этап'!BH57+'2 этап'!BH57</f>
        <v>0</v>
      </c>
      <c r="BJ58" s="30">
        <f>'1 этап'!BI57+'2 этап'!BI57</f>
        <v>0</v>
      </c>
      <c r="BK58" s="30">
        <f>'1 этап'!BJ57+'2 этап'!BJ57</f>
        <v>0</v>
      </c>
      <c r="BL58" s="30">
        <f>'1 этап'!BK57+'2 этап'!BK57</f>
        <v>0</v>
      </c>
      <c r="BM58" s="30">
        <f>'1 этап'!BL57+'2 этап'!BL57</f>
        <v>0</v>
      </c>
      <c r="BN58" s="30">
        <f>'1 этап'!BM57+'2 этап'!BM57</f>
        <v>0</v>
      </c>
      <c r="BO58" s="30">
        <f>'1 этап'!BN57+'2 этап'!BN57</f>
        <v>0</v>
      </c>
      <c r="BP58" s="30">
        <f>'1 этап'!BO57+'2 этап'!BO57</f>
        <v>0</v>
      </c>
      <c r="BQ58" s="30">
        <f>'1 этап'!BP57+'2 этап'!BP57</f>
        <v>0</v>
      </c>
      <c r="BR58" s="30">
        <f>'1 этап'!BQ57+'2 этап'!BQ57</f>
        <v>0</v>
      </c>
      <c r="BS58" s="30">
        <f>'1 этап'!BR57+'2 этап'!BR57</f>
        <v>0</v>
      </c>
      <c r="BT58" s="30">
        <f>'1 этап'!BS57+'2 этап'!BS57</f>
        <v>0</v>
      </c>
      <c r="BU58" s="30">
        <f>'1 этап'!BT57+'2 этап'!BT57</f>
        <v>0</v>
      </c>
      <c r="BV58" s="30">
        <f>'1 этап'!BU57+'2 этап'!BU57</f>
        <v>0</v>
      </c>
      <c r="BW58" s="30">
        <f>'1 этап'!BV57+'2 этап'!BV57</f>
        <v>0</v>
      </c>
      <c r="BX58" s="30">
        <f>'1 этап'!BW57+'2 этап'!BW57</f>
        <v>0</v>
      </c>
      <c r="BY58" s="30">
        <f>'1 этап'!BX57+'2 этап'!BX57</f>
        <v>0</v>
      </c>
      <c r="BZ58" s="30">
        <f>'1 этап'!BY57+'2 этап'!BY57</f>
        <v>0</v>
      </c>
      <c r="CA58" s="30">
        <f>'1 этап'!BZ57+'2 этап'!BZ57</f>
        <v>0</v>
      </c>
      <c r="CB58" s="30">
        <f>'1 этап'!CA57+'2 этап'!CA57</f>
        <v>0</v>
      </c>
      <c r="CC58" s="30">
        <f>'1 этап'!CB57+'2 этап'!CB57</f>
        <v>0</v>
      </c>
      <c r="CD58" s="30">
        <f>'1 этап'!CC57+'2 этап'!CC57</f>
        <v>0</v>
      </c>
      <c r="CE58" s="30">
        <f>'1 этап'!CD57+'2 этап'!CD57</f>
        <v>0</v>
      </c>
      <c r="CF58" s="30">
        <f>'1 этап'!CE57+'2 этап'!CE57</f>
        <v>0</v>
      </c>
      <c r="CG58" s="30">
        <f>'1 этап'!CF57+'2 этап'!CF57</f>
        <v>0</v>
      </c>
      <c r="CH58" s="30">
        <f>'1 этап'!CG57+'2 этап'!CG57</f>
        <v>0</v>
      </c>
      <c r="CI58" s="30">
        <f>'1 этап'!CH57+'2 этап'!CH57</f>
        <v>0</v>
      </c>
      <c r="CJ58" s="30">
        <f>'1 этап'!CI57+'2 этап'!CI57</f>
        <v>0</v>
      </c>
      <c r="CK58" s="30">
        <f>'1 этап'!CJ57+'2 этап'!CJ57</f>
        <v>0</v>
      </c>
      <c r="CL58" s="30">
        <f>'1 этап'!CK57+'2 этап'!CK57</f>
        <v>0</v>
      </c>
      <c r="CM58" s="91">
        <f t="shared" si="2"/>
        <v>0</v>
      </c>
      <c r="CN58" s="32">
        <f t="shared" si="3"/>
        <v>0</v>
      </c>
    </row>
    <row r="59" spans="1:94" ht="63.75" x14ac:dyDescent="0.2">
      <c r="A59" s="32">
        <v>53</v>
      </c>
      <c r="B59" s="33" t="s">
        <v>296</v>
      </c>
      <c r="C59" s="38" t="s">
        <v>175</v>
      </c>
      <c r="D59" s="35" t="s">
        <v>55</v>
      </c>
      <c r="E59" s="30">
        <f>'1 этап'!D58+'2 этап'!D58</f>
        <v>0</v>
      </c>
      <c r="F59" s="30">
        <f>'1 этап'!E58+'2 этап'!E58</f>
        <v>0</v>
      </c>
      <c r="G59" s="30">
        <f>'1 этап'!F58+'2 этап'!F58</f>
        <v>0</v>
      </c>
      <c r="H59" s="30">
        <f>'1 этап'!G58+'2 этап'!G58</f>
        <v>0</v>
      </c>
      <c r="I59" s="30">
        <f>'1 этап'!H58+'2 этап'!H58</f>
        <v>0</v>
      </c>
      <c r="J59" s="30">
        <f>'1 этап'!I58+'2 этап'!I58</f>
        <v>0</v>
      </c>
      <c r="K59" s="30">
        <f>'1 этап'!J58+'2 этап'!J58</f>
        <v>0</v>
      </c>
      <c r="L59" s="30">
        <f>'1 этап'!K58+'2 этап'!K58</f>
        <v>0</v>
      </c>
      <c r="M59" s="30">
        <f>'1 этап'!L58+'2 этап'!L58</f>
        <v>0</v>
      </c>
      <c r="N59" s="30">
        <f>'1 этап'!M58+'2 этап'!M58</f>
        <v>0</v>
      </c>
      <c r="O59" s="30">
        <f>'1 этап'!N58+'2 этап'!N58</f>
        <v>0</v>
      </c>
      <c r="P59" s="30">
        <f>'1 этап'!O58+'2 этап'!O58</f>
        <v>0</v>
      </c>
      <c r="Q59" s="30">
        <f>'1 этап'!P58+'2 этап'!P58</f>
        <v>0</v>
      </c>
      <c r="R59" s="30">
        <f>'1 этап'!Q58+'2 этап'!Q58</f>
        <v>0</v>
      </c>
      <c r="S59" s="30">
        <f>'1 этап'!R58+'2 этап'!R58</f>
        <v>0</v>
      </c>
      <c r="T59" s="30">
        <f>'1 этап'!S58+'2 этап'!S58</f>
        <v>0</v>
      </c>
      <c r="U59" s="30">
        <f>'1 этап'!T58+'2 этап'!T58</f>
        <v>0</v>
      </c>
      <c r="V59" s="30">
        <f>'1 этап'!U58+'2 этап'!U58</f>
        <v>0</v>
      </c>
      <c r="W59" s="30">
        <f>'1 этап'!V58+'2 этап'!V58</f>
        <v>0</v>
      </c>
      <c r="X59" s="30">
        <f>'1 этап'!W58+'2 этап'!W58</f>
        <v>0</v>
      </c>
      <c r="Y59" s="30">
        <f>'1 этап'!X58+'2 этап'!X58</f>
        <v>0</v>
      </c>
      <c r="Z59" s="30">
        <f>'1 этап'!Y58+'2 этап'!Y58</f>
        <v>0</v>
      </c>
      <c r="AA59" s="30">
        <f>'1 этап'!Z58+'2 этап'!Z58</f>
        <v>0</v>
      </c>
      <c r="AB59" s="30">
        <f>'1 этап'!AA58+'2 этап'!AA58</f>
        <v>0</v>
      </c>
      <c r="AC59" s="30">
        <f>'1 этап'!AB58+'2 этап'!AB58</f>
        <v>0</v>
      </c>
      <c r="AD59" s="30">
        <f>'1 этап'!AC58+'2 этап'!AC58</f>
        <v>0</v>
      </c>
      <c r="AE59" s="30">
        <f>'1 этап'!AD58+'2 этап'!AD58</f>
        <v>0</v>
      </c>
      <c r="AF59" s="30">
        <f>'1 этап'!AE58+'2 этап'!AE58</f>
        <v>0</v>
      </c>
      <c r="AG59" s="30">
        <f>'1 этап'!AF58+'2 этап'!AF58</f>
        <v>0</v>
      </c>
      <c r="AH59" s="30">
        <f>'1 этап'!AG58+'2 этап'!AG58</f>
        <v>0</v>
      </c>
      <c r="AI59" s="30">
        <f>'1 этап'!AH58+'2 этап'!AH58</f>
        <v>0</v>
      </c>
      <c r="AJ59" s="30">
        <f>'1 этап'!AI58+'2 этап'!AI58</f>
        <v>0</v>
      </c>
      <c r="AK59" s="30">
        <f>'1 этап'!AJ58+'2 этап'!AJ58</f>
        <v>0</v>
      </c>
      <c r="AL59" s="30">
        <f>'1 этап'!AK58+'2 этап'!AK58</f>
        <v>0</v>
      </c>
      <c r="AM59" s="30">
        <f>'1 этап'!AL58+'2 этап'!AL58</f>
        <v>0</v>
      </c>
      <c r="AN59" s="30">
        <f>'1 этап'!AM58+'2 этап'!AM58</f>
        <v>0</v>
      </c>
      <c r="AO59" s="30">
        <f>'1 этап'!AN58+'2 этап'!AN58</f>
        <v>0</v>
      </c>
      <c r="AP59" s="30">
        <f>'1 этап'!AO58+'2 этап'!AO58</f>
        <v>0</v>
      </c>
      <c r="AQ59" s="30">
        <f>'1 этап'!AP58+'2 этап'!AP58</f>
        <v>0</v>
      </c>
      <c r="AR59" s="30">
        <f>'1 этап'!AQ58+'2 этап'!AQ58</f>
        <v>0</v>
      </c>
      <c r="AS59" s="30">
        <f>'1 этап'!AR58+'2 этап'!AR58</f>
        <v>0</v>
      </c>
      <c r="AT59" s="30">
        <f>'1 этап'!AS58+'2 этап'!AS58</f>
        <v>0</v>
      </c>
      <c r="AU59" s="30">
        <f>'1 этап'!AT58+'2 этап'!AT58</f>
        <v>0</v>
      </c>
      <c r="AV59" s="30">
        <f>'1 этап'!AU58+'2 этап'!AU58</f>
        <v>0</v>
      </c>
      <c r="AW59" s="30">
        <f>'1 этап'!AV58+'2 этап'!AV58</f>
        <v>0</v>
      </c>
      <c r="AX59" s="30">
        <f>'1 этап'!AW58+'2 этап'!AW58</f>
        <v>0</v>
      </c>
      <c r="AY59" s="30">
        <f>'1 этап'!AX58+'2 этап'!AX58</f>
        <v>0</v>
      </c>
      <c r="AZ59" s="30">
        <f>'1 этап'!AY58+'2 этап'!AY58</f>
        <v>0</v>
      </c>
      <c r="BA59" s="30">
        <f>'1 этап'!AZ58+'2 этап'!AZ58</f>
        <v>0</v>
      </c>
      <c r="BB59" s="30">
        <f>'1 этап'!BA58+'2 этап'!BA58</f>
        <v>0</v>
      </c>
      <c r="BC59" s="30">
        <f>'1 этап'!BB58+'2 этап'!BB58</f>
        <v>0</v>
      </c>
      <c r="BD59" s="30">
        <f>'1 этап'!BC58+'2 этап'!BC58</f>
        <v>0</v>
      </c>
      <c r="BE59" s="30">
        <f>'1 этап'!BD58+'2 этап'!BD58</f>
        <v>1</v>
      </c>
      <c r="BF59" s="30">
        <f>'1 этап'!BE58+'2 этап'!BE58</f>
        <v>0</v>
      </c>
      <c r="BG59" s="30">
        <f>'1 этап'!BF58+'2 этап'!BF58</f>
        <v>0</v>
      </c>
      <c r="BH59" s="30">
        <f>'1 этап'!BG58+'2 этап'!BG58</f>
        <v>0</v>
      </c>
      <c r="BI59" s="30">
        <f>'1 этап'!BH58+'2 этап'!BH58</f>
        <v>0</v>
      </c>
      <c r="BJ59" s="30">
        <f>'1 этап'!BI58+'2 этап'!BI58</f>
        <v>0</v>
      </c>
      <c r="BK59" s="30">
        <f>'1 этап'!BJ58+'2 этап'!BJ58</f>
        <v>0</v>
      </c>
      <c r="BL59" s="30">
        <f>'1 этап'!BK58+'2 этап'!BK58</f>
        <v>0</v>
      </c>
      <c r="BM59" s="30">
        <f>'1 этап'!BL58+'2 этап'!BL58</f>
        <v>0</v>
      </c>
      <c r="BN59" s="30">
        <f>'1 этап'!BM58+'2 этап'!BM58</f>
        <v>0</v>
      </c>
      <c r="BO59" s="30">
        <f>'1 этап'!BN58+'2 этап'!BN58</f>
        <v>0</v>
      </c>
      <c r="BP59" s="30">
        <f>'1 этап'!BO58+'2 этап'!BO58</f>
        <v>0</v>
      </c>
      <c r="BQ59" s="30">
        <f>'1 этап'!BP58+'2 этап'!BP58</f>
        <v>0</v>
      </c>
      <c r="BR59" s="30">
        <f>'1 этап'!BQ58+'2 этап'!BQ58</f>
        <v>0</v>
      </c>
      <c r="BS59" s="30">
        <f>'1 этап'!BR58+'2 этап'!BR58</f>
        <v>0</v>
      </c>
      <c r="BT59" s="30">
        <f>'1 этап'!BS58+'2 этап'!BS58</f>
        <v>0</v>
      </c>
      <c r="BU59" s="30">
        <f>'1 этап'!BT58+'2 этап'!BT58</f>
        <v>0</v>
      </c>
      <c r="BV59" s="30">
        <f>'1 этап'!BU58+'2 этап'!BU58</f>
        <v>0</v>
      </c>
      <c r="BW59" s="30">
        <f>'1 этап'!BV58+'2 этап'!BV58</f>
        <v>0</v>
      </c>
      <c r="BX59" s="30">
        <f>'1 этап'!BW58+'2 этап'!BW58</f>
        <v>0</v>
      </c>
      <c r="BY59" s="30">
        <f>'1 этап'!BX58+'2 этап'!BX58</f>
        <v>0</v>
      </c>
      <c r="BZ59" s="30">
        <f>'1 этап'!BY58+'2 этап'!BY58</f>
        <v>0</v>
      </c>
      <c r="CA59" s="30">
        <f>'1 этап'!BZ58+'2 этап'!BZ58</f>
        <v>0</v>
      </c>
      <c r="CB59" s="30">
        <f>'1 этап'!CA58+'2 этап'!CA58</f>
        <v>0</v>
      </c>
      <c r="CC59" s="30">
        <f>'1 этап'!CB58+'2 этап'!CB58</f>
        <v>0</v>
      </c>
      <c r="CD59" s="30">
        <f>'1 этап'!CC58+'2 этап'!CC58</f>
        <v>0</v>
      </c>
      <c r="CE59" s="30">
        <f>'1 этап'!CD58+'2 этап'!CD58</f>
        <v>0</v>
      </c>
      <c r="CF59" s="30">
        <f>'1 этап'!CE58+'2 этап'!CE58</f>
        <v>0</v>
      </c>
      <c r="CG59" s="30">
        <f>'1 этап'!CF58+'2 этап'!CF58</f>
        <v>0</v>
      </c>
      <c r="CH59" s="30">
        <f>'1 этап'!CG58+'2 этап'!CG58</f>
        <v>0</v>
      </c>
      <c r="CI59" s="30">
        <f>'1 этап'!CH58+'2 этап'!CH58</f>
        <v>0</v>
      </c>
      <c r="CJ59" s="30">
        <f>'1 этап'!CI58+'2 этап'!CI58</f>
        <v>0</v>
      </c>
      <c r="CK59" s="30">
        <f>'1 этап'!CJ58+'2 этап'!CJ58</f>
        <v>0</v>
      </c>
      <c r="CL59" s="30">
        <f>'1 этап'!CK58+'2 этап'!CK58</f>
        <v>0</v>
      </c>
      <c r="CM59" s="91">
        <f t="shared" si="2"/>
        <v>1</v>
      </c>
      <c r="CN59" s="32">
        <f t="shared" si="3"/>
        <v>1</v>
      </c>
    </row>
    <row r="60" spans="1:94" x14ac:dyDescent="0.2">
      <c r="A60" s="32">
        <v>54</v>
      </c>
      <c r="B60" s="33" t="s">
        <v>297</v>
      </c>
      <c r="C60" s="38" t="s">
        <v>176</v>
      </c>
      <c r="D60" s="35" t="s">
        <v>56</v>
      </c>
      <c r="E60" s="30">
        <f>'1 этап'!D59+'2 этап'!D59</f>
        <v>0</v>
      </c>
      <c r="F60" s="30">
        <f>'1 этап'!E59+'2 этап'!E59</f>
        <v>0</v>
      </c>
      <c r="G60" s="30">
        <f>'1 этап'!F59+'2 этап'!F59</f>
        <v>0</v>
      </c>
      <c r="H60" s="30">
        <f>'1 этап'!G59+'2 этап'!G59</f>
        <v>0</v>
      </c>
      <c r="I60" s="30">
        <f>'1 этап'!H59+'2 этап'!H59</f>
        <v>0</v>
      </c>
      <c r="J60" s="30">
        <f>'1 этап'!I59+'2 этап'!I59</f>
        <v>0</v>
      </c>
      <c r="K60" s="30">
        <f>'1 этап'!J59+'2 этап'!J59</f>
        <v>0</v>
      </c>
      <c r="L60" s="30">
        <f>'1 этап'!K59+'2 этап'!K59</f>
        <v>0</v>
      </c>
      <c r="M60" s="30">
        <f>'1 этап'!L59+'2 этап'!L59</f>
        <v>0</v>
      </c>
      <c r="N60" s="30">
        <f>'1 этап'!M59+'2 этап'!M59</f>
        <v>0</v>
      </c>
      <c r="O60" s="30">
        <f>'1 этап'!N59+'2 этап'!N59</f>
        <v>0</v>
      </c>
      <c r="P60" s="30">
        <f>'1 этап'!O59+'2 этап'!O59</f>
        <v>0</v>
      </c>
      <c r="Q60" s="30">
        <f>'1 этап'!P59+'2 этап'!P59</f>
        <v>0</v>
      </c>
      <c r="R60" s="30">
        <f>'1 этап'!Q59+'2 этап'!Q59</f>
        <v>0</v>
      </c>
      <c r="S60" s="30">
        <f>'1 этап'!R59+'2 этап'!R59</f>
        <v>0</v>
      </c>
      <c r="T60" s="30">
        <f>'1 этап'!S59+'2 этап'!S59</f>
        <v>0</v>
      </c>
      <c r="U60" s="30">
        <f>'1 этап'!T59+'2 этап'!T59</f>
        <v>0</v>
      </c>
      <c r="V60" s="30">
        <f>'1 этап'!U59+'2 этап'!U59</f>
        <v>0</v>
      </c>
      <c r="W60" s="30">
        <f>'1 этап'!V59+'2 этап'!V59</f>
        <v>0</v>
      </c>
      <c r="X60" s="30">
        <f>'1 этап'!W59+'2 этап'!W59</f>
        <v>0</v>
      </c>
      <c r="Y60" s="30">
        <f>'1 этап'!X59+'2 этап'!X59</f>
        <v>0</v>
      </c>
      <c r="Z60" s="30">
        <f>'1 этап'!Y59+'2 этап'!Y59</f>
        <v>0</v>
      </c>
      <c r="AA60" s="30">
        <f>'1 этап'!Z59+'2 этап'!Z59</f>
        <v>0</v>
      </c>
      <c r="AB60" s="30">
        <f>'1 этап'!AA59+'2 этап'!AA59</f>
        <v>0</v>
      </c>
      <c r="AC60" s="30">
        <f>'1 этап'!AB59+'2 этап'!AB59</f>
        <v>0</v>
      </c>
      <c r="AD60" s="30">
        <f>'1 этап'!AC59+'2 этап'!AC59</f>
        <v>0</v>
      </c>
      <c r="AE60" s="30">
        <f>'1 этап'!AD59+'2 этап'!AD59</f>
        <v>0</v>
      </c>
      <c r="AF60" s="30">
        <f>'1 этап'!AE59+'2 этап'!AE59</f>
        <v>0</v>
      </c>
      <c r="AG60" s="30">
        <f>'1 этап'!AF59+'2 этап'!AF59</f>
        <v>0</v>
      </c>
      <c r="AH60" s="30">
        <f>'1 этап'!AG59+'2 этап'!AG59</f>
        <v>0</v>
      </c>
      <c r="AI60" s="30">
        <f>'1 этап'!AH59+'2 этап'!AH59</f>
        <v>0</v>
      </c>
      <c r="AJ60" s="30">
        <f>'1 этап'!AI59+'2 этап'!AI59</f>
        <v>0</v>
      </c>
      <c r="AK60" s="30">
        <f>'1 этап'!AJ59+'2 этап'!AJ59</f>
        <v>0</v>
      </c>
      <c r="AL60" s="30">
        <f>'1 этап'!AK59+'2 этап'!AK59</f>
        <v>0</v>
      </c>
      <c r="AM60" s="30">
        <f>'1 этап'!AL59+'2 этап'!AL59</f>
        <v>0</v>
      </c>
      <c r="AN60" s="30">
        <f>'1 этап'!AM59+'2 этап'!AM59</f>
        <v>0</v>
      </c>
      <c r="AO60" s="30">
        <f>'1 этап'!AN59+'2 этап'!AN59</f>
        <v>0</v>
      </c>
      <c r="AP60" s="30">
        <f>'1 этап'!AO59+'2 этап'!AO59</f>
        <v>0</v>
      </c>
      <c r="AQ60" s="30">
        <f>'1 этап'!AP59+'2 этап'!AP59</f>
        <v>0</v>
      </c>
      <c r="AR60" s="30">
        <f>'1 этап'!AQ59+'2 этап'!AQ59</f>
        <v>0</v>
      </c>
      <c r="AS60" s="30">
        <f>'1 этап'!AR59+'2 этап'!AR59</f>
        <v>0</v>
      </c>
      <c r="AT60" s="30">
        <f>'1 этап'!AS59+'2 этап'!AS59</f>
        <v>0</v>
      </c>
      <c r="AU60" s="30">
        <f>'1 этап'!AT59+'2 этап'!AT59</f>
        <v>0</v>
      </c>
      <c r="AV60" s="30">
        <f>'1 этап'!AU59+'2 этап'!AU59</f>
        <v>0</v>
      </c>
      <c r="AW60" s="30">
        <f>'1 этап'!AV59+'2 этап'!AV59</f>
        <v>0</v>
      </c>
      <c r="AX60" s="30">
        <f>'1 этап'!AW59+'2 этап'!AW59</f>
        <v>0</v>
      </c>
      <c r="AY60" s="30">
        <f>'1 этап'!AX59+'2 этап'!AX59</f>
        <v>0</v>
      </c>
      <c r="AZ60" s="30">
        <f>'1 этап'!AY59+'2 этап'!AY59</f>
        <v>0</v>
      </c>
      <c r="BA60" s="30">
        <f>'1 этап'!AZ59+'2 этап'!AZ59</f>
        <v>0</v>
      </c>
      <c r="BB60" s="30">
        <f>'1 этап'!BA59+'2 этап'!BA59</f>
        <v>0</v>
      </c>
      <c r="BC60" s="30">
        <f>'1 этап'!BB59+'2 этап'!BB59</f>
        <v>0</v>
      </c>
      <c r="BD60" s="30">
        <f>'1 этап'!BC59+'2 этап'!BC59</f>
        <v>0</v>
      </c>
      <c r="BE60" s="30">
        <f>'1 этап'!BD59+'2 этап'!BD59</f>
        <v>0</v>
      </c>
      <c r="BF60" s="30">
        <f>'1 этап'!BE59+'2 этап'!BE59</f>
        <v>0</v>
      </c>
      <c r="BG60" s="30">
        <f>'1 этап'!BF59+'2 этап'!BF59</f>
        <v>0</v>
      </c>
      <c r="BH60" s="30">
        <f>'1 этап'!BG59+'2 этап'!BG59</f>
        <v>2</v>
      </c>
      <c r="BI60" s="30">
        <f>'1 этап'!BH59+'2 этап'!BH59</f>
        <v>1</v>
      </c>
      <c r="BJ60" s="30">
        <f>'1 этап'!BI59+'2 этап'!BI59</f>
        <v>0</v>
      </c>
      <c r="BK60" s="30">
        <f>'1 этап'!BJ59+'2 этап'!BJ59</f>
        <v>1</v>
      </c>
      <c r="BL60" s="30">
        <f>'1 этап'!BK59+'2 этап'!BK59</f>
        <v>1</v>
      </c>
      <c r="BM60" s="30">
        <f>'1 этап'!BL59+'2 этап'!BL59</f>
        <v>1</v>
      </c>
      <c r="BN60" s="30">
        <f>'1 этап'!BM59+'2 этап'!BM59</f>
        <v>1</v>
      </c>
      <c r="BO60" s="30">
        <f>'1 этап'!BN59+'2 этап'!BN59</f>
        <v>1</v>
      </c>
      <c r="BP60" s="30">
        <f>'1 этап'!BO59+'2 этап'!BO59</f>
        <v>1</v>
      </c>
      <c r="BQ60" s="30">
        <f>'1 этап'!BP59+'2 этап'!BP59</f>
        <v>1</v>
      </c>
      <c r="BR60" s="30">
        <f>'1 этап'!BQ59+'2 этап'!BQ59</f>
        <v>0</v>
      </c>
      <c r="BS60" s="30">
        <f>'1 этап'!BR59+'2 этап'!BR59</f>
        <v>1</v>
      </c>
      <c r="BT60" s="30">
        <f>'1 этап'!BS59+'2 этап'!BS59</f>
        <v>1</v>
      </c>
      <c r="BU60" s="30">
        <f>'1 этап'!BT59+'2 этап'!BT59</f>
        <v>1</v>
      </c>
      <c r="BV60" s="30">
        <f>'1 этап'!BU59+'2 этап'!BU59</f>
        <v>0</v>
      </c>
      <c r="BW60" s="30">
        <f>'1 этап'!BV59+'2 этап'!BV59</f>
        <v>1</v>
      </c>
      <c r="BX60" s="30">
        <f>'1 этап'!BW59+'2 этап'!BW59</f>
        <v>1</v>
      </c>
      <c r="BY60" s="30">
        <f>'1 этап'!BX59+'2 этап'!BX59</f>
        <v>0</v>
      </c>
      <c r="BZ60" s="30">
        <f>'1 этап'!BY59+'2 этап'!BY59</f>
        <v>0</v>
      </c>
      <c r="CA60" s="30">
        <f>'1 этап'!BZ59+'2 этап'!BZ59</f>
        <v>1</v>
      </c>
      <c r="CB60" s="30">
        <f>'1 этап'!CA59+'2 этап'!CA59</f>
        <v>0</v>
      </c>
      <c r="CC60" s="30">
        <f>'1 этап'!CB59+'2 этап'!CB59</f>
        <v>0</v>
      </c>
      <c r="CD60" s="30">
        <f>'1 этап'!CC59+'2 этап'!CC59</f>
        <v>0</v>
      </c>
      <c r="CE60" s="30">
        <f>'1 этап'!CD59+'2 этап'!CD59</f>
        <v>0</v>
      </c>
      <c r="CF60" s="30">
        <f>'1 этап'!CE59+'2 этап'!CE59</f>
        <v>1</v>
      </c>
      <c r="CG60" s="30">
        <f>'1 этап'!CF59+'2 этап'!CF59</f>
        <v>0</v>
      </c>
      <c r="CH60" s="30">
        <f>'1 этап'!CG59+'2 этап'!CG59</f>
        <v>0</v>
      </c>
      <c r="CI60" s="30">
        <f>'1 этап'!CH59+'2 этап'!CH59</f>
        <v>0</v>
      </c>
      <c r="CJ60" s="30">
        <f>'1 этап'!CI59+'2 этап'!CI59</f>
        <v>0</v>
      </c>
      <c r="CK60" s="30">
        <f>'1 этап'!CJ59+'2 этап'!CJ59</f>
        <v>0</v>
      </c>
      <c r="CL60" s="30">
        <f>'1 этап'!CK59+'2 этап'!CK59</f>
        <v>0</v>
      </c>
      <c r="CM60" s="91">
        <f t="shared" si="2"/>
        <v>17</v>
      </c>
      <c r="CN60" s="32">
        <f t="shared" si="3"/>
        <v>2</v>
      </c>
    </row>
    <row r="61" spans="1:94" ht="25.5" x14ac:dyDescent="0.2">
      <c r="A61" s="32">
        <v>55</v>
      </c>
      <c r="B61" s="33" t="s">
        <v>298</v>
      </c>
      <c r="C61" s="38" t="s">
        <v>177</v>
      </c>
      <c r="D61" s="35" t="s">
        <v>57</v>
      </c>
      <c r="E61" s="30">
        <f>'1 этап'!D60+'2 этап'!D60</f>
        <v>0</v>
      </c>
      <c r="F61" s="30">
        <f>'1 этап'!E60+'2 этап'!E60</f>
        <v>0</v>
      </c>
      <c r="G61" s="30">
        <f>'1 этап'!F60+'2 этап'!F60</f>
        <v>0</v>
      </c>
      <c r="H61" s="30">
        <f>'1 этап'!G60+'2 этап'!G60</f>
        <v>0</v>
      </c>
      <c r="I61" s="30">
        <f>'1 этап'!H60+'2 этап'!H60</f>
        <v>0</v>
      </c>
      <c r="J61" s="30">
        <f>'1 этап'!I60+'2 этап'!I60</f>
        <v>1</v>
      </c>
      <c r="K61" s="30">
        <f>'1 этап'!J60+'2 этап'!J60</f>
        <v>0</v>
      </c>
      <c r="L61" s="30">
        <f>'1 этап'!K60+'2 этап'!K60</f>
        <v>1</v>
      </c>
      <c r="M61" s="30">
        <f>'1 этап'!L60+'2 этап'!L60</f>
        <v>0</v>
      </c>
      <c r="N61" s="30">
        <f>'1 этап'!M60+'2 этап'!M60</f>
        <v>0</v>
      </c>
      <c r="O61" s="30">
        <f>'1 этап'!N60+'2 этап'!N60</f>
        <v>0</v>
      </c>
      <c r="P61" s="30">
        <f>'1 этап'!O60+'2 этап'!O60</f>
        <v>0</v>
      </c>
      <c r="Q61" s="30">
        <f>'1 этап'!P60+'2 этап'!P60</f>
        <v>0</v>
      </c>
      <c r="R61" s="30">
        <f>'1 этап'!Q60+'2 этап'!Q60</f>
        <v>0</v>
      </c>
      <c r="S61" s="30">
        <f>'1 этап'!R60+'2 этап'!R60</f>
        <v>0</v>
      </c>
      <c r="T61" s="30">
        <f>'1 этап'!S60+'2 этап'!S60</f>
        <v>0</v>
      </c>
      <c r="U61" s="30">
        <f>'1 этап'!T60+'2 этап'!T60</f>
        <v>0</v>
      </c>
      <c r="V61" s="30">
        <f>'1 этап'!U60+'2 этап'!U60</f>
        <v>0</v>
      </c>
      <c r="W61" s="30">
        <f>'1 этап'!V60+'2 этап'!V60</f>
        <v>0</v>
      </c>
      <c r="X61" s="30">
        <f>'1 этап'!W60+'2 этап'!W60</f>
        <v>0</v>
      </c>
      <c r="Y61" s="30">
        <f>'1 этап'!X60+'2 этап'!X60</f>
        <v>0</v>
      </c>
      <c r="Z61" s="30">
        <f>'1 этап'!Y60+'2 этап'!Y60</f>
        <v>0</v>
      </c>
      <c r="AA61" s="30">
        <f>'1 этап'!Z60+'2 этап'!Z60</f>
        <v>0</v>
      </c>
      <c r="AB61" s="30">
        <f>'1 этап'!AA60+'2 этап'!AA60</f>
        <v>0</v>
      </c>
      <c r="AC61" s="30">
        <f>'1 этап'!AB60+'2 этап'!AB60</f>
        <v>0</v>
      </c>
      <c r="AD61" s="30">
        <f>'1 этап'!AC60+'2 этап'!AC60</f>
        <v>0</v>
      </c>
      <c r="AE61" s="30">
        <f>'1 этап'!AD60+'2 этап'!AD60</f>
        <v>0</v>
      </c>
      <c r="AF61" s="30">
        <f>'1 этап'!AE60+'2 этап'!AE60</f>
        <v>0</v>
      </c>
      <c r="AG61" s="30">
        <f>'1 этап'!AF60+'2 этап'!AF60</f>
        <v>0</v>
      </c>
      <c r="AH61" s="30">
        <f>'1 этап'!AG60+'2 этап'!AG60</f>
        <v>0</v>
      </c>
      <c r="AI61" s="30">
        <f>'1 этап'!AH60+'2 этап'!AH60</f>
        <v>0</v>
      </c>
      <c r="AJ61" s="30">
        <f>'1 этап'!AI60+'2 этап'!AI60</f>
        <v>0</v>
      </c>
      <c r="AK61" s="30">
        <f>'1 этап'!AJ60+'2 этап'!AJ60</f>
        <v>0</v>
      </c>
      <c r="AL61" s="30">
        <f>'1 этап'!AK60+'2 этап'!AK60</f>
        <v>0</v>
      </c>
      <c r="AM61" s="30">
        <f>'1 этап'!AL60+'2 этап'!AL60</f>
        <v>0</v>
      </c>
      <c r="AN61" s="30">
        <f>'1 этап'!AM60+'2 этап'!AM60</f>
        <v>0</v>
      </c>
      <c r="AO61" s="30">
        <f>'1 этап'!AN60+'2 этап'!AN60</f>
        <v>0</v>
      </c>
      <c r="AP61" s="30">
        <f>'1 этап'!AO60+'2 этап'!AO60</f>
        <v>0</v>
      </c>
      <c r="AQ61" s="30">
        <f>'1 этап'!AP60+'2 этап'!AP60</f>
        <v>0</v>
      </c>
      <c r="AR61" s="30">
        <f>'1 этап'!AQ60+'2 этап'!AQ60</f>
        <v>0</v>
      </c>
      <c r="AS61" s="30">
        <f>'1 этап'!AR60+'2 этап'!AR60</f>
        <v>0</v>
      </c>
      <c r="AT61" s="30">
        <f>'1 этап'!AS60+'2 этап'!AS60</f>
        <v>0</v>
      </c>
      <c r="AU61" s="30">
        <f>'1 этап'!AT60+'2 этап'!AT60</f>
        <v>0</v>
      </c>
      <c r="AV61" s="30">
        <f>'1 этап'!AU60+'2 этап'!AU60</f>
        <v>0</v>
      </c>
      <c r="AW61" s="30">
        <f>'1 этап'!AV60+'2 этап'!AV60</f>
        <v>0</v>
      </c>
      <c r="AX61" s="30">
        <f>'1 этап'!AW60+'2 этап'!AW60</f>
        <v>0</v>
      </c>
      <c r="AY61" s="30">
        <f>'1 этап'!AX60+'2 этап'!AX60</f>
        <v>0</v>
      </c>
      <c r="AZ61" s="30">
        <f>'1 этап'!AY60+'2 этап'!AY60</f>
        <v>0</v>
      </c>
      <c r="BA61" s="30">
        <f>'1 этап'!AZ60+'2 этап'!AZ60</f>
        <v>0</v>
      </c>
      <c r="BB61" s="30">
        <f>'1 этап'!BA60+'2 этап'!BA60</f>
        <v>0</v>
      </c>
      <c r="BC61" s="30">
        <f>'1 этап'!BB60+'2 этап'!BB60</f>
        <v>0</v>
      </c>
      <c r="BD61" s="30">
        <f>'1 этап'!BC60+'2 этап'!BC60</f>
        <v>0</v>
      </c>
      <c r="BE61" s="30">
        <f>'1 этап'!BD60+'2 этап'!BD60</f>
        <v>0</v>
      </c>
      <c r="BF61" s="30">
        <f>'1 этап'!BE60+'2 этап'!BE60</f>
        <v>0</v>
      </c>
      <c r="BG61" s="30">
        <f>'1 этап'!BF60+'2 этап'!BF60</f>
        <v>0</v>
      </c>
      <c r="BH61" s="30">
        <f>'1 этап'!BG60+'2 этап'!BG60</f>
        <v>0</v>
      </c>
      <c r="BI61" s="30">
        <f>'1 этап'!BH60+'2 этап'!BH60</f>
        <v>0</v>
      </c>
      <c r="BJ61" s="30">
        <f>'1 этап'!BI60+'2 этап'!BI60</f>
        <v>0</v>
      </c>
      <c r="BK61" s="30">
        <f>'1 этап'!BJ60+'2 этап'!BJ60</f>
        <v>0</v>
      </c>
      <c r="BL61" s="30">
        <f>'1 этап'!BK60+'2 этап'!BK60</f>
        <v>0</v>
      </c>
      <c r="BM61" s="30">
        <f>'1 этап'!BL60+'2 этап'!BL60</f>
        <v>0</v>
      </c>
      <c r="BN61" s="30">
        <f>'1 этап'!BM60+'2 этап'!BM60</f>
        <v>0</v>
      </c>
      <c r="BO61" s="30">
        <f>'1 этап'!BN60+'2 этап'!BN60</f>
        <v>0</v>
      </c>
      <c r="BP61" s="30">
        <f>'1 этап'!BO60+'2 этап'!BO60</f>
        <v>0</v>
      </c>
      <c r="BQ61" s="30">
        <f>'1 этап'!BP60+'2 этап'!BP60</f>
        <v>0</v>
      </c>
      <c r="BR61" s="30">
        <f>'1 этап'!BQ60+'2 этап'!BQ60</f>
        <v>0</v>
      </c>
      <c r="BS61" s="30">
        <f>'1 этап'!BR60+'2 этап'!BR60</f>
        <v>0</v>
      </c>
      <c r="BT61" s="30">
        <f>'1 этап'!BS60+'2 этап'!BS60</f>
        <v>0</v>
      </c>
      <c r="BU61" s="30">
        <f>'1 этап'!BT60+'2 этап'!BT60</f>
        <v>0</v>
      </c>
      <c r="BV61" s="30">
        <f>'1 этап'!BU60+'2 этап'!BU60</f>
        <v>0</v>
      </c>
      <c r="BW61" s="30">
        <f>'1 этап'!BV60+'2 этап'!BV60</f>
        <v>0</v>
      </c>
      <c r="BX61" s="30">
        <f>'1 этап'!BW60+'2 этап'!BW60</f>
        <v>0</v>
      </c>
      <c r="BY61" s="30">
        <f>'1 этап'!BX60+'2 этап'!BX60</f>
        <v>0</v>
      </c>
      <c r="BZ61" s="30">
        <f>'1 этап'!BY60+'2 этап'!BY60</f>
        <v>0</v>
      </c>
      <c r="CA61" s="30">
        <f>'1 этап'!BZ60+'2 этап'!BZ60</f>
        <v>0</v>
      </c>
      <c r="CB61" s="30">
        <f>'1 этап'!CA60+'2 этап'!CA60</f>
        <v>0</v>
      </c>
      <c r="CC61" s="30">
        <f>'1 этап'!CB60+'2 этап'!CB60</f>
        <v>0</v>
      </c>
      <c r="CD61" s="30">
        <f>'1 этап'!CC60+'2 этап'!CC60</f>
        <v>0</v>
      </c>
      <c r="CE61" s="30">
        <f>'1 этап'!CD60+'2 этап'!CD60</f>
        <v>0</v>
      </c>
      <c r="CF61" s="30">
        <f>'1 этап'!CE60+'2 этап'!CE60</f>
        <v>0</v>
      </c>
      <c r="CG61" s="30">
        <f>'1 этап'!CF60+'2 этап'!CF60</f>
        <v>0</v>
      </c>
      <c r="CH61" s="30">
        <f>'1 этап'!CG60+'2 этап'!CG60</f>
        <v>0</v>
      </c>
      <c r="CI61" s="30">
        <f>'1 этап'!CH60+'2 этап'!CH60</f>
        <v>0</v>
      </c>
      <c r="CJ61" s="30">
        <f>'1 этап'!CI60+'2 этап'!CI60</f>
        <v>0</v>
      </c>
      <c r="CK61" s="30">
        <f>'1 этап'!CJ60+'2 этап'!CJ60</f>
        <v>0</v>
      </c>
      <c r="CL61" s="30">
        <f>'1 этап'!CK60+'2 этап'!CK60</f>
        <v>0</v>
      </c>
      <c r="CM61" s="91">
        <f t="shared" si="2"/>
        <v>2</v>
      </c>
      <c r="CN61" s="32">
        <f t="shared" si="3"/>
        <v>1</v>
      </c>
    </row>
    <row r="62" spans="1:94" ht="25.5" x14ac:dyDescent="0.2">
      <c r="A62" s="32">
        <v>56</v>
      </c>
      <c r="B62" s="33" t="s">
        <v>299</v>
      </c>
      <c r="C62" s="28" t="s">
        <v>178</v>
      </c>
      <c r="D62" s="35" t="s">
        <v>58</v>
      </c>
      <c r="E62" s="30">
        <f>'1 этап'!D61+'2 этап'!D61</f>
        <v>0</v>
      </c>
      <c r="F62" s="30">
        <f>'1 этап'!E61+'2 этап'!E61</f>
        <v>0</v>
      </c>
      <c r="G62" s="30">
        <f>'1 этап'!F61+'2 этап'!F61</f>
        <v>0</v>
      </c>
      <c r="H62" s="30">
        <f>'1 этап'!G61+'2 этап'!G61</f>
        <v>0</v>
      </c>
      <c r="I62" s="30">
        <f>'1 этап'!H61+'2 этап'!H61</f>
        <v>0</v>
      </c>
      <c r="J62" s="30">
        <f>'1 этап'!I61+'2 этап'!I61</f>
        <v>0</v>
      </c>
      <c r="K62" s="30">
        <f>'1 этап'!J61+'2 этап'!J61</f>
        <v>0</v>
      </c>
      <c r="L62" s="30">
        <f>'1 этап'!K61+'2 этап'!K61</f>
        <v>0</v>
      </c>
      <c r="M62" s="30">
        <f>'1 этап'!L61+'2 этап'!L61</f>
        <v>0</v>
      </c>
      <c r="N62" s="30">
        <f>'1 этап'!M61+'2 этап'!M61</f>
        <v>0</v>
      </c>
      <c r="O62" s="30">
        <f>'1 этап'!N61+'2 этап'!N61</f>
        <v>0</v>
      </c>
      <c r="P62" s="30">
        <f>'1 этап'!O61+'2 этап'!O61</f>
        <v>0</v>
      </c>
      <c r="Q62" s="30">
        <f>'1 этап'!P61+'2 этап'!P61</f>
        <v>0</v>
      </c>
      <c r="R62" s="30">
        <f>'1 этап'!Q61+'2 этап'!Q61</f>
        <v>0</v>
      </c>
      <c r="S62" s="30">
        <f>'1 этап'!R61+'2 этап'!R61</f>
        <v>0</v>
      </c>
      <c r="T62" s="30">
        <f>'1 этап'!S61+'2 этап'!S61</f>
        <v>0</v>
      </c>
      <c r="U62" s="30">
        <f>'1 этап'!T61+'2 этап'!T61</f>
        <v>0</v>
      </c>
      <c r="V62" s="30">
        <f>'1 этап'!U61+'2 этап'!U61</f>
        <v>0</v>
      </c>
      <c r="W62" s="30">
        <f>'1 этап'!V61+'2 этап'!V61</f>
        <v>0</v>
      </c>
      <c r="X62" s="30">
        <f>'1 этап'!W61+'2 этап'!W61</f>
        <v>0</v>
      </c>
      <c r="Y62" s="30">
        <f>'1 этап'!X61+'2 этап'!X61</f>
        <v>0</v>
      </c>
      <c r="Z62" s="30">
        <f>'1 этап'!Y61+'2 этап'!Y61</f>
        <v>0</v>
      </c>
      <c r="AA62" s="30">
        <f>'1 этап'!Z61+'2 этап'!Z61</f>
        <v>0</v>
      </c>
      <c r="AB62" s="30">
        <f>'1 этап'!AA61+'2 этап'!AA61</f>
        <v>0</v>
      </c>
      <c r="AC62" s="30">
        <f>'1 этап'!AB61+'2 этап'!AB61</f>
        <v>0</v>
      </c>
      <c r="AD62" s="30">
        <f>'1 этап'!AC61+'2 этап'!AC61</f>
        <v>0</v>
      </c>
      <c r="AE62" s="30">
        <f>'1 этап'!AD61+'2 этап'!AD61</f>
        <v>0</v>
      </c>
      <c r="AF62" s="30">
        <f>'1 этап'!AE61+'2 этап'!AE61</f>
        <v>0</v>
      </c>
      <c r="AG62" s="30">
        <f>'1 этап'!AF61+'2 этап'!AF61</f>
        <v>0</v>
      </c>
      <c r="AH62" s="30">
        <f>'1 этап'!AG61+'2 этап'!AG61</f>
        <v>0</v>
      </c>
      <c r="AI62" s="30">
        <f>'1 этап'!AH61+'2 этап'!AH61</f>
        <v>0</v>
      </c>
      <c r="AJ62" s="30">
        <f>'1 этап'!AI61+'2 этап'!AI61</f>
        <v>0</v>
      </c>
      <c r="AK62" s="30">
        <f>'1 этап'!AJ61+'2 этап'!AJ61</f>
        <v>0</v>
      </c>
      <c r="AL62" s="30">
        <f>'1 этап'!AK61+'2 этап'!AK61</f>
        <v>0</v>
      </c>
      <c r="AM62" s="30">
        <f>'1 этап'!AL61+'2 этап'!AL61</f>
        <v>0</v>
      </c>
      <c r="AN62" s="30">
        <f>'1 этап'!AM61+'2 этап'!AM61</f>
        <v>0</v>
      </c>
      <c r="AO62" s="30">
        <f>'1 этап'!AN61+'2 этап'!AN61</f>
        <v>0</v>
      </c>
      <c r="AP62" s="30">
        <f>'1 этап'!AO61+'2 этап'!AO61</f>
        <v>0</v>
      </c>
      <c r="AQ62" s="30">
        <f>'1 этап'!AP61+'2 этап'!AP61</f>
        <v>0</v>
      </c>
      <c r="AR62" s="30">
        <f>'1 этап'!AQ61+'2 этап'!AQ61</f>
        <v>0</v>
      </c>
      <c r="AS62" s="30">
        <f>'1 этап'!AR61+'2 этап'!AR61</f>
        <v>0</v>
      </c>
      <c r="AT62" s="30">
        <f>'1 этап'!AS61+'2 этап'!AS61</f>
        <v>0</v>
      </c>
      <c r="AU62" s="30">
        <f>'1 этап'!AT61+'2 этап'!AT61</f>
        <v>0</v>
      </c>
      <c r="AV62" s="30">
        <f>'1 этап'!AU61+'2 этап'!AU61</f>
        <v>0</v>
      </c>
      <c r="AW62" s="30">
        <f>'1 этап'!AV61+'2 этап'!AV61</f>
        <v>0</v>
      </c>
      <c r="AX62" s="30">
        <f>'1 этап'!AW61+'2 этап'!AW61</f>
        <v>0</v>
      </c>
      <c r="AY62" s="30">
        <f>'1 этап'!AX61+'2 этап'!AX61</f>
        <v>0</v>
      </c>
      <c r="AZ62" s="30">
        <f>'1 этап'!AY61+'2 этап'!AY61</f>
        <v>0</v>
      </c>
      <c r="BA62" s="30">
        <f>'1 этап'!AZ61+'2 этап'!AZ61</f>
        <v>0</v>
      </c>
      <c r="BB62" s="30">
        <f>'1 этап'!BA61+'2 этап'!BA61</f>
        <v>0</v>
      </c>
      <c r="BC62" s="30">
        <f>'1 этап'!BB61+'2 этап'!BB61</f>
        <v>0</v>
      </c>
      <c r="BD62" s="30">
        <f>'1 этап'!BC61+'2 этап'!BC61</f>
        <v>0</v>
      </c>
      <c r="BE62" s="30">
        <f>'1 этап'!BD61+'2 этап'!BD61</f>
        <v>0</v>
      </c>
      <c r="BF62" s="30">
        <f>'1 этап'!BE61+'2 этап'!BE61</f>
        <v>0</v>
      </c>
      <c r="BG62" s="30">
        <f>'1 этап'!BF61+'2 этап'!BF61</f>
        <v>0</v>
      </c>
      <c r="BH62" s="30">
        <f>'1 этап'!BG61+'2 этап'!BG61</f>
        <v>0</v>
      </c>
      <c r="BI62" s="30">
        <f>'1 этап'!BH61+'2 этап'!BH61</f>
        <v>0</v>
      </c>
      <c r="BJ62" s="30">
        <f>'1 этап'!BI61+'2 этап'!BI61</f>
        <v>0</v>
      </c>
      <c r="BK62" s="30">
        <f>'1 этап'!BJ61+'2 этап'!BJ61</f>
        <v>0</v>
      </c>
      <c r="BL62" s="30">
        <f>'1 этап'!BK61+'2 этап'!BK61</f>
        <v>1</v>
      </c>
      <c r="BM62" s="30">
        <f>'1 этап'!BL61+'2 этап'!BL61</f>
        <v>0</v>
      </c>
      <c r="BN62" s="30">
        <f>'1 этап'!BM61+'2 этап'!BM61</f>
        <v>0</v>
      </c>
      <c r="BO62" s="30">
        <f>'1 этап'!BN61+'2 этап'!BN61</f>
        <v>0</v>
      </c>
      <c r="BP62" s="30">
        <f>'1 этап'!BO61+'2 этап'!BO61</f>
        <v>0</v>
      </c>
      <c r="BQ62" s="30">
        <f>'1 этап'!BP61+'2 этап'!BP61</f>
        <v>0</v>
      </c>
      <c r="BR62" s="30">
        <f>'1 этап'!BQ61+'2 этап'!BQ61</f>
        <v>0</v>
      </c>
      <c r="BS62" s="30">
        <f>'1 этап'!BR61+'2 этап'!BR61</f>
        <v>0</v>
      </c>
      <c r="BT62" s="30">
        <f>'1 этап'!BS61+'2 этап'!BS61</f>
        <v>0</v>
      </c>
      <c r="BU62" s="30">
        <f>'1 этап'!BT61+'2 этап'!BT61</f>
        <v>0</v>
      </c>
      <c r="BV62" s="30">
        <f>'1 этап'!BU61+'2 этап'!BU61</f>
        <v>0</v>
      </c>
      <c r="BW62" s="30">
        <f>'1 этап'!BV61+'2 этап'!BV61</f>
        <v>0</v>
      </c>
      <c r="BX62" s="30">
        <f>'1 этап'!BW61+'2 этап'!BW61</f>
        <v>0</v>
      </c>
      <c r="BY62" s="30">
        <f>'1 этап'!BX61+'2 этап'!BX61</f>
        <v>0</v>
      </c>
      <c r="BZ62" s="30">
        <f>'1 этап'!BY61+'2 этап'!BY61</f>
        <v>0</v>
      </c>
      <c r="CA62" s="30">
        <f>'1 этап'!BZ61+'2 этап'!BZ61</f>
        <v>0</v>
      </c>
      <c r="CB62" s="30">
        <f>'1 этап'!CA61+'2 этап'!CA61</f>
        <v>0</v>
      </c>
      <c r="CC62" s="30">
        <f>'1 этап'!CB61+'2 этап'!CB61</f>
        <v>0</v>
      </c>
      <c r="CD62" s="30">
        <f>'1 этап'!CC61+'2 этап'!CC61</f>
        <v>0</v>
      </c>
      <c r="CE62" s="30">
        <f>'1 этап'!CD61+'2 этап'!CD61</f>
        <v>0</v>
      </c>
      <c r="CF62" s="30">
        <f>'1 этап'!CE61+'2 этап'!CE61</f>
        <v>0</v>
      </c>
      <c r="CG62" s="30">
        <f>'1 этап'!CF61+'2 этап'!CF61</f>
        <v>0</v>
      </c>
      <c r="CH62" s="30">
        <f>'1 этап'!CG61+'2 этап'!CG61</f>
        <v>0</v>
      </c>
      <c r="CI62" s="30">
        <f>'1 этап'!CH61+'2 этап'!CH61</f>
        <v>0</v>
      </c>
      <c r="CJ62" s="30">
        <f>'1 этап'!CI61+'2 этап'!CI61</f>
        <v>0</v>
      </c>
      <c r="CK62" s="30">
        <f>'1 этап'!CJ61+'2 этап'!CJ61</f>
        <v>0</v>
      </c>
      <c r="CL62" s="30">
        <f>'1 этап'!CK61+'2 этап'!CK61</f>
        <v>0</v>
      </c>
      <c r="CM62" s="91">
        <f t="shared" si="2"/>
        <v>1</v>
      </c>
      <c r="CN62" s="32">
        <f t="shared" si="3"/>
        <v>1</v>
      </c>
    </row>
    <row r="63" spans="1:94" ht="25.5" x14ac:dyDescent="0.2">
      <c r="A63" s="32">
        <v>57</v>
      </c>
      <c r="B63" s="33" t="s">
        <v>300</v>
      </c>
      <c r="C63" s="28" t="s">
        <v>179</v>
      </c>
      <c r="D63" s="35" t="s">
        <v>59</v>
      </c>
      <c r="E63" s="30">
        <f>'1 этап'!D62+'2 этап'!D62</f>
        <v>0</v>
      </c>
      <c r="F63" s="30">
        <f>'1 этап'!E62+'2 этап'!E62</f>
        <v>0</v>
      </c>
      <c r="G63" s="30">
        <f>'1 этап'!F62+'2 этап'!F62</f>
        <v>0</v>
      </c>
      <c r="H63" s="30">
        <f>'1 этап'!G62+'2 этап'!G62</f>
        <v>0</v>
      </c>
      <c r="I63" s="30">
        <f>'1 этап'!H62+'2 этап'!H62</f>
        <v>0</v>
      </c>
      <c r="J63" s="30">
        <f>'1 этап'!I62+'2 этап'!I62</f>
        <v>0</v>
      </c>
      <c r="K63" s="30">
        <f>'1 этап'!J62+'2 этап'!J62</f>
        <v>0</v>
      </c>
      <c r="L63" s="30">
        <f>'1 этап'!K62+'2 этап'!K62</f>
        <v>0</v>
      </c>
      <c r="M63" s="30">
        <f>'1 этап'!L62+'2 этап'!L62</f>
        <v>0</v>
      </c>
      <c r="N63" s="30">
        <f>'1 этап'!M62+'2 этап'!M62</f>
        <v>0</v>
      </c>
      <c r="O63" s="30">
        <f>'1 этап'!N62+'2 этап'!N62</f>
        <v>0</v>
      </c>
      <c r="P63" s="30">
        <f>'1 этап'!O62+'2 этап'!O62</f>
        <v>0</v>
      </c>
      <c r="Q63" s="30">
        <f>'1 этап'!P62+'2 этап'!P62</f>
        <v>0</v>
      </c>
      <c r="R63" s="30">
        <f>'1 этап'!Q62+'2 этап'!Q62</f>
        <v>0</v>
      </c>
      <c r="S63" s="30">
        <f>'1 этап'!R62+'2 этап'!R62</f>
        <v>0</v>
      </c>
      <c r="T63" s="30">
        <f>'1 этап'!S62+'2 этап'!S62</f>
        <v>0</v>
      </c>
      <c r="U63" s="30">
        <f>'1 этап'!T62+'2 этап'!T62</f>
        <v>0</v>
      </c>
      <c r="V63" s="30">
        <f>'1 этап'!U62+'2 этап'!U62</f>
        <v>0</v>
      </c>
      <c r="W63" s="30">
        <f>'1 этап'!V62+'2 этап'!V62</f>
        <v>0</v>
      </c>
      <c r="X63" s="30">
        <f>'1 этап'!W62+'2 этап'!W62</f>
        <v>0</v>
      </c>
      <c r="Y63" s="30">
        <f>'1 этап'!X62+'2 этап'!X62</f>
        <v>0</v>
      </c>
      <c r="Z63" s="30">
        <f>'1 этап'!Y62+'2 этап'!Y62</f>
        <v>0</v>
      </c>
      <c r="AA63" s="30">
        <f>'1 этап'!Z62+'2 этап'!Z62</f>
        <v>0</v>
      </c>
      <c r="AB63" s="30">
        <f>'1 этап'!AA62+'2 этап'!AA62</f>
        <v>0</v>
      </c>
      <c r="AC63" s="30">
        <f>'1 этап'!AB62+'2 этап'!AB62</f>
        <v>0</v>
      </c>
      <c r="AD63" s="30">
        <f>'1 этап'!AC62+'2 этап'!AC62</f>
        <v>0</v>
      </c>
      <c r="AE63" s="30">
        <f>'1 этап'!AD62+'2 этап'!AD62</f>
        <v>0</v>
      </c>
      <c r="AF63" s="30">
        <f>'1 этап'!AE62+'2 этап'!AE62</f>
        <v>0</v>
      </c>
      <c r="AG63" s="30">
        <f>'1 этап'!AF62+'2 этап'!AF62</f>
        <v>0</v>
      </c>
      <c r="AH63" s="30">
        <f>'1 этап'!AG62+'2 этап'!AG62</f>
        <v>0</v>
      </c>
      <c r="AI63" s="30">
        <f>'1 этап'!AH62+'2 этап'!AH62</f>
        <v>0</v>
      </c>
      <c r="AJ63" s="30">
        <f>'1 этап'!AI62+'2 этап'!AI62</f>
        <v>0</v>
      </c>
      <c r="AK63" s="30">
        <f>'1 этап'!AJ62+'2 этап'!AJ62</f>
        <v>0</v>
      </c>
      <c r="AL63" s="30">
        <f>'1 этап'!AK62+'2 этап'!AK62</f>
        <v>0</v>
      </c>
      <c r="AM63" s="30">
        <f>'1 этап'!AL62+'2 этап'!AL62</f>
        <v>0</v>
      </c>
      <c r="AN63" s="30">
        <f>'1 этап'!AM62+'2 этап'!AM62</f>
        <v>0</v>
      </c>
      <c r="AO63" s="30">
        <f>'1 этап'!AN62+'2 этап'!AN62</f>
        <v>0</v>
      </c>
      <c r="AP63" s="30">
        <f>'1 этап'!AO62+'2 этап'!AO62</f>
        <v>0</v>
      </c>
      <c r="AQ63" s="30">
        <f>'1 этап'!AP62+'2 этап'!AP62</f>
        <v>0</v>
      </c>
      <c r="AR63" s="30">
        <f>'1 этап'!AQ62+'2 этап'!AQ62</f>
        <v>0</v>
      </c>
      <c r="AS63" s="30">
        <f>'1 этап'!AR62+'2 этап'!AR62</f>
        <v>0</v>
      </c>
      <c r="AT63" s="30">
        <f>'1 этап'!AS62+'2 этап'!AS62</f>
        <v>0</v>
      </c>
      <c r="AU63" s="30">
        <f>'1 этап'!AT62+'2 этап'!AT62</f>
        <v>0</v>
      </c>
      <c r="AV63" s="30">
        <f>'1 этап'!AU62+'2 этап'!AU62</f>
        <v>0</v>
      </c>
      <c r="AW63" s="30">
        <f>'1 этап'!AV62+'2 этап'!AV62</f>
        <v>0</v>
      </c>
      <c r="AX63" s="30">
        <f>'1 этап'!AW62+'2 этап'!AW62</f>
        <v>0</v>
      </c>
      <c r="AY63" s="30">
        <f>'1 этап'!AX62+'2 этап'!AX62</f>
        <v>0</v>
      </c>
      <c r="AZ63" s="30">
        <f>'1 этап'!AY62+'2 этап'!AY62</f>
        <v>0</v>
      </c>
      <c r="BA63" s="30">
        <f>'1 этап'!AZ62+'2 этап'!AZ62</f>
        <v>0</v>
      </c>
      <c r="BB63" s="30">
        <f>'1 этап'!BA62+'2 этап'!BA62</f>
        <v>0</v>
      </c>
      <c r="BC63" s="30">
        <f>'1 этап'!BB62+'2 этап'!BB62</f>
        <v>0</v>
      </c>
      <c r="BD63" s="30">
        <f>'1 этап'!BC62+'2 этап'!BC62</f>
        <v>0</v>
      </c>
      <c r="BE63" s="30">
        <f>'1 этап'!BD62+'2 этап'!BD62</f>
        <v>0</v>
      </c>
      <c r="BF63" s="30">
        <f>'1 этап'!BE62+'2 этап'!BE62</f>
        <v>0</v>
      </c>
      <c r="BG63" s="30">
        <f>'1 этап'!BF62+'2 этап'!BF62</f>
        <v>0</v>
      </c>
      <c r="BH63" s="30">
        <f>'1 этап'!BG62+'2 этап'!BG62</f>
        <v>0</v>
      </c>
      <c r="BI63" s="30">
        <f>'1 этап'!BH62+'2 этап'!BH62</f>
        <v>0</v>
      </c>
      <c r="BJ63" s="30">
        <f>'1 этап'!BI62+'2 этап'!BI62</f>
        <v>0</v>
      </c>
      <c r="BK63" s="30">
        <f>'1 этап'!BJ62+'2 этап'!BJ62</f>
        <v>0</v>
      </c>
      <c r="BL63" s="30">
        <f>'1 этап'!BK62+'2 этап'!BK62</f>
        <v>0</v>
      </c>
      <c r="BM63" s="30">
        <f>'1 этап'!BL62+'2 этап'!BL62</f>
        <v>0</v>
      </c>
      <c r="BN63" s="30">
        <f>'1 этап'!BM62+'2 этап'!BM62</f>
        <v>0</v>
      </c>
      <c r="BO63" s="30">
        <f>'1 этап'!BN62+'2 этап'!BN62</f>
        <v>0</v>
      </c>
      <c r="BP63" s="30">
        <f>'1 этап'!BO62+'2 этап'!BO62</f>
        <v>0</v>
      </c>
      <c r="BQ63" s="30">
        <f>'1 этап'!BP62+'2 этап'!BP62</f>
        <v>0</v>
      </c>
      <c r="BR63" s="30">
        <f>'1 этап'!BQ62+'2 этап'!BQ62</f>
        <v>0</v>
      </c>
      <c r="BS63" s="30">
        <f>'1 этап'!BR62+'2 этап'!BR62</f>
        <v>0</v>
      </c>
      <c r="BT63" s="30">
        <f>'1 этап'!BS62+'2 этап'!BS62</f>
        <v>0</v>
      </c>
      <c r="BU63" s="30">
        <f>'1 этап'!BT62+'2 этап'!BT62</f>
        <v>0</v>
      </c>
      <c r="BV63" s="30">
        <f>'1 этап'!BU62+'2 этап'!BU62</f>
        <v>0</v>
      </c>
      <c r="BW63" s="30">
        <f>'1 этап'!BV62+'2 этап'!BV62</f>
        <v>0</v>
      </c>
      <c r="BX63" s="30">
        <f>'1 этап'!BW62+'2 этап'!BW62</f>
        <v>0</v>
      </c>
      <c r="BY63" s="30">
        <f>'1 этап'!BX62+'2 этап'!BX62</f>
        <v>2</v>
      </c>
      <c r="BZ63" s="30">
        <f>'1 этап'!BY62+'2 этап'!BY62</f>
        <v>1</v>
      </c>
      <c r="CA63" s="30">
        <f>'1 этап'!BZ62+'2 этап'!BZ62</f>
        <v>0</v>
      </c>
      <c r="CB63" s="30">
        <f>'1 этап'!CA62+'2 этап'!CA62</f>
        <v>0</v>
      </c>
      <c r="CC63" s="30">
        <f>'1 этап'!CB62+'2 этап'!CB62</f>
        <v>0</v>
      </c>
      <c r="CD63" s="30">
        <f>'1 этап'!CC62+'2 этап'!CC62</f>
        <v>0</v>
      </c>
      <c r="CE63" s="30">
        <f>'1 этап'!CD62+'2 этап'!CD62</f>
        <v>0</v>
      </c>
      <c r="CF63" s="30">
        <f>'1 этап'!CE62+'2 этап'!CE62</f>
        <v>0</v>
      </c>
      <c r="CG63" s="30">
        <f>'1 этап'!CF62+'2 этап'!CF62</f>
        <v>0</v>
      </c>
      <c r="CH63" s="30">
        <f>'1 этап'!CG62+'2 этап'!CG62</f>
        <v>0</v>
      </c>
      <c r="CI63" s="30">
        <f>'1 этап'!CH62+'2 этап'!CH62</f>
        <v>0</v>
      </c>
      <c r="CJ63" s="30">
        <f>'1 этап'!CI62+'2 этап'!CI62</f>
        <v>0</v>
      </c>
      <c r="CK63" s="30">
        <f>'1 этап'!CJ62+'2 этап'!CJ62</f>
        <v>0</v>
      </c>
      <c r="CL63" s="30">
        <f>'1 этап'!CK62+'2 этап'!CK62</f>
        <v>0</v>
      </c>
      <c r="CM63" s="91">
        <f t="shared" si="2"/>
        <v>3</v>
      </c>
      <c r="CN63" s="32">
        <f t="shared" si="3"/>
        <v>2</v>
      </c>
    </row>
    <row r="64" spans="1:94" x14ac:dyDescent="0.2">
      <c r="A64" s="32">
        <v>58</v>
      </c>
      <c r="B64" s="33" t="s">
        <v>301</v>
      </c>
      <c r="C64" s="38" t="s">
        <v>180</v>
      </c>
      <c r="D64" s="35" t="s">
        <v>60</v>
      </c>
      <c r="E64" s="30">
        <f>'1 этап'!D63+'2 этап'!D63</f>
        <v>0</v>
      </c>
      <c r="F64" s="30">
        <f>'1 этап'!E63+'2 этап'!E63</f>
        <v>0</v>
      </c>
      <c r="G64" s="30">
        <f>'1 этап'!F63+'2 этап'!F63</f>
        <v>0</v>
      </c>
      <c r="H64" s="30">
        <f>'1 этап'!G63+'2 этап'!G63</f>
        <v>0</v>
      </c>
      <c r="I64" s="30">
        <f>'1 этап'!H63+'2 этап'!H63</f>
        <v>0</v>
      </c>
      <c r="J64" s="30">
        <f>'1 этап'!I63+'2 этап'!I63</f>
        <v>0</v>
      </c>
      <c r="K64" s="30">
        <f>'1 этап'!J63+'2 этап'!J63</f>
        <v>0</v>
      </c>
      <c r="L64" s="30">
        <f>'1 этап'!K63+'2 этап'!K63</f>
        <v>0</v>
      </c>
      <c r="M64" s="30">
        <f>'1 этап'!L63+'2 этап'!L63</f>
        <v>0</v>
      </c>
      <c r="N64" s="30">
        <f>'1 этап'!M63+'2 этап'!M63</f>
        <v>0</v>
      </c>
      <c r="O64" s="30">
        <f>'1 этап'!N63+'2 этап'!N63</f>
        <v>0</v>
      </c>
      <c r="P64" s="30">
        <f>'1 этап'!O63+'2 этап'!O63</f>
        <v>0</v>
      </c>
      <c r="Q64" s="30">
        <f>'1 этап'!P63+'2 этап'!P63</f>
        <v>0</v>
      </c>
      <c r="R64" s="30">
        <f>'1 этап'!Q63+'2 этап'!Q63</f>
        <v>0</v>
      </c>
      <c r="S64" s="30">
        <f>'1 этап'!R63+'2 этап'!R63</f>
        <v>0</v>
      </c>
      <c r="T64" s="30">
        <f>'1 этап'!S63+'2 этап'!S63</f>
        <v>0</v>
      </c>
      <c r="U64" s="30">
        <f>'1 этап'!T63+'2 этап'!T63</f>
        <v>0</v>
      </c>
      <c r="V64" s="30">
        <f>'1 этап'!U63+'2 этап'!U63</f>
        <v>0</v>
      </c>
      <c r="W64" s="30">
        <f>'1 этап'!V63+'2 этап'!V63</f>
        <v>0</v>
      </c>
      <c r="X64" s="30">
        <f>'1 этап'!W63+'2 этап'!W63</f>
        <v>0</v>
      </c>
      <c r="Y64" s="30">
        <f>'1 этап'!X63+'2 этап'!X63</f>
        <v>0</v>
      </c>
      <c r="Z64" s="30">
        <f>'1 этап'!Y63+'2 этап'!Y63</f>
        <v>0</v>
      </c>
      <c r="AA64" s="30">
        <f>'1 этап'!Z63+'2 этап'!Z63</f>
        <v>0</v>
      </c>
      <c r="AB64" s="30">
        <f>'1 этап'!AA63+'2 этап'!AA63</f>
        <v>0</v>
      </c>
      <c r="AC64" s="30">
        <f>'1 этап'!AB63+'2 этап'!AB63</f>
        <v>0</v>
      </c>
      <c r="AD64" s="30">
        <f>'1 этап'!AC63+'2 этап'!AC63</f>
        <v>0</v>
      </c>
      <c r="AE64" s="30">
        <f>'1 этап'!AD63+'2 этап'!AD63</f>
        <v>0</v>
      </c>
      <c r="AF64" s="30">
        <f>'1 этап'!AE63+'2 этап'!AE63</f>
        <v>0</v>
      </c>
      <c r="AG64" s="30">
        <f>'1 этап'!AF63+'2 этап'!AF63</f>
        <v>0</v>
      </c>
      <c r="AH64" s="30">
        <f>'1 этап'!AG63+'2 этап'!AG63</f>
        <v>0</v>
      </c>
      <c r="AI64" s="30">
        <f>'1 этап'!AH63+'2 этап'!AH63</f>
        <v>0</v>
      </c>
      <c r="AJ64" s="30">
        <f>'1 этап'!AI63+'2 этап'!AI63</f>
        <v>0</v>
      </c>
      <c r="AK64" s="30">
        <f>'1 этап'!AJ63+'2 этап'!AJ63</f>
        <v>0</v>
      </c>
      <c r="AL64" s="30">
        <f>'1 этап'!AK63+'2 этап'!AK63</f>
        <v>0</v>
      </c>
      <c r="AM64" s="30">
        <f>'1 этап'!AL63+'2 этап'!AL63</f>
        <v>0</v>
      </c>
      <c r="AN64" s="30">
        <f>'1 этап'!AM63+'2 этап'!AM63</f>
        <v>0</v>
      </c>
      <c r="AO64" s="30">
        <f>'1 этап'!AN63+'2 этап'!AN63</f>
        <v>0</v>
      </c>
      <c r="AP64" s="30">
        <f>'1 этап'!AO63+'2 этап'!AO63</f>
        <v>0</v>
      </c>
      <c r="AQ64" s="30">
        <f>'1 этап'!AP63+'2 этап'!AP63</f>
        <v>0</v>
      </c>
      <c r="AR64" s="30">
        <f>'1 этап'!AQ63+'2 этап'!AQ63</f>
        <v>0</v>
      </c>
      <c r="AS64" s="30">
        <f>'1 этап'!AR63+'2 этап'!AR63</f>
        <v>0</v>
      </c>
      <c r="AT64" s="30">
        <f>'1 этап'!AS63+'2 этап'!AS63</f>
        <v>0</v>
      </c>
      <c r="AU64" s="30">
        <f>'1 этап'!AT63+'2 этап'!AT63</f>
        <v>0</v>
      </c>
      <c r="AV64" s="30">
        <f>'1 этап'!AU63+'2 этап'!AU63</f>
        <v>0</v>
      </c>
      <c r="AW64" s="30">
        <f>'1 этап'!AV63+'2 этап'!AV63</f>
        <v>0</v>
      </c>
      <c r="AX64" s="30">
        <f>'1 этап'!AW63+'2 этап'!AW63</f>
        <v>0</v>
      </c>
      <c r="AY64" s="30">
        <f>'1 этап'!AX63+'2 этап'!AX63</f>
        <v>0</v>
      </c>
      <c r="AZ64" s="30">
        <f>'1 этап'!AY63+'2 этап'!AY63</f>
        <v>0</v>
      </c>
      <c r="BA64" s="30">
        <f>'1 этап'!AZ63+'2 этап'!AZ63</f>
        <v>0</v>
      </c>
      <c r="BB64" s="30">
        <f>'1 этап'!BA63+'2 этап'!BA63</f>
        <v>0</v>
      </c>
      <c r="BC64" s="30">
        <f>'1 этап'!BB63+'2 этап'!BB63</f>
        <v>0</v>
      </c>
      <c r="BD64" s="30">
        <f>'1 этап'!BC63+'2 этап'!BC63</f>
        <v>0</v>
      </c>
      <c r="BE64" s="30">
        <f>'1 этап'!BD63+'2 этап'!BD63</f>
        <v>0</v>
      </c>
      <c r="BF64" s="30">
        <f>'1 этап'!BE63+'2 этап'!BE63</f>
        <v>0</v>
      </c>
      <c r="BG64" s="30">
        <f>'1 этап'!BF63+'2 этап'!BF63</f>
        <v>0</v>
      </c>
      <c r="BH64" s="30">
        <f>'1 этап'!BG63+'2 этап'!BG63</f>
        <v>0</v>
      </c>
      <c r="BI64" s="30">
        <f>'1 этап'!BH63+'2 этап'!BH63</f>
        <v>0</v>
      </c>
      <c r="BJ64" s="30">
        <f>'1 этап'!BI63+'2 этап'!BI63</f>
        <v>0</v>
      </c>
      <c r="BK64" s="30">
        <f>'1 этап'!BJ63+'2 этап'!BJ63</f>
        <v>0</v>
      </c>
      <c r="BL64" s="30">
        <f>'1 этап'!BK63+'2 этап'!BK63</f>
        <v>0</v>
      </c>
      <c r="BM64" s="30">
        <f>'1 этап'!BL63+'2 этап'!BL63</f>
        <v>0</v>
      </c>
      <c r="BN64" s="30">
        <f>'1 этап'!BM63+'2 этап'!BM63</f>
        <v>0</v>
      </c>
      <c r="BO64" s="30">
        <f>'1 этап'!BN63+'2 этап'!BN63</f>
        <v>0</v>
      </c>
      <c r="BP64" s="30">
        <f>'1 этап'!BO63+'2 этап'!BO63</f>
        <v>0</v>
      </c>
      <c r="BQ64" s="30">
        <f>'1 этап'!BP63+'2 этап'!BP63</f>
        <v>0</v>
      </c>
      <c r="BR64" s="30">
        <f>'1 этап'!BQ63+'2 этап'!BQ63</f>
        <v>0</v>
      </c>
      <c r="BS64" s="30">
        <f>'1 этап'!BR63+'2 этап'!BR63</f>
        <v>0</v>
      </c>
      <c r="BT64" s="30">
        <f>'1 этап'!BS63+'2 этап'!BS63</f>
        <v>0</v>
      </c>
      <c r="BU64" s="30">
        <f>'1 этап'!BT63+'2 этап'!BT63</f>
        <v>0</v>
      </c>
      <c r="BV64" s="30">
        <f>'1 этап'!BU63+'2 этап'!BU63</f>
        <v>0</v>
      </c>
      <c r="BW64" s="30">
        <f>'1 этап'!BV63+'2 этап'!BV63</f>
        <v>0</v>
      </c>
      <c r="BX64" s="30">
        <f>'1 этап'!BW63+'2 этап'!BW63</f>
        <v>0</v>
      </c>
      <c r="BY64" s="30">
        <f>'1 этап'!BX63+'2 этап'!BX63</f>
        <v>0</v>
      </c>
      <c r="BZ64" s="30">
        <f>'1 этап'!BY63+'2 этап'!BY63</f>
        <v>0</v>
      </c>
      <c r="CA64" s="30">
        <f>'1 этап'!BZ63+'2 этап'!BZ63</f>
        <v>0</v>
      </c>
      <c r="CB64" s="30">
        <f>'1 этап'!CA63+'2 этап'!CA63</f>
        <v>0</v>
      </c>
      <c r="CC64" s="30">
        <f>'1 этап'!CB63+'2 этап'!CB63</f>
        <v>0</v>
      </c>
      <c r="CD64" s="30">
        <f>'1 этап'!CC63+'2 этап'!CC63</f>
        <v>0</v>
      </c>
      <c r="CE64" s="30">
        <f>'1 этап'!CD63+'2 этап'!CD63</f>
        <v>0</v>
      </c>
      <c r="CF64" s="30">
        <f>'1 этап'!CE63+'2 этап'!CE63</f>
        <v>0</v>
      </c>
      <c r="CG64" s="30">
        <f>'1 этап'!CF63+'2 этап'!CF63</f>
        <v>1</v>
      </c>
      <c r="CH64" s="30">
        <f>'1 этап'!CG63+'2 этап'!CG63</f>
        <v>0</v>
      </c>
      <c r="CI64" s="30">
        <f>'1 этап'!CH63+'2 этап'!CH63</f>
        <v>0</v>
      </c>
      <c r="CJ64" s="30">
        <f>'1 этап'!CI63+'2 этап'!CI63</f>
        <v>0</v>
      </c>
      <c r="CK64" s="30">
        <f>'1 этап'!CJ63+'2 этап'!CJ63</f>
        <v>0</v>
      </c>
      <c r="CL64" s="30">
        <f>'1 этап'!CK63+'2 этап'!CK63</f>
        <v>0</v>
      </c>
      <c r="CM64" s="91">
        <f t="shared" si="2"/>
        <v>1</v>
      </c>
      <c r="CN64" s="32">
        <f t="shared" si="3"/>
        <v>1</v>
      </c>
    </row>
    <row r="65" spans="1:92" ht="25.5" x14ac:dyDescent="0.2">
      <c r="A65" s="32">
        <v>59</v>
      </c>
      <c r="B65" s="33" t="s">
        <v>302</v>
      </c>
      <c r="C65" s="28" t="s">
        <v>181</v>
      </c>
      <c r="D65" s="35" t="s">
        <v>61</v>
      </c>
      <c r="E65" s="30">
        <f>'1 этап'!D64+'2 этап'!D64</f>
        <v>0</v>
      </c>
      <c r="F65" s="30">
        <f>'1 этап'!E64+'2 этап'!E64</f>
        <v>0</v>
      </c>
      <c r="G65" s="30">
        <f>'1 этап'!F64+'2 этап'!F64</f>
        <v>0</v>
      </c>
      <c r="H65" s="30">
        <f>'1 этап'!G64+'2 этап'!G64</f>
        <v>0</v>
      </c>
      <c r="I65" s="30">
        <f>'1 этап'!H64+'2 этап'!H64</f>
        <v>0</v>
      </c>
      <c r="J65" s="30">
        <f>'1 этап'!I64+'2 этап'!I64</f>
        <v>0</v>
      </c>
      <c r="K65" s="30">
        <f>'1 этап'!J64+'2 этап'!J64</f>
        <v>0</v>
      </c>
      <c r="L65" s="30">
        <f>'1 этап'!K64+'2 этап'!K64</f>
        <v>0</v>
      </c>
      <c r="M65" s="30">
        <f>'1 этап'!L64+'2 этап'!L64</f>
        <v>0</v>
      </c>
      <c r="N65" s="30">
        <f>'1 этап'!M64+'2 этап'!M64</f>
        <v>0</v>
      </c>
      <c r="O65" s="30">
        <f>'1 этап'!N64+'2 этап'!N64</f>
        <v>0</v>
      </c>
      <c r="P65" s="30">
        <f>'1 этап'!O64+'2 этап'!O64</f>
        <v>0</v>
      </c>
      <c r="Q65" s="30">
        <f>'1 этап'!P64+'2 этап'!P64</f>
        <v>0</v>
      </c>
      <c r="R65" s="30">
        <f>'1 этап'!Q64+'2 этап'!Q64</f>
        <v>0</v>
      </c>
      <c r="S65" s="30">
        <f>'1 этап'!R64+'2 этап'!R64</f>
        <v>0</v>
      </c>
      <c r="T65" s="30">
        <f>'1 этап'!S64+'2 этап'!S64</f>
        <v>0</v>
      </c>
      <c r="U65" s="30">
        <f>'1 этап'!T64+'2 этап'!T64</f>
        <v>0</v>
      </c>
      <c r="V65" s="30">
        <f>'1 этап'!U64+'2 этап'!U64</f>
        <v>0</v>
      </c>
      <c r="W65" s="30">
        <f>'1 этап'!V64+'2 этап'!V64</f>
        <v>0</v>
      </c>
      <c r="X65" s="30">
        <f>'1 этап'!W64+'2 этап'!W64</f>
        <v>0</v>
      </c>
      <c r="Y65" s="30">
        <f>'1 этап'!X64+'2 этап'!X64</f>
        <v>0</v>
      </c>
      <c r="Z65" s="30">
        <f>'1 этап'!Y64+'2 этап'!Y64</f>
        <v>0</v>
      </c>
      <c r="AA65" s="30">
        <f>'1 этап'!Z64+'2 этап'!Z64</f>
        <v>0</v>
      </c>
      <c r="AB65" s="30">
        <f>'1 этап'!AA64+'2 этап'!AA64</f>
        <v>0</v>
      </c>
      <c r="AC65" s="30">
        <f>'1 этап'!AB64+'2 этап'!AB64</f>
        <v>0</v>
      </c>
      <c r="AD65" s="30">
        <f>'1 этап'!AC64+'2 этап'!AC64</f>
        <v>0</v>
      </c>
      <c r="AE65" s="30">
        <f>'1 этап'!AD64+'2 этап'!AD64</f>
        <v>0</v>
      </c>
      <c r="AF65" s="30">
        <f>'1 этап'!AE64+'2 этап'!AE64</f>
        <v>0</v>
      </c>
      <c r="AG65" s="30">
        <f>'1 этап'!AF64+'2 этап'!AF64</f>
        <v>0</v>
      </c>
      <c r="AH65" s="30">
        <f>'1 этап'!AG64+'2 этап'!AG64</f>
        <v>0</v>
      </c>
      <c r="AI65" s="30">
        <f>'1 этап'!AH64+'2 этап'!AH64</f>
        <v>0</v>
      </c>
      <c r="AJ65" s="30">
        <f>'1 этап'!AI64+'2 этап'!AI64</f>
        <v>0</v>
      </c>
      <c r="AK65" s="30">
        <f>'1 этап'!AJ64+'2 этап'!AJ64</f>
        <v>0</v>
      </c>
      <c r="AL65" s="30">
        <f>'1 этап'!AK64+'2 этап'!AK64</f>
        <v>0</v>
      </c>
      <c r="AM65" s="30">
        <f>'1 этап'!AL64+'2 этап'!AL64</f>
        <v>0</v>
      </c>
      <c r="AN65" s="30">
        <f>'1 этап'!AM64+'2 этап'!AM64</f>
        <v>0</v>
      </c>
      <c r="AO65" s="30">
        <f>'1 этап'!AN64+'2 этап'!AN64</f>
        <v>0</v>
      </c>
      <c r="AP65" s="30">
        <f>'1 этап'!AO64+'2 этап'!AO64</f>
        <v>0</v>
      </c>
      <c r="AQ65" s="30">
        <f>'1 этап'!AP64+'2 этап'!AP64</f>
        <v>0</v>
      </c>
      <c r="AR65" s="30">
        <f>'1 этап'!AQ64+'2 этап'!AQ64</f>
        <v>0</v>
      </c>
      <c r="AS65" s="30">
        <f>'1 этап'!AR64+'2 этап'!AR64</f>
        <v>0</v>
      </c>
      <c r="AT65" s="30">
        <f>'1 этап'!AS64+'2 этап'!AS64</f>
        <v>0</v>
      </c>
      <c r="AU65" s="30">
        <f>'1 этап'!AT64+'2 этап'!AT64</f>
        <v>0</v>
      </c>
      <c r="AV65" s="30">
        <f>'1 этап'!AU64+'2 этап'!AU64</f>
        <v>0</v>
      </c>
      <c r="AW65" s="30">
        <f>'1 этап'!AV64+'2 этап'!AV64</f>
        <v>0</v>
      </c>
      <c r="AX65" s="30">
        <f>'1 этап'!AW64+'2 этап'!AW64</f>
        <v>0</v>
      </c>
      <c r="AY65" s="30">
        <f>'1 этап'!AX64+'2 этап'!AX64</f>
        <v>0</v>
      </c>
      <c r="AZ65" s="30">
        <f>'1 этап'!AY64+'2 этап'!AY64</f>
        <v>0</v>
      </c>
      <c r="BA65" s="30">
        <f>'1 этап'!AZ64+'2 этап'!AZ64</f>
        <v>0</v>
      </c>
      <c r="BB65" s="30">
        <f>'1 этап'!BA64+'2 этап'!BA64</f>
        <v>0</v>
      </c>
      <c r="BC65" s="30">
        <f>'1 этап'!BB64+'2 этап'!BB64</f>
        <v>0</v>
      </c>
      <c r="BD65" s="30">
        <f>'1 этап'!BC64+'2 этап'!BC64</f>
        <v>0</v>
      </c>
      <c r="BE65" s="30">
        <f>'1 этап'!BD64+'2 этап'!BD64</f>
        <v>1</v>
      </c>
      <c r="BF65" s="30">
        <f>'1 этап'!BE64+'2 этап'!BE64</f>
        <v>0</v>
      </c>
      <c r="BG65" s="30">
        <f>'1 этап'!BF64+'2 этап'!BF64</f>
        <v>0</v>
      </c>
      <c r="BH65" s="30">
        <f>'1 этап'!BG64+'2 этап'!BG64</f>
        <v>0</v>
      </c>
      <c r="BI65" s="30">
        <f>'1 этап'!BH64+'2 этап'!BH64</f>
        <v>0</v>
      </c>
      <c r="BJ65" s="30">
        <f>'1 этап'!BI64+'2 этап'!BI64</f>
        <v>0</v>
      </c>
      <c r="BK65" s="30">
        <f>'1 этап'!BJ64+'2 этап'!BJ64</f>
        <v>0</v>
      </c>
      <c r="BL65" s="30">
        <f>'1 этап'!BK64+'2 этап'!BK64</f>
        <v>0</v>
      </c>
      <c r="BM65" s="30">
        <f>'1 этап'!BL64+'2 этап'!BL64</f>
        <v>0</v>
      </c>
      <c r="BN65" s="30">
        <f>'1 этап'!BM64+'2 этап'!BM64</f>
        <v>0</v>
      </c>
      <c r="BO65" s="30">
        <f>'1 этап'!BN64+'2 этап'!BN64</f>
        <v>0</v>
      </c>
      <c r="BP65" s="30">
        <f>'1 этап'!BO64+'2 этап'!BO64</f>
        <v>0</v>
      </c>
      <c r="BQ65" s="30">
        <f>'1 этап'!BP64+'2 этап'!BP64</f>
        <v>0</v>
      </c>
      <c r="BR65" s="30">
        <f>'1 этап'!BQ64+'2 этап'!BQ64</f>
        <v>0</v>
      </c>
      <c r="BS65" s="30">
        <f>'1 этап'!BR64+'2 этап'!BR64</f>
        <v>0</v>
      </c>
      <c r="BT65" s="30">
        <f>'1 этап'!BS64+'2 этап'!BS64</f>
        <v>0</v>
      </c>
      <c r="BU65" s="30">
        <f>'1 этап'!BT64+'2 этап'!BT64</f>
        <v>0</v>
      </c>
      <c r="BV65" s="30">
        <f>'1 этап'!BU64+'2 этап'!BU64</f>
        <v>0</v>
      </c>
      <c r="BW65" s="30">
        <f>'1 этап'!BV64+'2 этап'!BV64</f>
        <v>0</v>
      </c>
      <c r="BX65" s="30">
        <f>'1 этап'!BW64+'2 этап'!BW64</f>
        <v>0</v>
      </c>
      <c r="BY65" s="30">
        <f>'1 этап'!BX64+'2 этап'!BX64</f>
        <v>0</v>
      </c>
      <c r="BZ65" s="30">
        <f>'1 этап'!BY64+'2 этап'!BY64</f>
        <v>0</v>
      </c>
      <c r="CA65" s="30">
        <f>'1 этап'!BZ64+'2 этап'!BZ64</f>
        <v>0</v>
      </c>
      <c r="CB65" s="30">
        <f>'1 этап'!CA64+'2 этап'!CA64</f>
        <v>0</v>
      </c>
      <c r="CC65" s="30">
        <f>'1 этап'!CB64+'2 этап'!CB64</f>
        <v>0</v>
      </c>
      <c r="CD65" s="30">
        <f>'1 этап'!CC64+'2 этап'!CC64</f>
        <v>0</v>
      </c>
      <c r="CE65" s="30">
        <f>'1 этап'!CD64+'2 этап'!CD64</f>
        <v>0</v>
      </c>
      <c r="CF65" s="30">
        <f>'1 этап'!CE64+'2 этап'!CE64</f>
        <v>0</v>
      </c>
      <c r="CG65" s="30">
        <f>'1 этап'!CF64+'2 этап'!CF64</f>
        <v>0</v>
      </c>
      <c r="CH65" s="30">
        <f>'1 этап'!CG64+'2 этап'!CG64</f>
        <v>0</v>
      </c>
      <c r="CI65" s="30">
        <f>'1 этап'!CH64+'2 этап'!CH64</f>
        <v>0</v>
      </c>
      <c r="CJ65" s="30">
        <f>'1 этап'!CI64+'2 этап'!CI64</f>
        <v>0</v>
      </c>
      <c r="CK65" s="30">
        <f>'1 этап'!CJ64+'2 этап'!CJ64</f>
        <v>0</v>
      </c>
      <c r="CL65" s="30">
        <f>'1 этап'!CK64+'2 этап'!CK64</f>
        <v>0</v>
      </c>
      <c r="CM65" s="91">
        <f t="shared" si="2"/>
        <v>1</v>
      </c>
      <c r="CN65" s="32">
        <f t="shared" si="3"/>
        <v>1</v>
      </c>
    </row>
    <row r="66" spans="1:92" s="78" customFormat="1" ht="38.25" x14ac:dyDescent="0.2">
      <c r="A66" s="32">
        <v>60</v>
      </c>
      <c r="B66" s="33" t="s">
        <v>303</v>
      </c>
      <c r="C66" s="28" t="s">
        <v>182</v>
      </c>
      <c r="D66" s="35" t="s">
        <v>62</v>
      </c>
      <c r="E66" s="30">
        <f>'1 этап'!D65+'2 этап'!D65</f>
        <v>0</v>
      </c>
      <c r="F66" s="30">
        <f>'1 этап'!E65+'2 этап'!E65</f>
        <v>0</v>
      </c>
      <c r="G66" s="30">
        <f>'1 этап'!F65+'2 этап'!F65</f>
        <v>0</v>
      </c>
      <c r="H66" s="30">
        <f>'1 этап'!G65+'2 этап'!G65</f>
        <v>0</v>
      </c>
      <c r="I66" s="30">
        <f>'1 этап'!H65+'2 этап'!H65</f>
        <v>0</v>
      </c>
      <c r="J66" s="30">
        <f>'1 этап'!I65+'2 этап'!I65</f>
        <v>1</v>
      </c>
      <c r="K66" s="30">
        <f>'1 этап'!J65+'2 этап'!J65</f>
        <v>0</v>
      </c>
      <c r="L66" s="30">
        <f>'1 этап'!K65+'2 этап'!K65</f>
        <v>0</v>
      </c>
      <c r="M66" s="30">
        <f>'1 этап'!L65+'2 этап'!L65</f>
        <v>0</v>
      </c>
      <c r="N66" s="30">
        <f>'1 этап'!M65+'2 этап'!M65</f>
        <v>0</v>
      </c>
      <c r="O66" s="30">
        <f>'1 этап'!N65+'2 этап'!N65</f>
        <v>0</v>
      </c>
      <c r="P66" s="30">
        <f>'1 этап'!O65+'2 этап'!O65</f>
        <v>0</v>
      </c>
      <c r="Q66" s="30">
        <f>'1 этап'!P65+'2 этап'!P65</f>
        <v>0</v>
      </c>
      <c r="R66" s="30">
        <f>'1 этап'!Q65+'2 этап'!Q65</f>
        <v>0</v>
      </c>
      <c r="S66" s="30">
        <f>'1 этап'!R65+'2 этап'!R65</f>
        <v>0</v>
      </c>
      <c r="T66" s="30">
        <f>'1 этап'!S65+'2 этап'!S65</f>
        <v>0</v>
      </c>
      <c r="U66" s="30">
        <f>'1 этап'!T65+'2 этап'!T65</f>
        <v>0</v>
      </c>
      <c r="V66" s="30">
        <f>'1 этап'!U65+'2 этап'!U65</f>
        <v>0</v>
      </c>
      <c r="W66" s="30">
        <f>'1 этап'!V65+'2 этап'!V65</f>
        <v>0</v>
      </c>
      <c r="X66" s="30">
        <f>'1 этап'!W65+'2 этап'!W65</f>
        <v>0</v>
      </c>
      <c r="Y66" s="30">
        <f>'1 этап'!X65+'2 этап'!X65</f>
        <v>0</v>
      </c>
      <c r="Z66" s="30">
        <f>'1 этап'!Y65+'2 этап'!Y65</f>
        <v>0</v>
      </c>
      <c r="AA66" s="30">
        <f>'1 этап'!Z65+'2 этап'!Z65</f>
        <v>0</v>
      </c>
      <c r="AB66" s="30">
        <f>'1 этап'!AA65+'2 этап'!AA65</f>
        <v>0</v>
      </c>
      <c r="AC66" s="30">
        <f>'1 этап'!AB65+'2 этап'!AB65</f>
        <v>0</v>
      </c>
      <c r="AD66" s="30">
        <f>'1 этап'!AC65+'2 этап'!AC65</f>
        <v>0</v>
      </c>
      <c r="AE66" s="30">
        <f>'1 этап'!AD65+'2 этап'!AD65</f>
        <v>0</v>
      </c>
      <c r="AF66" s="30">
        <f>'1 этап'!AE65+'2 этап'!AE65</f>
        <v>0</v>
      </c>
      <c r="AG66" s="30">
        <f>'1 этап'!AF65+'2 этап'!AF65</f>
        <v>0</v>
      </c>
      <c r="AH66" s="30">
        <f>'1 этап'!AG65+'2 этап'!AG65</f>
        <v>0</v>
      </c>
      <c r="AI66" s="30">
        <f>'1 этап'!AH65+'2 этап'!AH65</f>
        <v>0</v>
      </c>
      <c r="AJ66" s="30">
        <f>'1 этап'!AI65+'2 этап'!AI65</f>
        <v>0</v>
      </c>
      <c r="AK66" s="30">
        <f>'1 этап'!AJ65+'2 этап'!AJ65</f>
        <v>0</v>
      </c>
      <c r="AL66" s="30">
        <f>'1 этап'!AK65+'2 этап'!AK65</f>
        <v>0</v>
      </c>
      <c r="AM66" s="30">
        <f>'1 этап'!AL65+'2 этап'!AL65</f>
        <v>0</v>
      </c>
      <c r="AN66" s="30">
        <f>'1 этап'!AM65+'2 этап'!AM65</f>
        <v>0</v>
      </c>
      <c r="AO66" s="30">
        <f>'1 этап'!AN65+'2 этап'!AN65</f>
        <v>0</v>
      </c>
      <c r="AP66" s="30">
        <f>'1 этап'!AO65+'2 этап'!AO65</f>
        <v>0</v>
      </c>
      <c r="AQ66" s="30">
        <f>'1 этап'!AP65+'2 этап'!AP65</f>
        <v>0</v>
      </c>
      <c r="AR66" s="30">
        <f>'1 этап'!AQ65+'2 этап'!AQ65</f>
        <v>0</v>
      </c>
      <c r="AS66" s="30">
        <f>'1 этап'!AR65+'2 этап'!AR65</f>
        <v>0</v>
      </c>
      <c r="AT66" s="30">
        <f>'1 этап'!AS65+'2 этап'!AS65</f>
        <v>0</v>
      </c>
      <c r="AU66" s="30">
        <f>'1 этап'!AT65+'2 этап'!AT65</f>
        <v>0</v>
      </c>
      <c r="AV66" s="30">
        <f>'1 этап'!AU65+'2 этап'!AU65</f>
        <v>0</v>
      </c>
      <c r="AW66" s="30">
        <f>'1 этап'!AV65+'2 этап'!AV65</f>
        <v>0</v>
      </c>
      <c r="AX66" s="30">
        <f>'1 этап'!AW65+'2 этап'!AW65</f>
        <v>0</v>
      </c>
      <c r="AY66" s="30">
        <f>'1 этап'!AX65+'2 этап'!AX65</f>
        <v>0</v>
      </c>
      <c r="AZ66" s="30">
        <f>'1 этап'!AY65+'2 этап'!AY65</f>
        <v>0</v>
      </c>
      <c r="BA66" s="30">
        <f>'1 этап'!AZ65+'2 этап'!AZ65</f>
        <v>0</v>
      </c>
      <c r="BB66" s="30">
        <f>'1 этап'!BA65+'2 этап'!BA65</f>
        <v>0</v>
      </c>
      <c r="BC66" s="30">
        <f>'1 этап'!BB65+'2 этап'!BB65</f>
        <v>0</v>
      </c>
      <c r="BD66" s="30">
        <f>'1 этап'!BC65+'2 этап'!BC65</f>
        <v>0</v>
      </c>
      <c r="BE66" s="30">
        <f>'1 этап'!BD65+'2 этап'!BD65</f>
        <v>0</v>
      </c>
      <c r="BF66" s="30">
        <f>'1 этап'!BE65+'2 этап'!BE65</f>
        <v>0</v>
      </c>
      <c r="BG66" s="30">
        <f>'1 этап'!BF65+'2 этап'!BF65</f>
        <v>0</v>
      </c>
      <c r="BH66" s="30">
        <f>'1 этап'!BG65+'2 этап'!BG65</f>
        <v>0</v>
      </c>
      <c r="BI66" s="30">
        <f>'1 этап'!BH65+'2 этап'!BH65</f>
        <v>0</v>
      </c>
      <c r="BJ66" s="30">
        <f>'1 этап'!BI65+'2 этап'!BI65</f>
        <v>0</v>
      </c>
      <c r="BK66" s="30">
        <f>'1 этап'!BJ65+'2 этап'!BJ65</f>
        <v>0</v>
      </c>
      <c r="BL66" s="30">
        <f>'1 этап'!BK65+'2 этап'!BK65</f>
        <v>0</v>
      </c>
      <c r="BM66" s="30">
        <f>'1 этап'!BL65+'2 этап'!BL65</f>
        <v>0</v>
      </c>
      <c r="BN66" s="30">
        <f>'1 этап'!BM65+'2 этап'!BM65</f>
        <v>0</v>
      </c>
      <c r="BO66" s="30">
        <f>'1 этап'!BN65+'2 этап'!BN65</f>
        <v>0</v>
      </c>
      <c r="BP66" s="30">
        <f>'1 этап'!BO65+'2 этап'!BO65</f>
        <v>0</v>
      </c>
      <c r="BQ66" s="30">
        <f>'1 этап'!BP65+'2 этап'!BP65</f>
        <v>0</v>
      </c>
      <c r="BR66" s="30">
        <f>'1 этап'!BQ65+'2 этап'!BQ65</f>
        <v>0</v>
      </c>
      <c r="BS66" s="30">
        <f>'1 этап'!BR65+'2 этап'!BR65</f>
        <v>0</v>
      </c>
      <c r="BT66" s="30">
        <f>'1 этап'!BS65+'2 этап'!BS65</f>
        <v>0</v>
      </c>
      <c r="BU66" s="30">
        <f>'1 этап'!BT65+'2 этап'!BT65</f>
        <v>0</v>
      </c>
      <c r="BV66" s="30">
        <f>'1 этап'!BU65+'2 этап'!BU65</f>
        <v>0</v>
      </c>
      <c r="BW66" s="30">
        <f>'1 этап'!BV65+'2 этап'!BV65</f>
        <v>0</v>
      </c>
      <c r="BX66" s="30">
        <f>'1 этап'!BW65+'2 этап'!BW65</f>
        <v>0</v>
      </c>
      <c r="BY66" s="30">
        <f>'1 этап'!BX65+'2 этап'!BX65</f>
        <v>0</v>
      </c>
      <c r="BZ66" s="30">
        <f>'1 этап'!BY65+'2 этап'!BY65</f>
        <v>0</v>
      </c>
      <c r="CA66" s="30">
        <f>'1 этап'!BZ65+'2 этап'!BZ65</f>
        <v>0</v>
      </c>
      <c r="CB66" s="30">
        <f>'1 этап'!CA65+'2 этап'!CA65</f>
        <v>0</v>
      </c>
      <c r="CC66" s="30">
        <f>'1 этап'!CB65+'2 этап'!CB65</f>
        <v>0</v>
      </c>
      <c r="CD66" s="30">
        <f>'1 этап'!CC65+'2 этап'!CC65</f>
        <v>0</v>
      </c>
      <c r="CE66" s="30">
        <f>'1 этап'!CD65+'2 этап'!CD65</f>
        <v>0</v>
      </c>
      <c r="CF66" s="30">
        <f>'1 этап'!CE65+'2 этап'!CE65</f>
        <v>0</v>
      </c>
      <c r="CG66" s="30">
        <f>'1 этап'!CF65+'2 этап'!CF65</f>
        <v>0</v>
      </c>
      <c r="CH66" s="30">
        <f>'1 этап'!CG65+'2 этап'!CG65</f>
        <v>0</v>
      </c>
      <c r="CI66" s="30">
        <f>'1 этап'!CH65+'2 этап'!CH65</f>
        <v>0</v>
      </c>
      <c r="CJ66" s="30">
        <f>'1 этап'!CI65+'2 этап'!CI65</f>
        <v>0</v>
      </c>
      <c r="CK66" s="30">
        <f>'1 этап'!CJ65+'2 этап'!CJ65</f>
        <v>0</v>
      </c>
      <c r="CL66" s="30">
        <f>'1 этап'!CK65+'2 этап'!CK65</f>
        <v>0</v>
      </c>
      <c r="CM66" s="91">
        <f t="shared" si="2"/>
        <v>1</v>
      </c>
      <c r="CN66" s="32">
        <f t="shared" si="3"/>
        <v>1</v>
      </c>
    </row>
    <row r="67" spans="1:92" s="78" customFormat="1" ht="63.75" x14ac:dyDescent="0.2">
      <c r="A67" s="32">
        <v>61</v>
      </c>
      <c r="B67" s="33" t="s">
        <v>304</v>
      </c>
      <c r="C67" s="38" t="s">
        <v>183</v>
      </c>
      <c r="D67" s="39" t="s">
        <v>63</v>
      </c>
      <c r="E67" s="30">
        <f>'1 этап'!D66+'2 этап'!D66</f>
        <v>0</v>
      </c>
      <c r="F67" s="30">
        <f>'1 этап'!E66+'2 этап'!E66</f>
        <v>0</v>
      </c>
      <c r="G67" s="30">
        <f>'1 этап'!F66+'2 этап'!F66</f>
        <v>0</v>
      </c>
      <c r="H67" s="30">
        <f>'1 этап'!G66+'2 этап'!G66</f>
        <v>0</v>
      </c>
      <c r="I67" s="30">
        <f>'1 этап'!H66+'2 этап'!H66</f>
        <v>0</v>
      </c>
      <c r="J67" s="30">
        <f>'1 этап'!I66+'2 этап'!I66</f>
        <v>0</v>
      </c>
      <c r="K67" s="30">
        <f>'1 этап'!J66+'2 этап'!J66</f>
        <v>0</v>
      </c>
      <c r="L67" s="30">
        <f>'1 этап'!K66+'2 этап'!K66</f>
        <v>0</v>
      </c>
      <c r="M67" s="30">
        <f>'1 этап'!L66+'2 этап'!L66</f>
        <v>0</v>
      </c>
      <c r="N67" s="30">
        <f>'1 этап'!M66+'2 этап'!M66</f>
        <v>0</v>
      </c>
      <c r="O67" s="30">
        <f>'1 этап'!N66+'2 этап'!N66</f>
        <v>0</v>
      </c>
      <c r="P67" s="30">
        <f>'1 этап'!O66+'2 этап'!O66</f>
        <v>0</v>
      </c>
      <c r="Q67" s="30">
        <f>'1 этап'!P66+'2 этап'!P66</f>
        <v>0</v>
      </c>
      <c r="R67" s="30">
        <f>'1 этап'!Q66+'2 этап'!Q66</f>
        <v>0</v>
      </c>
      <c r="S67" s="30">
        <f>'1 этап'!R66+'2 этап'!R66</f>
        <v>0</v>
      </c>
      <c r="T67" s="30">
        <f>'1 этап'!S66+'2 этап'!S66</f>
        <v>0</v>
      </c>
      <c r="U67" s="30">
        <f>'1 этап'!T66+'2 этап'!T66</f>
        <v>0</v>
      </c>
      <c r="V67" s="30">
        <f>'1 этап'!U66+'2 этап'!U66</f>
        <v>0</v>
      </c>
      <c r="W67" s="30">
        <f>'1 этап'!V66+'2 этап'!V66</f>
        <v>0</v>
      </c>
      <c r="X67" s="30">
        <f>'1 этап'!W66+'2 этап'!W66</f>
        <v>0</v>
      </c>
      <c r="Y67" s="30">
        <f>'1 этап'!X66+'2 этап'!X66</f>
        <v>0</v>
      </c>
      <c r="Z67" s="30">
        <f>'1 этап'!Y66+'2 этап'!Y66</f>
        <v>0</v>
      </c>
      <c r="AA67" s="30">
        <f>'1 этап'!Z66+'2 этап'!Z66</f>
        <v>0</v>
      </c>
      <c r="AB67" s="30">
        <f>'1 этап'!AA66+'2 этап'!AA66</f>
        <v>0</v>
      </c>
      <c r="AC67" s="30">
        <f>'1 этап'!AB66+'2 этап'!AB66</f>
        <v>0</v>
      </c>
      <c r="AD67" s="30">
        <f>'1 этап'!AC66+'2 этап'!AC66</f>
        <v>0</v>
      </c>
      <c r="AE67" s="30">
        <f>'1 этап'!AD66+'2 этап'!AD66</f>
        <v>0</v>
      </c>
      <c r="AF67" s="30">
        <f>'1 этап'!AE66+'2 этап'!AE66</f>
        <v>0</v>
      </c>
      <c r="AG67" s="30">
        <f>'1 этап'!AF66+'2 этап'!AF66</f>
        <v>0</v>
      </c>
      <c r="AH67" s="30">
        <f>'1 этап'!AG66+'2 этап'!AG66</f>
        <v>0</v>
      </c>
      <c r="AI67" s="30">
        <f>'1 этап'!AH66+'2 этап'!AH66</f>
        <v>0</v>
      </c>
      <c r="AJ67" s="30">
        <f>'1 этап'!AI66+'2 этап'!AI66</f>
        <v>0</v>
      </c>
      <c r="AK67" s="30">
        <f>'1 этап'!AJ66+'2 этап'!AJ66</f>
        <v>0</v>
      </c>
      <c r="AL67" s="30">
        <f>'1 этап'!AK66+'2 этап'!AK66</f>
        <v>0</v>
      </c>
      <c r="AM67" s="30">
        <f>'1 этап'!AL66+'2 этап'!AL66</f>
        <v>0</v>
      </c>
      <c r="AN67" s="30">
        <f>'1 этап'!AM66+'2 этап'!AM66</f>
        <v>0</v>
      </c>
      <c r="AO67" s="30">
        <f>'1 этап'!AN66+'2 этап'!AN66</f>
        <v>0</v>
      </c>
      <c r="AP67" s="30">
        <f>'1 этап'!AO66+'2 этап'!AO66</f>
        <v>0</v>
      </c>
      <c r="AQ67" s="30">
        <f>'1 этап'!AP66+'2 этап'!AP66</f>
        <v>0</v>
      </c>
      <c r="AR67" s="30">
        <f>'1 этап'!AQ66+'2 этап'!AQ66</f>
        <v>0</v>
      </c>
      <c r="AS67" s="30">
        <f>'1 этап'!AR66+'2 этап'!AR66</f>
        <v>0</v>
      </c>
      <c r="AT67" s="30">
        <f>'1 этап'!AS66+'2 этап'!AS66</f>
        <v>0</v>
      </c>
      <c r="AU67" s="30">
        <f>'1 этап'!AT66+'2 этап'!AT66</f>
        <v>0</v>
      </c>
      <c r="AV67" s="30">
        <f>'1 этап'!AU66+'2 этап'!AU66</f>
        <v>0</v>
      </c>
      <c r="AW67" s="30">
        <f>'1 этап'!AV66+'2 этап'!AV66</f>
        <v>0</v>
      </c>
      <c r="AX67" s="30">
        <f>'1 этап'!AW66+'2 этап'!AW66</f>
        <v>0</v>
      </c>
      <c r="AY67" s="30">
        <f>'1 этап'!AX66+'2 этап'!AX66</f>
        <v>0</v>
      </c>
      <c r="AZ67" s="30">
        <f>'1 этап'!AY66+'2 этап'!AY66</f>
        <v>0</v>
      </c>
      <c r="BA67" s="30">
        <f>'1 этап'!AZ66+'2 этап'!AZ66</f>
        <v>0</v>
      </c>
      <c r="BB67" s="30">
        <f>'1 этап'!BA66+'2 этап'!BA66</f>
        <v>0</v>
      </c>
      <c r="BC67" s="30">
        <f>'1 этап'!BB66+'2 этап'!BB66</f>
        <v>0</v>
      </c>
      <c r="BD67" s="30">
        <f>'1 этап'!BC66+'2 этап'!BC66</f>
        <v>0</v>
      </c>
      <c r="BE67" s="30">
        <f>'1 этап'!BD66+'2 этап'!BD66</f>
        <v>0</v>
      </c>
      <c r="BF67" s="30">
        <f>'1 этап'!BE66+'2 этап'!BE66</f>
        <v>0</v>
      </c>
      <c r="BG67" s="30">
        <f>'1 этап'!BF66+'2 этап'!BF66</f>
        <v>0</v>
      </c>
      <c r="BH67" s="30">
        <f>'1 этап'!BG66+'2 этап'!BG66</f>
        <v>0</v>
      </c>
      <c r="BI67" s="30">
        <f>'1 этап'!BH66+'2 этап'!BH66</f>
        <v>0</v>
      </c>
      <c r="BJ67" s="30">
        <f>'1 этап'!BI66+'2 этап'!BI66</f>
        <v>0</v>
      </c>
      <c r="BK67" s="30">
        <f>'1 этап'!BJ66+'2 этап'!BJ66</f>
        <v>0</v>
      </c>
      <c r="BL67" s="30">
        <f>'1 этап'!BK66+'2 этап'!BK66</f>
        <v>0</v>
      </c>
      <c r="BM67" s="30">
        <f>'1 этап'!BL66+'2 этап'!BL66</f>
        <v>0</v>
      </c>
      <c r="BN67" s="30">
        <f>'1 этап'!BM66+'2 этап'!BM66</f>
        <v>0</v>
      </c>
      <c r="BO67" s="30">
        <f>'1 этап'!BN66+'2 этап'!BN66</f>
        <v>0</v>
      </c>
      <c r="BP67" s="30">
        <f>'1 этап'!BO66+'2 этап'!BO66</f>
        <v>0</v>
      </c>
      <c r="BQ67" s="30">
        <f>'1 этап'!BP66+'2 этап'!BP66</f>
        <v>0</v>
      </c>
      <c r="BR67" s="30">
        <f>'1 этап'!BQ66+'2 этап'!BQ66</f>
        <v>0</v>
      </c>
      <c r="BS67" s="30">
        <f>'1 этап'!BR66+'2 этап'!BR66</f>
        <v>0</v>
      </c>
      <c r="BT67" s="30">
        <f>'1 этап'!BS66+'2 этап'!BS66</f>
        <v>0</v>
      </c>
      <c r="BU67" s="30">
        <f>'1 этап'!BT66+'2 этап'!BT66</f>
        <v>0</v>
      </c>
      <c r="BV67" s="30">
        <f>'1 этап'!BU66+'2 этап'!BU66</f>
        <v>0</v>
      </c>
      <c r="BW67" s="30">
        <f>'1 этап'!BV66+'2 этап'!BV66</f>
        <v>0</v>
      </c>
      <c r="BX67" s="30">
        <f>'1 этап'!BW66+'2 этап'!BW66</f>
        <v>0</v>
      </c>
      <c r="BY67" s="30">
        <f>'1 этап'!BX66+'2 этап'!BX66</f>
        <v>0</v>
      </c>
      <c r="BZ67" s="30">
        <f>'1 этап'!BY66+'2 этап'!BY66</f>
        <v>0</v>
      </c>
      <c r="CA67" s="30">
        <f>'1 этап'!BZ66+'2 этап'!BZ66</f>
        <v>0</v>
      </c>
      <c r="CB67" s="30">
        <f>'1 этап'!CA66+'2 этап'!CA66</f>
        <v>0</v>
      </c>
      <c r="CC67" s="30">
        <f>'1 этап'!CB66+'2 этап'!CB66</f>
        <v>0</v>
      </c>
      <c r="CD67" s="30">
        <f>'1 этап'!CC66+'2 этап'!CC66</f>
        <v>0</v>
      </c>
      <c r="CE67" s="30">
        <f>'1 этап'!CD66+'2 этап'!CD66</f>
        <v>0</v>
      </c>
      <c r="CF67" s="30">
        <f>'1 этап'!CE66+'2 этап'!CE66</f>
        <v>0</v>
      </c>
      <c r="CG67" s="30">
        <f>'1 этап'!CF66+'2 этап'!CF66</f>
        <v>1</v>
      </c>
      <c r="CH67" s="30">
        <f>'1 этап'!CG66+'2 этап'!CG66</f>
        <v>0</v>
      </c>
      <c r="CI67" s="30">
        <f>'1 этап'!CH66+'2 этап'!CH66</f>
        <v>0</v>
      </c>
      <c r="CJ67" s="30">
        <f>'1 этап'!CI66+'2 этап'!CI66</f>
        <v>0</v>
      </c>
      <c r="CK67" s="30">
        <f>'1 этап'!CJ66+'2 этап'!CJ66</f>
        <v>0</v>
      </c>
      <c r="CL67" s="30">
        <f>'1 этап'!CK66+'2 этап'!CK66</f>
        <v>0</v>
      </c>
      <c r="CM67" s="91">
        <f t="shared" si="2"/>
        <v>1</v>
      </c>
      <c r="CN67" s="32">
        <f t="shared" si="3"/>
        <v>1</v>
      </c>
    </row>
    <row r="68" spans="1:92" s="78" customFormat="1" ht="76.5" x14ac:dyDescent="0.2">
      <c r="A68" s="32">
        <v>62</v>
      </c>
      <c r="B68" s="33" t="s">
        <v>305</v>
      </c>
      <c r="C68" s="38" t="s">
        <v>184</v>
      </c>
      <c r="D68" s="35" t="s">
        <v>64</v>
      </c>
      <c r="E68" s="30">
        <f>'1 этап'!D67+'2 этап'!D67</f>
        <v>0</v>
      </c>
      <c r="F68" s="30">
        <f>'1 этап'!E67+'2 этап'!E67</f>
        <v>0</v>
      </c>
      <c r="G68" s="30">
        <f>'1 этап'!F67+'2 этап'!F67</f>
        <v>0</v>
      </c>
      <c r="H68" s="30">
        <f>'1 этап'!G67+'2 этап'!G67</f>
        <v>0</v>
      </c>
      <c r="I68" s="30">
        <f>'1 этап'!H67+'2 этап'!H67</f>
        <v>0</v>
      </c>
      <c r="J68" s="30">
        <f>'1 этап'!I67+'2 этап'!I67</f>
        <v>0</v>
      </c>
      <c r="K68" s="30">
        <f>'1 этап'!J67+'2 этап'!J67</f>
        <v>0</v>
      </c>
      <c r="L68" s="30">
        <f>'1 этап'!K67+'2 этап'!K67</f>
        <v>0</v>
      </c>
      <c r="M68" s="30">
        <f>'1 этап'!L67+'2 этап'!L67</f>
        <v>0</v>
      </c>
      <c r="N68" s="30">
        <f>'1 этап'!M67+'2 этап'!M67</f>
        <v>0</v>
      </c>
      <c r="O68" s="30">
        <f>'1 этап'!N67+'2 этап'!N67</f>
        <v>0</v>
      </c>
      <c r="P68" s="30">
        <f>'1 этап'!O67+'2 этап'!O67</f>
        <v>0</v>
      </c>
      <c r="Q68" s="30">
        <f>'1 этап'!P67+'2 этап'!P67</f>
        <v>0</v>
      </c>
      <c r="R68" s="30">
        <f>'1 этап'!Q67+'2 этап'!Q67</f>
        <v>0</v>
      </c>
      <c r="S68" s="30">
        <f>'1 этап'!R67+'2 этап'!R67</f>
        <v>0</v>
      </c>
      <c r="T68" s="30">
        <f>'1 этап'!S67+'2 этап'!S67</f>
        <v>0</v>
      </c>
      <c r="U68" s="30">
        <f>'1 этап'!T67+'2 этап'!T67</f>
        <v>0</v>
      </c>
      <c r="V68" s="30">
        <f>'1 этап'!U67+'2 этап'!U67</f>
        <v>0</v>
      </c>
      <c r="W68" s="30">
        <f>'1 этап'!V67+'2 этап'!V67</f>
        <v>0</v>
      </c>
      <c r="X68" s="30">
        <f>'1 этап'!W67+'2 этап'!W67</f>
        <v>0</v>
      </c>
      <c r="Y68" s="30">
        <f>'1 этап'!X67+'2 этап'!X67</f>
        <v>0</v>
      </c>
      <c r="Z68" s="30">
        <f>'1 этап'!Y67+'2 этап'!Y67</f>
        <v>0</v>
      </c>
      <c r="AA68" s="30">
        <f>'1 этап'!Z67+'2 этап'!Z67</f>
        <v>0</v>
      </c>
      <c r="AB68" s="30">
        <f>'1 этап'!AA67+'2 этап'!AA67</f>
        <v>0</v>
      </c>
      <c r="AC68" s="30">
        <f>'1 этап'!AB67+'2 этап'!AB67</f>
        <v>0</v>
      </c>
      <c r="AD68" s="30">
        <f>'1 этап'!AC67+'2 этап'!AC67</f>
        <v>0</v>
      </c>
      <c r="AE68" s="30">
        <f>'1 этап'!AD67+'2 этап'!AD67</f>
        <v>0</v>
      </c>
      <c r="AF68" s="30">
        <f>'1 этап'!AE67+'2 этап'!AE67</f>
        <v>0</v>
      </c>
      <c r="AG68" s="30">
        <f>'1 этап'!AF67+'2 этап'!AF67</f>
        <v>0</v>
      </c>
      <c r="AH68" s="30">
        <f>'1 этап'!AG67+'2 этап'!AG67</f>
        <v>0</v>
      </c>
      <c r="AI68" s="30">
        <f>'1 этап'!AH67+'2 этап'!AH67</f>
        <v>0</v>
      </c>
      <c r="AJ68" s="30">
        <f>'1 этап'!AI67+'2 этап'!AI67</f>
        <v>0</v>
      </c>
      <c r="AK68" s="30">
        <f>'1 этап'!AJ67+'2 этап'!AJ67</f>
        <v>0</v>
      </c>
      <c r="AL68" s="30">
        <f>'1 этап'!AK67+'2 этап'!AK67</f>
        <v>0</v>
      </c>
      <c r="AM68" s="30">
        <f>'1 этап'!AL67+'2 этап'!AL67</f>
        <v>0</v>
      </c>
      <c r="AN68" s="30">
        <f>'1 этап'!AM67+'2 этап'!AM67</f>
        <v>0</v>
      </c>
      <c r="AO68" s="30">
        <f>'1 этап'!AN67+'2 этап'!AN67</f>
        <v>0</v>
      </c>
      <c r="AP68" s="30">
        <f>'1 этап'!AO67+'2 этап'!AO67</f>
        <v>0</v>
      </c>
      <c r="AQ68" s="30">
        <f>'1 этап'!AP67+'2 этап'!AP67</f>
        <v>0</v>
      </c>
      <c r="AR68" s="30">
        <f>'1 этап'!AQ67+'2 этап'!AQ67</f>
        <v>0</v>
      </c>
      <c r="AS68" s="30">
        <f>'1 этап'!AR67+'2 этап'!AR67</f>
        <v>0</v>
      </c>
      <c r="AT68" s="30">
        <f>'1 этап'!AS67+'2 этап'!AS67</f>
        <v>0</v>
      </c>
      <c r="AU68" s="30">
        <f>'1 этап'!AT67+'2 этап'!AT67</f>
        <v>0</v>
      </c>
      <c r="AV68" s="30">
        <f>'1 этап'!AU67+'2 этап'!AU67</f>
        <v>0</v>
      </c>
      <c r="AW68" s="30">
        <f>'1 этап'!AV67+'2 этап'!AV67</f>
        <v>0</v>
      </c>
      <c r="AX68" s="30">
        <f>'1 этап'!AW67+'2 этап'!AW67</f>
        <v>0</v>
      </c>
      <c r="AY68" s="30">
        <f>'1 этап'!AX67+'2 этап'!AX67</f>
        <v>0</v>
      </c>
      <c r="AZ68" s="30">
        <f>'1 этап'!AY67+'2 этап'!AY67</f>
        <v>0</v>
      </c>
      <c r="BA68" s="30">
        <f>'1 этап'!AZ67+'2 этап'!AZ67</f>
        <v>0</v>
      </c>
      <c r="BB68" s="30">
        <f>'1 этап'!BA67+'2 этап'!BA67</f>
        <v>0</v>
      </c>
      <c r="BC68" s="30">
        <f>'1 этап'!BB67+'2 этап'!BB67</f>
        <v>0</v>
      </c>
      <c r="BD68" s="30">
        <f>'1 этап'!BC67+'2 этап'!BC67</f>
        <v>0</v>
      </c>
      <c r="BE68" s="30">
        <f>'1 этап'!BD67+'2 этап'!BD67</f>
        <v>0</v>
      </c>
      <c r="BF68" s="30">
        <f>'1 этап'!BE67+'2 этап'!BE67</f>
        <v>0</v>
      </c>
      <c r="BG68" s="30">
        <f>'1 этап'!BF67+'2 этап'!BF67</f>
        <v>0</v>
      </c>
      <c r="BH68" s="30">
        <f>'1 этап'!BG67+'2 этап'!BG67</f>
        <v>0</v>
      </c>
      <c r="BI68" s="30">
        <f>'1 этап'!BH67+'2 этап'!BH67</f>
        <v>0</v>
      </c>
      <c r="BJ68" s="30">
        <f>'1 этап'!BI67+'2 этап'!BI67</f>
        <v>0</v>
      </c>
      <c r="BK68" s="30">
        <f>'1 этап'!BJ67+'2 этап'!BJ67</f>
        <v>0</v>
      </c>
      <c r="BL68" s="30">
        <f>'1 этап'!BK67+'2 этап'!BK67</f>
        <v>0</v>
      </c>
      <c r="BM68" s="30">
        <f>'1 этап'!BL67+'2 этап'!BL67</f>
        <v>0</v>
      </c>
      <c r="BN68" s="30">
        <f>'1 этап'!BM67+'2 этап'!BM67</f>
        <v>0</v>
      </c>
      <c r="BO68" s="30">
        <f>'1 этап'!BN67+'2 этап'!BN67</f>
        <v>0</v>
      </c>
      <c r="BP68" s="30">
        <f>'1 этап'!BO67+'2 этап'!BO67</f>
        <v>0</v>
      </c>
      <c r="BQ68" s="30">
        <f>'1 этап'!BP67+'2 этап'!BP67</f>
        <v>0</v>
      </c>
      <c r="BR68" s="30">
        <f>'1 этап'!BQ67+'2 этап'!BQ67</f>
        <v>0</v>
      </c>
      <c r="BS68" s="30">
        <f>'1 этап'!BR67+'2 этап'!BR67</f>
        <v>0</v>
      </c>
      <c r="BT68" s="30">
        <f>'1 этап'!BS67+'2 этап'!BS67</f>
        <v>0</v>
      </c>
      <c r="BU68" s="30">
        <f>'1 этап'!BT67+'2 этап'!BT67</f>
        <v>0</v>
      </c>
      <c r="BV68" s="30">
        <f>'1 этап'!BU67+'2 этап'!BU67</f>
        <v>0</v>
      </c>
      <c r="BW68" s="30">
        <f>'1 этап'!BV67+'2 этап'!BV67</f>
        <v>0</v>
      </c>
      <c r="BX68" s="30">
        <f>'1 этап'!BW67+'2 этап'!BW67</f>
        <v>0</v>
      </c>
      <c r="BY68" s="30">
        <f>'1 этап'!BX67+'2 этап'!BX67</f>
        <v>0</v>
      </c>
      <c r="BZ68" s="30">
        <f>'1 этап'!BY67+'2 этап'!BY67</f>
        <v>0</v>
      </c>
      <c r="CA68" s="30">
        <f>'1 этап'!BZ67+'2 этап'!BZ67</f>
        <v>0</v>
      </c>
      <c r="CB68" s="30">
        <f>'1 этап'!CA67+'2 этап'!CA67</f>
        <v>0</v>
      </c>
      <c r="CC68" s="30">
        <f>'1 этап'!CB67+'2 этап'!CB67</f>
        <v>0</v>
      </c>
      <c r="CD68" s="30">
        <f>'1 этап'!CC67+'2 этап'!CC67</f>
        <v>0</v>
      </c>
      <c r="CE68" s="30">
        <f>'1 этап'!CD67+'2 этап'!CD67</f>
        <v>0</v>
      </c>
      <c r="CF68" s="30">
        <f>'1 этап'!CE67+'2 этап'!CE67</f>
        <v>0</v>
      </c>
      <c r="CG68" s="30">
        <f>'1 этап'!CF67+'2 этап'!CF67</f>
        <v>1</v>
      </c>
      <c r="CH68" s="30">
        <f>'1 этап'!CG67+'2 этап'!CG67</f>
        <v>0</v>
      </c>
      <c r="CI68" s="30">
        <f>'1 этап'!CH67+'2 этап'!CH67</f>
        <v>0</v>
      </c>
      <c r="CJ68" s="30">
        <f>'1 этап'!CI67+'2 этап'!CI67</f>
        <v>0</v>
      </c>
      <c r="CK68" s="30">
        <f>'1 этап'!CJ67+'2 этап'!CJ67</f>
        <v>0</v>
      </c>
      <c r="CL68" s="30">
        <f>'1 этап'!CK67+'2 этап'!CK67</f>
        <v>0</v>
      </c>
      <c r="CM68" s="91">
        <f t="shared" si="2"/>
        <v>1</v>
      </c>
      <c r="CN68" s="32">
        <f t="shared" si="3"/>
        <v>1</v>
      </c>
    </row>
    <row r="69" spans="1:92" ht="38.25" x14ac:dyDescent="0.2">
      <c r="A69" s="32">
        <v>63</v>
      </c>
      <c r="B69" s="33" t="s">
        <v>306</v>
      </c>
      <c r="C69" s="41" t="s">
        <v>185</v>
      </c>
      <c r="D69" s="35" t="s">
        <v>65</v>
      </c>
      <c r="E69" s="30">
        <f>'1 этап'!D68+'2 этап'!D68</f>
        <v>0</v>
      </c>
      <c r="F69" s="30">
        <f>'1 этап'!E68+'2 этап'!E68</f>
        <v>0</v>
      </c>
      <c r="G69" s="30">
        <f>'1 этап'!F68+'2 этап'!F68</f>
        <v>0</v>
      </c>
      <c r="H69" s="30">
        <f>'1 этап'!G68+'2 этап'!G68</f>
        <v>0</v>
      </c>
      <c r="I69" s="30">
        <f>'1 этап'!H68+'2 этап'!H68</f>
        <v>0</v>
      </c>
      <c r="J69" s="30">
        <f>'1 этап'!I68+'2 этап'!I68</f>
        <v>0</v>
      </c>
      <c r="K69" s="30">
        <f>'1 этап'!J68+'2 этап'!J68</f>
        <v>0</v>
      </c>
      <c r="L69" s="30">
        <f>'1 этап'!K68+'2 этап'!K68</f>
        <v>0</v>
      </c>
      <c r="M69" s="30">
        <f>'1 этап'!L68+'2 этап'!L68</f>
        <v>0</v>
      </c>
      <c r="N69" s="30">
        <f>'1 этап'!M68+'2 этап'!M68</f>
        <v>0</v>
      </c>
      <c r="O69" s="30">
        <f>'1 этап'!N68+'2 этап'!N68</f>
        <v>0</v>
      </c>
      <c r="P69" s="30">
        <f>'1 этап'!O68+'2 этап'!O68</f>
        <v>0</v>
      </c>
      <c r="Q69" s="30">
        <f>'1 этап'!P68+'2 этап'!P68</f>
        <v>0</v>
      </c>
      <c r="R69" s="30">
        <f>'1 этап'!Q68+'2 этап'!Q68</f>
        <v>0</v>
      </c>
      <c r="S69" s="30">
        <f>'1 этап'!R68+'2 этап'!R68</f>
        <v>0</v>
      </c>
      <c r="T69" s="30">
        <f>'1 этап'!S68+'2 этап'!S68</f>
        <v>0</v>
      </c>
      <c r="U69" s="30">
        <f>'1 этап'!T68+'2 этап'!T68</f>
        <v>0</v>
      </c>
      <c r="V69" s="30">
        <f>'1 этап'!U68+'2 этап'!U68</f>
        <v>0</v>
      </c>
      <c r="W69" s="30">
        <f>'1 этап'!V68+'2 этап'!V68</f>
        <v>0</v>
      </c>
      <c r="X69" s="30">
        <f>'1 этап'!W68+'2 этап'!W68</f>
        <v>0</v>
      </c>
      <c r="Y69" s="30">
        <f>'1 этап'!X68+'2 этап'!X68</f>
        <v>0</v>
      </c>
      <c r="Z69" s="30">
        <f>'1 этап'!Y68+'2 этап'!Y68</f>
        <v>0</v>
      </c>
      <c r="AA69" s="30">
        <f>'1 этап'!Z68+'2 этап'!Z68</f>
        <v>0</v>
      </c>
      <c r="AB69" s="30">
        <f>'1 этап'!AA68+'2 этап'!AA68</f>
        <v>0</v>
      </c>
      <c r="AC69" s="30">
        <f>'1 этап'!AB68+'2 этап'!AB68</f>
        <v>0</v>
      </c>
      <c r="AD69" s="30">
        <f>'1 этап'!AC68+'2 этап'!AC68</f>
        <v>0</v>
      </c>
      <c r="AE69" s="30">
        <f>'1 этап'!AD68+'2 этап'!AD68</f>
        <v>0</v>
      </c>
      <c r="AF69" s="30">
        <f>'1 этап'!AE68+'2 этап'!AE68</f>
        <v>0</v>
      </c>
      <c r="AG69" s="30">
        <f>'1 этап'!AF68+'2 этап'!AF68</f>
        <v>0</v>
      </c>
      <c r="AH69" s="30">
        <f>'1 этап'!AG68+'2 этап'!AG68</f>
        <v>0</v>
      </c>
      <c r="AI69" s="30">
        <f>'1 этап'!AH68+'2 этап'!AH68</f>
        <v>0</v>
      </c>
      <c r="AJ69" s="30">
        <f>'1 этап'!AI68+'2 этап'!AI68</f>
        <v>0</v>
      </c>
      <c r="AK69" s="30">
        <f>'1 этап'!AJ68+'2 этап'!AJ68</f>
        <v>0</v>
      </c>
      <c r="AL69" s="30">
        <f>'1 этап'!AK68+'2 этап'!AK68</f>
        <v>0</v>
      </c>
      <c r="AM69" s="30">
        <f>'1 этап'!AL68+'2 этап'!AL68</f>
        <v>0</v>
      </c>
      <c r="AN69" s="30">
        <f>'1 этап'!AM68+'2 этап'!AM68</f>
        <v>0</v>
      </c>
      <c r="AO69" s="30">
        <f>'1 этап'!AN68+'2 этап'!AN68</f>
        <v>0</v>
      </c>
      <c r="AP69" s="30">
        <f>'1 этап'!AO68+'2 этап'!AO68</f>
        <v>0</v>
      </c>
      <c r="AQ69" s="30">
        <f>'1 этап'!AP68+'2 этап'!AP68</f>
        <v>0</v>
      </c>
      <c r="AR69" s="30">
        <f>'1 этап'!AQ68+'2 этап'!AQ68</f>
        <v>0</v>
      </c>
      <c r="AS69" s="30">
        <f>'1 этап'!AR68+'2 этап'!AR68</f>
        <v>0</v>
      </c>
      <c r="AT69" s="30">
        <f>'1 этап'!AS68+'2 этап'!AS68</f>
        <v>0</v>
      </c>
      <c r="AU69" s="30">
        <f>'1 этап'!AT68+'2 этап'!AT68</f>
        <v>0</v>
      </c>
      <c r="AV69" s="30">
        <f>'1 этап'!AU68+'2 этап'!AU68</f>
        <v>0</v>
      </c>
      <c r="AW69" s="30">
        <f>'1 этап'!AV68+'2 этап'!AV68</f>
        <v>0</v>
      </c>
      <c r="AX69" s="30">
        <f>'1 этап'!AW68+'2 этап'!AW68</f>
        <v>0</v>
      </c>
      <c r="AY69" s="30">
        <f>'1 этап'!AX68+'2 этап'!AX68</f>
        <v>0</v>
      </c>
      <c r="AZ69" s="30">
        <f>'1 этап'!AY68+'2 этап'!AY68</f>
        <v>0</v>
      </c>
      <c r="BA69" s="30">
        <f>'1 этап'!AZ68+'2 этап'!AZ68</f>
        <v>0</v>
      </c>
      <c r="BB69" s="30">
        <f>'1 этап'!BA68+'2 этап'!BA68</f>
        <v>0</v>
      </c>
      <c r="BC69" s="30">
        <f>'1 этап'!BB68+'2 этап'!BB68</f>
        <v>0</v>
      </c>
      <c r="BD69" s="30">
        <f>'1 этап'!BC68+'2 этап'!BC68</f>
        <v>0</v>
      </c>
      <c r="BE69" s="30">
        <f>'1 этап'!BD68+'2 этап'!BD68</f>
        <v>0</v>
      </c>
      <c r="BF69" s="30">
        <f>'1 этап'!BE68+'2 этап'!BE68</f>
        <v>0</v>
      </c>
      <c r="BG69" s="30">
        <f>'1 этап'!BF68+'2 этап'!BF68</f>
        <v>0</v>
      </c>
      <c r="BH69" s="30">
        <f>'1 этап'!BG68+'2 этап'!BG68</f>
        <v>0</v>
      </c>
      <c r="BI69" s="30">
        <f>'1 этап'!BH68+'2 этап'!BH68</f>
        <v>0</v>
      </c>
      <c r="BJ69" s="30">
        <f>'1 этап'!BI68+'2 этап'!BI68</f>
        <v>0</v>
      </c>
      <c r="BK69" s="30">
        <f>'1 этап'!BJ68+'2 этап'!BJ68</f>
        <v>0</v>
      </c>
      <c r="BL69" s="30">
        <f>'1 этап'!BK68+'2 этап'!BK68</f>
        <v>0</v>
      </c>
      <c r="BM69" s="30">
        <f>'1 этап'!BL68+'2 этап'!BL68</f>
        <v>0</v>
      </c>
      <c r="BN69" s="30">
        <f>'1 этап'!BM68+'2 этап'!BM68</f>
        <v>0</v>
      </c>
      <c r="BO69" s="30">
        <f>'1 этап'!BN68+'2 этап'!BN68</f>
        <v>0</v>
      </c>
      <c r="BP69" s="30">
        <f>'1 этап'!BO68+'2 этап'!BO68</f>
        <v>0</v>
      </c>
      <c r="BQ69" s="30">
        <f>'1 этап'!BP68+'2 этап'!BP68</f>
        <v>0</v>
      </c>
      <c r="BR69" s="30">
        <f>'1 этап'!BQ68+'2 этап'!BQ68</f>
        <v>0</v>
      </c>
      <c r="BS69" s="30">
        <f>'1 этап'!BR68+'2 этап'!BR68</f>
        <v>0</v>
      </c>
      <c r="BT69" s="30">
        <f>'1 этап'!BS68+'2 этап'!BS68</f>
        <v>0</v>
      </c>
      <c r="BU69" s="30">
        <f>'1 этап'!BT68+'2 этап'!BT68</f>
        <v>0</v>
      </c>
      <c r="BV69" s="30">
        <f>'1 этап'!BU68+'2 этап'!BU68</f>
        <v>0</v>
      </c>
      <c r="BW69" s="30">
        <f>'1 этап'!BV68+'2 этап'!BV68</f>
        <v>0</v>
      </c>
      <c r="BX69" s="30">
        <f>'1 этап'!BW68+'2 этап'!BW68</f>
        <v>0</v>
      </c>
      <c r="BY69" s="30">
        <f>'1 этап'!BX68+'2 этап'!BX68</f>
        <v>0</v>
      </c>
      <c r="BZ69" s="30">
        <f>'1 этап'!BY68+'2 этап'!BY68</f>
        <v>0</v>
      </c>
      <c r="CA69" s="30">
        <f>'1 этап'!BZ68+'2 этап'!BZ68</f>
        <v>0</v>
      </c>
      <c r="CB69" s="30">
        <f>'1 этап'!CA68+'2 этап'!CA68</f>
        <v>0</v>
      </c>
      <c r="CC69" s="30">
        <f>'1 этап'!CB68+'2 этап'!CB68</f>
        <v>0</v>
      </c>
      <c r="CD69" s="30">
        <f>'1 этап'!CC68+'2 этап'!CC68</f>
        <v>0</v>
      </c>
      <c r="CE69" s="30">
        <f>'1 этап'!CD68+'2 этап'!CD68</f>
        <v>0</v>
      </c>
      <c r="CF69" s="30">
        <f>'1 этап'!CE68+'2 этап'!CE68</f>
        <v>0</v>
      </c>
      <c r="CG69" s="30">
        <f>'1 этап'!CF68+'2 этап'!CF68</f>
        <v>0</v>
      </c>
      <c r="CH69" s="30">
        <f>'1 этап'!CG68+'2 этап'!CG68</f>
        <v>0</v>
      </c>
      <c r="CI69" s="30">
        <f>'1 этап'!CH68+'2 этап'!CH68</f>
        <v>0</v>
      </c>
      <c r="CJ69" s="30">
        <f>'1 этап'!CI68+'2 этап'!CI68</f>
        <v>0</v>
      </c>
      <c r="CK69" s="30">
        <f>'1 этап'!CJ68+'2 этап'!CJ68</f>
        <v>0</v>
      </c>
      <c r="CL69" s="30">
        <f>'1 этап'!CK68+'2 этап'!CK68</f>
        <v>0</v>
      </c>
      <c r="CM69" s="91">
        <f t="shared" si="2"/>
        <v>0</v>
      </c>
      <c r="CN69" s="32">
        <f t="shared" si="3"/>
        <v>0</v>
      </c>
    </row>
    <row r="70" spans="1:92" ht="51" x14ac:dyDescent="0.2">
      <c r="A70" s="32">
        <v>64</v>
      </c>
      <c r="B70" s="33" t="s">
        <v>307</v>
      </c>
      <c r="C70" s="38" t="s">
        <v>186</v>
      </c>
      <c r="D70" s="35" t="s">
        <v>66</v>
      </c>
      <c r="E70" s="30">
        <f>'1 этап'!D69+'2 этап'!D69</f>
        <v>0</v>
      </c>
      <c r="F70" s="30">
        <f>'1 этап'!E69+'2 этап'!E69</f>
        <v>0</v>
      </c>
      <c r="G70" s="30">
        <f>'1 этап'!F69+'2 этап'!F69</f>
        <v>0</v>
      </c>
      <c r="H70" s="30">
        <f>'1 этап'!G69+'2 этап'!G69</f>
        <v>0</v>
      </c>
      <c r="I70" s="30">
        <f>'1 этап'!H69+'2 этап'!H69</f>
        <v>0</v>
      </c>
      <c r="J70" s="30">
        <f>'1 этап'!I69+'2 этап'!I69</f>
        <v>0</v>
      </c>
      <c r="K70" s="30">
        <f>'1 этап'!J69+'2 этап'!J69</f>
        <v>0</v>
      </c>
      <c r="L70" s="30">
        <f>'1 этап'!K69+'2 этап'!K69</f>
        <v>0</v>
      </c>
      <c r="M70" s="30">
        <f>'1 этап'!L69+'2 этап'!L69</f>
        <v>0</v>
      </c>
      <c r="N70" s="30">
        <f>'1 этап'!M69+'2 этап'!M69</f>
        <v>0</v>
      </c>
      <c r="O70" s="30">
        <f>'1 этап'!N69+'2 этап'!N69</f>
        <v>0</v>
      </c>
      <c r="P70" s="30">
        <f>'1 этап'!O69+'2 этап'!O69</f>
        <v>0</v>
      </c>
      <c r="Q70" s="30">
        <f>'1 этап'!P69+'2 этап'!P69</f>
        <v>0</v>
      </c>
      <c r="R70" s="30">
        <f>'1 этап'!Q69+'2 этап'!Q69</f>
        <v>0</v>
      </c>
      <c r="S70" s="30">
        <f>'1 этап'!R69+'2 этап'!R69</f>
        <v>0</v>
      </c>
      <c r="T70" s="30">
        <f>'1 этап'!S69+'2 этап'!S69</f>
        <v>0</v>
      </c>
      <c r="U70" s="30">
        <f>'1 этап'!T69+'2 этап'!T69</f>
        <v>0</v>
      </c>
      <c r="V70" s="30">
        <f>'1 этап'!U69+'2 этап'!U69</f>
        <v>0</v>
      </c>
      <c r="W70" s="30">
        <f>'1 этап'!V69+'2 этап'!V69</f>
        <v>0</v>
      </c>
      <c r="X70" s="30">
        <f>'1 этап'!W69+'2 этап'!W69</f>
        <v>0</v>
      </c>
      <c r="Y70" s="30">
        <f>'1 этап'!X69+'2 этап'!X69</f>
        <v>0</v>
      </c>
      <c r="Z70" s="30">
        <f>'1 этап'!Y69+'2 этап'!Y69</f>
        <v>0</v>
      </c>
      <c r="AA70" s="30">
        <f>'1 этап'!Z69+'2 этап'!Z69</f>
        <v>0</v>
      </c>
      <c r="AB70" s="30">
        <f>'1 этап'!AA69+'2 этап'!AA69</f>
        <v>0</v>
      </c>
      <c r="AC70" s="30">
        <f>'1 этап'!AB69+'2 этап'!AB69</f>
        <v>0</v>
      </c>
      <c r="AD70" s="30">
        <f>'1 этап'!AC69+'2 этап'!AC69</f>
        <v>0</v>
      </c>
      <c r="AE70" s="30">
        <f>'1 этап'!AD69+'2 этап'!AD69</f>
        <v>0</v>
      </c>
      <c r="AF70" s="30">
        <f>'1 этап'!AE69+'2 этап'!AE69</f>
        <v>0</v>
      </c>
      <c r="AG70" s="30">
        <f>'1 этап'!AF69+'2 этап'!AF69</f>
        <v>0</v>
      </c>
      <c r="AH70" s="30">
        <f>'1 этап'!AG69+'2 этап'!AG69</f>
        <v>0</v>
      </c>
      <c r="AI70" s="30">
        <f>'1 этап'!AH69+'2 этап'!AH69</f>
        <v>0</v>
      </c>
      <c r="AJ70" s="30">
        <f>'1 этап'!AI69+'2 этап'!AI69</f>
        <v>0</v>
      </c>
      <c r="AK70" s="30">
        <f>'1 этап'!AJ69+'2 этап'!AJ69</f>
        <v>0</v>
      </c>
      <c r="AL70" s="30">
        <f>'1 этап'!AK69+'2 этап'!AK69</f>
        <v>0</v>
      </c>
      <c r="AM70" s="30">
        <f>'1 этап'!AL69+'2 этап'!AL69</f>
        <v>0</v>
      </c>
      <c r="AN70" s="30">
        <f>'1 этап'!AM69+'2 этап'!AM69</f>
        <v>0</v>
      </c>
      <c r="AO70" s="30">
        <f>'1 этап'!AN69+'2 этап'!AN69</f>
        <v>0</v>
      </c>
      <c r="AP70" s="30">
        <f>'1 этап'!AO69+'2 этап'!AO69</f>
        <v>0</v>
      </c>
      <c r="AQ70" s="30">
        <f>'1 этап'!AP69+'2 этап'!AP69</f>
        <v>0</v>
      </c>
      <c r="AR70" s="30">
        <f>'1 этап'!AQ69+'2 этап'!AQ69</f>
        <v>0</v>
      </c>
      <c r="AS70" s="30">
        <f>'1 этап'!AR69+'2 этап'!AR69</f>
        <v>0</v>
      </c>
      <c r="AT70" s="30">
        <f>'1 этап'!AS69+'2 этап'!AS69</f>
        <v>0</v>
      </c>
      <c r="AU70" s="30">
        <f>'1 этап'!AT69+'2 этап'!AT69</f>
        <v>0</v>
      </c>
      <c r="AV70" s="30">
        <f>'1 этап'!AU69+'2 этап'!AU69</f>
        <v>0</v>
      </c>
      <c r="AW70" s="30">
        <f>'1 этап'!AV69+'2 этап'!AV69</f>
        <v>0</v>
      </c>
      <c r="AX70" s="30">
        <f>'1 этап'!AW69+'2 этап'!AW69</f>
        <v>0</v>
      </c>
      <c r="AY70" s="30">
        <f>'1 этап'!AX69+'2 этап'!AX69</f>
        <v>0</v>
      </c>
      <c r="AZ70" s="30">
        <f>'1 этап'!AY69+'2 этап'!AY69</f>
        <v>0</v>
      </c>
      <c r="BA70" s="30">
        <f>'1 этап'!AZ69+'2 этап'!AZ69</f>
        <v>0</v>
      </c>
      <c r="BB70" s="30">
        <f>'1 этап'!BA69+'2 этап'!BA69</f>
        <v>0</v>
      </c>
      <c r="BC70" s="30">
        <f>'1 этап'!BB69+'2 этап'!BB69</f>
        <v>0</v>
      </c>
      <c r="BD70" s="30">
        <f>'1 этап'!BC69+'2 этап'!BC69</f>
        <v>0</v>
      </c>
      <c r="BE70" s="30">
        <f>'1 этап'!BD69+'2 этап'!BD69</f>
        <v>0</v>
      </c>
      <c r="BF70" s="30">
        <f>'1 этап'!BE69+'2 этап'!BE69</f>
        <v>0</v>
      </c>
      <c r="BG70" s="30">
        <f>'1 этап'!BF69+'2 этап'!BF69</f>
        <v>0</v>
      </c>
      <c r="BH70" s="30">
        <f>'1 этап'!BG69+'2 этап'!BG69</f>
        <v>0</v>
      </c>
      <c r="BI70" s="30">
        <f>'1 этап'!BH69+'2 этап'!BH69</f>
        <v>0</v>
      </c>
      <c r="BJ70" s="30">
        <f>'1 этап'!BI69+'2 этап'!BI69</f>
        <v>0</v>
      </c>
      <c r="BK70" s="30">
        <f>'1 этап'!BJ69+'2 этап'!BJ69</f>
        <v>0</v>
      </c>
      <c r="BL70" s="30">
        <f>'1 этап'!BK69+'2 этап'!BK69</f>
        <v>0</v>
      </c>
      <c r="BM70" s="30">
        <f>'1 этап'!BL69+'2 этап'!BL69</f>
        <v>0</v>
      </c>
      <c r="BN70" s="30">
        <f>'1 этап'!BM69+'2 этап'!BM69</f>
        <v>0</v>
      </c>
      <c r="BO70" s="30">
        <f>'1 этап'!BN69+'2 этап'!BN69</f>
        <v>0</v>
      </c>
      <c r="BP70" s="30">
        <f>'1 этап'!BO69+'2 этап'!BO69</f>
        <v>0</v>
      </c>
      <c r="BQ70" s="30">
        <f>'1 этап'!BP69+'2 этап'!BP69</f>
        <v>0</v>
      </c>
      <c r="BR70" s="30">
        <f>'1 этап'!BQ69+'2 этап'!BQ69</f>
        <v>0</v>
      </c>
      <c r="BS70" s="30">
        <f>'1 этап'!BR69+'2 этап'!BR69</f>
        <v>0</v>
      </c>
      <c r="BT70" s="30">
        <f>'1 этап'!BS69+'2 этап'!BS69</f>
        <v>0</v>
      </c>
      <c r="BU70" s="30">
        <f>'1 этап'!BT69+'2 этап'!BT69</f>
        <v>0</v>
      </c>
      <c r="BV70" s="30">
        <f>'1 этап'!BU69+'2 этап'!BU69</f>
        <v>0</v>
      </c>
      <c r="BW70" s="30">
        <f>'1 этап'!BV69+'2 этап'!BV69</f>
        <v>0</v>
      </c>
      <c r="BX70" s="30">
        <f>'1 этап'!BW69+'2 этап'!BW69</f>
        <v>0</v>
      </c>
      <c r="BY70" s="30">
        <f>'1 этап'!BX69+'2 этап'!BX69</f>
        <v>0</v>
      </c>
      <c r="BZ70" s="30">
        <f>'1 этап'!BY69+'2 этап'!BY69</f>
        <v>0</v>
      </c>
      <c r="CA70" s="30">
        <f>'1 этап'!BZ69+'2 этап'!BZ69</f>
        <v>0</v>
      </c>
      <c r="CB70" s="30">
        <f>'1 этап'!CA69+'2 этап'!CA69</f>
        <v>0</v>
      </c>
      <c r="CC70" s="30">
        <f>'1 этап'!CB69+'2 этап'!CB69</f>
        <v>0</v>
      </c>
      <c r="CD70" s="30">
        <f>'1 этап'!CC69+'2 этап'!CC69</f>
        <v>0</v>
      </c>
      <c r="CE70" s="30">
        <f>'1 этап'!CD69+'2 этап'!CD69</f>
        <v>0</v>
      </c>
      <c r="CF70" s="30">
        <f>'1 этап'!CE69+'2 этап'!CE69</f>
        <v>0</v>
      </c>
      <c r="CG70" s="30">
        <f>'1 этап'!CF69+'2 этап'!CF69</f>
        <v>1</v>
      </c>
      <c r="CH70" s="30">
        <f>'1 этап'!CG69+'2 этап'!CG69</f>
        <v>0</v>
      </c>
      <c r="CI70" s="30">
        <f>'1 этап'!CH69+'2 этап'!CH69</f>
        <v>0</v>
      </c>
      <c r="CJ70" s="30">
        <f>'1 этап'!CI69+'2 этап'!CI69</f>
        <v>0</v>
      </c>
      <c r="CK70" s="30">
        <f>'1 этап'!CJ69+'2 этап'!CJ69</f>
        <v>0</v>
      </c>
      <c r="CL70" s="30">
        <f>'1 этап'!CK69+'2 этап'!CK69</f>
        <v>0</v>
      </c>
      <c r="CM70" s="91">
        <f t="shared" ref="CM70:CM91" si="4">SUM(E70:CL70)</f>
        <v>1</v>
      </c>
      <c r="CN70" s="32">
        <f t="shared" ref="CN70:CN91" si="5">MAX(E70:CL70)</f>
        <v>1</v>
      </c>
    </row>
    <row r="71" spans="1:92" ht="25.5" x14ac:dyDescent="0.2">
      <c r="A71" s="32">
        <v>65</v>
      </c>
      <c r="B71" s="33" t="s">
        <v>308</v>
      </c>
      <c r="C71" s="38" t="s">
        <v>187</v>
      </c>
      <c r="D71" s="35" t="s">
        <v>67</v>
      </c>
      <c r="E71" s="30">
        <f>'1 этап'!D70+'2 этап'!D70</f>
        <v>1</v>
      </c>
      <c r="F71" s="30">
        <f>'1 этап'!E70+'2 этап'!E70</f>
        <v>0</v>
      </c>
      <c r="G71" s="30">
        <f>'1 этап'!F70+'2 этап'!F70</f>
        <v>0</v>
      </c>
      <c r="H71" s="30">
        <f>'1 этап'!G70+'2 этап'!G70</f>
        <v>0</v>
      </c>
      <c r="I71" s="30">
        <f>'1 этап'!H70+'2 этап'!H70</f>
        <v>0</v>
      </c>
      <c r="J71" s="30">
        <f>'1 этап'!I70+'2 этап'!I70</f>
        <v>0</v>
      </c>
      <c r="K71" s="30">
        <f>'1 этап'!J70+'2 этап'!J70</f>
        <v>0</v>
      </c>
      <c r="L71" s="30">
        <f>'1 этап'!K70+'2 этап'!K70</f>
        <v>0</v>
      </c>
      <c r="M71" s="30">
        <f>'1 этап'!L70+'2 этап'!L70</f>
        <v>0</v>
      </c>
      <c r="N71" s="30">
        <f>'1 этап'!M70+'2 этап'!M70</f>
        <v>0</v>
      </c>
      <c r="O71" s="30">
        <f>'1 этап'!N70+'2 этап'!N70</f>
        <v>0</v>
      </c>
      <c r="P71" s="30">
        <f>'1 этап'!O70+'2 этап'!O70</f>
        <v>0</v>
      </c>
      <c r="Q71" s="30">
        <f>'1 этап'!P70+'2 этап'!P70</f>
        <v>0</v>
      </c>
      <c r="R71" s="30">
        <f>'1 этап'!Q70+'2 этап'!Q70</f>
        <v>0</v>
      </c>
      <c r="S71" s="30">
        <f>'1 этап'!R70+'2 этап'!R70</f>
        <v>0</v>
      </c>
      <c r="T71" s="30">
        <f>'1 этап'!S70+'2 этап'!S70</f>
        <v>0</v>
      </c>
      <c r="U71" s="30">
        <f>'1 этап'!T70+'2 этап'!T70</f>
        <v>0</v>
      </c>
      <c r="V71" s="30">
        <f>'1 этап'!U70+'2 этап'!U70</f>
        <v>0</v>
      </c>
      <c r="W71" s="30">
        <f>'1 этап'!V70+'2 этап'!V70</f>
        <v>0</v>
      </c>
      <c r="X71" s="30">
        <f>'1 этап'!W70+'2 этап'!W70</f>
        <v>0</v>
      </c>
      <c r="Y71" s="30">
        <f>'1 этап'!X70+'2 этап'!X70</f>
        <v>0</v>
      </c>
      <c r="Z71" s="30">
        <f>'1 этап'!Y70+'2 этап'!Y70</f>
        <v>0</v>
      </c>
      <c r="AA71" s="30">
        <f>'1 этап'!Z70+'2 этап'!Z70</f>
        <v>0</v>
      </c>
      <c r="AB71" s="30">
        <f>'1 этап'!AA70+'2 этап'!AA70</f>
        <v>0</v>
      </c>
      <c r="AC71" s="30">
        <f>'1 этап'!AB70+'2 этап'!AB70</f>
        <v>0</v>
      </c>
      <c r="AD71" s="30">
        <f>'1 этап'!AC70+'2 этап'!AC70</f>
        <v>0</v>
      </c>
      <c r="AE71" s="30">
        <f>'1 этап'!AD70+'2 этап'!AD70</f>
        <v>0</v>
      </c>
      <c r="AF71" s="30">
        <f>'1 этап'!AE70+'2 этап'!AE70</f>
        <v>0</v>
      </c>
      <c r="AG71" s="30">
        <f>'1 этап'!AF70+'2 этап'!AF70</f>
        <v>0</v>
      </c>
      <c r="AH71" s="30">
        <f>'1 этап'!AG70+'2 этап'!AG70</f>
        <v>0</v>
      </c>
      <c r="AI71" s="30">
        <f>'1 этап'!AH70+'2 этап'!AH70</f>
        <v>0</v>
      </c>
      <c r="AJ71" s="30">
        <f>'1 этап'!AI70+'2 этап'!AI70</f>
        <v>0</v>
      </c>
      <c r="AK71" s="30">
        <f>'1 этап'!AJ70+'2 этап'!AJ70</f>
        <v>0</v>
      </c>
      <c r="AL71" s="30">
        <f>'1 этап'!AK70+'2 этап'!AK70</f>
        <v>0</v>
      </c>
      <c r="AM71" s="30">
        <f>'1 этап'!AL70+'2 этап'!AL70</f>
        <v>0</v>
      </c>
      <c r="AN71" s="30">
        <f>'1 этап'!AM70+'2 этап'!AM70</f>
        <v>0</v>
      </c>
      <c r="AO71" s="30">
        <f>'1 этап'!AN70+'2 этап'!AN70</f>
        <v>0</v>
      </c>
      <c r="AP71" s="30">
        <f>'1 этап'!AO70+'2 этап'!AO70</f>
        <v>0</v>
      </c>
      <c r="AQ71" s="30">
        <f>'1 этап'!AP70+'2 этап'!AP70</f>
        <v>0</v>
      </c>
      <c r="AR71" s="30">
        <f>'1 этап'!AQ70+'2 этап'!AQ70</f>
        <v>0</v>
      </c>
      <c r="AS71" s="30">
        <f>'1 этап'!AR70+'2 этап'!AR70</f>
        <v>0</v>
      </c>
      <c r="AT71" s="30">
        <f>'1 этап'!AS70+'2 этап'!AS70</f>
        <v>0</v>
      </c>
      <c r="AU71" s="30">
        <f>'1 этап'!AT70+'2 этап'!AT70</f>
        <v>0</v>
      </c>
      <c r="AV71" s="30">
        <f>'1 этап'!AU70+'2 этап'!AU70</f>
        <v>0</v>
      </c>
      <c r="AW71" s="30">
        <f>'1 этап'!AV70+'2 этап'!AV70</f>
        <v>0</v>
      </c>
      <c r="AX71" s="30">
        <f>'1 этап'!AW70+'2 этап'!AW70</f>
        <v>0</v>
      </c>
      <c r="AY71" s="30">
        <f>'1 этап'!AX70+'2 этап'!AX70</f>
        <v>0</v>
      </c>
      <c r="AZ71" s="30">
        <f>'1 этап'!AY70+'2 этап'!AY70</f>
        <v>0</v>
      </c>
      <c r="BA71" s="30">
        <f>'1 этап'!AZ70+'2 этап'!AZ70</f>
        <v>0</v>
      </c>
      <c r="BB71" s="30">
        <f>'1 этап'!BA70+'2 этап'!BA70</f>
        <v>0</v>
      </c>
      <c r="BC71" s="30">
        <f>'1 этап'!BB70+'2 этап'!BB70</f>
        <v>0</v>
      </c>
      <c r="BD71" s="30">
        <f>'1 этап'!BC70+'2 этап'!BC70</f>
        <v>0</v>
      </c>
      <c r="BE71" s="30">
        <f>'1 этап'!BD70+'2 этап'!BD70</f>
        <v>0</v>
      </c>
      <c r="BF71" s="30">
        <f>'1 этап'!BE70+'2 этап'!BE70</f>
        <v>0</v>
      </c>
      <c r="BG71" s="30">
        <f>'1 этап'!BF70+'2 этап'!BF70</f>
        <v>0</v>
      </c>
      <c r="BH71" s="30">
        <f>'1 этап'!BG70+'2 этап'!BG70</f>
        <v>0</v>
      </c>
      <c r="BI71" s="30">
        <f>'1 этап'!BH70+'2 этап'!BH70</f>
        <v>0</v>
      </c>
      <c r="BJ71" s="30">
        <f>'1 этап'!BI70+'2 этап'!BI70</f>
        <v>0</v>
      </c>
      <c r="BK71" s="30">
        <f>'1 этап'!BJ70+'2 этап'!BJ70</f>
        <v>0</v>
      </c>
      <c r="BL71" s="30">
        <f>'1 этап'!BK70+'2 этап'!BK70</f>
        <v>0</v>
      </c>
      <c r="BM71" s="30">
        <f>'1 этап'!BL70+'2 этап'!BL70</f>
        <v>0</v>
      </c>
      <c r="BN71" s="30">
        <f>'1 этап'!BM70+'2 этап'!BM70</f>
        <v>0</v>
      </c>
      <c r="BO71" s="30">
        <f>'1 этап'!BN70+'2 этап'!BN70</f>
        <v>0</v>
      </c>
      <c r="BP71" s="30">
        <f>'1 этап'!BO70+'2 этап'!BO70</f>
        <v>0</v>
      </c>
      <c r="BQ71" s="30">
        <f>'1 этап'!BP70+'2 этап'!BP70</f>
        <v>0</v>
      </c>
      <c r="BR71" s="30">
        <f>'1 этап'!BQ70+'2 этап'!BQ70</f>
        <v>0</v>
      </c>
      <c r="BS71" s="30">
        <f>'1 этап'!BR70+'2 этап'!BR70</f>
        <v>0</v>
      </c>
      <c r="BT71" s="30">
        <f>'1 этап'!BS70+'2 этап'!BS70</f>
        <v>0</v>
      </c>
      <c r="BU71" s="30">
        <f>'1 этап'!BT70+'2 этап'!BT70</f>
        <v>0</v>
      </c>
      <c r="BV71" s="30">
        <f>'1 этап'!BU70+'2 этап'!BU70</f>
        <v>0</v>
      </c>
      <c r="BW71" s="30">
        <f>'1 этап'!BV70+'2 этап'!BV70</f>
        <v>0</v>
      </c>
      <c r="BX71" s="30">
        <f>'1 этап'!BW70+'2 этап'!BW70</f>
        <v>0</v>
      </c>
      <c r="BY71" s="30">
        <f>'1 этап'!BX70+'2 этап'!BX70</f>
        <v>0</v>
      </c>
      <c r="BZ71" s="30">
        <f>'1 этап'!BY70+'2 этап'!BY70</f>
        <v>0</v>
      </c>
      <c r="CA71" s="30">
        <f>'1 этап'!BZ70+'2 этап'!BZ70</f>
        <v>0</v>
      </c>
      <c r="CB71" s="30">
        <f>'1 этап'!CA70+'2 этап'!CA70</f>
        <v>0</v>
      </c>
      <c r="CC71" s="30">
        <f>'1 этап'!CB70+'2 этап'!CB70</f>
        <v>0</v>
      </c>
      <c r="CD71" s="30">
        <f>'1 этап'!CC70+'2 этап'!CC70</f>
        <v>0</v>
      </c>
      <c r="CE71" s="30">
        <f>'1 этап'!CD70+'2 этап'!CD70</f>
        <v>0</v>
      </c>
      <c r="CF71" s="30">
        <f>'1 этап'!CE70+'2 этап'!CE70</f>
        <v>0</v>
      </c>
      <c r="CG71" s="30">
        <f>'1 этап'!CF70+'2 этап'!CF70</f>
        <v>0</v>
      </c>
      <c r="CH71" s="30">
        <f>'1 этап'!CG70+'2 этап'!CG70</f>
        <v>0</v>
      </c>
      <c r="CI71" s="30">
        <f>'1 этап'!CH70+'2 этап'!CH70</f>
        <v>0</v>
      </c>
      <c r="CJ71" s="30">
        <f>'1 этап'!CI70+'2 этап'!CI70</f>
        <v>0</v>
      </c>
      <c r="CK71" s="30">
        <f>'1 этап'!CJ70+'2 этап'!CJ70</f>
        <v>0</v>
      </c>
      <c r="CL71" s="30">
        <f>'1 этап'!CK70+'2 этап'!CK70</f>
        <v>0</v>
      </c>
      <c r="CM71" s="91">
        <f t="shared" si="4"/>
        <v>1</v>
      </c>
      <c r="CN71" s="32">
        <f t="shared" si="5"/>
        <v>1</v>
      </c>
    </row>
    <row r="72" spans="1:92" x14ac:dyDescent="0.2">
      <c r="A72" s="32">
        <v>66</v>
      </c>
      <c r="B72" s="33" t="s">
        <v>309</v>
      </c>
      <c r="C72" s="38" t="s">
        <v>188</v>
      </c>
      <c r="D72" s="35" t="s">
        <v>68</v>
      </c>
      <c r="E72" s="30">
        <f>'1 этап'!D71+'2 этап'!D71</f>
        <v>0</v>
      </c>
      <c r="F72" s="30">
        <f>'1 этап'!E71+'2 этап'!E71</f>
        <v>0</v>
      </c>
      <c r="G72" s="30">
        <f>'1 этап'!F71+'2 этап'!F71</f>
        <v>0</v>
      </c>
      <c r="H72" s="30">
        <f>'1 этап'!G71+'2 этап'!G71</f>
        <v>0</v>
      </c>
      <c r="I72" s="30">
        <f>'1 этап'!H71+'2 этап'!H71</f>
        <v>0</v>
      </c>
      <c r="J72" s="30">
        <f>'1 этап'!I71+'2 этап'!I71</f>
        <v>0</v>
      </c>
      <c r="K72" s="30">
        <f>'1 этап'!J71+'2 этап'!J71</f>
        <v>0</v>
      </c>
      <c r="L72" s="30">
        <f>'1 этап'!K71+'2 этап'!K71</f>
        <v>0</v>
      </c>
      <c r="M72" s="30">
        <f>'1 этап'!L71+'2 этап'!L71</f>
        <v>0</v>
      </c>
      <c r="N72" s="30">
        <f>'1 этап'!M71+'2 этап'!M71</f>
        <v>0</v>
      </c>
      <c r="O72" s="30">
        <f>'1 этап'!N71+'2 этап'!N71</f>
        <v>0</v>
      </c>
      <c r="P72" s="30">
        <f>'1 этап'!O71+'2 этап'!O71</f>
        <v>0</v>
      </c>
      <c r="Q72" s="30">
        <f>'1 этап'!P71+'2 этап'!P71</f>
        <v>0</v>
      </c>
      <c r="R72" s="30">
        <f>'1 этап'!Q71+'2 этап'!Q71</f>
        <v>0</v>
      </c>
      <c r="S72" s="30">
        <f>'1 этап'!R71+'2 этап'!R71</f>
        <v>0</v>
      </c>
      <c r="T72" s="30">
        <f>'1 этап'!S71+'2 этап'!S71</f>
        <v>0</v>
      </c>
      <c r="U72" s="30">
        <f>'1 этап'!T71+'2 этап'!T71</f>
        <v>0</v>
      </c>
      <c r="V72" s="30">
        <f>'1 этап'!U71+'2 этап'!U71</f>
        <v>0</v>
      </c>
      <c r="W72" s="30">
        <f>'1 этап'!V71+'2 этап'!V71</f>
        <v>0</v>
      </c>
      <c r="X72" s="30">
        <f>'1 этап'!W71+'2 этап'!W71</f>
        <v>0</v>
      </c>
      <c r="Y72" s="30">
        <f>'1 этап'!X71+'2 этап'!X71</f>
        <v>0</v>
      </c>
      <c r="Z72" s="30">
        <f>'1 этап'!Y71+'2 этап'!Y71</f>
        <v>0</v>
      </c>
      <c r="AA72" s="30">
        <f>'1 этап'!Z71+'2 этап'!Z71</f>
        <v>0</v>
      </c>
      <c r="AB72" s="30">
        <f>'1 этап'!AA71+'2 этап'!AA71</f>
        <v>0</v>
      </c>
      <c r="AC72" s="30">
        <f>'1 этап'!AB71+'2 этап'!AB71</f>
        <v>0</v>
      </c>
      <c r="AD72" s="30">
        <f>'1 этап'!AC71+'2 этап'!AC71</f>
        <v>0</v>
      </c>
      <c r="AE72" s="30">
        <f>'1 этап'!AD71+'2 этап'!AD71</f>
        <v>0</v>
      </c>
      <c r="AF72" s="30">
        <f>'1 этап'!AE71+'2 этап'!AE71</f>
        <v>0</v>
      </c>
      <c r="AG72" s="30">
        <f>'1 этап'!AF71+'2 этап'!AF71</f>
        <v>0</v>
      </c>
      <c r="AH72" s="30">
        <f>'1 этап'!AG71+'2 этап'!AG71</f>
        <v>0</v>
      </c>
      <c r="AI72" s="30">
        <f>'1 этап'!AH71+'2 этап'!AH71</f>
        <v>0</v>
      </c>
      <c r="AJ72" s="30">
        <f>'1 этап'!AI71+'2 этап'!AI71</f>
        <v>0</v>
      </c>
      <c r="AK72" s="30">
        <f>'1 этап'!AJ71+'2 этап'!AJ71</f>
        <v>0</v>
      </c>
      <c r="AL72" s="30">
        <f>'1 этап'!AK71+'2 этап'!AK71</f>
        <v>0</v>
      </c>
      <c r="AM72" s="30">
        <f>'1 этап'!AL71+'2 этап'!AL71</f>
        <v>0</v>
      </c>
      <c r="AN72" s="30">
        <f>'1 этап'!AM71+'2 этап'!AM71</f>
        <v>0</v>
      </c>
      <c r="AO72" s="30">
        <f>'1 этап'!AN71+'2 этап'!AN71</f>
        <v>0</v>
      </c>
      <c r="AP72" s="30">
        <f>'1 этап'!AO71+'2 этап'!AO71</f>
        <v>0</v>
      </c>
      <c r="AQ72" s="30">
        <f>'1 этап'!AP71+'2 этап'!AP71</f>
        <v>0</v>
      </c>
      <c r="AR72" s="30">
        <f>'1 этап'!AQ71+'2 этап'!AQ71</f>
        <v>0</v>
      </c>
      <c r="AS72" s="30">
        <f>'1 этап'!AR71+'2 этап'!AR71</f>
        <v>0</v>
      </c>
      <c r="AT72" s="30">
        <f>'1 этап'!AS71+'2 этап'!AS71</f>
        <v>0</v>
      </c>
      <c r="AU72" s="30">
        <f>'1 этап'!AT71+'2 этап'!AT71</f>
        <v>0</v>
      </c>
      <c r="AV72" s="30">
        <f>'1 этап'!AU71+'2 этап'!AU71</f>
        <v>0</v>
      </c>
      <c r="AW72" s="30">
        <f>'1 этап'!AV71+'2 этап'!AV71</f>
        <v>0</v>
      </c>
      <c r="AX72" s="30">
        <f>'1 этап'!AW71+'2 этап'!AW71</f>
        <v>0</v>
      </c>
      <c r="AY72" s="30">
        <f>'1 этап'!AX71+'2 этап'!AX71</f>
        <v>0</v>
      </c>
      <c r="AZ72" s="30">
        <f>'1 этап'!AY71+'2 этап'!AY71</f>
        <v>0</v>
      </c>
      <c r="BA72" s="30">
        <f>'1 этап'!AZ71+'2 этап'!AZ71</f>
        <v>0</v>
      </c>
      <c r="BB72" s="30">
        <f>'1 этап'!BA71+'2 этап'!BA71</f>
        <v>0</v>
      </c>
      <c r="BC72" s="30">
        <f>'1 этап'!BB71+'2 этап'!BB71</f>
        <v>0</v>
      </c>
      <c r="BD72" s="30">
        <f>'1 этап'!BC71+'2 этап'!BC71</f>
        <v>0</v>
      </c>
      <c r="BE72" s="30">
        <f>'1 этап'!BD71+'2 этап'!BD71</f>
        <v>0</v>
      </c>
      <c r="BF72" s="30">
        <f>'1 этап'!BE71+'2 этап'!BE71</f>
        <v>0</v>
      </c>
      <c r="BG72" s="30">
        <f>'1 этап'!BF71+'2 этап'!BF71</f>
        <v>0</v>
      </c>
      <c r="BH72" s="30">
        <f>'1 этап'!BG71+'2 этап'!BG71</f>
        <v>0</v>
      </c>
      <c r="BI72" s="30">
        <f>'1 этап'!BH71+'2 этап'!BH71</f>
        <v>0</v>
      </c>
      <c r="BJ72" s="30">
        <f>'1 этап'!BI71+'2 этап'!BI71</f>
        <v>0</v>
      </c>
      <c r="BK72" s="30">
        <f>'1 этап'!BJ71+'2 этап'!BJ71</f>
        <v>0</v>
      </c>
      <c r="BL72" s="30">
        <f>'1 этап'!BK71+'2 этап'!BK71</f>
        <v>0</v>
      </c>
      <c r="BM72" s="30">
        <f>'1 этап'!BL71+'2 этап'!BL71</f>
        <v>0</v>
      </c>
      <c r="BN72" s="30">
        <f>'1 этап'!BM71+'2 этап'!BM71</f>
        <v>0</v>
      </c>
      <c r="BO72" s="30">
        <f>'1 этап'!BN71+'2 этап'!BN71</f>
        <v>0</v>
      </c>
      <c r="BP72" s="30">
        <f>'1 этап'!BO71+'2 этап'!BO71</f>
        <v>0</v>
      </c>
      <c r="BQ72" s="30">
        <f>'1 этап'!BP71+'2 этап'!BP71</f>
        <v>0</v>
      </c>
      <c r="BR72" s="30">
        <f>'1 этап'!BQ71+'2 этап'!BQ71</f>
        <v>0</v>
      </c>
      <c r="BS72" s="30">
        <f>'1 этап'!BR71+'2 этап'!BR71</f>
        <v>0</v>
      </c>
      <c r="BT72" s="30">
        <f>'1 этап'!BS71+'2 этап'!BS71</f>
        <v>0</v>
      </c>
      <c r="BU72" s="30">
        <f>'1 этап'!BT71+'2 этап'!BT71</f>
        <v>0</v>
      </c>
      <c r="BV72" s="30">
        <f>'1 этап'!BU71+'2 этап'!BU71</f>
        <v>0</v>
      </c>
      <c r="BW72" s="30">
        <f>'1 этап'!BV71+'2 этап'!BV71</f>
        <v>0</v>
      </c>
      <c r="BX72" s="30">
        <f>'1 этап'!BW71+'2 этап'!BW71</f>
        <v>0</v>
      </c>
      <c r="BY72" s="30">
        <f>'1 этап'!BX71+'2 этап'!BX71</f>
        <v>0</v>
      </c>
      <c r="BZ72" s="30">
        <f>'1 этап'!BY71+'2 этап'!BY71</f>
        <v>0</v>
      </c>
      <c r="CA72" s="30">
        <f>'1 этап'!BZ71+'2 этап'!BZ71</f>
        <v>0</v>
      </c>
      <c r="CB72" s="30">
        <f>'1 этап'!CA71+'2 этап'!CA71</f>
        <v>0</v>
      </c>
      <c r="CC72" s="30">
        <f>'1 этап'!CB71+'2 этап'!CB71</f>
        <v>0</v>
      </c>
      <c r="CD72" s="30">
        <f>'1 этап'!CC71+'2 этап'!CC71</f>
        <v>0</v>
      </c>
      <c r="CE72" s="30">
        <f>'1 этап'!CD71+'2 этап'!CD71</f>
        <v>0</v>
      </c>
      <c r="CF72" s="30">
        <f>'1 этап'!CE71+'2 этап'!CE71</f>
        <v>0</v>
      </c>
      <c r="CG72" s="30">
        <f>'1 этап'!CF71+'2 этап'!CF71</f>
        <v>0</v>
      </c>
      <c r="CH72" s="30">
        <f>'1 этап'!CG71+'2 этап'!CG71</f>
        <v>0</v>
      </c>
      <c r="CI72" s="30">
        <f>'1 этап'!CH71+'2 этап'!CH71</f>
        <v>0</v>
      </c>
      <c r="CJ72" s="30">
        <f>'1 этап'!CI71+'2 этап'!CI71</f>
        <v>0</v>
      </c>
      <c r="CK72" s="30">
        <f>'1 этап'!CJ71+'2 этап'!CJ71</f>
        <v>0</v>
      </c>
      <c r="CL72" s="30">
        <f>'1 этап'!CK71+'2 этап'!CK71</f>
        <v>0</v>
      </c>
      <c r="CM72" s="91">
        <f t="shared" si="4"/>
        <v>0</v>
      </c>
      <c r="CN72" s="32">
        <f t="shared" si="5"/>
        <v>0</v>
      </c>
    </row>
    <row r="73" spans="1:92" ht="25.5" x14ac:dyDescent="0.2">
      <c r="A73" s="32">
        <v>67</v>
      </c>
      <c r="B73" s="33" t="s">
        <v>310</v>
      </c>
      <c r="C73" s="28" t="s">
        <v>189</v>
      </c>
      <c r="D73" s="35" t="s">
        <v>69</v>
      </c>
      <c r="E73" s="30">
        <f>'1 этап'!D72+'2 этап'!D72</f>
        <v>0</v>
      </c>
      <c r="F73" s="30">
        <f>'1 этап'!E72+'2 этап'!E72</f>
        <v>0</v>
      </c>
      <c r="G73" s="30">
        <f>'1 этап'!F72+'2 этап'!F72</f>
        <v>0</v>
      </c>
      <c r="H73" s="30">
        <f>'1 этап'!G72+'2 этап'!G72</f>
        <v>0</v>
      </c>
      <c r="I73" s="30">
        <f>'1 этап'!H72+'2 этап'!H72</f>
        <v>0</v>
      </c>
      <c r="J73" s="30">
        <f>'1 этап'!I72+'2 этап'!I72</f>
        <v>0</v>
      </c>
      <c r="K73" s="30">
        <f>'1 этап'!J72+'2 этап'!J72</f>
        <v>0</v>
      </c>
      <c r="L73" s="30">
        <f>'1 этап'!K72+'2 этап'!K72</f>
        <v>0</v>
      </c>
      <c r="M73" s="30">
        <f>'1 этап'!L72+'2 этап'!L72</f>
        <v>0</v>
      </c>
      <c r="N73" s="30">
        <f>'1 этап'!M72+'2 этап'!M72</f>
        <v>1</v>
      </c>
      <c r="O73" s="30">
        <f>'1 этап'!N72+'2 этап'!N72</f>
        <v>0</v>
      </c>
      <c r="P73" s="30">
        <f>'1 этап'!O72+'2 этап'!O72</f>
        <v>0</v>
      </c>
      <c r="Q73" s="30">
        <f>'1 этап'!P72+'2 этап'!P72</f>
        <v>0</v>
      </c>
      <c r="R73" s="30">
        <f>'1 этап'!Q72+'2 этап'!Q72</f>
        <v>0</v>
      </c>
      <c r="S73" s="30">
        <f>'1 этап'!R72+'2 этап'!R72</f>
        <v>0</v>
      </c>
      <c r="T73" s="30">
        <f>'1 этап'!S72+'2 этап'!S72</f>
        <v>0</v>
      </c>
      <c r="U73" s="30">
        <f>'1 этап'!T72+'2 этап'!T72</f>
        <v>0</v>
      </c>
      <c r="V73" s="30">
        <f>'1 этап'!U72+'2 этап'!U72</f>
        <v>0</v>
      </c>
      <c r="W73" s="30">
        <f>'1 этап'!V72+'2 этап'!V72</f>
        <v>0</v>
      </c>
      <c r="X73" s="30">
        <f>'1 этап'!W72+'2 этап'!W72</f>
        <v>0</v>
      </c>
      <c r="Y73" s="30">
        <f>'1 этап'!X72+'2 этап'!X72</f>
        <v>0</v>
      </c>
      <c r="Z73" s="30">
        <f>'1 этап'!Y72+'2 этап'!Y72</f>
        <v>0</v>
      </c>
      <c r="AA73" s="30">
        <f>'1 этап'!Z72+'2 этап'!Z72</f>
        <v>0</v>
      </c>
      <c r="AB73" s="30">
        <f>'1 этап'!AA72+'2 этап'!AA72</f>
        <v>0</v>
      </c>
      <c r="AC73" s="30">
        <f>'1 этап'!AB72+'2 этап'!AB72</f>
        <v>0</v>
      </c>
      <c r="AD73" s="30">
        <f>'1 этап'!AC72+'2 этап'!AC72</f>
        <v>0</v>
      </c>
      <c r="AE73" s="30">
        <f>'1 этап'!AD72+'2 этап'!AD72</f>
        <v>0</v>
      </c>
      <c r="AF73" s="30">
        <f>'1 этап'!AE72+'2 этап'!AE72</f>
        <v>0</v>
      </c>
      <c r="AG73" s="30">
        <f>'1 этап'!AF72+'2 этап'!AF72</f>
        <v>0</v>
      </c>
      <c r="AH73" s="30">
        <f>'1 этап'!AG72+'2 этап'!AG72</f>
        <v>0</v>
      </c>
      <c r="AI73" s="30">
        <f>'1 этап'!AH72+'2 этап'!AH72</f>
        <v>0</v>
      </c>
      <c r="AJ73" s="30">
        <f>'1 этап'!AI72+'2 этап'!AI72</f>
        <v>0</v>
      </c>
      <c r="AK73" s="30">
        <f>'1 этап'!AJ72+'2 этап'!AJ72</f>
        <v>0</v>
      </c>
      <c r="AL73" s="30">
        <f>'1 этап'!AK72+'2 этап'!AK72</f>
        <v>0</v>
      </c>
      <c r="AM73" s="30">
        <f>'1 этап'!AL72+'2 этап'!AL72</f>
        <v>0</v>
      </c>
      <c r="AN73" s="30">
        <f>'1 этап'!AM72+'2 этап'!AM72</f>
        <v>0</v>
      </c>
      <c r="AO73" s="30">
        <f>'1 этап'!AN72+'2 этап'!AN72</f>
        <v>0</v>
      </c>
      <c r="AP73" s="30">
        <f>'1 этап'!AO72+'2 этап'!AO72</f>
        <v>0</v>
      </c>
      <c r="AQ73" s="30">
        <f>'1 этап'!AP72+'2 этап'!AP72</f>
        <v>0</v>
      </c>
      <c r="AR73" s="30">
        <f>'1 этап'!AQ72+'2 этап'!AQ72</f>
        <v>0</v>
      </c>
      <c r="AS73" s="30">
        <f>'1 этап'!AR72+'2 этап'!AR72</f>
        <v>0</v>
      </c>
      <c r="AT73" s="30">
        <f>'1 этап'!AS72+'2 этап'!AS72</f>
        <v>0</v>
      </c>
      <c r="AU73" s="30">
        <f>'1 этап'!AT72+'2 этап'!AT72</f>
        <v>0</v>
      </c>
      <c r="AV73" s="30">
        <f>'1 этап'!AU72+'2 этап'!AU72</f>
        <v>0</v>
      </c>
      <c r="AW73" s="30">
        <f>'1 этап'!AV72+'2 этап'!AV72</f>
        <v>0</v>
      </c>
      <c r="AX73" s="30">
        <f>'1 этап'!AW72+'2 этап'!AW72</f>
        <v>0</v>
      </c>
      <c r="AY73" s="30">
        <f>'1 этап'!AX72+'2 этап'!AX72</f>
        <v>0</v>
      </c>
      <c r="AZ73" s="30">
        <f>'1 этап'!AY72+'2 этап'!AY72</f>
        <v>0</v>
      </c>
      <c r="BA73" s="30">
        <f>'1 этап'!AZ72+'2 этап'!AZ72</f>
        <v>0</v>
      </c>
      <c r="BB73" s="30">
        <f>'1 этап'!BA72+'2 этап'!BA72</f>
        <v>0</v>
      </c>
      <c r="BC73" s="30">
        <f>'1 этап'!BB72+'2 этап'!BB72</f>
        <v>0</v>
      </c>
      <c r="BD73" s="30">
        <f>'1 этап'!BC72+'2 этап'!BC72</f>
        <v>0</v>
      </c>
      <c r="BE73" s="30">
        <f>'1 этап'!BD72+'2 этап'!BD72</f>
        <v>0</v>
      </c>
      <c r="BF73" s="30">
        <f>'1 этап'!BE72+'2 этап'!BE72</f>
        <v>0</v>
      </c>
      <c r="BG73" s="30">
        <f>'1 этап'!BF72+'2 этап'!BF72</f>
        <v>0</v>
      </c>
      <c r="BH73" s="30">
        <f>'1 этап'!BG72+'2 этап'!BG72</f>
        <v>0</v>
      </c>
      <c r="BI73" s="30">
        <f>'1 этап'!BH72+'2 этап'!BH72</f>
        <v>0</v>
      </c>
      <c r="BJ73" s="30">
        <f>'1 этап'!BI72+'2 этап'!BI72</f>
        <v>1</v>
      </c>
      <c r="BK73" s="30">
        <f>'1 этап'!BJ72+'2 этап'!BJ72</f>
        <v>0</v>
      </c>
      <c r="BL73" s="30">
        <f>'1 этап'!BK72+'2 этап'!BK72</f>
        <v>0</v>
      </c>
      <c r="BM73" s="30">
        <f>'1 этап'!BL72+'2 этап'!BL72</f>
        <v>0</v>
      </c>
      <c r="BN73" s="30">
        <f>'1 этап'!BM72+'2 этап'!BM72</f>
        <v>0</v>
      </c>
      <c r="BO73" s="30">
        <f>'1 этап'!BN72+'2 этап'!BN72</f>
        <v>0</v>
      </c>
      <c r="BP73" s="30">
        <f>'1 этап'!BO72+'2 этап'!BO72</f>
        <v>0</v>
      </c>
      <c r="BQ73" s="30">
        <f>'1 этап'!BP72+'2 этап'!BP72</f>
        <v>0</v>
      </c>
      <c r="BR73" s="30">
        <f>'1 этап'!BQ72+'2 этап'!BQ72</f>
        <v>0</v>
      </c>
      <c r="BS73" s="30">
        <f>'1 этап'!BR72+'2 этап'!BR72</f>
        <v>0</v>
      </c>
      <c r="BT73" s="30">
        <f>'1 этап'!BS72+'2 этап'!BS72</f>
        <v>0</v>
      </c>
      <c r="BU73" s="30">
        <f>'1 этап'!BT72+'2 этап'!BT72</f>
        <v>0</v>
      </c>
      <c r="BV73" s="30">
        <f>'1 этап'!BU72+'2 этап'!BU72</f>
        <v>0</v>
      </c>
      <c r="BW73" s="30">
        <f>'1 этап'!BV72+'2 этап'!BV72</f>
        <v>0</v>
      </c>
      <c r="BX73" s="30">
        <f>'1 этап'!BW72+'2 этап'!BW72</f>
        <v>0</v>
      </c>
      <c r="BY73" s="30">
        <f>'1 этап'!BX72+'2 этап'!BX72</f>
        <v>0</v>
      </c>
      <c r="BZ73" s="30">
        <f>'1 этап'!BY72+'2 этап'!BY72</f>
        <v>0</v>
      </c>
      <c r="CA73" s="30">
        <f>'1 этап'!BZ72+'2 этап'!BZ72</f>
        <v>0</v>
      </c>
      <c r="CB73" s="30">
        <f>'1 этап'!CA72+'2 этап'!CA72</f>
        <v>0</v>
      </c>
      <c r="CC73" s="30">
        <f>'1 этап'!CB72+'2 этап'!CB72</f>
        <v>0</v>
      </c>
      <c r="CD73" s="30">
        <f>'1 этап'!CC72+'2 этап'!CC72</f>
        <v>0</v>
      </c>
      <c r="CE73" s="30">
        <f>'1 этап'!CD72+'2 этап'!CD72</f>
        <v>0</v>
      </c>
      <c r="CF73" s="30">
        <f>'1 этап'!CE72+'2 этап'!CE72</f>
        <v>0</v>
      </c>
      <c r="CG73" s="30">
        <f>'1 этап'!CF72+'2 этап'!CF72</f>
        <v>0</v>
      </c>
      <c r="CH73" s="30">
        <f>'1 этап'!CG72+'2 этап'!CG72</f>
        <v>0</v>
      </c>
      <c r="CI73" s="30">
        <f>'1 этап'!CH72+'2 этап'!CH72</f>
        <v>0</v>
      </c>
      <c r="CJ73" s="30">
        <f>'1 этап'!CI72+'2 этап'!CI72</f>
        <v>0</v>
      </c>
      <c r="CK73" s="30">
        <f>'1 этап'!CJ72+'2 этап'!CJ72</f>
        <v>0</v>
      </c>
      <c r="CL73" s="30">
        <f>'1 этап'!CK72+'2 этап'!CK72</f>
        <v>0</v>
      </c>
      <c r="CM73" s="91">
        <f t="shared" si="4"/>
        <v>2</v>
      </c>
      <c r="CN73" s="32">
        <f t="shared" si="5"/>
        <v>1</v>
      </c>
    </row>
    <row r="74" spans="1:92" x14ac:dyDescent="0.2">
      <c r="A74" s="32">
        <v>68</v>
      </c>
      <c r="B74" s="33" t="s">
        <v>311</v>
      </c>
      <c r="C74" s="38" t="s">
        <v>190</v>
      </c>
      <c r="D74" s="35" t="s">
        <v>70</v>
      </c>
      <c r="E74" s="30">
        <f>'1 этап'!D73+'2 этап'!D73</f>
        <v>0</v>
      </c>
      <c r="F74" s="30">
        <f>'1 этап'!E73+'2 этап'!E73</f>
        <v>0</v>
      </c>
      <c r="G74" s="30">
        <f>'1 этап'!F73+'2 этап'!F73</f>
        <v>0</v>
      </c>
      <c r="H74" s="30">
        <f>'1 этап'!G73+'2 этап'!G73</f>
        <v>0</v>
      </c>
      <c r="I74" s="30">
        <f>'1 этап'!H73+'2 этап'!H73</f>
        <v>0</v>
      </c>
      <c r="J74" s="30">
        <f>'1 этап'!I73+'2 этап'!I73</f>
        <v>0</v>
      </c>
      <c r="K74" s="30">
        <f>'1 этап'!J73+'2 этап'!J73</f>
        <v>0</v>
      </c>
      <c r="L74" s="30">
        <f>'1 этап'!K73+'2 этап'!K73</f>
        <v>0</v>
      </c>
      <c r="M74" s="30">
        <f>'1 этап'!L73+'2 этап'!L73</f>
        <v>0</v>
      </c>
      <c r="N74" s="30">
        <f>'1 этап'!M73+'2 этап'!M73</f>
        <v>0</v>
      </c>
      <c r="O74" s="30">
        <f>'1 этап'!N73+'2 этап'!N73</f>
        <v>0</v>
      </c>
      <c r="P74" s="30">
        <f>'1 этап'!O73+'2 этап'!O73</f>
        <v>0</v>
      </c>
      <c r="Q74" s="30">
        <f>'1 этап'!P73+'2 этап'!P73</f>
        <v>0</v>
      </c>
      <c r="R74" s="30">
        <f>'1 этап'!Q73+'2 этап'!Q73</f>
        <v>0</v>
      </c>
      <c r="S74" s="30">
        <f>'1 этап'!R73+'2 этап'!R73</f>
        <v>0</v>
      </c>
      <c r="T74" s="30">
        <f>'1 этап'!S73+'2 этап'!S73</f>
        <v>0</v>
      </c>
      <c r="U74" s="30">
        <f>'1 этап'!T73+'2 этап'!T73</f>
        <v>0</v>
      </c>
      <c r="V74" s="30">
        <f>'1 этап'!U73+'2 этап'!U73</f>
        <v>0</v>
      </c>
      <c r="W74" s="30">
        <f>'1 этап'!V73+'2 этап'!V73</f>
        <v>0</v>
      </c>
      <c r="X74" s="30">
        <f>'1 этап'!W73+'2 этап'!W73</f>
        <v>0</v>
      </c>
      <c r="Y74" s="30">
        <f>'1 этап'!X73+'2 этап'!X73</f>
        <v>0</v>
      </c>
      <c r="Z74" s="30">
        <f>'1 этап'!Y73+'2 этап'!Y73</f>
        <v>0</v>
      </c>
      <c r="AA74" s="30">
        <f>'1 этап'!Z73+'2 этап'!Z73</f>
        <v>0</v>
      </c>
      <c r="AB74" s="30">
        <f>'1 этап'!AA73+'2 этап'!AA73</f>
        <v>0</v>
      </c>
      <c r="AC74" s="30">
        <f>'1 этап'!AB73+'2 этап'!AB73</f>
        <v>0</v>
      </c>
      <c r="AD74" s="30">
        <f>'1 этап'!AC73+'2 этап'!AC73</f>
        <v>0</v>
      </c>
      <c r="AE74" s="30">
        <f>'1 этап'!AD73+'2 этап'!AD73</f>
        <v>0</v>
      </c>
      <c r="AF74" s="30">
        <f>'1 этап'!AE73+'2 этап'!AE73</f>
        <v>0</v>
      </c>
      <c r="AG74" s="30">
        <f>'1 этап'!AF73+'2 этап'!AF73</f>
        <v>0</v>
      </c>
      <c r="AH74" s="30">
        <f>'1 этап'!AG73+'2 этап'!AG73</f>
        <v>0</v>
      </c>
      <c r="AI74" s="30">
        <f>'1 этап'!AH73+'2 этап'!AH73</f>
        <v>0</v>
      </c>
      <c r="AJ74" s="30">
        <f>'1 этап'!AI73+'2 этап'!AI73</f>
        <v>0</v>
      </c>
      <c r="AK74" s="30">
        <f>'1 этап'!AJ73+'2 этап'!AJ73</f>
        <v>0</v>
      </c>
      <c r="AL74" s="30">
        <f>'1 этап'!AK73+'2 этап'!AK73</f>
        <v>0</v>
      </c>
      <c r="AM74" s="30">
        <f>'1 этап'!AL73+'2 этап'!AL73</f>
        <v>0</v>
      </c>
      <c r="AN74" s="30">
        <f>'1 этап'!AM73+'2 этап'!AM73</f>
        <v>0</v>
      </c>
      <c r="AO74" s="30">
        <f>'1 этап'!AN73+'2 этап'!AN73</f>
        <v>0</v>
      </c>
      <c r="AP74" s="30">
        <f>'1 этап'!AO73+'2 этап'!AO73</f>
        <v>0</v>
      </c>
      <c r="AQ74" s="30">
        <f>'1 этап'!AP73+'2 этап'!AP73</f>
        <v>0</v>
      </c>
      <c r="AR74" s="30">
        <f>'1 этап'!AQ73+'2 этап'!AQ73</f>
        <v>0</v>
      </c>
      <c r="AS74" s="30">
        <f>'1 этап'!AR73+'2 этап'!AR73</f>
        <v>0</v>
      </c>
      <c r="AT74" s="30">
        <f>'1 этап'!AS73+'2 этап'!AS73</f>
        <v>0</v>
      </c>
      <c r="AU74" s="30">
        <f>'1 этап'!AT73+'2 этап'!AT73</f>
        <v>0</v>
      </c>
      <c r="AV74" s="30">
        <f>'1 этап'!AU73+'2 этап'!AU73</f>
        <v>0</v>
      </c>
      <c r="AW74" s="30">
        <f>'1 этап'!AV73+'2 этап'!AV73</f>
        <v>0</v>
      </c>
      <c r="AX74" s="30">
        <f>'1 этап'!AW73+'2 этап'!AW73</f>
        <v>0</v>
      </c>
      <c r="AY74" s="30">
        <f>'1 этап'!AX73+'2 этап'!AX73</f>
        <v>0</v>
      </c>
      <c r="AZ74" s="30">
        <f>'1 этап'!AY73+'2 этап'!AY73</f>
        <v>0</v>
      </c>
      <c r="BA74" s="30">
        <f>'1 этап'!AZ73+'2 этап'!AZ73</f>
        <v>0</v>
      </c>
      <c r="BB74" s="30">
        <f>'1 этап'!BA73+'2 этап'!BA73</f>
        <v>0</v>
      </c>
      <c r="BC74" s="30">
        <f>'1 этап'!BB73+'2 этап'!BB73</f>
        <v>0</v>
      </c>
      <c r="BD74" s="30">
        <f>'1 этап'!BC73+'2 этап'!BC73</f>
        <v>0</v>
      </c>
      <c r="BE74" s="30">
        <f>'1 этап'!BD73+'2 этап'!BD73</f>
        <v>0</v>
      </c>
      <c r="BF74" s="30">
        <f>'1 этап'!BE73+'2 этап'!BE73</f>
        <v>0</v>
      </c>
      <c r="BG74" s="30">
        <f>'1 этап'!BF73+'2 этап'!BF73</f>
        <v>0</v>
      </c>
      <c r="BH74" s="30">
        <f>'1 этап'!BG73+'2 этап'!BG73</f>
        <v>0</v>
      </c>
      <c r="BI74" s="30">
        <f>'1 этап'!BH73+'2 этап'!BH73</f>
        <v>0</v>
      </c>
      <c r="BJ74" s="30">
        <f>'1 этап'!BI73+'2 этап'!BI73</f>
        <v>0</v>
      </c>
      <c r="BK74" s="30">
        <f>'1 этап'!BJ73+'2 этап'!BJ73</f>
        <v>0</v>
      </c>
      <c r="BL74" s="30">
        <f>'1 этап'!BK73+'2 этап'!BK73</f>
        <v>0</v>
      </c>
      <c r="BM74" s="30">
        <f>'1 этап'!BL73+'2 этап'!BL73</f>
        <v>0</v>
      </c>
      <c r="BN74" s="30">
        <f>'1 этап'!BM73+'2 этап'!BM73</f>
        <v>0</v>
      </c>
      <c r="BO74" s="30">
        <f>'1 этап'!BN73+'2 этап'!BN73</f>
        <v>0</v>
      </c>
      <c r="BP74" s="30">
        <f>'1 этап'!BO73+'2 этап'!BO73</f>
        <v>0</v>
      </c>
      <c r="BQ74" s="30">
        <f>'1 этап'!BP73+'2 этап'!BP73</f>
        <v>0</v>
      </c>
      <c r="BR74" s="30">
        <f>'1 этап'!BQ73+'2 этап'!BQ73</f>
        <v>0</v>
      </c>
      <c r="BS74" s="30">
        <f>'1 этап'!BR73+'2 этап'!BR73</f>
        <v>0</v>
      </c>
      <c r="BT74" s="30">
        <f>'1 этап'!BS73+'2 этап'!BS73</f>
        <v>0</v>
      </c>
      <c r="BU74" s="30">
        <f>'1 этап'!BT73+'2 этап'!BT73</f>
        <v>0</v>
      </c>
      <c r="BV74" s="30">
        <f>'1 этап'!BU73+'2 этап'!BU73</f>
        <v>0</v>
      </c>
      <c r="BW74" s="30">
        <f>'1 этап'!BV73+'2 этап'!BV73</f>
        <v>0</v>
      </c>
      <c r="BX74" s="30">
        <f>'1 этап'!BW73+'2 этап'!BW73</f>
        <v>0</v>
      </c>
      <c r="BY74" s="30">
        <f>'1 этап'!BX73+'2 этап'!BX73</f>
        <v>0</v>
      </c>
      <c r="BZ74" s="30">
        <f>'1 этап'!BY73+'2 этап'!BY73</f>
        <v>0</v>
      </c>
      <c r="CA74" s="30">
        <f>'1 этап'!BZ73+'2 этап'!BZ73</f>
        <v>0</v>
      </c>
      <c r="CB74" s="30">
        <f>'1 этап'!CA73+'2 этап'!CA73</f>
        <v>0</v>
      </c>
      <c r="CC74" s="30">
        <f>'1 этап'!CB73+'2 этап'!CB73</f>
        <v>0</v>
      </c>
      <c r="CD74" s="30">
        <f>'1 этап'!CC73+'2 этап'!CC73</f>
        <v>0</v>
      </c>
      <c r="CE74" s="30">
        <f>'1 этап'!CD73+'2 этап'!CD73</f>
        <v>0</v>
      </c>
      <c r="CF74" s="30">
        <f>'1 этап'!CE73+'2 этап'!CE73</f>
        <v>0</v>
      </c>
      <c r="CG74" s="30">
        <f>'1 этап'!CF73+'2 этап'!CF73</f>
        <v>0</v>
      </c>
      <c r="CH74" s="30">
        <f>'1 этап'!CG73+'2 этап'!CG73</f>
        <v>0</v>
      </c>
      <c r="CI74" s="30">
        <f>'1 этап'!CH73+'2 этап'!CH73</f>
        <v>0</v>
      </c>
      <c r="CJ74" s="30">
        <f>'1 этап'!CI73+'2 этап'!CI73</f>
        <v>0</v>
      </c>
      <c r="CK74" s="30">
        <f>'1 этап'!CJ73+'2 этап'!CJ73</f>
        <v>0</v>
      </c>
      <c r="CL74" s="30">
        <f>'1 этап'!CK73+'2 этап'!CK73</f>
        <v>1</v>
      </c>
      <c r="CM74" s="91">
        <f t="shared" si="4"/>
        <v>1</v>
      </c>
      <c r="CN74" s="32">
        <f t="shared" si="5"/>
        <v>1</v>
      </c>
    </row>
    <row r="75" spans="1:92" ht="38.25" x14ac:dyDescent="0.2">
      <c r="A75" s="32">
        <v>69</v>
      </c>
      <c r="B75" s="33" t="s">
        <v>312</v>
      </c>
      <c r="C75" s="38" t="s">
        <v>191</v>
      </c>
      <c r="D75" s="35" t="s">
        <v>71</v>
      </c>
      <c r="E75" s="30">
        <f>'1 этап'!D74+'2 этап'!D74</f>
        <v>0</v>
      </c>
      <c r="F75" s="30">
        <f>'1 этап'!E74+'2 этап'!E74</f>
        <v>0</v>
      </c>
      <c r="G75" s="30">
        <f>'1 этап'!F74+'2 этап'!F74</f>
        <v>0</v>
      </c>
      <c r="H75" s="30">
        <f>'1 этап'!G74+'2 этап'!G74</f>
        <v>0</v>
      </c>
      <c r="I75" s="30">
        <f>'1 этап'!H74+'2 этап'!H74</f>
        <v>0</v>
      </c>
      <c r="J75" s="30">
        <f>'1 этап'!I74+'2 этап'!I74</f>
        <v>0</v>
      </c>
      <c r="K75" s="30">
        <f>'1 этап'!J74+'2 этап'!J74</f>
        <v>0</v>
      </c>
      <c r="L75" s="30">
        <f>'1 этап'!K74+'2 этап'!K74</f>
        <v>0</v>
      </c>
      <c r="M75" s="30">
        <f>'1 этап'!L74+'2 этап'!L74</f>
        <v>0</v>
      </c>
      <c r="N75" s="30">
        <f>'1 этап'!M74+'2 этап'!M74</f>
        <v>0</v>
      </c>
      <c r="O75" s="30">
        <f>'1 этап'!N74+'2 этап'!N74</f>
        <v>0</v>
      </c>
      <c r="P75" s="30">
        <f>'1 этап'!O74+'2 этап'!O74</f>
        <v>0</v>
      </c>
      <c r="Q75" s="30">
        <f>'1 этап'!P74+'2 этап'!P74</f>
        <v>0</v>
      </c>
      <c r="R75" s="30">
        <f>'1 этап'!Q74+'2 этап'!Q74</f>
        <v>0</v>
      </c>
      <c r="S75" s="30">
        <f>'1 этап'!R74+'2 этап'!R74</f>
        <v>0</v>
      </c>
      <c r="T75" s="30">
        <f>'1 этап'!S74+'2 этап'!S74</f>
        <v>0</v>
      </c>
      <c r="U75" s="30">
        <f>'1 этап'!T74+'2 этап'!T74</f>
        <v>0</v>
      </c>
      <c r="V75" s="30">
        <f>'1 этап'!U74+'2 этап'!U74</f>
        <v>0</v>
      </c>
      <c r="W75" s="30">
        <f>'1 этап'!V74+'2 этап'!V74</f>
        <v>0</v>
      </c>
      <c r="X75" s="30">
        <f>'1 этап'!W74+'2 этап'!W74</f>
        <v>0</v>
      </c>
      <c r="Y75" s="30">
        <f>'1 этап'!X74+'2 этап'!X74</f>
        <v>0</v>
      </c>
      <c r="Z75" s="30">
        <f>'1 этап'!Y74+'2 этап'!Y74</f>
        <v>0</v>
      </c>
      <c r="AA75" s="30">
        <f>'1 этап'!Z74+'2 этап'!Z74</f>
        <v>0</v>
      </c>
      <c r="AB75" s="30">
        <f>'1 этап'!AA74+'2 этап'!AA74</f>
        <v>0</v>
      </c>
      <c r="AC75" s="30">
        <f>'1 этап'!AB74+'2 этап'!AB74</f>
        <v>0</v>
      </c>
      <c r="AD75" s="30">
        <f>'1 этап'!AC74+'2 этап'!AC74</f>
        <v>0</v>
      </c>
      <c r="AE75" s="30">
        <f>'1 этап'!AD74+'2 этап'!AD74</f>
        <v>0</v>
      </c>
      <c r="AF75" s="30">
        <f>'1 этап'!AE74+'2 этап'!AE74</f>
        <v>0</v>
      </c>
      <c r="AG75" s="30">
        <f>'1 этап'!AF74+'2 этап'!AF74</f>
        <v>0</v>
      </c>
      <c r="AH75" s="30">
        <f>'1 этап'!AG74+'2 этап'!AG74</f>
        <v>0</v>
      </c>
      <c r="AI75" s="30">
        <f>'1 этап'!AH74+'2 этап'!AH74</f>
        <v>0</v>
      </c>
      <c r="AJ75" s="30">
        <f>'1 этап'!AI74+'2 этап'!AI74</f>
        <v>0</v>
      </c>
      <c r="AK75" s="30">
        <f>'1 этап'!AJ74+'2 этап'!AJ74</f>
        <v>0</v>
      </c>
      <c r="AL75" s="30">
        <f>'1 этап'!AK74+'2 этап'!AK74</f>
        <v>0</v>
      </c>
      <c r="AM75" s="30">
        <f>'1 этап'!AL74+'2 этап'!AL74</f>
        <v>0</v>
      </c>
      <c r="AN75" s="30">
        <f>'1 этап'!AM74+'2 этап'!AM74</f>
        <v>0</v>
      </c>
      <c r="AO75" s="30">
        <f>'1 этап'!AN74+'2 этап'!AN74</f>
        <v>0</v>
      </c>
      <c r="AP75" s="30">
        <f>'1 этап'!AO74+'2 этап'!AO74</f>
        <v>0</v>
      </c>
      <c r="AQ75" s="30">
        <f>'1 этап'!AP74+'2 этап'!AP74</f>
        <v>0</v>
      </c>
      <c r="AR75" s="30">
        <f>'1 этап'!AQ74+'2 этап'!AQ74</f>
        <v>0</v>
      </c>
      <c r="AS75" s="30">
        <f>'1 этап'!AR74+'2 этап'!AR74</f>
        <v>0</v>
      </c>
      <c r="AT75" s="30">
        <f>'1 этап'!AS74+'2 этап'!AS74</f>
        <v>0</v>
      </c>
      <c r="AU75" s="30">
        <f>'1 этап'!AT74+'2 этап'!AT74</f>
        <v>0</v>
      </c>
      <c r="AV75" s="30">
        <f>'1 этап'!AU74+'2 этап'!AU74</f>
        <v>0</v>
      </c>
      <c r="AW75" s="30">
        <f>'1 этап'!AV74+'2 этап'!AV74</f>
        <v>0</v>
      </c>
      <c r="AX75" s="30">
        <f>'1 этап'!AW74+'2 этап'!AW74</f>
        <v>0</v>
      </c>
      <c r="AY75" s="30">
        <f>'1 этап'!AX74+'2 этап'!AX74</f>
        <v>0</v>
      </c>
      <c r="AZ75" s="30">
        <f>'1 этап'!AY74+'2 этап'!AY74</f>
        <v>0</v>
      </c>
      <c r="BA75" s="30">
        <f>'1 этап'!AZ74+'2 этап'!AZ74</f>
        <v>0</v>
      </c>
      <c r="BB75" s="30">
        <f>'1 этап'!BA74+'2 этап'!BA74</f>
        <v>0</v>
      </c>
      <c r="BC75" s="30">
        <f>'1 этап'!BB74+'2 этап'!BB74</f>
        <v>0</v>
      </c>
      <c r="BD75" s="30">
        <f>'1 этап'!BC74+'2 этап'!BC74</f>
        <v>0</v>
      </c>
      <c r="BE75" s="30">
        <f>'1 этап'!BD74+'2 этап'!BD74</f>
        <v>0</v>
      </c>
      <c r="BF75" s="30">
        <f>'1 этап'!BE74+'2 этап'!BE74</f>
        <v>0</v>
      </c>
      <c r="BG75" s="30">
        <f>'1 этап'!BF74+'2 этап'!BF74</f>
        <v>0</v>
      </c>
      <c r="BH75" s="30">
        <f>'1 этап'!BG74+'2 этап'!BG74</f>
        <v>0</v>
      </c>
      <c r="BI75" s="30">
        <f>'1 этап'!BH74+'2 этап'!BH74</f>
        <v>0</v>
      </c>
      <c r="BJ75" s="30">
        <f>'1 этап'!BI74+'2 этап'!BI74</f>
        <v>0</v>
      </c>
      <c r="BK75" s="30">
        <f>'1 этап'!BJ74+'2 этап'!BJ74</f>
        <v>0</v>
      </c>
      <c r="BL75" s="30">
        <f>'1 этап'!BK74+'2 этап'!BK74</f>
        <v>0</v>
      </c>
      <c r="BM75" s="30">
        <f>'1 этап'!BL74+'2 этап'!BL74</f>
        <v>0</v>
      </c>
      <c r="BN75" s="30">
        <f>'1 этап'!BM74+'2 этап'!BM74</f>
        <v>0</v>
      </c>
      <c r="BO75" s="30">
        <f>'1 этап'!BN74+'2 этап'!BN74</f>
        <v>0</v>
      </c>
      <c r="BP75" s="30">
        <f>'1 этап'!BO74+'2 этап'!BO74</f>
        <v>0</v>
      </c>
      <c r="BQ75" s="30">
        <f>'1 этап'!BP74+'2 этап'!BP74</f>
        <v>0</v>
      </c>
      <c r="BR75" s="30">
        <f>'1 этап'!BQ74+'2 этап'!BQ74</f>
        <v>0</v>
      </c>
      <c r="BS75" s="30">
        <f>'1 этап'!BR74+'2 этап'!BR74</f>
        <v>0</v>
      </c>
      <c r="BT75" s="30">
        <f>'1 этап'!BS74+'2 этап'!BS74</f>
        <v>0</v>
      </c>
      <c r="BU75" s="30">
        <f>'1 этап'!BT74+'2 этап'!BT74</f>
        <v>0</v>
      </c>
      <c r="BV75" s="30">
        <f>'1 этап'!BU74+'2 этап'!BU74</f>
        <v>0</v>
      </c>
      <c r="BW75" s="30">
        <f>'1 этап'!BV74+'2 этап'!BV74</f>
        <v>0</v>
      </c>
      <c r="BX75" s="30">
        <f>'1 этап'!BW74+'2 этап'!BW74</f>
        <v>0</v>
      </c>
      <c r="BY75" s="30">
        <f>'1 этап'!BX74+'2 этап'!BX74</f>
        <v>0</v>
      </c>
      <c r="BZ75" s="30">
        <f>'1 этап'!BY74+'2 этап'!BY74</f>
        <v>0</v>
      </c>
      <c r="CA75" s="30">
        <f>'1 этап'!BZ74+'2 этап'!BZ74</f>
        <v>0</v>
      </c>
      <c r="CB75" s="30">
        <f>'1 этап'!CA74+'2 этап'!CA74</f>
        <v>0</v>
      </c>
      <c r="CC75" s="30">
        <f>'1 этап'!CB74+'2 этап'!CB74</f>
        <v>0</v>
      </c>
      <c r="CD75" s="30">
        <f>'1 этап'!CC74+'2 этап'!CC74</f>
        <v>0</v>
      </c>
      <c r="CE75" s="30">
        <f>'1 этап'!CD74+'2 этап'!CD74</f>
        <v>0</v>
      </c>
      <c r="CF75" s="30">
        <f>'1 этап'!CE74+'2 этап'!CE74</f>
        <v>0</v>
      </c>
      <c r="CG75" s="30">
        <f>'1 этап'!CF74+'2 этап'!CF74</f>
        <v>0</v>
      </c>
      <c r="CH75" s="30">
        <f>'1 этап'!CG74+'2 этап'!CG74</f>
        <v>0</v>
      </c>
      <c r="CI75" s="30">
        <f>'1 этап'!CH74+'2 этап'!CH74</f>
        <v>0</v>
      </c>
      <c r="CJ75" s="30">
        <f>'1 этап'!CI74+'2 этап'!CI74</f>
        <v>0</v>
      </c>
      <c r="CK75" s="30">
        <f>'1 этап'!CJ74+'2 этап'!CJ74</f>
        <v>0</v>
      </c>
      <c r="CL75" s="30">
        <f>'1 этап'!CK74+'2 этап'!CK74</f>
        <v>2</v>
      </c>
      <c r="CM75" s="91">
        <f t="shared" si="4"/>
        <v>2</v>
      </c>
      <c r="CN75" s="32">
        <f t="shared" si="5"/>
        <v>2</v>
      </c>
    </row>
    <row r="76" spans="1:92" ht="38.25" x14ac:dyDescent="0.2">
      <c r="A76" s="32">
        <v>70</v>
      </c>
      <c r="B76" s="33" t="s">
        <v>313</v>
      </c>
      <c r="C76" s="28" t="s">
        <v>192</v>
      </c>
      <c r="D76" s="35" t="s">
        <v>72</v>
      </c>
      <c r="E76" s="30">
        <f>'1 этап'!D75+'2 этап'!D75</f>
        <v>0</v>
      </c>
      <c r="F76" s="30">
        <f>'1 этап'!E75+'2 этап'!E75</f>
        <v>0</v>
      </c>
      <c r="G76" s="30">
        <f>'1 этап'!F75+'2 этап'!F75</f>
        <v>0</v>
      </c>
      <c r="H76" s="30">
        <f>'1 этап'!G75+'2 этап'!G75</f>
        <v>0</v>
      </c>
      <c r="I76" s="30">
        <f>'1 этап'!H75+'2 этап'!H75</f>
        <v>0</v>
      </c>
      <c r="J76" s="30">
        <f>'1 этап'!I75+'2 этап'!I75</f>
        <v>0</v>
      </c>
      <c r="K76" s="30">
        <f>'1 этап'!J75+'2 этап'!J75</f>
        <v>0</v>
      </c>
      <c r="L76" s="30">
        <f>'1 этап'!K75+'2 этап'!K75</f>
        <v>0</v>
      </c>
      <c r="M76" s="30">
        <f>'1 этап'!L75+'2 этап'!L75</f>
        <v>0</v>
      </c>
      <c r="N76" s="30">
        <f>'1 этап'!M75+'2 этап'!M75</f>
        <v>0</v>
      </c>
      <c r="O76" s="30">
        <f>'1 этап'!N75+'2 этап'!N75</f>
        <v>0</v>
      </c>
      <c r="P76" s="30">
        <f>'1 этап'!O75+'2 этап'!O75</f>
        <v>0</v>
      </c>
      <c r="Q76" s="30">
        <f>'1 этап'!P75+'2 этап'!P75</f>
        <v>0</v>
      </c>
      <c r="R76" s="30">
        <f>'1 этап'!Q75+'2 этап'!Q75</f>
        <v>0</v>
      </c>
      <c r="S76" s="30">
        <f>'1 этап'!R75+'2 этап'!R75</f>
        <v>0</v>
      </c>
      <c r="T76" s="30">
        <f>'1 этап'!S75+'2 этап'!S75</f>
        <v>0</v>
      </c>
      <c r="U76" s="30">
        <f>'1 этап'!T75+'2 этап'!T75</f>
        <v>0</v>
      </c>
      <c r="V76" s="30">
        <f>'1 этап'!U75+'2 этап'!U75</f>
        <v>0</v>
      </c>
      <c r="W76" s="30">
        <f>'1 этап'!V75+'2 этап'!V75</f>
        <v>0</v>
      </c>
      <c r="X76" s="30">
        <f>'1 этап'!W75+'2 этап'!W75</f>
        <v>0</v>
      </c>
      <c r="Y76" s="30">
        <f>'1 этап'!X75+'2 этап'!X75</f>
        <v>0</v>
      </c>
      <c r="Z76" s="30">
        <f>'1 этап'!Y75+'2 этап'!Y75</f>
        <v>0</v>
      </c>
      <c r="AA76" s="30">
        <f>'1 этап'!Z75+'2 этап'!Z75</f>
        <v>0</v>
      </c>
      <c r="AB76" s="30">
        <f>'1 этап'!AA75+'2 этап'!AA75</f>
        <v>0</v>
      </c>
      <c r="AC76" s="30">
        <f>'1 этап'!AB75+'2 этап'!AB75</f>
        <v>0</v>
      </c>
      <c r="AD76" s="30">
        <f>'1 этап'!AC75+'2 этап'!AC75</f>
        <v>0</v>
      </c>
      <c r="AE76" s="30">
        <f>'1 этап'!AD75+'2 этап'!AD75</f>
        <v>0</v>
      </c>
      <c r="AF76" s="30">
        <f>'1 этап'!AE75+'2 этап'!AE75</f>
        <v>0</v>
      </c>
      <c r="AG76" s="30">
        <f>'1 этап'!AF75+'2 этап'!AF75</f>
        <v>0</v>
      </c>
      <c r="AH76" s="30">
        <f>'1 этап'!AG75+'2 этап'!AG75</f>
        <v>0</v>
      </c>
      <c r="AI76" s="30">
        <f>'1 этап'!AH75+'2 этап'!AH75</f>
        <v>0</v>
      </c>
      <c r="AJ76" s="30">
        <f>'1 этап'!AI75+'2 этап'!AI75</f>
        <v>0</v>
      </c>
      <c r="AK76" s="30">
        <f>'1 этап'!AJ75+'2 этап'!AJ75</f>
        <v>0</v>
      </c>
      <c r="AL76" s="30">
        <f>'1 этап'!AK75+'2 этап'!AK75</f>
        <v>0</v>
      </c>
      <c r="AM76" s="30">
        <f>'1 этап'!AL75+'2 этап'!AL75</f>
        <v>0</v>
      </c>
      <c r="AN76" s="30">
        <f>'1 этап'!AM75+'2 этап'!AM75</f>
        <v>0</v>
      </c>
      <c r="AO76" s="30">
        <f>'1 этап'!AN75+'2 этап'!AN75</f>
        <v>0</v>
      </c>
      <c r="AP76" s="30">
        <f>'1 этап'!AO75+'2 этап'!AO75</f>
        <v>0</v>
      </c>
      <c r="AQ76" s="30">
        <f>'1 этап'!AP75+'2 этап'!AP75</f>
        <v>0</v>
      </c>
      <c r="AR76" s="30">
        <f>'1 этап'!AQ75+'2 этап'!AQ75</f>
        <v>0</v>
      </c>
      <c r="AS76" s="30">
        <f>'1 этап'!AR75+'2 этап'!AR75</f>
        <v>0</v>
      </c>
      <c r="AT76" s="30">
        <f>'1 этап'!AS75+'2 этап'!AS75</f>
        <v>0</v>
      </c>
      <c r="AU76" s="30">
        <f>'1 этап'!AT75+'2 этап'!AT75</f>
        <v>0</v>
      </c>
      <c r="AV76" s="30">
        <f>'1 этап'!AU75+'2 этап'!AU75</f>
        <v>0</v>
      </c>
      <c r="AW76" s="30">
        <f>'1 этап'!AV75+'2 этап'!AV75</f>
        <v>0</v>
      </c>
      <c r="AX76" s="30">
        <f>'1 этап'!AW75+'2 этап'!AW75</f>
        <v>0</v>
      </c>
      <c r="AY76" s="30">
        <f>'1 этап'!AX75+'2 этап'!AX75</f>
        <v>0</v>
      </c>
      <c r="AZ76" s="30">
        <f>'1 этап'!AY75+'2 этап'!AY75</f>
        <v>0</v>
      </c>
      <c r="BA76" s="30">
        <f>'1 этап'!AZ75+'2 этап'!AZ75</f>
        <v>0</v>
      </c>
      <c r="BB76" s="30">
        <f>'1 этап'!BA75+'2 этап'!BA75</f>
        <v>0</v>
      </c>
      <c r="BC76" s="30">
        <f>'1 этап'!BB75+'2 этап'!BB75</f>
        <v>0</v>
      </c>
      <c r="BD76" s="30">
        <f>'1 этап'!BC75+'2 этап'!BC75</f>
        <v>0</v>
      </c>
      <c r="BE76" s="30">
        <f>'1 этап'!BD75+'2 этап'!BD75</f>
        <v>0</v>
      </c>
      <c r="BF76" s="30">
        <f>'1 этап'!BE75+'2 этап'!BE75</f>
        <v>0</v>
      </c>
      <c r="BG76" s="30">
        <f>'1 этап'!BF75+'2 этап'!BF75</f>
        <v>0</v>
      </c>
      <c r="BH76" s="30">
        <f>'1 этап'!BG75+'2 этап'!BG75</f>
        <v>0</v>
      </c>
      <c r="BI76" s="30">
        <f>'1 этап'!BH75+'2 этап'!BH75</f>
        <v>0</v>
      </c>
      <c r="BJ76" s="30">
        <f>'1 этап'!BI75+'2 этап'!BI75</f>
        <v>0</v>
      </c>
      <c r="BK76" s="30">
        <f>'1 этап'!BJ75+'2 этап'!BJ75</f>
        <v>0</v>
      </c>
      <c r="BL76" s="30">
        <f>'1 этап'!BK75+'2 этап'!BK75</f>
        <v>0</v>
      </c>
      <c r="BM76" s="30">
        <f>'1 этап'!BL75+'2 этап'!BL75</f>
        <v>0</v>
      </c>
      <c r="BN76" s="30">
        <f>'1 этап'!BM75+'2 этап'!BM75</f>
        <v>0</v>
      </c>
      <c r="BO76" s="30">
        <f>'1 этап'!BN75+'2 этап'!BN75</f>
        <v>0</v>
      </c>
      <c r="BP76" s="30">
        <f>'1 этап'!BO75+'2 этап'!BO75</f>
        <v>0</v>
      </c>
      <c r="BQ76" s="30">
        <f>'1 этап'!BP75+'2 этап'!BP75</f>
        <v>0</v>
      </c>
      <c r="BR76" s="30">
        <f>'1 этап'!BQ75+'2 этап'!BQ75</f>
        <v>0</v>
      </c>
      <c r="BS76" s="30">
        <f>'1 этап'!BR75+'2 этап'!BR75</f>
        <v>0</v>
      </c>
      <c r="BT76" s="30">
        <f>'1 этап'!BS75+'2 этап'!BS75</f>
        <v>0</v>
      </c>
      <c r="BU76" s="30">
        <f>'1 этап'!BT75+'2 этап'!BT75</f>
        <v>0</v>
      </c>
      <c r="BV76" s="30">
        <f>'1 этап'!BU75+'2 этап'!BU75</f>
        <v>0</v>
      </c>
      <c r="BW76" s="30">
        <f>'1 этап'!BV75+'2 этап'!BV75</f>
        <v>0</v>
      </c>
      <c r="BX76" s="30">
        <f>'1 этап'!BW75+'2 этап'!BW75</f>
        <v>0</v>
      </c>
      <c r="BY76" s="30">
        <f>'1 этап'!BX75+'2 этап'!BX75</f>
        <v>0</v>
      </c>
      <c r="BZ76" s="30">
        <f>'1 этап'!BY75+'2 этап'!BY75</f>
        <v>0</v>
      </c>
      <c r="CA76" s="30">
        <f>'1 этап'!BZ75+'2 этап'!BZ75</f>
        <v>0</v>
      </c>
      <c r="CB76" s="30">
        <f>'1 этап'!CA75+'2 этап'!CA75</f>
        <v>0</v>
      </c>
      <c r="CC76" s="30">
        <f>'1 этап'!CB75+'2 этап'!CB75</f>
        <v>0</v>
      </c>
      <c r="CD76" s="30">
        <f>'1 этап'!CC75+'2 этап'!CC75</f>
        <v>0</v>
      </c>
      <c r="CE76" s="30">
        <f>'1 этап'!CD75+'2 этап'!CD75</f>
        <v>0</v>
      </c>
      <c r="CF76" s="30">
        <f>'1 этап'!CE75+'2 этап'!CE75</f>
        <v>0</v>
      </c>
      <c r="CG76" s="30">
        <f>'1 этап'!CF75+'2 этап'!CF75</f>
        <v>0</v>
      </c>
      <c r="CH76" s="30">
        <f>'1 этап'!CG75+'2 этап'!CG75</f>
        <v>0</v>
      </c>
      <c r="CI76" s="30">
        <f>'1 этап'!CH75+'2 этап'!CH75</f>
        <v>0</v>
      </c>
      <c r="CJ76" s="30">
        <f>'1 этап'!CI75+'2 этап'!CI75</f>
        <v>0</v>
      </c>
      <c r="CK76" s="30">
        <f>'1 этап'!CJ75+'2 этап'!CJ75</f>
        <v>0</v>
      </c>
      <c r="CL76" s="30">
        <f>'1 этап'!CK75+'2 этап'!CK75</f>
        <v>0</v>
      </c>
      <c r="CM76" s="91">
        <f t="shared" si="4"/>
        <v>0</v>
      </c>
      <c r="CN76" s="32">
        <f t="shared" si="5"/>
        <v>0</v>
      </c>
    </row>
    <row r="77" spans="1:92" ht="25.5" x14ac:dyDescent="0.2">
      <c r="A77" s="32">
        <v>71</v>
      </c>
      <c r="B77" s="33" t="s">
        <v>314</v>
      </c>
      <c r="C77" s="38" t="s">
        <v>193</v>
      </c>
      <c r="D77" s="35" t="s">
        <v>73</v>
      </c>
      <c r="E77" s="30">
        <f>'1 этап'!D76+'2 этап'!D76</f>
        <v>0</v>
      </c>
      <c r="F77" s="30">
        <f>'1 этап'!E76+'2 этап'!E76</f>
        <v>0</v>
      </c>
      <c r="G77" s="30">
        <f>'1 этап'!F76+'2 этап'!F76</f>
        <v>0</v>
      </c>
      <c r="H77" s="30">
        <f>'1 этап'!G76+'2 этап'!G76</f>
        <v>0</v>
      </c>
      <c r="I77" s="30">
        <f>'1 этап'!H76+'2 этап'!H76</f>
        <v>0</v>
      </c>
      <c r="J77" s="30">
        <f>'1 этап'!I76+'2 этап'!I76</f>
        <v>0</v>
      </c>
      <c r="K77" s="30">
        <f>'1 этап'!J76+'2 этап'!J76</f>
        <v>0</v>
      </c>
      <c r="L77" s="30">
        <f>'1 этап'!K76+'2 этап'!K76</f>
        <v>0</v>
      </c>
      <c r="M77" s="30">
        <f>'1 этап'!L76+'2 этап'!L76</f>
        <v>0</v>
      </c>
      <c r="N77" s="30">
        <f>'1 этап'!M76+'2 этап'!M76</f>
        <v>0</v>
      </c>
      <c r="O77" s="30">
        <f>'1 этап'!N76+'2 этап'!N76</f>
        <v>0</v>
      </c>
      <c r="P77" s="30">
        <f>'1 этап'!O76+'2 этап'!O76</f>
        <v>0</v>
      </c>
      <c r="Q77" s="30">
        <f>'1 этап'!P76+'2 этап'!P76</f>
        <v>0</v>
      </c>
      <c r="R77" s="30">
        <f>'1 этап'!Q76+'2 этап'!Q76</f>
        <v>0</v>
      </c>
      <c r="S77" s="30">
        <f>'1 этап'!R76+'2 этап'!R76</f>
        <v>0</v>
      </c>
      <c r="T77" s="30">
        <f>'1 этап'!S76+'2 этап'!S76</f>
        <v>0</v>
      </c>
      <c r="U77" s="30">
        <f>'1 этап'!T76+'2 этап'!T76</f>
        <v>0</v>
      </c>
      <c r="V77" s="30">
        <f>'1 этап'!U76+'2 этап'!U76</f>
        <v>0</v>
      </c>
      <c r="W77" s="30">
        <f>'1 этап'!V76+'2 этап'!V76</f>
        <v>0</v>
      </c>
      <c r="X77" s="30">
        <f>'1 этап'!W76+'2 этап'!W76</f>
        <v>0</v>
      </c>
      <c r="Y77" s="30">
        <f>'1 этап'!X76+'2 этап'!X76</f>
        <v>0</v>
      </c>
      <c r="Z77" s="30">
        <f>'1 этап'!Y76+'2 этап'!Y76</f>
        <v>0</v>
      </c>
      <c r="AA77" s="30">
        <f>'1 этап'!Z76+'2 этап'!Z76</f>
        <v>0</v>
      </c>
      <c r="AB77" s="30">
        <f>'1 этап'!AA76+'2 этап'!AA76</f>
        <v>0</v>
      </c>
      <c r="AC77" s="30">
        <f>'1 этап'!AB76+'2 этап'!AB76</f>
        <v>0</v>
      </c>
      <c r="AD77" s="30">
        <f>'1 этап'!AC76+'2 этап'!AC76</f>
        <v>0</v>
      </c>
      <c r="AE77" s="30">
        <f>'1 этап'!AD76+'2 этап'!AD76</f>
        <v>0</v>
      </c>
      <c r="AF77" s="30">
        <f>'1 этап'!AE76+'2 этап'!AE76</f>
        <v>0</v>
      </c>
      <c r="AG77" s="30">
        <f>'1 этап'!AF76+'2 этап'!AF76</f>
        <v>0</v>
      </c>
      <c r="AH77" s="30">
        <f>'1 этап'!AG76+'2 этап'!AG76</f>
        <v>0</v>
      </c>
      <c r="AI77" s="30">
        <f>'1 этап'!AH76+'2 этап'!AH76</f>
        <v>0</v>
      </c>
      <c r="AJ77" s="30">
        <f>'1 этап'!AI76+'2 этап'!AI76</f>
        <v>0</v>
      </c>
      <c r="AK77" s="30">
        <f>'1 этап'!AJ76+'2 этап'!AJ76</f>
        <v>0</v>
      </c>
      <c r="AL77" s="30">
        <f>'1 этап'!AK76+'2 этап'!AK76</f>
        <v>0</v>
      </c>
      <c r="AM77" s="30">
        <f>'1 этап'!AL76+'2 этап'!AL76</f>
        <v>0</v>
      </c>
      <c r="AN77" s="30">
        <f>'1 этап'!AM76+'2 этап'!AM76</f>
        <v>0</v>
      </c>
      <c r="AO77" s="30">
        <f>'1 этап'!AN76+'2 этап'!AN76</f>
        <v>0</v>
      </c>
      <c r="AP77" s="30">
        <f>'1 этап'!AO76+'2 этап'!AO76</f>
        <v>0</v>
      </c>
      <c r="AQ77" s="30">
        <f>'1 этап'!AP76+'2 этап'!AP76</f>
        <v>0</v>
      </c>
      <c r="AR77" s="30">
        <f>'1 этап'!AQ76+'2 этап'!AQ76</f>
        <v>0</v>
      </c>
      <c r="AS77" s="30">
        <f>'1 этап'!AR76+'2 этап'!AR76</f>
        <v>0</v>
      </c>
      <c r="AT77" s="30">
        <f>'1 этап'!AS76+'2 этап'!AS76</f>
        <v>0</v>
      </c>
      <c r="AU77" s="30">
        <f>'1 этап'!AT76+'2 этап'!AT76</f>
        <v>0</v>
      </c>
      <c r="AV77" s="30">
        <f>'1 этап'!AU76+'2 этап'!AU76</f>
        <v>0</v>
      </c>
      <c r="AW77" s="30">
        <f>'1 этап'!AV76+'2 этап'!AV76</f>
        <v>0</v>
      </c>
      <c r="AX77" s="30">
        <f>'1 этап'!AW76+'2 этап'!AW76</f>
        <v>0</v>
      </c>
      <c r="AY77" s="30">
        <f>'1 этап'!AX76+'2 этап'!AX76</f>
        <v>0</v>
      </c>
      <c r="AZ77" s="30">
        <f>'1 этап'!AY76+'2 этап'!AY76</f>
        <v>0</v>
      </c>
      <c r="BA77" s="30">
        <f>'1 этап'!AZ76+'2 этап'!AZ76</f>
        <v>0</v>
      </c>
      <c r="BB77" s="30">
        <f>'1 этап'!BA76+'2 этап'!BA76</f>
        <v>0</v>
      </c>
      <c r="BC77" s="30">
        <f>'1 этап'!BB76+'2 этап'!BB76</f>
        <v>0</v>
      </c>
      <c r="BD77" s="30">
        <f>'1 этап'!BC76+'2 этап'!BC76</f>
        <v>0</v>
      </c>
      <c r="BE77" s="30">
        <f>'1 этап'!BD76+'2 этап'!BD76</f>
        <v>0</v>
      </c>
      <c r="BF77" s="30">
        <f>'1 этап'!BE76+'2 этап'!BE76</f>
        <v>0</v>
      </c>
      <c r="BG77" s="30">
        <f>'1 этап'!BF76+'2 этап'!BF76</f>
        <v>0</v>
      </c>
      <c r="BH77" s="30">
        <f>'1 этап'!BG76+'2 этап'!BG76</f>
        <v>0</v>
      </c>
      <c r="BI77" s="30">
        <f>'1 этап'!BH76+'2 этап'!BH76</f>
        <v>0</v>
      </c>
      <c r="BJ77" s="30">
        <f>'1 этап'!BI76+'2 этап'!BI76</f>
        <v>0</v>
      </c>
      <c r="BK77" s="30">
        <f>'1 этап'!BJ76+'2 этап'!BJ76</f>
        <v>0</v>
      </c>
      <c r="BL77" s="30">
        <f>'1 этап'!BK76+'2 этап'!BK76</f>
        <v>0</v>
      </c>
      <c r="BM77" s="30">
        <f>'1 этап'!BL76+'2 этап'!BL76</f>
        <v>0</v>
      </c>
      <c r="BN77" s="30">
        <f>'1 этап'!BM76+'2 этап'!BM76</f>
        <v>0</v>
      </c>
      <c r="BO77" s="30">
        <f>'1 этап'!BN76+'2 этап'!BN76</f>
        <v>0</v>
      </c>
      <c r="BP77" s="30">
        <f>'1 этап'!BO76+'2 этап'!BO76</f>
        <v>0</v>
      </c>
      <c r="BQ77" s="30">
        <f>'1 этап'!BP76+'2 этап'!BP76</f>
        <v>0</v>
      </c>
      <c r="BR77" s="30">
        <f>'1 этап'!BQ76+'2 этап'!BQ76</f>
        <v>0</v>
      </c>
      <c r="BS77" s="30">
        <f>'1 этап'!BR76+'2 этап'!BR76</f>
        <v>0</v>
      </c>
      <c r="BT77" s="30">
        <f>'1 этап'!BS76+'2 этап'!BS76</f>
        <v>0</v>
      </c>
      <c r="BU77" s="30">
        <f>'1 этап'!BT76+'2 этап'!BT76</f>
        <v>0</v>
      </c>
      <c r="BV77" s="30">
        <f>'1 этап'!BU76+'2 этап'!BU76</f>
        <v>0</v>
      </c>
      <c r="BW77" s="30">
        <f>'1 этап'!BV76+'2 этап'!BV76</f>
        <v>0</v>
      </c>
      <c r="BX77" s="30">
        <f>'1 этап'!BW76+'2 этап'!BW76</f>
        <v>0</v>
      </c>
      <c r="BY77" s="30">
        <f>'1 этап'!BX76+'2 этап'!BX76</f>
        <v>0</v>
      </c>
      <c r="BZ77" s="30">
        <f>'1 этап'!BY76+'2 этап'!BY76</f>
        <v>0</v>
      </c>
      <c r="CA77" s="30">
        <f>'1 этап'!BZ76+'2 этап'!BZ76</f>
        <v>0</v>
      </c>
      <c r="CB77" s="30">
        <f>'1 этап'!CA76+'2 этап'!CA76</f>
        <v>0</v>
      </c>
      <c r="CC77" s="30">
        <f>'1 этап'!CB76+'2 этап'!CB76</f>
        <v>0</v>
      </c>
      <c r="CD77" s="30">
        <f>'1 этап'!CC76+'2 этап'!CC76</f>
        <v>0</v>
      </c>
      <c r="CE77" s="30">
        <f>'1 этап'!CD76+'2 этап'!CD76</f>
        <v>0</v>
      </c>
      <c r="CF77" s="30">
        <f>'1 этап'!CE76+'2 этап'!CE76</f>
        <v>0</v>
      </c>
      <c r="CG77" s="30">
        <f>'1 этап'!CF76+'2 этап'!CF76</f>
        <v>1</v>
      </c>
      <c r="CH77" s="30">
        <f>'1 этап'!CG76+'2 этап'!CG76</f>
        <v>0</v>
      </c>
      <c r="CI77" s="30">
        <f>'1 этап'!CH76+'2 этап'!CH76</f>
        <v>0</v>
      </c>
      <c r="CJ77" s="30">
        <f>'1 этап'!CI76+'2 этап'!CI76</f>
        <v>0</v>
      </c>
      <c r="CK77" s="30">
        <f>'1 этап'!CJ76+'2 этап'!CJ76</f>
        <v>0</v>
      </c>
      <c r="CL77" s="30">
        <f>'1 этап'!CK76+'2 этап'!CK76</f>
        <v>0</v>
      </c>
      <c r="CM77" s="91">
        <f t="shared" si="4"/>
        <v>1</v>
      </c>
      <c r="CN77" s="32">
        <f t="shared" si="5"/>
        <v>1</v>
      </c>
    </row>
    <row r="78" spans="1:92" x14ac:dyDescent="0.2">
      <c r="A78" s="32">
        <v>72</v>
      </c>
      <c r="B78" s="33" t="s">
        <v>315</v>
      </c>
      <c r="C78" s="28" t="s">
        <v>194</v>
      </c>
      <c r="D78" s="35" t="s">
        <v>74</v>
      </c>
      <c r="E78" s="30">
        <f>'1 этап'!D77+'2 этап'!D77</f>
        <v>0</v>
      </c>
      <c r="F78" s="30">
        <f>'1 этап'!E77+'2 этап'!E77</f>
        <v>0</v>
      </c>
      <c r="G78" s="30">
        <f>'1 этап'!F77+'2 этап'!F77</f>
        <v>0</v>
      </c>
      <c r="H78" s="30">
        <f>'1 этап'!G77+'2 этап'!G77</f>
        <v>0</v>
      </c>
      <c r="I78" s="30">
        <f>'1 этап'!H77+'2 этап'!H77</f>
        <v>0</v>
      </c>
      <c r="J78" s="30">
        <f>'1 этап'!I77+'2 этап'!I77</f>
        <v>0</v>
      </c>
      <c r="K78" s="30">
        <f>'1 этап'!J77+'2 этап'!J77</f>
        <v>0</v>
      </c>
      <c r="L78" s="30">
        <f>'1 этап'!K77+'2 этап'!K77</f>
        <v>0</v>
      </c>
      <c r="M78" s="30">
        <f>'1 этап'!L77+'2 этап'!L77</f>
        <v>0</v>
      </c>
      <c r="N78" s="30">
        <f>'1 этап'!M77+'2 этап'!M77</f>
        <v>0</v>
      </c>
      <c r="O78" s="30">
        <f>'1 этап'!N77+'2 этап'!N77</f>
        <v>0</v>
      </c>
      <c r="P78" s="30">
        <f>'1 этап'!O77+'2 этап'!O77</f>
        <v>0</v>
      </c>
      <c r="Q78" s="30">
        <f>'1 этап'!P77+'2 этап'!P77</f>
        <v>0</v>
      </c>
      <c r="R78" s="30">
        <f>'1 этап'!Q77+'2 этап'!Q77</f>
        <v>0</v>
      </c>
      <c r="S78" s="30">
        <f>'1 этап'!R77+'2 этап'!R77</f>
        <v>0</v>
      </c>
      <c r="T78" s="30">
        <f>'1 этап'!S77+'2 этап'!S77</f>
        <v>0</v>
      </c>
      <c r="U78" s="30">
        <f>'1 этап'!T77+'2 этап'!T77</f>
        <v>0</v>
      </c>
      <c r="V78" s="30">
        <f>'1 этап'!U77+'2 этап'!U77</f>
        <v>0</v>
      </c>
      <c r="W78" s="30">
        <f>'1 этап'!V77+'2 этап'!V77</f>
        <v>0</v>
      </c>
      <c r="X78" s="30">
        <f>'1 этап'!W77+'2 этап'!W77</f>
        <v>0</v>
      </c>
      <c r="Y78" s="30">
        <f>'1 этап'!X77+'2 этап'!X77</f>
        <v>0</v>
      </c>
      <c r="Z78" s="30">
        <f>'1 этап'!Y77+'2 этап'!Y77</f>
        <v>0</v>
      </c>
      <c r="AA78" s="30">
        <f>'1 этап'!Z77+'2 этап'!Z77</f>
        <v>0</v>
      </c>
      <c r="AB78" s="30">
        <f>'1 этап'!AA77+'2 этап'!AA77</f>
        <v>0</v>
      </c>
      <c r="AC78" s="30">
        <f>'1 этап'!AB77+'2 этап'!AB77</f>
        <v>0</v>
      </c>
      <c r="AD78" s="30">
        <f>'1 этап'!AC77+'2 этап'!AC77</f>
        <v>0</v>
      </c>
      <c r="AE78" s="30">
        <f>'1 этап'!AD77+'2 этап'!AD77</f>
        <v>0</v>
      </c>
      <c r="AF78" s="30">
        <f>'1 этап'!AE77+'2 этап'!AE77</f>
        <v>0</v>
      </c>
      <c r="AG78" s="30">
        <f>'1 этап'!AF77+'2 этап'!AF77</f>
        <v>0</v>
      </c>
      <c r="AH78" s="30">
        <f>'1 этап'!AG77+'2 этап'!AG77</f>
        <v>0</v>
      </c>
      <c r="AI78" s="30">
        <f>'1 этап'!AH77+'2 этап'!AH77</f>
        <v>0</v>
      </c>
      <c r="AJ78" s="30">
        <f>'1 этап'!AI77+'2 этап'!AI77</f>
        <v>0</v>
      </c>
      <c r="AK78" s="30">
        <f>'1 этап'!AJ77+'2 этап'!AJ77</f>
        <v>0</v>
      </c>
      <c r="AL78" s="30">
        <f>'1 этап'!AK77+'2 этап'!AK77</f>
        <v>0</v>
      </c>
      <c r="AM78" s="30">
        <f>'1 этап'!AL77+'2 этап'!AL77</f>
        <v>0</v>
      </c>
      <c r="AN78" s="30">
        <f>'1 этап'!AM77+'2 этап'!AM77</f>
        <v>0</v>
      </c>
      <c r="AO78" s="30">
        <f>'1 этап'!AN77+'2 этап'!AN77</f>
        <v>0</v>
      </c>
      <c r="AP78" s="30">
        <f>'1 этап'!AO77+'2 этап'!AO77</f>
        <v>0</v>
      </c>
      <c r="AQ78" s="30">
        <f>'1 этап'!AP77+'2 этап'!AP77</f>
        <v>0</v>
      </c>
      <c r="AR78" s="30">
        <f>'1 этап'!AQ77+'2 этап'!AQ77</f>
        <v>0</v>
      </c>
      <c r="AS78" s="30">
        <f>'1 этап'!AR77+'2 этап'!AR77</f>
        <v>0</v>
      </c>
      <c r="AT78" s="30">
        <f>'1 этап'!AS77+'2 этап'!AS77</f>
        <v>0</v>
      </c>
      <c r="AU78" s="30">
        <f>'1 этап'!AT77+'2 этап'!AT77</f>
        <v>0</v>
      </c>
      <c r="AV78" s="30">
        <f>'1 этап'!AU77+'2 этап'!AU77</f>
        <v>0</v>
      </c>
      <c r="AW78" s="30">
        <f>'1 этап'!AV77+'2 этап'!AV77</f>
        <v>0</v>
      </c>
      <c r="AX78" s="30">
        <f>'1 этап'!AW77+'2 этап'!AW77</f>
        <v>0</v>
      </c>
      <c r="AY78" s="30">
        <f>'1 этап'!AX77+'2 этап'!AX77</f>
        <v>0</v>
      </c>
      <c r="AZ78" s="30">
        <f>'1 этап'!AY77+'2 этап'!AY77</f>
        <v>0</v>
      </c>
      <c r="BA78" s="30">
        <f>'1 этап'!AZ77+'2 этап'!AZ77</f>
        <v>0</v>
      </c>
      <c r="BB78" s="30">
        <f>'1 этап'!BA77+'2 этап'!BA77</f>
        <v>0</v>
      </c>
      <c r="BC78" s="30">
        <f>'1 этап'!BB77+'2 этап'!BB77</f>
        <v>0</v>
      </c>
      <c r="BD78" s="30">
        <f>'1 этап'!BC77+'2 этап'!BC77</f>
        <v>0</v>
      </c>
      <c r="BE78" s="30">
        <f>'1 этап'!BD77+'2 этап'!BD77</f>
        <v>0</v>
      </c>
      <c r="BF78" s="30">
        <f>'1 этап'!BE77+'2 этап'!BE77</f>
        <v>0</v>
      </c>
      <c r="BG78" s="30">
        <f>'1 этап'!BF77+'2 этап'!BF77</f>
        <v>0</v>
      </c>
      <c r="BH78" s="30">
        <f>'1 этап'!BG77+'2 этап'!BG77</f>
        <v>0</v>
      </c>
      <c r="BI78" s="30">
        <f>'1 этап'!BH77+'2 этап'!BH77</f>
        <v>0</v>
      </c>
      <c r="BJ78" s="30">
        <f>'1 этап'!BI77+'2 этап'!BI77</f>
        <v>0</v>
      </c>
      <c r="BK78" s="30">
        <f>'1 этап'!BJ77+'2 этап'!BJ77</f>
        <v>0</v>
      </c>
      <c r="BL78" s="30">
        <f>'1 этап'!BK77+'2 этап'!BK77</f>
        <v>0</v>
      </c>
      <c r="BM78" s="30">
        <f>'1 этап'!BL77+'2 этап'!BL77</f>
        <v>0</v>
      </c>
      <c r="BN78" s="30">
        <f>'1 этап'!BM77+'2 этап'!BM77</f>
        <v>0</v>
      </c>
      <c r="BO78" s="30">
        <f>'1 этап'!BN77+'2 этап'!BN77</f>
        <v>0</v>
      </c>
      <c r="BP78" s="30">
        <f>'1 этап'!BO77+'2 этап'!BO77</f>
        <v>0</v>
      </c>
      <c r="BQ78" s="30">
        <f>'1 этап'!BP77+'2 этап'!BP77</f>
        <v>0</v>
      </c>
      <c r="BR78" s="30">
        <f>'1 этап'!BQ77+'2 этап'!BQ77</f>
        <v>0</v>
      </c>
      <c r="BS78" s="30">
        <f>'1 этап'!BR77+'2 этап'!BR77</f>
        <v>0</v>
      </c>
      <c r="BT78" s="30">
        <f>'1 этап'!BS77+'2 этап'!BS77</f>
        <v>0</v>
      </c>
      <c r="BU78" s="30">
        <f>'1 этап'!BT77+'2 этап'!BT77</f>
        <v>0</v>
      </c>
      <c r="BV78" s="30">
        <f>'1 этап'!BU77+'2 этап'!BU77</f>
        <v>0</v>
      </c>
      <c r="BW78" s="30">
        <f>'1 этап'!BV77+'2 этап'!BV77</f>
        <v>0</v>
      </c>
      <c r="BX78" s="30">
        <f>'1 этап'!BW77+'2 этап'!BW77</f>
        <v>0</v>
      </c>
      <c r="BY78" s="30">
        <f>'1 этап'!BX77+'2 этап'!BX77</f>
        <v>0</v>
      </c>
      <c r="BZ78" s="30">
        <f>'1 этап'!BY77+'2 этап'!BY77</f>
        <v>0</v>
      </c>
      <c r="CA78" s="30">
        <f>'1 этап'!BZ77+'2 этап'!BZ77</f>
        <v>0</v>
      </c>
      <c r="CB78" s="30">
        <f>'1 этап'!CA77+'2 этап'!CA77</f>
        <v>0</v>
      </c>
      <c r="CC78" s="30">
        <f>'1 этап'!CB77+'2 этап'!CB77</f>
        <v>0</v>
      </c>
      <c r="CD78" s="30">
        <f>'1 этап'!CC77+'2 этап'!CC77</f>
        <v>0</v>
      </c>
      <c r="CE78" s="30">
        <f>'1 этап'!CD77+'2 этап'!CD77</f>
        <v>0</v>
      </c>
      <c r="CF78" s="30">
        <f>'1 этап'!CE77+'2 этап'!CE77</f>
        <v>0</v>
      </c>
      <c r="CG78" s="30">
        <f>'1 этап'!CF77+'2 этап'!CF77</f>
        <v>0</v>
      </c>
      <c r="CH78" s="30">
        <f>'1 этап'!CG77+'2 этап'!CG77</f>
        <v>0</v>
      </c>
      <c r="CI78" s="30">
        <f>'1 этап'!CH77+'2 этап'!CH77</f>
        <v>0</v>
      </c>
      <c r="CJ78" s="30">
        <f>'1 этап'!CI77+'2 этап'!CI77</f>
        <v>0</v>
      </c>
      <c r="CK78" s="30">
        <f>'1 этап'!CJ77+'2 этап'!CJ77</f>
        <v>0</v>
      </c>
      <c r="CL78" s="30">
        <f>'1 этап'!CK77+'2 этап'!CK77</f>
        <v>0</v>
      </c>
      <c r="CM78" s="91">
        <f t="shared" si="4"/>
        <v>0</v>
      </c>
      <c r="CN78" s="32">
        <f t="shared" si="5"/>
        <v>0</v>
      </c>
    </row>
    <row r="79" spans="1:92" ht="25.5" x14ac:dyDescent="0.2">
      <c r="A79" s="32">
        <v>73</v>
      </c>
      <c r="B79" s="33" t="s">
        <v>316</v>
      </c>
      <c r="C79" s="38" t="s">
        <v>195</v>
      </c>
      <c r="D79" s="35" t="s">
        <v>75</v>
      </c>
      <c r="E79" s="30">
        <f>'1 этап'!D78+'2 этап'!D78</f>
        <v>0</v>
      </c>
      <c r="F79" s="30">
        <f>'1 этап'!E78+'2 этап'!E78</f>
        <v>0</v>
      </c>
      <c r="G79" s="30">
        <f>'1 этап'!F78+'2 этап'!F78</f>
        <v>0</v>
      </c>
      <c r="H79" s="30">
        <f>'1 этап'!G78+'2 этап'!G78</f>
        <v>0</v>
      </c>
      <c r="I79" s="30">
        <f>'1 этап'!H78+'2 этап'!H78</f>
        <v>0</v>
      </c>
      <c r="J79" s="30">
        <f>'1 этап'!I78+'2 этап'!I78</f>
        <v>0</v>
      </c>
      <c r="K79" s="30">
        <f>'1 этап'!J78+'2 этап'!J78</f>
        <v>0</v>
      </c>
      <c r="L79" s="30">
        <f>'1 этап'!K78+'2 этап'!K78</f>
        <v>0</v>
      </c>
      <c r="M79" s="30">
        <f>'1 этап'!L78+'2 этап'!L78</f>
        <v>0</v>
      </c>
      <c r="N79" s="30">
        <f>'1 этап'!M78+'2 этап'!M78</f>
        <v>0</v>
      </c>
      <c r="O79" s="30">
        <f>'1 этап'!N78+'2 этап'!N78</f>
        <v>0</v>
      </c>
      <c r="P79" s="30">
        <f>'1 этап'!O78+'2 этап'!O78</f>
        <v>0</v>
      </c>
      <c r="Q79" s="30">
        <f>'1 этап'!P78+'2 этап'!P78</f>
        <v>0</v>
      </c>
      <c r="R79" s="30">
        <f>'1 этап'!Q78+'2 этап'!Q78</f>
        <v>0</v>
      </c>
      <c r="S79" s="30">
        <f>'1 этап'!R78+'2 этап'!R78</f>
        <v>0</v>
      </c>
      <c r="T79" s="30">
        <f>'1 этап'!S78+'2 этап'!S78</f>
        <v>0</v>
      </c>
      <c r="U79" s="30">
        <f>'1 этап'!T78+'2 этап'!T78</f>
        <v>0</v>
      </c>
      <c r="V79" s="30">
        <f>'1 этап'!U78+'2 этап'!U78</f>
        <v>0</v>
      </c>
      <c r="W79" s="30">
        <f>'1 этап'!V78+'2 этап'!V78</f>
        <v>0</v>
      </c>
      <c r="X79" s="30">
        <f>'1 этап'!W78+'2 этап'!W78</f>
        <v>0</v>
      </c>
      <c r="Y79" s="30">
        <f>'1 этап'!X78+'2 этап'!X78</f>
        <v>0</v>
      </c>
      <c r="Z79" s="30">
        <f>'1 этап'!Y78+'2 этап'!Y78</f>
        <v>0</v>
      </c>
      <c r="AA79" s="30">
        <f>'1 этап'!Z78+'2 этап'!Z78</f>
        <v>0</v>
      </c>
      <c r="AB79" s="30">
        <f>'1 этап'!AA78+'2 этап'!AA78</f>
        <v>0</v>
      </c>
      <c r="AC79" s="30">
        <f>'1 этап'!AB78+'2 этап'!AB78</f>
        <v>0</v>
      </c>
      <c r="AD79" s="30">
        <f>'1 этап'!AC78+'2 этап'!AC78</f>
        <v>0</v>
      </c>
      <c r="AE79" s="30">
        <f>'1 этап'!AD78+'2 этап'!AD78</f>
        <v>0</v>
      </c>
      <c r="AF79" s="30">
        <f>'1 этап'!AE78+'2 этап'!AE78</f>
        <v>0</v>
      </c>
      <c r="AG79" s="30">
        <f>'1 этап'!AF78+'2 этап'!AF78</f>
        <v>0</v>
      </c>
      <c r="AH79" s="30">
        <f>'1 этап'!AG78+'2 этап'!AG78</f>
        <v>0</v>
      </c>
      <c r="AI79" s="30">
        <f>'1 этап'!AH78+'2 этап'!AH78</f>
        <v>0</v>
      </c>
      <c r="AJ79" s="30">
        <f>'1 этап'!AI78+'2 этап'!AI78</f>
        <v>0</v>
      </c>
      <c r="AK79" s="30">
        <f>'1 этап'!AJ78+'2 этап'!AJ78</f>
        <v>0</v>
      </c>
      <c r="AL79" s="30">
        <f>'1 этап'!AK78+'2 этап'!AK78</f>
        <v>0</v>
      </c>
      <c r="AM79" s="30">
        <f>'1 этап'!AL78+'2 этап'!AL78</f>
        <v>0</v>
      </c>
      <c r="AN79" s="30">
        <f>'1 этап'!AM78+'2 этап'!AM78</f>
        <v>0</v>
      </c>
      <c r="AO79" s="30">
        <f>'1 этап'!AN78+'2 этап'!AN78</f>
        <v>0</v>
      </c>
      <c r="AP79" s="30">
        <f>'1 этап'!AO78+'2 этап'!AO78</f>
        <v>0</v>
      </c>
      <c r="AQ79" s="30">
        <f>'1 этап'!AP78+'2 этап'!AP78</f>
        <v>0</v>
      </c>
      <c r="AR79" s="30">
        <f>'1 этап'!AQ78+'2 этап'!AQ78</f>
        <v>0</v>
      </c>
      <c r="AS79" s="30">
        <f>'1 этап'!AR78+'2 этап'!AR78</f>
        <v>0</v>
      </c>
      <c r="AT79" s="30">
        <f>'1 этап'!AS78+'2 этап'!AS78</f>
        <v>0</v>
      </c>
      <c r="AU79" s="30">
        <f>'1 этап'!AT78+'2 этап'!AT78</f>
        <v>0</v>
      </c>
      <c r="AV79" s="30">
        <f>'1 этап'!AU78+'2 этап'!AU78</f>
        <v>0</v>
      </c>
      <c r="AW79" s="30">
        <f>'1 этап'!AV78+'2 этап'!AV78</f>
        <v>0</v>
      </c>
      <c r="AX79" s="30">
        <f>'1 этап'!AW78+'2 этап'!AW78</f>
        <v>0</v>
      </c>
      <c r="AY79" s="30">
        <f>'1 этап'!AX78+'2 этап'!AX78</f>
        <v>0</v>
      </c>
      <c r="AZ79" s="30">
        <f>'1 этап'!AY78+'2 этап'!AY78</f>
        <v>0</v>
      </c>
      <c r="BA79" s="30">
        <f>'1 этап'!AZ78+'2 этап'!AZ78</f>
        <v>0</v>
      </c>
      <c r="BB79" s="30">
        <f>'1 этап'!BA78+'2 этап'!BA78</f>
        <v>0</v>
      </c>
      <c r="BC79" s="30">
        <f>'1 этап'!BB78+'2 этап'!BB78</f>
        <v>0</v>
      </c>
      <c r="BD79" s="30">
        <f>'1 этап'!BC78+'2 этап'!BC78</f>
        <v>0</v>
      </c>
      <c r="BE79" s="30">
        <f>'1 этап'!BD78+'2 этап'!BD78</f>
        <v>0</v>
      </c>
      <c r="BF79" s="30">
        <f>'1 этап'!BE78+'2 этап'!BE78</f>
        <v>0</v>
      </c>
      <c r="BG79" s="30">
        <f>'1 этап'!BF78+'2 этап'!BF78</f>
        <v>0</v>
      </c>
      <c r="BH79" s="30">
        <f>'1 этап'!BG78+'2 этап'!BG78</f>
        <v>0</v>
      </c>
      <c r="BI79" s="30">
        <f>'1 этап'!BH78+'2 этап'!BH78</f>
        <v>0</v>
      </c>
      <c r="BJ79" s="30">
        <f>'1 этап'!BI78+'2 этап'!BI78</f>
        <v>0</v>
      </c>
      <c r="BK79" s="30">
        <f>'1 этап'!BJ78+'2 этап'!BJ78</f>
        <v>0</v>
      </c>
      <c r="BL79" s="30">
        <f>'1 этап'!BK78+'2 этап'!BK78</f>
        <v>0</v>
      </c>
      <c r="BM79" s="30">
        <f>'1 этап'!BL78+'2 этап'!BL78</f>
        <v>0</v>
      </c>
      <c r="BN79" s="30">
        <f>'1 этап'!BM78+'2 этап'!BM78</f>
        <v>0</v>
      </c>
      <c r="BO79" s="30">
        <f>'1 этап'!BN78+'2 этап'!BN78</f>
        <v>0</v>
      </c>
      <c r="BP79" s="30">
        <f>'1 этап'!BO78+'2 этап'!BO78</f>
        <v>0</v>
      </c>
      <c r="BQ79" s="30">
        <f>'1 этап'!BP78+'2 этап'!BP78</f>
        <v>0</v>
      </c>
      <c r="BR79" s="30">
        <f>'1 этап'!BQ78+'2 этап'!BQ78</f>
        <v>0</v>
      </c>
      <c r="BS79" s="30">
        <f>'1 этап'!BR78+'2 этап'!BR78</f>
        <v>0</v>
      </c>
      <c r="BT79" s="30">
        <f>'1 этап'!BS78+'2 этап'!BS78</f>
        <v>0</v>
      </c>
      <c r="BU79" s="30">
        <f>'1 этап'!BT78+'2 этап'!BT78</f>
        <v>0</v>
      </c>
      <c r="BV79" s="30">
        <f>'1 этап'!BU78+'2 этап'!BU78</f>
        <v>0</v>
      </c>
      <c r="BW79" s="30">
        <f>'1 этап'!BV78+'2 этап'!BV78</f>
        <v>0</v>
      </c>
      <c r="BX79" s="30">
        <f>'1 этап'!BW78+'2 этап'!BW78</f>
        <v>0</v>
      </c>
      <c r="BY79" s="30">
        <f>'1 этап'!BX78+'2 этап'!BX78</f>
        <v>0</v>
      </c>
      <c r="BZ79" s="30">
        <f>'1 этап'!BY78+'2 этап'!BY78</f>
        <v>0</v>
      </c>
      <c r="CA79" s="30">
        <f>'1 этап'!BZ78+'2 этап'!BZ78</f>
        <v>0</v>
      </c>
      <c r="CB79" s="30">
        <f>'1 этап'!CA78+'2 этап'!CA78</f>
        <v>0</v>
      </c>
      <c r="CC79" s="30">
        <f>'1 этап'!CB78+'2 этап'!CB78</f>
        <v>0</v>
      </c>
      <c r="CD79" s="30">
        <f>'1 этап'!CC78+'2 этап'!CC78</f>
        <v>0</v>
      </c>
      <c r="CE79" s="30">
        <f>'1 этап'!CD78+'2 этап'!CD78</f>
        <v>0</v>
      </c>
      <c r="CF79" s="30">
        <f>'1 этап'!CE78+'2 этап'!CE78</f>
        <v>1</v>
      </c>
      <c r="CG79" s="30">
        <f>'1 этап'!CF78+'2 этап'!CF78</f>
        <v>0</v>
      </c>
      <c r="CH79" s="30">
        <f>'1 этап'!CG78+'2 этап'!CG78</f>
        <v>0</v>
      </c>
      <c r="CI79" s="30">
        <f>'1 этап'!CH78+'2 этап'!CH78</f>
        <v>0</v>
      </c>
      <c r="CJ79" s="30">
        <f>'1 этап'!CI78+'2 этап'!CI78</f>
        <v>0</v>
      </c>
      <c r="CK79" s="30">
        <f>'1 этап'!CJ78+'2 этап'!CJ78</f>
        <v>0</v>
      </c>
      <c r="CL79" s="30">
        <f>'1 этап'!CK78+'2 этап'!CK78</f>
        <v>0</v>
      </c>
      <c r="CM79" s="91">
        <f t="shared" si="4"/>
        <v>1</v>
      </c>
      <c r="CN79" s="32">
        <f t="shared" si="5"/>
        <v>1</v>
      </c>
    </row>
    <row r="80" spans="1:92" ht="25.5" x14ac:dyDescent="0.2">
      <c r="A80" s="32">
        <v>74</v>
      </c>
      <c r="B80" s="33" t="s">
        <v>317</v>
      </c>
      <c r="C80" s="28" t="s">
        <v>196</v>
      </c>
      <c r="D80" s="35" t="s">
        <v>76</v>
      </c>
      <c r="E80" s="30">
        <f>'1 этап'!D79+'2 этап'!D79</f>
        <v>0</v>
      </c>
      <c r="F80" s="30">
        <f>'1 этап'!E79+'2 этап'!E79</f>
        <v>0</v>
      </c>
      <c r="G80" s="30">
        <f>'1 этап'!F79+'2 этап'!F79</f>
        <v>0</v>
      </c>
      <c r="H80" s="30">
        <f>'1 этап'!G79+'2 этап'!G79</f>
        <v>0</v>
      </c>
      <c r="I80" s="30">
        <f>'1 этап'!H79+'2 этап'!H79</f>
        <v>0</v>
      </c>
      <c r="J80" s="30">
        <f>'1 этап'!I79+'2 этап'!I79</f>
        <v>0</v>
      </c>
      <c r="K80" s="30">
        <f>'1 этап'!J79+'2 этап'!J79</f>
        <v>0</v>
      </c>
      <c r="L80" s="30">
        <f>'1 этап'!K79+'2 этап'!K79</f>
        <v>0</v>
      </c>
      <c r="M80" s="30">
        <f>'1 этап'!L79+'2 этап'!L79</f>
        <v>0</v>
      </c>
      <c r="N80" s="30">
        <f>'1 этап'!M79+'2 этап'!M79</f>
        <v>0</v>
      </c>
      <c r="O80" s="30">
        <f>'1 этап'!N79+'2 этап'!N79</f>
        <v>0</v>
      </c>
      <c r="P80" s="30">
        <f>'1 этап'!O79+'2 этап'!O79</f>
        <v>0</v>
      </c>
      <c r="Q80" s="30">
        <f>'1 этап'!P79+'2 этап'!P79</f>
        <v>0</v>
      </c>
      <c r="R80" s="30">
        <f>'1 этап'!Q79+'2 этап'!Q79</f>
        <v>0</v>
      </c>
      <c r="S80" s="30">
        <f>'1 этап'!R79+'2 этап'!R79</f>
        <v>0</v>
      </c>
      <c r="T80" s="30">
        <f>'1 этап'!S79+'2 этап'!S79</f>
        <v>0</v>
      </c>
      <c r="U80" s="30">
        <f>'1 этап'!T79+'2 этап'!T79</f>
        <v>0</v>
      </c>
      <c r="V80" s="30">
        <f>'1 этап'!U79+'2 этап'!U79</f>
        <v>0</v>
      </c>
      <c r="W80" s="30">
        <f>'1 этап'!V79+'2 этап'!V79</f>
        <v>0</v>
      </c>
      <c r="X80" s="30">
        <f>'1 этап'!W79+'2 этап'!W79</f>
        <v>0</v>
      </c>
      <c r="Y80" s="30">
        <f>'1 этап'!X79+'2 этап'!X79</f>
        <v>0</v>
      </c>
      <c r="Z80" s="30">
        <f>'1 этап'!Y79+'2 этап'!Y79</f>
        <v>0</v>
      </c>
      <c r="AA80" s="30">
        <f>'1 этап'!Z79+'2 этап'!Z79</f>
        <v>0</v>
      </c>
      <c r="AB80" s="30">
        <f>'1 этап'!AA79+'2 этап'!AA79</f>
        <v>0</v>
      </c>
      <c r="AC80" s="30">
        <f>'1 этап'!AB79+'2 этап'!AB79</f>
        <v>0</v>
      </c>
      <c r="AD80" s="30">
        <f>'1 этап'!AC79+'2 этап'!AC79</f>
        <v>0</v>
      </c>
      <c r="AE80" s="30">
        <f>'1 этап'!AD79+'2 этап'!AD79</f>
        <v>0</v>
      </c>
      <c r="AF80" s="30">
        <f>'1 этап'!AE79+'2 этап'!AE79</f>
        <v>0</v>
      </c>
      <c r="AG80" s="30">
        <f>'1 этап'!AF79+'2 этап'!AF79</f>
        <v>0</v>
      </c>
      <c r="AH80" s="30">
        <f>'1 этап'!AG79+'2 этап'!AG79</f>
        <v>0</v>
      </c>
      <c r="AI80" s="30">
        <f>'1 этап'!AH79+'2 этап'!AH79</f>
        <v>0</v>
      </c>
      <c r="AJ80" s="30">
        <f>'1 этап'!AI79+'2 этап'!AI79</f>
        <v>0</v>
      </c>
      <c r="AK80" s="30">
        <f>'1 этап'!AJ79+'2 этап'!AJ79</f>
        <v>0</v>
      </c>
      <c r="AL80" s="30">
        <f>'1 этап'!AK79+'2 этап'!AK79</f>
        <v>0</v>
      </c>
      <c r="AM80" s="30">
        <f>'1 этап'!AL79+'2 этап'!AL79</f>
        <v>0</v>
      </c>
      <c r="AN80" s="30">
        <f>'1 этап'!AM79+'2 этап'!AM79</f>
        <v>0</v>
      </c>
      <c r="AO80" s="30">
        <f>'1 этап'!AN79+'2 этап'!AN79</f>
        <v>0</v>
      </c>
      <c r="AP80" s="30">
        <f>'1 этап'!AO79+'2 этап'!AO79</f>
        <v>0</v>
      </c>
      <c r="AQ80" s="30">
        <f>'1 этап'!AP79+'2 этап'!AP79</f>
        <v>0</v>
      </c>
      <c r="AR80" s="30">
        <f>'1 этап'!AQ79+'2 этап'!AQ79</f>
        <v>0</v>
      </c>
      <c r="AS80" s="30">
        <f>'1 этап'!AR79+'2 этап'!AR79</f>
        <v>0</v>
      </c>
      <c r="AT80" s="30">
        <f>'1 этап'!AS79+'2 этап'!AS79</f>
        <v>0</v>
      </c>
      <c r="AU80" s="30">
        <f>'1 этап'!AT79+'2 этап'!AT79</f>
        <v>0</v>
      </c>
      <c r="AV80" s="30">
        <f>'1 этап'!AU79+'2 этап'!AU79</f>
        <v>0</v>
      </c>
      <c r="AW80" s="30">
        <f>'1 этап'!AV79+'2 этап'!AV79</f>
        <v>0</v>
      </c>
      <c r="AX80" s="30">
        <f>'1 этап'!AW79+'2 этап'!AW79</f>
        <v>0</v>
      </c>
      <c r="AY80" s="30">
        <f>'1 этап'!AX79+'2 этап'!AX79</f>
        <v>0</v>
      </c>
      <c r="AZ80" s="30">
        <f>'1 этап'!AY79+'2 этап'!AY79</f>
        <v>0</v>
      </c>
      <c r="BA80" s="30">
        <f>'1 этап'!AZ79+'2 этап'!AZ79</f>
        <v>0</v>
      </c>
      <c r="BB80" s="30">
        <f>'1 этап'!BA79+'2 этап'!BA79</f>
        <v>0</v>
      </c>
      <c r="BC80" s="30">
        <f>'1 этап'!BB79+'2 этап'!BB79</f>
        <v>0</v>
      </c>
      <c r="BD80" s="30">
        <f>'1 этап'!BC79+'2 этап'!BC79</f>
        <v>0</v>
      </c>
      <c r="BE80" s="30">
        <f>'1 этап'!BD79+'2 этап'!BD79</f>
        <v>0</v>
      </c>
      <c r="BF80" s="30">
        <f>'1 этап'!BE79+'2 этап'!BE79</f>
        <v>0</v>
      </c>
      <c r="BG80" s="30">
        <f>'1 этап'!BF79+'2 этап'!BF79</f>
        <v>0</v>
      </c>
      <c r="BH80" s="30">
        <f>'1 этап'!BG79+'2 этап'!BG79</f>
        <v>0</v>
      </c>
      <c r="BI80" s="30">
        <f>'1 этап'!BH79+'2 этап'!BH79</f>
        <v>0</v>
      </c>
      <c r="BJ80" s="30">
        <f>'1 этап'!BI79+'2 этап'!BI79</f>
        <v>0</v>
      </c>
      <c r="BK80" s="30">
        <f>'1 этап'!BJ79+'2 этап'!BJ79</f>
        <v>0</v>
      </c>
      <c r="BL80" s="30">
        <f>'1 этап'!BK79+'2 этап'!BK79</f>
        <v>0</v>
      </c>
      <c r="BM80" s="30">
        <f>'1 этап'!BL79+'2 этап'!BL79</f>
        <v>0</v>
      </c>
      <c r="BN80" s="30">
        <f>'1 этап'!BM79+'2 этап'!BM79</f>
        <v>0</v>
      </c>
      <c r="BO80" s="30">
        <f>'1 этап'!BN79+'2 этап'!BN79</f>
        <v>0</v>
      </c>
      <c r="BP80" s="30">
        <f>'1 этап'!BO79+'2 этап'!BO79</f>
        <v>0</v>
      </c>
      <c r="BQ80" s="30">
        <f>'1 этап'!BP79+'2 этап'!BP79</f>
        <v>0</v>
      </c>
      <c r="BR80" s="30">
        <f>'1 этап'!BQ79+'2 этап'!BQ79</f>
        <v>0</v>
      </c>
      <c r="BS80" s="30">
        <f>'1 этап'!BR79+'2 этап'!BR79</f>
        <v>0</v>
      </c>
      <c r="BT80" s="30">
        <f>'1 этап'!BS79+'2 этап'!BS79</f>
        <v>0</v>
      </c>
      <c r="BU80" s="30">
        <f>'1 этап'!BT79+'2 этап'!BT79</f>
        <v>0</v>
      </c>
      <c r="BV80" s="30">
        <f>'1 этап'!BU79+'2 этап'!BU79</f>
        <v>0</v>
      </c>
      <c r="BW80" s="30">
        <f>'1 этап'!BV79+'2 этап'!BV79</f>
        <v>0</v>
      </c>
      <c r="BX80" s="30">
        <f>'1 этап'!BW79+'2 этап'!BW79</f>
        <v>0</v>
      </c>
      <c r="BY80" s="30">
        <f>'1 этап'!BX79+'2 этап'!BX79</f>
        <v>0</v>
      </c>
      <c r="BZ80" s="30">
        <f>'1 этап'!BY79+'2 этап'!BY79</f>
        <v>0</v>
      </c>
      <c r="CA80" s="30">
        <f>'1 этап'!BZ79+'2 этап'!BZ79</f>
        <v>0</v>
      </c>
      <c r="CB80" s="30">
        <f>'1 этап'!CA79+'2 этап'!CA79</f>
        <v>0</v>
      </c>
      <c r="CC80" s="30">
        <f>'1 этап'!CB79+'2 этап'!CB79</f>
        <v>0</v>
      </c>
      <c r="CD80" s="30">
        <f>'1 этап'!CC79+'2 этап'!CC79</f>
        <v>0</v>
      </c>
      <c r="CE80" s="30">
        <f>'1 этап'!CD79+'2 этап'!CD79</f>
        <v>0</v>
      </c>
      <c r="CF80" s="30">
        <f>'1 этап'!CE79+'2 этап'!CE79</f>
        <v>1</v>
      </c>
      <c r="CG80" s="30">
        <f>'1 этап'!CF79+'2 этап'!CF79</f>
        <v>0</v>
      </c>
      <c r="CH80" s="30">
        <f>'1 этап'!CG79+'2 этап'!CG79</f>
        <v>0</v>
      </c>
      <c r="CI80" s="30">
        <f>'1 этап'!CH79+'2 этап'!CH79</f>
        <v>0</v>
      </c>
      <c r="CJ80" s="30">
        <f>'1 этап'!CI79+'2 этап'!CI79</f>
        <v>0</v>
      </c>
      <c r="CK80" s="30">
        <f>'1 этап'!CJ79+'2 этап'!CJ79</f>
        <v>0</v>
      </c>
      <c r="CL80" s="30">
        <f>'1 этап'!CK79+'2 этап'!CK79</f>
        <v>0</v>
      </c>
      <c r="CM80" s="91">
        <f t="shared" si="4"/>
        <v>1</v>
      </c>
      <c r="CN80" s="32">
        <f t="shared" si="5"/>
        <v>1</v>
      </c>
    </row>
    <row r="81" spans="1:92" ht="25.5" x14ac:dyDescent="0.2">
      <c r="A81" s="32">
        <v>75</v>
      </c>
      <c r="B81" s="33" t="s">
        <v>318</v>
      </c>
      <c r="C81" s="38" t="s">
        <v>197</v>
      </c>
      <c r="D81" s="35" t="s">
        <v>77</v>
      </c>
      <c r="E81" s="30">
        <f>'1 этап'!D80+'2 этап'!D80</f>
        <v>0</v>
      </c>
      <c r="F81" s="30">
        <f>'1 этап'!E80+'2 этап'!E80</f>
        <v>0</v>
      </c>
      <c r="G81" s="30">
        <f>'1 этап'!F80+'2 этап'!F80</f>
        <v>0</v>
      </c>
      <c r="H81" s="30">
        <f>'1 этап'!G80+'2 этап'!G80</f>
        <v>0</v>
      </c>
      <c r="I81" s="30">
        <f>'1 этап'!H80+'2 этап'!H80</f>
        <v>0</v>
      </c>
      <c r="J81" s="30">
        <f>'1 этап'!I80+'2 этап'!I80</f>
        <v>0</v>
      </c>
      <c r="K81" s="30">
        <f>'1 этап'!J80+'2 этап'!J80</f>
        <v>0</v>
      </c>
      <c r="L81" s="30">
        <f>'1 этап'!K80+'2 этап'!K80</f>
        <v>0</v>
      </c>
      <c r="M81" s="30">
        <f>'1 этап'!L80+'2 этап'!L80</f>
        <v>0</v>
      </c>
      <c r="N81" s="30">
        <f>'1 этап'!M80+'2 этап'!M80</f>
        <v>0</v>
      </c>
      <c r="O81" s="30">
        <f>'1 этап'!N80+'2 этап'!N80</f>
        <v>0</v>
      </c>
      <c r="P81" s="30">
        <f>'1 этап'!O80+'2 этап'!O80</f>
        <v>0</v>
      </c>
      <c r="Q81" s="30">
        <f>'1 этап'!P80+'2 этап'!P80</f>
        <v>0</v>
      </c>
      <c r="R81" s="30">
        <f>'1 этап'!Q80+'2 этап'!Q80</f>
        <v>0</v>
      </c>
      <c r="S81" s="30">
        <f>'1 этап'!R80+'2 этап'!R80</f>
        <v>0</v>
      </c>
      <c r="T81" s="30">
        <f>'1 этап'!S80+'2 этап'!S80</f>
        <v>0</v>
      </c>
      <c r="U81" s="30">
        <f>'1 этап'!T80+'2 этап'!T80</f>
        <v>0</v>
      </c>
      <c r="V81" s="30">
        <f>'1 этап'!U80+'2 этап'!U80</f>
        <v>0</v>
      </c>
      <c r="W81" s="30">
        <f>'1 этап'!V80+'2 этап'!V80</f>
        <v>0</v>
      </c>
      <c r="X81" s="30">
        <f>'1 этап'!W80+'2 этап'!W80</f>
        <v>0</v>
      </c>
      <c r="Y81" s="30">
        <f>'1 этап'!X80+'2 этап'!X80</f>
        <v>0</v>
      </c>
      <c r="Z81" s="30">
        <f>'1 этап'!Y80+'2 этап'!Y80</f>
        <v>0</v>
      </c>
      <c r="AA81" s="30">
        <f>'1 этап'!Z80+'2 этап'!Z80</f>
        <v>0</v>
      </c>
      <c r="AB81" s="30">
        <f>'1 этап'!AA80+'2 этап'!AA80</f>
        <v>0</v>
      </c>
      <c r="AC81" s="30">
        <f>'1 этап'!AB80+'2 этап'!AB80</f>
        <v>0</v>
      </c>
      <c r="AD81" s="30">
        <f>'1 этап'!AC80+'2 этап'!AC80</f>
        <v>0</v>
      </c>
      <c r="AE81" s="30">
        <f>'1 этап'!AD80+'2 этап'!AD80</f>
        <v>0</v>
      </c>
      <c r="AF81" s="30">
        <f>'1 этап'!AE80+'2 этап'!AE80</f>
        <v>0</v>
      </c>
      <c r="AG81" s="30">
        <f>'1 этап'!AF80+'2 этап'!AF80</f>
        <v>0</v>
      </c>
      <c r="AH81" s="30">
        <f>'1 этап'!AG80+'2 этап'!AG80</f>
        <v>0</v>
      </c>
      <c r="AI81" s="30">
        <f>'1 этап'!AH80+'2 этап'!AH80</f>
        <v>0</v>
      </c>
      <c r="AJ81" s="30">
        <f>'1 этап'!AI80+'2 этап'!AI80</f>
        <v>0</v>
      </c>
      <c r="AK81" s="30">
        <f>'1 этап'!AJ80+'2 этап'!AJ80</f>
        <v>0</v>
      </c>
      <c r="AL81" s="30">
        <f>'1 этап'!AK80+'2 этап'!AK80</f>
        <v>0</v>
      </c>
      <c r="AM81" s="30">
        <f>'1 этап'!AL80+'2 этап'!AL80</f>
        <v>0</v>
      </c>
      <c r="AN81" s="30">
        <f>'1 этап'!AM80+'2 этап'!AM80</f>
        <v>0</v>
      </c>
      <c r="AO81" s="30">
        <f>'1 этап'!AN80+'2 этап'!AN80</f>
        <v>0</v>
      </c>
      <c r="AP81" s="30">
        <f>'1 этап'!AO80+'2 этап'!AO80</f>
        <v>0</v>
      </c>
      <c r="AQ81" s="30">
        <f>'1 этап'!AP80+'2 этап'!AP80</f>
        <v>0</v>
      </c>
      <c r="AR81" s="30">
        <f>'1 этап'!AQ80+'2 этап'!AQ80</f>
        <v>0</v>
      </c>
      <c r="AS81" s="30">
        <f>'1 этап'!AR80+'2 этап'!AR80</f>
        <v>0</v>
      </c>
      <c r="AT81" s="30">
        <f>'1 этап'!AS80+'2 этап'!AS80</f>
        <v>0</v>
      </c>
      <c r="AU81" s="30">
        <f>'1 этап'!AT80+'2 этап'!AT80</f>
        <v>0</v>
      </c>
      <c r="AV81" s="30">
        <f>'1 этап'!AU80+'2 этап'!AU80</f>
        <v>0</v>
      </c>
      <c r="AW81" s="30">
        <f>'1 этап'!AV80+'2 этап'!AV80</f>
        <v>0</v>
      </c>
      <c r="AX81" s="30">
        <f>'1 этап'!AW80+'2 этап'!AW80</f>
        <v>0</v>
      </c>
      <c r="AY81" s="30">
        <f>'1 этап'!AX80+'2 этап'!AX80</f>
        <v>0</v>
      </c>
      <c r="AZ81" s="30">
        <f>'1 этап'!AY80+'2 этап'!AY80</f>
        <v>0</v>
      </c>
      <c r="BA81" s="30">
        <f>'1 этап'!AZ80+'2 этап'!AZ80</f>
        <v>0</v>
      </c>
      <c r="BB81" s="30">
        <f>'1 этап'!BA80+'2 этап'!BA80</f>
        <v>0</v>
      </c>
      <c r="BC81" s="30">
        <f>'1 этап'!BB80+'2 этап'!BB80</f>
        <v>0</v>
      </c>
      <c r="BD81" s="30">
        <f>'1 этап'!BC80+'2 этап'!BC80</f>
        <v>0</v>
      </c>
      <c r="BE81" s="30">
        <f>'1 этап'!BD80+'2 этап'!BD80</f>
        <v>0</v>
      </c>
      <c r="BF81" s="30">
        <f>'1 этап'!BE80+'2 этап'!BE80</f>
        <v>0</v>
      </c>
      <c r="BG81" s="30">
        <f>'1 этап'!BF80+'2 этап'!BF80</f>
        <v>0</v>
      </c>
      <c r="BH81" s="30">
        <f>'1 этап'!BG80+'2 этап'!BG80</f>
        <v>0</v>
      </c>
      <c r="BI81" s="30">
        <f>'1 этап'!BH80+'2 этап'!BH80</f>
        <v>0</v>
      </c>
      <c r="BJ81" s="30">
        <f>'1 этап'!BI80+'2 этап'!BI80</f>
        <v>0</v>
      </c>
      <c r="BK81" s="30">
        <f>'1 этап'!BJ80+'2 этап'!BJ80</f>
        <v>0</v>
      </c>
      <c r="BL81" s="30">
        <f>'1 этап'!BK80+'2 этап'!BK80</f>
        <v>0</v>
      </c>
      <c r="BM81" s="30">
        <f>'1 этап'!BL80+'2 этап'!BL80</f>
        <v>0</v>
      </c>
      <c r="BN81" s="30">
        <f>'1 этап'!BM80+'2 этап'!BM80</f>
        <v>0</v>
      </c>
      <c r="BO81" s="30">
        <f>'1 этап'!BN80+'2 этап'!BN80</f>
        <v>0</v>
      </c>
      <c r="BP81" s="30">
        <f>'1 этап'!BO80+'2 этап'!BO80</f>
        <v>0</v>
      </c>
      <c r="BQ81" s="30">
        <f>'1 этап'!BP80+'2 этап'!BP80</f>
        <v>0</v>
      </c>
      <c r="BR81" s="30">
        <f>'1 этап'!BQ80+'2 этап'!BQ80</f>
        <v>0</v>
      </c>
      <c r="BS81" s="30">
        <f>'1 этап'!BR80+'2 этап'!BR80</f>
        <v>0</v>
      </c>
      <c r="BT81" s="30">
        <f>'1 этап'!BS80+'2 этап'!BS80</f>
        <v>0</v>
      </c>
      <c r="BU81" s="30">
        <f>'1 этап'!BT80+'2 этап'!BT80</f>
        <v>0</v>
      </c>
      <c r="BV81" s="30">
        <f>'1 этап'!BU80+'2 этап'!BU80</f>
        <v>0</v>
      </c>
      <c r="BW81" s="30">
        <f>'1 этап'!BV80+'2 этап'!BV80</f>
        <v>0</v>
      </c>
      <c r="BX81" s="30">
        <f>'1 этап'!BW80+'2 этап'!BW80</f>
        <v>0</v>
      </c>
      <c r="BY81" s="30">
        <f>'1 этап'!BX80+'2 этап'!BX80</f>
        <v>0</v>
      </c>
      <c r="BZ81" s="30">
        <f>'1 этап'!BY80+'2 этап'!BY80</f>
        <v>0</v>
      </c>
      <c r="CA81" s="30">
        <f>'1 этап'!BZ80+'2 этап'!BZ80</f>
        <v>0</v>
      </c>
      <c r="CB81" s="30">
        <f>'1 этап'!CA80+'2 этап'!CA80</f>
        <v>0</v>
      </c>
      <c r="CC81" s="30">
        <f>'1 этап'!CB80+'2 этап'!CB80</f>
        <v>0</v>
      </c>
      <c r="CD81" s="30">
        <f>'1 этап'!CC80+'2 этап'!CC80</f>
        <v>0</v>
      </c>
      <c r="CE81" s="30">
        <f>'1 этап'!CD80+'2 этап'!CD80</f>
        <v>0</v>
      </c>
      <c r="CF81" s="30">
        <f>'1 этап'!CE80+'2 этап'!CE80</f>
        <v>0</v>
      </c>
      <c r="CG81" s="30">
        <f>'1 этап'!CF80+'2 этап'!CF80</f>
        <v>1</v>
      </c>
      <c r="CH81" s="30">
        <f>'1 этап'!CG80+'2 этап'!CG80</f>
        <v>0</v>
      </c>
      <c r="CI81" s="30">
        <f>'1 этап'!CH80+'2 этап'!CH80</f>
        <v>0</v>
      </c>
      <c r="CJ81" s="30">
        <f>'1 этап'!CI80+'2 этап'!CI80</f>
        <v>0</v>
      </c>
      <c r="CK81" s="30">
        <f>'1 этап'!CJ80+'2 этап'!CJ80</f>
        <v>0</v>
      </c>
      <c r="CL81" s="30">
        <f>'1 этап'!CK80+'2 этап'!CK80</f>
        <v>0</v>
      </c>
      <c r="CM81" s="91">
        <f t="shared" si="4"/>
        <v>1</v>
      </c>
      <c r="CN81" s="32">
        <f t="shared" si="5"/>
        <v>1</v>
      </c>
    </row>
    <row r="82" spans="1:92" ht="25.5" x14ac:dyDescent="0.2">
      <c r="A82" s="32">
        <v>76</v>
      </c>
      <c r="B82" s="33" t="s">
        <v>319</v>
      </c>
      <c r="C82" s="38" t="s">
        <v>198</v>
      </c>
      <c r="D82" s="35" t="s">
        <v>78</v>
      </c>
      <c r="E82" s="30">
        <f>'1 этап'!D81+'2 этап'!D81</f>
        <v>0</v>
      </c>
      <c r="F82" s="30">
        <f>'1 этап'!E81+'2 этап'!E81</f>
        <v>0</v>
      </c>
      <c r="G82" s="30">
        <f>'1 этап'!F81+'2 этап'!F81</f>
        <v>0</v>
      </c>
      <c r="H82" s="30">
        <f>'1 этап'!G81+'2 этап'!G81</f>
        <v>0</v>
      </c>
      <c r="I82" s="30">
        <f>'1 этап'!H81+'2 этап'!H81</f>
        <v>0</v>
      </c>
      <c r="J82" s="30">
        <f>'1 этап'!I81+'2 этап'!I81</f>
        <v>0</v>
      </c>
      <c r="K82" s="30">
        <f>'1 этап'!J81+'2 этап'!J81</f>
        <v>0</v>
      </c>
      <c r="L82" s="30">
        <f>'1 этап'!K81+'2 этап'!K81</f>
        <v>0</v>
      </c>
      <c r="M82" s="30">
        <f>'1 этап'!L81+'2 этап'!L81</f>
        <v>0</v>
      </c>
      <c r="N82" s="30">
        <f>'1 этап'!M81+'2 этап'!M81</f>
        <v>0</v>
      </c>
      <c r="O82" s="30">
        <f>'1 этап'!N81+'2 этап'!N81</f>
        <v>0</v>
      </c>
      <c r="P82" s="30">
        <f>'1 этап'!O81+'2 этап'!O81</f>
        <v>0</v>
      </c>
      <c r="Q82" s="30">
        <f>'1 этап'!P81+'2 этап'!P81</f>
        <v>0</v>
      </c>
      <c r="R82" s="30">
        <f>'1 этап'!Q81+'2 этап'!Q81</f>
        <v>0</v>
      </c>
      <c r="S82" s="30">
        <f>'1 этап'!R81+'2 этап'!R81</f>
        <v>0</v>
      </c>
      <c r="T82" s="30">
        <f>'1 этап'!S81+'2 этап'!S81</f>
        <v>0</v>
      </c>
      <c r="U82" s="30">
        <f>'1 этап'!T81+'2 этап'!T81</f>
        <v>0</v>
      </c>
      <c r="V82" s="30">
        <f>'1 этап'!U81+'2 этап'!U81</f>
        <v>0</v>
      </c>
      <c r="W82" s="30">
        <f>'1 этап'!V81+'2 этап'!V81</f>
        <v>0</v>
      </c>
      <c r="X82" s="30">
        <f>'1 этап'!W81+'2 этап'!W81</f>
        <v>0</v>
      </c>
      <c r="Y82" s="30">
        <f>'1 этап'!X81+'2 этап'!X81</f>
        <v>0</v>
      </c>
      <c r="Z82" s="30">
        <f>'1 этап'!Y81+'2 этап'!Y81</f>
        <v>0</v>
      </c>
      <c r="AA82" s="30">
        <f>'1 этап'!Z81+'2 этап'!Z81</f>
        <v>0</v>
      </c>
      <c r="AB82" s="30">
        <f>'1 этап'!AA81+'2 этап'!AA81</f>
        <v>0</v>
      </c>
      <c r="AC82" s="30">
        <f>'1 этап'!AB81+'2 этап'!AB81</f>
        <v>0</v>
      </c>
      <c r="AD82" s="30">
        <f>'1 этап'!AC81+'2 этап'!AC81</f>
        <v>0</v>
      </c>
      <c r="AE82" s="30">
        <f>'1 этап'!AD81+'2 этап'!AD81</f>
        <v>0</v>
      </c>
      <c r="AF82" s="30">
        <f>'1 этап'!AE81+'2 этап'!AE81</f>
        <v>0</v>
      </c>
      <c r="AG82" s="30">
        <f>'1 этап'!AF81+'2 этап'!AF81</f>
        <v>0</v>
      </c>
      <c r="AH82" s="30">
        <f>'1 этап'!AG81+'2 этап'!AG81</f>
        <v>0</v>
      </c>
      <c r="AI82" s="30">
        <f>'1 этап'!AH81+'2 этап'!AH81</f>
        <v>0</v>
      </c>
      <c r="AJ82" s="30">
        <f>'1 этап'!AI81+'2 этап'!AI81</f>
        <v>0</v>
      </c>
      <c r="AK82" s="30">
        <f>'1 этап'!AJ81+'2 этап'!AJ81</f>
        <v>0</v>
      </c>
      <c r="AL82" s="30">
        <f>'1 этап'!AK81+'2 этап'!AK81</f>
        <v>0</v>
      </c>
      <c r="AM82" s="30">
        <f>'1 этап'!AL81+'2 этап'!AL81</f>
        <v>0</v>
      </c>
      <c r="AN82" s="30">
        <f>'1 этап'!AM81+'2 этап'!AM81</f>
        <v>0</v>
      </c>
      <c r="AO82" s="30">
        <f>'1 этап'!AN81+'2 этап'!AN81</f>
        <v>0</v>
      </c>
      <c r="AP82" s="30">
        <f>'1 этап'!AO81+'2 этап'!AO81</f>
        <v>0</v>
      </c>
      <c r="AQ82" s="30">
        <f>'1 этап'!AP81+'2 этап'!AP81</f>
        <v>0</v>
      </c>
      <c r="AR82" s="30">
        <f>'1 этап'!AQ81+'2 этап'!AQ81</f>
        <v>0</v>
      </c>
      <c r="AS82" s="30">
        <f>'1 этап'!AR81+'2 этап'!AR81</f>
        <v>0</v>
      </c>
      <c r="AT82" s="30">
        <f>'1 этап'!AS81+'2 этап'!AS81</f>
        <v>0</v>
      </c>
      <c r="AU82" s="30">
        <f>'1 этап'!AT81+'2 этап'!AT81</f>
        <v>0</v>
      </c>
      <c r="AV82" s="30">
        <f>'1 этап'!AU81+'2 этап'!AU81</f>
        <v>0</v>
      </c>
      <c r="AW82" s="30">
        <f>'1 этап'!AV81+'2 этап'!AV81</f>
        <v>0</v>
      </c>
      <c r="AX82" s="30">
        <f>'1 этап'!AW81+'2 этап'!AW81</f>
        <v>0</v>
      </c>
      <c r="AY82" s="30">
        <f>'1 этап'!AX81+'2 этап'!AX81</f>
        <v>0</v>
      </c>
      <c r="AZ82" s="30">
        <f>'1 этап'!AY81+'2 этап'!AY81</f>
        <v>0</v>
      </c>
      <c r="BA82" s="30">
        <f>'1 этап'!AZ81+'2 этап'!AZ81</f>
        <v>0</v>
      </c>
      <c r="BB82" s="30">
        <f>'1 этап'!BA81+'2 этап'!BA81</f>
        <v>0</v>
      </c>
      <c r="BC82" s="30">
        <f>'1 этап'!BB81+'2 этап'!BB81</f>
        <v>0</v>
      </c>
      <c r="BD82" s="30">
        <f>'1 этап'!BC81+'2 этап'!BC81</f>
        <v>0</v>
      </c>
      <c r="BE82" s="30">
        <f>'1 этап'!BD81+'2 этап'!BD81</f>
        <v>0</v>
      </c>
      <c r="BF82" s="30">
        <f>'1 этап'!BE81+'2 этап'!BE81</f>
        <v>0</v>
      </c>
      <c r="BG82" s="30">
        <f>'1 этап'!BF81+'2 этап'!BF81</f>
        <v>0</v>
      </c>
      <c r="BH82" s="30">
        <f>'1 этап'!BG81+'2 этап'!BG81</f>
        <v>0</v>
      </c>
      <c r="BI82" s="30">
        <f>'1 этап'!BH81+'2 этап'!BH81</f>
        <v>0</v>
      </c>
      <c r="BJ82" s="30">
        <f>'1 этап'!BI81+'2 этап'!BI81</f>
        <v>0</v>
      </c>
      <c r="BK82" s="30">
        <f>'1 этап'!BJ81+'2 этап'!BJ81</f>
        <v>0</v>
      </c>
      <c r="BL82" s="30">
        <f>'1 этап'!BK81+'2 этап'!BK81</f>
        <v>0</v>
      </c>
      <c r="BM82" s="30">
        <f>'1 этап'!BL81+'2 этап'!BL81</f>
        <v>0</v>
      </c>
      <c r="BN82" s="30">
        <f>'1 этап'!BM81+'2 этап'!BM81</f>
        <v>0</v>
      </c>
      <c r="BO82" s="30">
        <f>'1 этап'!BN81+'2 этап'!BN81</f>
        <v>0</v>
      </c>
      <c r="BP82" s="30">
        <f>'1 этап'!BO81+'2 этап'!BO81</f>
        <v>0</v>
      </c>
      <c r="BQ82" s="30">
        <f>'1 этап'!BP81+'2 этап'!BP81</f>
        <v>0</v>
      </c>
      <c r="BR82" s="30">
        <f>'1 этап'!BQ81+'2 этап'!BQ81</f>
        <v>0</v>
      </c>
      <c r="BS82" s="30">
        <f>'1 этап'!BR81+'2 этап'!BR81</f>
        <v>0</v>
      </c>
      <c r="BT82" s="30">
        <f>'1 этап'!BS81+'2 этап'!BS81</f>
        <v>0</v>
      </c>
      <c r="BU82" s="30">
        <f>'1 этап'!BT81+'2 этап'!BT81</f>
        <v>0</v>
      </c>
      <c r="BV82" s="30">
        <f>'1 этап'!BU81+'2 этап'!BU81</f>
        <v>1</v>
      </c>
      <c r="BW82" s="30">
        <f>'1 этап'!BV81+'2 этап'!BV81</f>
        <v>0</v>
      </c>
      <c r="BX82" s="30">
        <f>'1 этап'!BW81+'2 этап'!BW81</f>
        <v>0</v>
      </c>
      <c r="BY82" s="30">
        <f>'1 этап'!BX81+'2 этап'!BX81</f>
        <v>0</v>
      </c>
      <c r="BZ82" s="30">
        <f>'1 этап'!BY81+'2 этап'!BY81</f>
        <v>0</v>
      </c>
      <c r="CA82" s="30">
        <f>'1 этап'!BZ81+'2 этап'!BZ81</f>
        <v>0</v>
      </c>
      <c r="CB82" s="30">
        <f>'1 этап'!CA81+'2 этап'!CA81</f>
        <v>0</v>
      </c>
      <c r="CC82" s="30">
        <f>'1 этап'!CB81+'2 этап'!CB81</f>
        <v>0</v>
      </c>
      <c r="CD82" s="30">
        <f>'1 этап'!CC81+'2 этап'!CC81</f>
        <v>0</v>
      </c>
      <c r="CE82" s="30">
        <f>'1 этап'!CD81+'2 этап'!CD81</f>
        <v>2</v>
      </c>
      <c r="CF82" s="30">
        <f>'1 этап'!CE81+'2 этап'!CE81</f>
        <v>0</v>
      </c>
      <c r="CG82" s="30">
        <f>'1 этап'!CF81+'2 этап'!CF81</f>
        <v>0</v>
      </c>
      <c r="CH82" s="30">
        <f>'1 этап'!CG81+'2 этап'!CG81</f>
        <v>0</v>
      </c>
      <c r="CI82" s="30">
        <f>'1 этап'!CH81+'2 этап'!CH81</f>
        <v>0</v>
      </c>
      <c r="CJ82" s="30">
        <f>'1 этап'!CI81+'2 этап'!CI81</f>
        <v>0</v>
      </c>
      <c r="CK82" s="30">
        <f>'1 этап'!CJ81+'2 этап'!CJ81</f>
        <v>0</v>
      </c>
      <c r="CL82" s="30">
        <f>'1 этап'!CK81+'2 этап'!CK81</f>
        <v>0</v>
      </c>
      <c r="CM82" s="91">
        <f t="shared" si="4"/>
        <v>3</v>
      </c>
      <c r="CN82" s="32">
        <f t="shared" si="5"/>
        <v>2</v>
      </c>
    </row>
    <row r="83" spans="1:92" ht="38.25" x14ac:dyDescent="0.2">
      <c r="A83" s="32">
        <v>77</v>
      </c>
      <c r="B83" s="33" t="s">
        <v>320</v>
      </c>
      <c r="C83" s="38" t="s">
        <v>199</v>
      </c>
      <c r="D83" s="35" t="s">
        <v>79</v>
      </c>
      <c r="E83" s="30">
        <f>'1 этап'!D82+'2 этап'!D82</f>
        <v>0</v>
      </c>
      <c r="F83" s="30">
        <f>'1 этап'!E82+'2 этап'!E82</f>
        <v>0</v>
      </c>
      <c r="G83" s="30">
        <f>'1 этап'!F82+'2 этап'!F82</f>
        <v>0</v>
      </c>
      <c r="H83" s="30">
        <f>'1 этап'!G82+'2 этап'!G82</f>
        <v>0</v>
      </c>
      <c r="I83" s="30">
        <f>'1 этап'!H82+'2 этап'!H82</f>
        <v>0</v>
      </c>
      <c r="J83" s="30">
        <f>'1 этап'!I82+'2 этап'!I82</f>
        <v>0</v>
      </c>
      <c r="K83" s="30">
        <f>'1 этап'!J82+'2 этап'!J82</f>
        <v>0</v>
      </c>
      <c r="L83" s="30">
        <f>'1 этап'!K82+'2 этап'!K82</f>
        <v>0</v>
      </c>
      <c r="M83" s="30">
        <f>'1 этап'!L82+'2 этап'!L82</f>
        <v>0</v>
      </c>
      <c r="N83" s="30">
        <f>'1 этап'!M82+'2 этап'!M82</f>
        <v>0</v>
      </c>
      <c r="O83" s="30">
        <f>'1 этап'!N82+'2 этап'!N82</f>
        <v>0</v>
      </c>
      <c r="P83" s="30">
        <f>'1 этап'!O82+'2 этап'!O82</f>
        <v>0</v>
      </c>
      <c r="Q83" s="30">
        <f>'1 этап'!P82+'2 этап'!P82</f>
        <v>0</v>
      </c>
      <c r="R83" s="30">
        <f>'1 этап'!Q82+'2 этап'!Q82</f>
        <v>0</v>
      </c>
      <c r="S83" s="30">
        <f>'1 этап'!R82+'2 этап'!R82</f>
        <v>0</v>
      </c>
      <c r="T83" s="30">
        <f>'1 этап'!S82+'2 этап'!S82</f>
        <v>0</v>
      </c>
      <c r="U83" s="30">
        <f>'1 этап'!T82+'2 этап'!T82</f>
        <v>0</v>
      </c>
      <c r="V83" s="30">
        <f>'1 этап'!U82+'2 этап'!U82</f>
        <v>0</v>
      </c>
      <c r="W83" s="30">
        <f>'1 этап'!V82+'2 этап'!V82</f>
        <v>0</v>
      </c>
      <c r="X83" s="30">
        <f>'1 этап'!W82+'2 этап'!W82</f>
        <v>0</v>
      </c>
      <c r="Y83" s="30">
        <f>'1 этап'!X82+'2 этап'!X82</f>
        <v>0</v>
      </c>
      <c r="Z83" s="30">
        <f>'1 этап'!Y82+'2 этап'!Y82</f>
        <v>0</v>
      </c>
      <c r="AA83" s="30">
        <f>'1 этап'!Z82+'2 этап'!Z82</f>
        <v>0</v>
      </c>
      <c r="AB83" s="30">
        <f>'1 этап'!AA82+'2 этап'!AA82</f>
        <v>0</v>
      </c>
      <c r="AC83" s="30">
        <f>'1 этап'!AB82+'2 этап'!AB82</f>
        <v>0</v>
      </c>
      <c r="AD83" s="30">
        <f>'1 этап'!AC82+'2 этап'!AC82</f>
        <v>0</v>
      </c>
      <c r="AE83" s="30">
        <f>'1 этап'!AD82+'2 этап'!AD82</f>
        <v>0</v>
      </c>
      <c r="AF83" s="30">
        <f>'1 этап'!AE82+'2 этап'!AE82</f>
        <v>0</v>
      </c>
      <c r="AG83" s="30">
        <f>'1 этап'!AF82+'2 этап'!AF82</f>
        <v>0</v>
      </c>
      <c r="AH83" s="30">
        <f>'1 этап'!AG82+'2 этап'!AG82</f>
        <v>0</v>
      </c>
      <c r="AI83" s="30">
        <f>'1 этап'!AH82+'2 этап'!AH82</f>
        <v>0</v>
      </c>
      <c r="AJ83" s="30">
        <f>'1 этап'!AI82+'2 этап'!AI82</f>
        <v>0</v>
      </c>
      <c r="AK83" s="30">
        <f>'1 этап'!AJ82+'2 этап'!AJ82</f>
        <v>0</v>
      </c>
      <c r="AL83" s="30">
        <f>'1 этап'!AK82+'2 этап'!AK82</f>
        <v>0</v>
      </c>
      <c r="AM83" s="30">
        <f>'1 этап'!AL82+'2 этап'!AL82</f>
        <v>0</v>
      </c>
      <c r="AN83" s="30">
        <f>'1 этап'!AM82+'2 этап'!AM82</f>
        <v>0</v>
      </c>
      <c r="AO83" s="30">
        <f>'1 этап'!AN82+'2 этап'!AN82</f>
        <v>0</v>
      </c>
      <c r="AP83" s="30">
        <f>'1 этап'!AO82+'2 этап'!AO82</f>
        <v>0</v>
      </c>
      <c r="AQ83" s="30">
        <f>'1 этап'!AP82+'2 этап'!AP82</f>
        <v>0</v>
      </c>
      <c r="AR83" s="30">
        <f>'1 этап'!AQ82+'2 этап'!AQ82</f>
        <v>0</v>
      </c>
      <c r="AS83" s="30">
        <f>'1 этап'!AR82+'2 этап'!AR82</f>
        <v>0</v>
      </c>
      <c r="AT83" s="30">
        <f>'1 этап'!AS82+'2 этап'!AS82</f>
        <v>0</v>
      </c>
      <c r="AU83" s="30">
        <f>'1 этап'!AT82+'2 этап'!AT82</f>
        <v>0</v>
      </c>
      <c r="AV83" s="30">
        <f>'1 этап'!AU82+'2 этап'!AU82</f>
        <v>0</v>
      </c>
      <c r="AW83" s="30">
        <f>'1 этап'!AV82+'2 этап'!AV82</f>
        <v>0</v>
      </c>
      <c r="AX83" s="30">
        <f>'1 этап'!AW82+'2 этап'!AW82</f>
        <v>0</v>
      </c>
      <c r="AY83" s="30">
        <f>'1 этап'!AX82+'2 этап'!AX82</f>
        <v>0</v>
      </c>
      <c r="AZ83" s="30">
        <f>'1 этап'!AY82+'2 этап'!AY82</f>
        <v>0</v>
      </c>
      <c r="BA83" s="30">
        <f>'1 этап'!AZ82+'2 этап'!AZ82</f>
        <v>0</v>
      </c>
      <c r="BB83" s="30">
        <f>'1 этап'!BA82+'2 этап'!BA82</f>
        <v>0</v>
      </c>
      <c r="BC83" s="30">
        <f>'1 этап'!BB82+'2 этап'!BB82</f>
        <v>0</v>
      </c>
      <c r="BD83" s="30">
        <f>'1 этап'!BC82+'2 этап'!BC82</f>
        <v>0</v>
      </c>
      <c r="BE83" s="30">
        <f>'1 этап'!BD82+'2 этап'!BD82</f>
        <v>0</v>
      </c>
      <c r="BF83" s="30">
        <f>'1 этап'!BE82+'2 этап'!BE82</f>
        <v>0</v>
      </c>
      <c r="BG83" s="30">
        <f>'1 этап'!BF82+'2 этап'!BF82</f>
        <v>0</v>
      </c>
      <c r="BH83" s="30">
        <f>'1 этап'!BG82+'2 этап'!BG82</f>
        <v>0</v>
      </c>
      <c r="BI83" s="30">
        <f>'1 этап'!BH82+'2 этап'!BH82</f>
        <v>0</v>
      </c>
      <c r="BJ83" s="30">
        <f>'1 этап'!BI82+'2 этап'!BI82</f>
        <v>0</v>
      </c>
      <c r="BK83" s="30">
        <f>'1 этап'!BJ82+'2 этап'!BJ82</f>
        <v>0</v>
      </c>
      <c r="BL83" s="30">
        <f>'1 этап'!BK82+'2 этап'!BK82</f>
        <v>0</v>
      </c>
      <c r="BM83" s="30">
        <f>'1 этап'!BL82+'2 этап'!BL82</f>
        <v>0</v>
      </c>
      <c r="BN83" s="30">
        <f>'1 этап'!BM82+'2 этап'!BM82</f>
        <v>0</v>
      </c>
      <c r="BO83" s="30">
        <f>'1 этап'!BN82+'2 этап'!BN82</f>
        <v>0</v>
      </c>
      <c r="BP83" s="30">
        <f>'1 этап'!BO82+'2 этап'!BO82</f>
        <v>0</v>
      </c>
      <c r="BQ83" s="30">
        <f>'1 этап'!BP82+'2 этап'!BP82</f>
        <v>0</v>
      </c>
      <c r="BR83" s="30">
        <f>'1 этап'!BQ82+'2 этап'!BQ82</f>
        <v>0</v>
      </c>
      <c r="BS83" s="30">
        <f>'1 этап'!BR82+'2 этап'!BR82</f>
        <v>0</v>
      </c>
      <c r="BT83" s="30">
        <f>'1 этап'!BS82+'2 этап'!BS82</f>
        <v>0</v>
      </c>
      <c r="BU83" s="30">
        <f>'1 этап'!BT82+'2 этап'!BT82</f>
        <v>0</v>
      </c>
      <c r="BV83" s="30">
        <f>'1 этап'!BU82+'2 этап'!BU82</f>
        <v>0</v>
      </c>
      <c r="BW83" s="30">
        <f>'1 этап'!BV82+'2 этап'!BV82</f>
        <v>0</v>
      </c>
      <c r="BX83" s="30">
        <f>'1 этап'!BW82+'2 этап'!BW82</f>
        <v>0</v>
      </c>
      <c r="BY83" s="30">
        <f>'1 этап'!BX82+'2 этап'!BX82</f>
        <v>0</v>
      </c>
      <c r="BZ83" s="30">
        <f>'1 этап'!BY82+'2 этап'!BY82</f>
        <v>0</v>
      </c>
      <c r="CA83" s="30">
        <f>'1 этап'!BZ82+'2 этап'!BZ82</f>
        <v>0</v>
      </c>
      <c r="CB83" s="30">
        <f>'1 этап'!CA82+'2 этап'!CA82</f>
        <v>0</v>
      </c>
      <c r="CC83" s="30">
        <f>'1 этап'!CB82+'2 этап'!CB82</f>
        <v>0</v>
      </c>
      <c r="CD83" s="30">
        <f>'1 этап'!CC82+'2 этап'!CC82</f>
        <v>0</v>
      </c>
      <c r="CE83" s="30">
        <f>'1 этап'!CD82+'2 этап'!CD82</f>
        <v>0</v>
      </c>
      <c r="CF83" s="30">
        <f>'1 этап'!CE82+'2 этап'!CE82</f>
        <v>0</v>
      </c>
      <c r="CG83" s="30">
        <f>'1 этап'!CF82+'2 этап'!CF82</f>
        <v>1</v>
      </c>
      <c r="CH83" s="30">
        <f>'1 этап'!CG82+'2 этап'!CG82</f>
        <v>0</v>
      </c>
      <c r="CI83" s="30">
        <f>'1 этап'!CH82+'2 этап'!CH82</f>
        <v>0</v>
      </c>
      <c r="CJ83" s="30">
        <f>'1 этап'!CI82+'2 этап'!CI82</f>
        <v>0</v>
      </c>
      <c r="CK83" s="30">
        <f>'1 этап'!CJ82+'2 этап'!CJ82</f>
        <v>0</v>
      </c>
      <c r="CL83" s="30">
        <f>'1 этап'!CK82+'2 этап'!CK82</f>
        <v>0</v>
      </c>
      <c r="CM83" s="91">
        <f t="shared" si="4"/>
        <v>1</v>
      </c>
      <c r="CN83" s="32">
        <f t="shared" si="5"/>
        <v>1</v>
      </c>
    </row>
    <row r="84" spans="1:92" ht="63.75" x14ac:dyDescent="0.2">
      <c r="A84" s="32">
        <v>78</v>
      </c>
      <c r="B84" s="33" t="s">
        <v>321</v>
      </c>
      <c r="C84" s="28" t="s">
        <v>200</v>
      </c>
      <c r="D84" s="35" t="s">
        <v>80</v>
      </c>
      <c r="E84" s="30">
        <f>'1 этап'!D83+'2 этап'!D83</f>
        <v>0</v>
      </c>
      <c r="F84" s="30">
        <f>'1 этап'!E83+'2 этап'!E83</f>
        <v>0</v>
      </c>
      <c r="G84" s="30">
        <f>'1 этап'!F83+'2 этап'!F83</f>
        <v>0</v>
      </c>
      <c r="H84" s="30">
        <f>'1 этап'!G83+'2 этап'!G83</f>
        <v>0</v>
      </c>
      <c r="I84" s="30">
        <f>'1 этап'!H83+'2 этап'!H83</f>
        <v>0</v>
      </c>
      <c r="J84" s="30">
        <f>'1 этап'!I83+'2 этап'!I83</f>
        <v>0</v>
      </c>
      <c r="K84" s="30">
        <f>'1 этап'!J83+'2 этап'!J83</f>
        <v>0</v>
      </c>
      <c r="L84" s="30">
        <f>'1 этап'!K83+'2 этап'!K83</f>
        <v>0</v>
      </c>
      <c r="M84" s="30">
        <f>'1 этап'!L83+'2 этап'!L83</f>
        <v>0</v>
      </c>
      <c r="N84" s="30">
        <f>'1 этап'!M83+'2 этап'!M83</f>
        <v>0</v>
      </c>
      <c r="O84" s="30">
        <f>'1 этап'!N83+'2 этап'!N83</f>
        <v>0</v>
      </c>
      <c r="P84" s="30">
        <f>'1 этап'!O83+'2 этап'!O83</f>
        <v>0</v>
      </c>
      <c r="Q84" s="30">
        <f>'1 этап'!P83+'2 этап'!P83</f>
        <v>0</v>
      </c>
      <c r="R84" s="30">
        <f>'1 этап'!Q83+'2 этап'!Q83</f>
        <v>0</v>
      </c>
      <c r="S84" s="30">
        <f>'1 этап'!R83+'2 этап'!R83</f>
        <v>0</v>
      </c>
      <c r="T84" s="30">
        <f>'1 этап'!S83+'2 этап'!S83</f>
        <v>0</v>
      </c>
      <c r="U84" s="30">
        <f>'1 этап'!T83+'2 этап'!T83</f>
        <v>0</v>
      </c>
      <c r="V84" s="30">
        <f>'1 этап'!U83+'2 этап'!U83</f>
        <v>0</v>
      </c>
      <c r="W84" s="30">
        <f>'1 этап'!V83+'2 этап'!V83</f>
        <v>0</v>
      </c>
      <c r="X84" s="30">
        <f>'1 этап'!W83+'2 этап'!W83</f>
        <v>0</v>
      </c>
      <c r="Y84" s="30">
        <f>'1 этап'!X83+'2 этап'!X83</f>
        <v>0</v>
      </c>
      <c r="Z84" s="30">
        <f>'1 этап'!Y83+'2 этап'!Y83</f>
        <v>0</v>
      </c>
      <c r="AA84" s="30">
        <f>'1 этап'!Z83+'2 этап'!Z83</f>
        <v>0</v>
      </c>
      <c r="AB84" s="30">
        <f>'1 этап'!AA83+'2 этап'!AA83</f>
        <v>0</v>
      </c>
      <c r="AC84" s="30">
        <f>'1 этап'!AB83+'2 этап'!AB83</f>
        <v>0</v>
      </c>
      <c r="AD84" s="30">
        <f>'1 этап'!AC83+'2 этап'!AC83</f>
        <v>0</v>
      </c>
      <c r="AE84" s="30">
        <f>'1 этап'!AD83+'2 этап'!AD83</f>
        <v>0</v>
      </c>
      <c r="AF84" s="30">
        <f>'1 этап'!AE83+'2 этап'!AE83</f>
        <v>0</v>
      </c>
      <c r="AG84" s="30">
        <f>'1 этап'!AF83+'2 этап'!AF83</f>
        <v>0</v>
      </c>
      <c r="AH84" s="30">
        <f>'1 этап'!AG83+'2 этап'!AG83</f>
        <v>0</v>
      </c>
      <c r="AI84" s="30">
        <f>'1 этап'!AH83+'2 этап'!AH83</f>
        <v>0</v>
      </c>
      <c r="AJ84" s="30">
        <f>'1 этап'!AI83+'2 этап'!AI83</f>
        <v>0</v>
      </c>
      <c r="AK84" s="30">
        <f>'1 этап'!AJ83+'2 этап'!AJ83</f>
        <v>0</v>
      </c>
      <c r="AL84" s="30">
        <f>'1 этап'!AK83+'2 этап'!AK83</f>
        <v>0</v>
      </c>
      <c r="AM84" s="30">
        <f>'1 этап'!AL83+'2 этап'!AL83</f>
        <v>0</v>
      </c>
      <c r="AN84" s="30">
        <f>'1 этап'!AM83+'2 этап'!AM83</f>
        <v>0</v>
      </c>
      <c r="AO84" s="30">
        <f>'1 этап'!AN83+'2 этап'!AN83</f>
        <v>0</v>
      </c>
      <c r="AP84" s="30">
        <f>'1 этап'!AO83+'2 этап'!AO83</f>
        <v>0</v>
      </c>
      <c r="AQ84" s="30">
        <f>'1 этап'!AP83+'2 этап'!AP83</f>
        <v>0</v>
      </c>
      <c r="AR84" s="30">
        <f>'1 этап'!AQ83+'2 этап'!AQ83</f>
        <v>0</v>
      </c>
      <c r="AS84" s="30">
        <f>'1 этап'!AR83+'2 этап'!AR83</f>
        <v>0</v>
      </c>
      <c r="AT84" s="30">
        <f>'1 этап'!AS83+'2 этап'!AS83</f>
        <v>0</v>
      </c>
      <c r="AU84" s="30">
        <f>'1 этап'!AT83+'2 этап'!AT83</f>
        <v>0</v>
      </c>
      <c r="AV84" s="30">
        <f>'1 этап'!AU83+'2 этап'!AU83</f>
        <v>0</v>
      </c>
      <c r="AW84" s="30">
        <f>'1 этап'!AV83+'2 этап'!AV83</f>
        <v>0</v>
      </c>
      <c r="AX84" s="30">
        <f>'1 этап'!AW83+'2 этап'!AW83</f>
        <v>0</v>
      </c>
      <c r="AY84" s="30">
        <f>'1 этап'!AX83+'2 этап'!AX83</f>
        <v>0</v>
      </c>
      <c r="AZ84" s="30">
        <f>'1 этап'!AY83+'2 этап'!AY83</f>
        <v>0</v>
      </c>
      <c r="BA84" s="30">
        <f>'1 этап'!AZ83+'2 этап'!AZ83</f>
        <v>0</v>
      </c>
      <c r="BB84" s="30">
        <f>'1 этап'!BA83+'2 этап'!BA83</f>
        <v>0</v>
      </c>
      <c r="BC84" s="30">
        <f>'1 этап'!BB83+'2 этап'!BB83</f>
        <v>0</v>
      </c>
      <c r="BD84" s="30">
        <f>'1 этап'!BC83+'2 этап'!BC83</f>
        <v>0</v>
      </c>
      <c r="BE84" s="30">
        <f>'1 этап'!BD83+'2 этап'!BD83</f>
        <v>0</v>
      </c>
      <c r="BF84" s="30">
        <f>'1 этап'!BE83+'2 этап'!BE83</f>
        <v>0</v>
      </c>
      <c r="BG84" s="30">
        <f>'1 этап'!BF83+'2 этап'!BF83</f>
        <v>0</v>
      </c>
      <c r="BH84" s="30">
        <f>'1 этап'!BG83+'2 этап'!BG83</f>
        <v>0</v>
      </c>
      <c r="BI84" s="30">
        <f>'1 этап'!BH83+'2 этап'!BH83</f>
        <v>0</v>
      </c>
      <c r="BJ84" s="30">
        <f>'1 этап'!BI83+'2 этап'!BI83</f>
        <v>0</v>
      </c>
      <c r="BK84" s="30">
        <f>'1 этап'!BJ83+'2 этап'!BJ83</f>
        <v>0</v>
      </c>
      <c r="BL84" s="30">
        <f>'1 этап'!BK83+'2 этап'!BK83</f>
        <v>0</v>
      </c>
      <c r="BM84" s="30">
        <f>'1 этап'!BL83+'2 этап'!BL83</f>
        <v>0</v>
      </c>
      <c r="BN84" s="30">
        <f>'1 этап'!BM83+'2 этап'!BM83</f>
        <v>0</v>
      </c>
      <c r="BO84" s="30">
        <f>'1 этап'!BN83+'2 этап'!BN83</f>
        <v>0</v>
      </c>
      <c r="BP84" s="30">
        <f>'1 этап'!BO83+'2 этап'!BO83</f>
        <v>0</v>
      </c>
      <c r="BQ84" s="30">
        <f>'1 этап'!BP83+'2 этап'!BP83</f>
        <v>0</v>
      </c>
      <c r="BR84" s="30">
        <f>'1 этап'!BQ83+'2 этап'!BQ83</f>
        <v>0</v>
      </c>
      <c r="BS84" s="30">
        <f>'1 этап'!BR83+'2 этап'!BR83</f>
        <v>0</v>
      </c>
      <c r="BT84" s="30">
        <f>'1 этап'!BS83+'2 этап'!BS83</f>
        <v>0</v>
      </c>
      <c r="BU84" s="30">
        <f>'1 этап'!BT83+'2 этап'!BT83</f>
        <v>0</v>
      </c>
      <c r="BV84" s="30">
        <f>'1 этап'!BU83+'2 этап'!BU83</f>
        <v>0</v>
      </c>
      <c r="BW84" s="30">
        <f>'1 этап'!BV83+'2 этап'!BV83</f>
        <v>0</v>
      </c>
      <c r="BX84" s="30">
        <f>'1 этап'!BW83+'2 этап'!BW83</f>
        <v>0</v>
      </c>
      <c r="BY84" s="30">
        <f>'1 этап'!BX83+'2 этап'!BX83</f>
        <v>0</v>
      </c>
      <c r="BZ84" s="30">
        <f>'1 этап'!BY83+'2 этап'!BY83</f>
        <v>0</v>
      </c>
      <c r="CA84" s="30">
        <f>'1 этап'!BZ83+'2 этап'!BZ83</f>
        <v>0</v>
      </c>
      <c r="CB84" s="30">
        <f>'1 этап'!CA83+'2 этап'!CA83</f>
        <v>0</v>
      </c>
      <c r="CC84" s="30">
        <f>'1 этап'!CB83+'2 этап'!CB83</f>
        <v>0</v>
      </c>
      <c r="CD84" s="30">
        <f>'1 этап'!CC83+'2 этап'!CC83</f>
        <v>0</v>
      </c>
      <c r="CE84" s="30">
        <f>'1 этап'!CD83+'2 этап'!CD83</f>
        <v>0</v>
      </c>
      <c r="CF84" s="30">
        <f>'1 этап'!CE83+'2 этап'!CE83</f>
        <v>0</v>
      </c>
      <c r="CG84" s="30">
        <f>'1 этап'!CF83+'2 этап'!CF83</f>
        <v>1</v>
      </c>
      <c r="CH84" s="30">
        <f>'1 этап'!CG83+'2 этап'!CG83</f>
        <v>0</v>
      </c>
      <c r="CI84" s="30">
        <f>'1 этап'!CH83+'2 этап'!CH83</f>
        <v>0</v>
      </c>
      <c r="CJ84" s="30">
        <f>'1 этап'!CI83+'2 этап'!CI83</f>
        <v>0</v>
      </c>
      <c r="CK84" s="30">
        <f>'1 этап'!CJ83+'2 этап'!CJ83</f>
        <v>0</v>
      </c>
      <c r="CL84" s="30">
        <f>'1 этап'!CK83+'2 этап'!CK83</f>
        <v>0</v>
      </c>
      <c r="CM84" s="91">
        <f t="shared" si="4"/>
        <v>1</v>
      </c>
      <c r="CN84" s="32">
        <f t="shared" si="5"/>
        <v>1</v>
      </c>
    </row>
    <row r="85" spans="1:92" ht="25.5" x14ac:dyDescent="0.2">
      <c r="A85" s="32">
        <v>79</v>
      </c>
      <c r="B85" s="33" t="s">
        <v>322</v>
      </c>
      <c r="C85" s="28" t="s">
        <v>201</v>
      </c>
      <c r="D85" s="35" t="s">
        <v>81</v>
      </c>
      <c r="E85" s="30">
        <f>'1 этап'!D84+'2 этап'!D84</f>
        <v>0</v>
      </c>
      <c r="F85" s="30">
        <f>'1 этап'!E84+'2 этап'!E84</f>
        <v>0</v>
      </c>
      <c r="G85" s="30">
        <f>'1 этап'!F84+'2 этап'!F84</f>
        <v>0</v>
      </c>
      <c r="H85" s="30">
        <f>'1 этап'!G84+'2 этап'!G84</f>
        <v>0</v>
      </c>
      <c r="I85" s="30">
        <f>'1 этап'!H84+'2 этап'!H84</f>
        <v>0</v>
      </c>
      <c r="J85" s="30">
        <f>'1 этап'!I84+'2 этап'!I84</f>
        <v>0</v>
      </c>
      <c r="K85" s="30">
        <f>'1 этап'!J84+'2 этап'!J84</f>
        <v>0</v>
      </c>
      <c r="L85" s="30">
        <f>'1 этап'!K84+'2 этап'!K84</f>
        <v>0</v>
      </c>
      <c r="M85" s="30">
        <f>'1 этап'!L84+'2 этап'!L84</f>
        <v>0</v>
      </c>
      <c r="N85" s="30">
        <f>'1 этап'!M84+'2 этап'!M84</f>
        <v>0</v>
      </c>
      <c r="O85" s="30">
        <f>'1 этап'!N84+'2 этап'!N84</f>
        <v>0</v>
      </c>
      <c r="P85" s="30">
        <f>'1 этап'!O84+'2 этап'!O84</f>
        <v>0</v>
      </c>
      <c r="Q85" s="30">
        <f>'1 этап'!P84+'2 этап'!P84</f>
        <v>0</v>
      </c>
      <c r="R85" s="30">
        <f>'1 этап'!Q84+'2 этап'!Q84</f>
        <v>0</v>
      </c>
      <c r="S85" s="30">
        <f>'1 этап'!R84+'2 этап'!R84</f>
        <v>0</v>
      </c>
      <c r="T85" s="30">
        <f>'1 этап'!S84+'2 этап'!S84</f>
        <v>0</v>
      </c>
      <c r="U85" s="30">
        <f>'1 этап'!T84+'2 этап'!T84</f>
        <v>0</v>
      </c>
      <c r="V85" s="30">
        <f>'1 этап'!U84+'2 этап'!U84</f>
        <v>0</v>
      </c>
      <c r="W85" s="30">
        <f>'1 этап'!V84+'2 этап'!V84</f>
        <v>0</v>
      </c>
      <c r="X85" s="30">
        <f>'1 этап'!W84+'2 этап'!W84</f>
        <v>0</v>
      </c>
      <c r="Y85" s="30">
        <f>'1 этап'!X84+'2 этап'!X84</f>
        <v>0</v>
      </c>
      <c r="Z85" s="30">
        <f>'1 этап'!Y84+'2 этап'!Y84</f>
        <v>0</v>
      </c>
      <c r="AA85" s="30">
        <f>'1 этап'!Z84+'2 этап'!Z84</f>
        <v>0</v>
      </c>
      <c r="AB85" s="30">
        <f>'1 этап'!AA84+'2 этап'!AA84</f>
        <v>0</v>
      </c>
      <c r="AC85" s="30">
        <f>'1 этап'!AB84+'2 этап'!AB84</f>
        <v>0</v>
      </c>
      <c r="AD85" s="30">
        <f>'1 этап'!AC84+'2 этап'!AC84</f>
        <v>0</v>
      </c>
      <c r="AE85" s="30">
        <f>'1 этап'!AD84+'2 этап'!AD84</f>
        <v>0</v>
      </c>
      <c r="AF85" s="30">
        <f>'1 этап'!AE84+'2 этап'!AE84</f>
        <v>0</v>
      </c>
      <c r="AG85" s="30">
        <f>'1 этап'!AF84+'2 этап'!AF84</f>
        <v>0</v>
      </c>
      <c r="AH85" s="30">
        <f>'1 этап'!AG84+'2 этап'!AG84</f>
        <v>0</v>
      </c>
      <c r="AI85" s="30">
        <f>'1 этап'!AH84+'2 этап'!AH84</f>
        <v>0</v>
      </c>
      <c r="AJ85" s="30">
        <f>'1 этап'!AI84+'2 этап'!AI84</f>
        <v>0</v>
      </c>
      <c r="AK85" s="30">
        <f>'1 этап'!AJ84+'2 этап'!AJ84</f>
        <v>0</v>
      </c>
      <c r="AL85" s="30">
        <f>'1 этап'!AK84+'2 этап'!AK84</f>
        <v>0</v>
      </c>
      <c r="AM85" s="30">
        <f>'1 этап'!AL84+'2 этап'!AL84</f>
        <v>0</v>
      </c>
      <c r="AN85" s="30">
        <f>'1 этап'!AM84+'2 этап'!AM84</f>
        <v>0</v>
      </c>
      <c r="AO85" s="30">
        <f>'1 этап'!AN84+'2 этап'!AN84</f>
        <v>0</v>
      </c>
      <c r="AP85" s="30">
        <f>'1 этап'!AO84+'2 этап'!AO84</f>
        <v>0</v>
      </c>
      <c r="AQ85" s="30">
        <f>'1 этап'!AP84+'2 этап'!AP84</f>
        <v>0</v>
      </c>
      <c r="AR85" s="30">
        <f>'1 этап'!AQ84+'2 этап'!AQ84</f>
        <v>0</v>
      </c>
      <c r="AS85" s="30">
        <f>'1 этап'!AR84+'2 этап'!AR84</f>
        <v>0</v>
      </c>
      <c r="AT85" s="30">
        <f>'1 этап'!AS84+'2 этап'!AS84</f>
        <v>0</v>
      </c>
      <c r="AU85" s="30">
        <f>'1 этап'!AT84+'2 этап'!AT84</f>
        <v>0</v>
      </c>
      <c r="AV85" s="30">
        <f>'1 этап'!AU84+'2 этап'!AU84</f>
        <v>0</v>
      </c>
      <c r="AW85" s="30">
        <f>'1 этап'!AV84+'2 этап'!AV84</f>
        <v>0</v>
      </c>
      <c r="AX85" s="30">
        <f>'1 этап'!AW84+'2 этап'!AW84</f>
        <v>0</v>
      </c>
      <c r="AY85" s="30">
        <f>'1 этап'!AX84+'2 этап'!AX84</f>
        <v>0</v>
      </c>
      <c r="AZ85" s="30">
        <f>'1 этап'!AY84+'2 этап'!AY84</f>
        <v>0</v>
      </c>
      <c r="BA85" s="30">
        <f>'1 этап'!AZ84+'2 этап'!AZ84</f>
        <v>0</v>
      </c>
      <c r="BB85" s="30">
        <f>'1 этап'!BA84+'2 этап'!BA84</f>
        <v>0</v>
      </c>
      <c r="BC85" s="30">
        <f>'1 этап'!BB84+'2 этап'!BB84</f>
        <v>0</v>
      </c>
      <c r="BD85" s="30">
        <f>'1 этап'!BC84+'2 этап'!BC84</f>
        <v>0</v>
      </c>
      <c r="BE85" s="30">
        <f>'1 этап'!BD84+'2 этап'!BD84</f>
        <v>0</v>
      </c>
      <c r="BF85" s="30">
        <f>'1 этап'!BE84+'2 этап'!BE84</f>
        <v>0</v>
      </c>
      <c r="BG85" s="30">
        <f>'1 этап'!BF84+'2 этап'!BF84</f>
        <v>0</v>
      </c>
      <c r="BH85" s="30">
        <f>'1 этап'!BG84+'2 этап'!BG84</f>
        <v>0</v>
      </c>
      <c r="BI85" s="30">
        <f>'1 этап'!BH84+'2 этап'!BH84</f>
        <v>0</v>
      </c>
      <c r="BJ85" s="30">
        <f>'1 этап'!BI84+'2 этап'!BI84</f>
        <v>0</v>
      </c>
      <c r="BK85" s="30">
        <f>'1 этап'!BJ84+'2 этап'!BJ84</f>
        <v>0</v>
      </c>
      <c r="BL85" s="30">
        <f>'1 этап'!BK84+'2 этап'!BK84</f>
        <v>0</v>
      </c>
      <c r="BM85" s="30">
        <f>'1 этап'!BL84+'2 этап'!BL84</f>
        <v>0</v>
      </c>
      <c r="BN85" s="30">
        <f>'1 этап'!BM84+'2 этап'!BM84</f>
        <v>0</v>
      </c>
      <c r="BO85" s="30">
        <f>'1 этап'!BN84+'2 этап'!BN84</f>
        <v>0</v>
      </c>
      <c r="BP85" s="30">
        <f>'1 этап'!BO84+'2 этап'!BO84</f>
        <v>0</v>
      </c>
      <c r="BQ85" s="30">
        <f>'1 этап'!BP84+'2 этап'!BP84</f>
        <v>0</v>
      </c>
      <c r="BR85" s="30">
        <f>'1 этап'!BQ84+'2 этап'!BQ84</f>
        <v>0</v>
      </c>
      <c r="BS85" s="30">
        <f>'1 этап'!BR84+'2 этап'!BR84</f>
        <v>0</v>
      </c>
      <c r="BT85" s="30">
        <f>'1 этап'!BS84+'2 этап'!BS84</f>
        <v>0</v>
      </c>
      <c r="BU85" s="30">
        <f>'1 этап'!BT84+'2 этап'!BT84</f>
        <v>0</v>
      </c>
      <c r="BV85" s="30">
        <f>'1 этап'!BU84+'2 этап'!BU84</f>
        <v>0</v>
      </c>
      <c r="BW85" s="30">
        <f>'1 этап'!BV84+'2 этап'!BV84</f>
        <v>0</v>
      </c>
      <c r="BX85" s="30">
        <f>'1 этап'!BW84+'2 этап'!BW84</f>
        <v>0</v>
      </c>
      <c r="BY85" s="30">
        <f>'1 этап'!BX84+'2 этап'!BX84</f>
        <v>0</v>
      </c>
      <c r="BZ85" s="30">
        <f>'1 этап'!BY84+'2 этап'!BY84</f>
        <v>0</v>
      </c>
      <c r="CA85" s="30">
        <f>'1 этап'!BZ84+'2 этап'!BZ84</f>
        <v>0</v>
      </c>
      <c r="CB85" s="30">
        <f>'1 этап'!CA84+'2 этап'!CA84</f>
        <v>0</v>
      </c>
      <c r="CC85" s="30">
        <f>'1 этап'!CB84+'2 этап'!CB84</f>
        <v>0</v>
      </c>
      <c r="CD85" s="30">
        <f>'1 этап'!CC84+'2 этап'!CC84</f>
        <v>0</v>
      </c>
      <c r="CE85" s="30">
        <f>'1 этап'!CD84+'2 этап'!CD84</f>
        <v>0</v>
      </c>
      <c r="CF85" s="30">
        <f>'1 этап'!CE84+'2 этап'!CE84</f>
        <v>0</v>
      </c>
      <c r="CG85" s="30">
        <f>'1 этап'!CF84+'2 этап'!CF84</f>
        <v>0</v>
      </c>
      <c r="CH85" s="30">
        <f>'1 этап'!CG84+'2 этап'!CG84</f>
        <v>0</v>
      </c>
      <c r="CI85" s="30">
        <f>'1 этап'!CH84+'2 этап'!CH84</f>
        <v>0</v>
      </c>
      <c r="CJ85" s="30">
        <f>'1 этап'!CI84+'2 этап'!CI84</f>
        <v>0</v>
      </c>
      <c r="CK85" s="30">
        <f>'1 этап'!CJ84+'2 этап'!CJ84</f>
        <v>0</v>
      </c>
      <c r="CL85" s="30">
        <f>'1 этап'!CK84+'2 этап'!CK84</f>
        <v>0</v>
      </c>
      <c r="CM85" s="91">
        <f t="shared" si="4"/>
        <v>0</v>
      </c>
      <c r="CN85" s="32">
        <f t="shared" si="5"/>
        <v>0</v>
      </c>
    </row>
    <row r="86" spans="1:92" ht="38.25" x14ac:dyDescent="0.2">
      <c r="A86" s="32">
        <v>80</v>
      </c>
      <c r="B86" s="33" t="s">
        <v>323</v>
      </c>
      <c r="C86" s="38" t="s">
        <v>202</v>
      </c>
      <c r="D86" s="35" t="s">
        <v>82</v>
      </c>
      <c r="E86" s="30">
        <f>'1 этап'!D85+'2 этап'!D85</f>
        <v>0</v>
      </c>
      <c r="F86" s="30">
        <f>'1 этап'!E85+'2 этап'!E85</f>
        <v>0</v>
      </c>
      <c r="G86" s="30">
        <f>'1 этап'!F85+'2 этап'!F85</f>
        <v>0</v>
      </c>
      <c r="H86" s="30">
        <f>'1 этап'!G85+'2 этап'!G85</f>
        <v>0</v>
      </c>
      <c r="I86" s="30">
        <f>'1 этап'!H85+'2 этап'!H85</f>
        <v>0</v>
      </c>
      <c r="J86" s="30">
        <f>'1 этап'!I85+'2 этап'!I85</f>
        <v>0</v>
      </c>
      <c r="K86" s="30">
        <f>'1 этап'!J85+'2 этап'!J85</f>
        <v>0</v>
      </c>
      <c r="L86" s="30">
        <f>'1 этап'!K85+'2 этап'!K85</f>
        <v>0</v>
      </c>
      <c r="M86" s="30">
        <f>'1 этап'!L85+'2 этап'!L85</f>
        <v>0</v>
      </c>
      <c r="N86" s="30">
        <f>'1 этап'!M85+'2 этап'!M85</f>
        <v>0</v>
      </c>
      <c r="O86" s="30">
        <f>'1 этап'!N85+'2 этап'!N85</f>
        <v>0</v>
      </c>
      <c r="P86" s="30">
        <f>'1 этап'!O85+'2 этап'!O85</f>
        <v>0</v>
      </c>
      <c r="Q86" s="30">
        <f>'1 этап'!P85+'2 этап'!P85</f>
        <v>0</v>
      </c>
      <c r="R86" s="30">
        <f>'1 этап'!Q85+'2 этап'!Q85</f>
        <v>0</v>
      </c>
      <c r="S86" s="30">
        <f>'1 этап'!R85+'2 этап'!R85</f>
        <v>0</v>
      </c>
      <c r="T86" s="30">
        <f>'1 этап'!S85+'2 этап'!S85</f>
        <v>0</v>
      </c>
      <c r="U86" s="30">
        <f>'1 этап'!T85+'2 этап'!T85</f>
        <v>0</v>
      </c>
      <c r="V86" s="30">
        <f>'1 этап'!U85+'2 этап'!U85</f>
        <v>0</v>
      </c>
      <c r="W86" s="30">
        <f>'1 этап'!V85+'2 этап'!V85</f>
        <v>0</v>
      </c>
      <c r="X86" s="30">
        <f>'1 этап'!W85+'2 этап'!W85</f>
        <v>0</v>
      </c>
      <c r="Y86" s="30">
        <f>'1 этап'!X85+'2 этап'!X85</f>
        <v>0</v>
      </c>
      <c r="Z86" s="30">
        <f>'1 этап'!Y85+'2 этап'!Y85</f>
        <v>0</v>
      </c>
      <c r="AA86" s="30">
        <f>'1 этап'!Z85+'2 этап'!Z85</f>
        <v>0</v>
      </c>
      <c r="AB86" s="30">
        <f>'1 этап'!AA85+'2 этап'!AA85</f>
        <v>0</v>
      </c>
      <c r="AC86" s="30">
        <f>'1 этап'!AB85+'2 этап'!AB85</f>
        <v>0</v>
      </c>
      <c r="AD86" s="30">
        <f>'1 этап'!AC85+'2 этап'!AC85</f>
        <v>0</v>
      </c>
      <c r="AE86" s="30">
        <f>'1 этап'!AD85+'2 этап'!AD85</f>
        <v>0</v>
      </c>
      <c r="AF86" s="30">
        <f>'1 этап'!AE85+'2 этап'!AE85</f>
        <v>0</v>
      </c>
      <c r="AG86" s="30">
        <f>'1 этап'!AF85+'2 этап'!AF85</f>
        <v>0</v>
      </c>
      <c r="AH86" s="30">
        <f>'1 этап'!AG85+'2 этап'!AG85</f>
        <v>0</v>
      </c>
      <c r="AI86" s="30">
        <f>'1 этап'!AH85+'2 этап'!AH85</f>
        <v>0</v>
      </c>
      <c r="AJ86" s="30">
        <f>'1 этап'!AI85+'2 этап'!AI85</f>
        <v>0</v>
      </c>
      <c r="AK86" s="30">
        <f>'1 этап'!AJ85+'2 этап'!AJ85</f>
        <v>0</v>
      </c>
      <c r="AL86" s="30">
        <f>'1 этап'!AK85+'2 этап'!AK85</f>
        <v>0</v>
      </c>
      <c r="AM86" s="30">
        <f>'1 этап'!AL85+'2 этап'!AL85</f>
        <v>0</v>
      </c>
      <c r="AN86" s="30">
        <f>'1 этап'!AM85+'2 этап'!AM85</f>
        <v>0</v>
      </c>
      <c r="AO86" s="30">
        <f>'1 этап'!AN85+'2 этап'!AN85</f>
        <v>0</v>
      </c>
      <c r="AP86" s="30">
        <f>'1 этап'!AO85+'2 этап'!AO85</f>
        <v>0</v>
      </c>
      <c r="AQ86" s="30">
        <f>'1 этап'!AP85+'2 этап'!AP85</f>
        <v>0</v>
      </c>
      <c r="AR86" s="30">
        <f>'1 этап'!AQ85+'2 этап'!AQ85</f>
        <v>0</v>
      </c>
      <c r="AS86" s="30">
        <f>'1 этап'!AR85+'2 этап'!AR85</f>
        <v>0</v>
      </c>
      <c r="AT86" s="30">
        <f>'1 этап'!AS85+'2 этап'!AS85</f>
        <v>0</v>
      </c>
      <c r="AU86" s="30">
        <f>'1 этап'!AT85+'2 этап'!AT85</f>
        <v>0</v>
      </c>
      <c r="AV86" s="30">
        <f>'1 этап'!AU85+'2 этап'!AU85</f>
        <v>0</v>
      </c>
      <c r="AW86" s="30">
        <f>'1 этап'!AV85+'2 этап'!AV85</f>
        <v>0</v>
      </c>
      <c r="AX86" s="30">
        <f>'1 этап'!AW85+'2 этап'!AW85</f>
        <v>0</v>
      </c>
      <c r="AY86" s="30">
        <f>'1 этап'!AX85+'2 этап'!AX85</f>
        <v>0</v>
      </c>
      <c r="AZ86" s="30">
        <f>'1 этап'!AY85+'2 этап'!AY85</f>
        <v>0</v>
      </c>
      <c r="BA86" s="30">
        <f>'1 этап'!AZ85+'2 этап'!AZ85</f>
        <v>0</v>
      </c>
      <c r="BB86" s="30">
        <f>'1 этап'!BA85+'2 этап'!BA85</f>
        <v>0</v>
      </c>
      <c r="BC86" s="30">
        <f>'1 этап'!BB85+'2 этап'!BB85</f>
        <v>0</v>
      </c>
      <c r="BD86" s="30">
        <f>'1 этап'!BC85+'2 этап'!BC85</f>
        <v>0</v>
      </c>
      <c r="BE86" s="30">
        <f>'1 этап'!BD85+'2 этап'!BD85</f>
        <v>0</v>
      </c>
      <c r="BF86" s="30">
        <f>'1 этап'!BE85+'2 этап'!BE85</f>
        <v>0</v>
      </c>
      <c r="BG86" s="30">
        <f>'1 этап'!BF85+'2 этап'!BF85</f>
        <v>0</v>
      </c>
      <c r="BH86" s="30">
        <f>'1 этап'!BG85+'2 этап'!BG85</f>
        <v>0</v>
      </c>
      <c r="BI86" s="30">
        <f>'1 этап'!BH85+'2 этап'!BH85</f>
        <v>0</v>
      </c>
      <c r="BJ86" s="30">
        <f>'1 этап'!BI85+'2 этап'!BI85</f>
        <v>0</v>
      </c>
      <c r="BK86" s="30">
        <f>'1 этап'!BJ85+'2 этап'!BJ85</f>
        <v>0</v>
      </c>
      <c r="BL86" s="30">
        <f>'1 этап'!BK85+'2 этап'!BK85</f>
        <v>0</v>
      </c>
      <c r="BM86" s="30">
        <f>'1 этап'!BL85+'2 этап'!BL85</f>
        <v>0</v>
      </c>
      <c r="BN86" s="30">
        <f>'1 этап'!BM85+'2 этап'!BM85</f>
        <v>0</v>
      </c>
      <c r="BO86" s="30">
        <f>'1 этап'!BN85+'2 этап'!BN85</f>
        <v>0</v>
      </c>
      <c r="BP86" s="30">
        <f>'1 этап'!BO85+'2 этап'!BO85</f>
        <v>0</v>
      </c>
      <c r="BQ86" s="30">
        <f>'1 этап'!BP85+'2 этап'!BP85</f>
        <v>0</v>
      </c>
      <c r="BR86" s="30">
        <f>'1 этап'!BQ85+'2 этап'!BQ85</f>
        <v>0</v>
      </c>
      <c r="BS86" s="30">
        <f>'1 этап'!BR85+'2 этап'!BR85</f>
        <v>0</v>
      </c>
      <c r="BT86" s="30">
        <f>'1 этап'!BS85+'2 этап'!BS85</f>
        <v>0</v>
      </c>
      <c r="BU86" s="30">
        <f>'1 этап'!BT85+'2 этап'!BT85</f>
        <v>0</v>
      </c>
      <c r="BV86" s="30">
        <f>'1 этап'!BU85+'2 этап'!BU85</f>
        <v>0</v>
      </c>
      <c r="BW86" s="30">
        <f>'1 этап'!BV85+'2 этап'!BV85</f>
        <v>0</v>
      </c>
      <c r="BX86" s="30">
        <f>'1 этап'!BW85+'2 этап'!BW85</f>
        <v>0</v>
      </c>
      <c r="BY86" s="30">
        <f>'1 этап'!BX85+'2 этап'!BX85</f>
        <v>0</v>
      </c>
      <c r="BZ86" s="30">
        <f>'1 этап'!BY85+'2 этап'!BY85</f>
        <v>0</v>
      </c>
      <c r="CA86" s="30">
        <f>'1 этап'!BZ85+'2 этап'!BZ85</f>
        <v>0</v>
      </c>
      <c r="CB86" s="30">
        <f>'1 этап'!CA85+'2 этап'!CA85</f>
        <v>0</v>
      </c>
      <c r="CC86" s="30">
        <f>'1 этап'!CB85+'2 этап'!CB85</f>
        <v>0</v>
      </c>
      <c r="CD86" s="30">
        <f>'1 этап'!CC85+'2 этап'!CC85</f>
        <v>0</v>
      </c>
      <c r="CE86" s="30">
        <f>'1 этап'!CD85+'2 этап'!CD85</f>
        <v>0</v>
      </c>
      <c r="CF86" s="30">
        <f>'1 этап'!CE85+'2 этап'!CE85</f>
        <v>0</v>
      </c>
      <c r="CG86" s="30">
        <f>'1 этап'!CF85+'2 этап'!CF85</f>
        <v>0</v>
      </c>
      <c r="CH86" s="30">
        <f>'1 этап'!CG85+'2 этап'!CG85</f>
        <v>0</v>
      </c>
      <c r="CI86" s="30">
        <f>'1 этап'!CH85+'2 этап'!CH85</f>
        <v>0</v>
      </c>
      <c r="CJ86" s="30">
        <f>'1 этап'!CI85+'2 этап'!CI85</f>
        <v>0</v>
      </c>
      <c r="CK86" s="30">
        <f>'1 этап'!CJ85+'2 этап'!CJ85</f>
        <v>0</v>
      </c>
      <c r="CL86" s="30">
        <f>'1 этап'!CK85+'2 этап'!CK85</f>
        <v>0</v>
      </c>
      <c r="CM86" s="91">
        <f t="shared" si="4"/>
        <v>0</v>
      </c>
      <c r="CN86" s="32">
        <f t="shared" si="5"/>
        <v>0</v>
      </c>
    </row>
    <row r="87" spans="1:92" x14ac:dyDescent="0.2">
      <c r="A87" s="32">
        <v>81</v>
      </c>
      <c r="B87" s="33" t="s">
        <v>324</v>
      </c>
      <c r="C87" s="28" t="s">
        <v>203</v>
      </c>
      <c r="D87" s="35" t="s">
        <v>83</v>
      </c>
      <c r="E87" s="30">
        <f>'1 этап'!D86+'2 этап'!D86</f>
        <v>0</v>
      </c>
      <c r="F87" s="30">
        <f>'1 этап'!E86+'2 этап'!E86</f>
        <v>0</v>
      </c>
      <c r="G87" s="30">
        <f>'1 этап'!F86+'2 этап'!F86</f>
        <v>0</v>
      </c>
      <c r="H87" s="30">
        <f>'1 этап'!G86+'2 этап'!G86</f>
        <v>0</v>
      </c>
      <c r="I87" s="30">
        <f>'1 этап'!H86+'2 этап'!H86</f>
        <v>0</v>
      </c>
      <c r="J87" s="30">
        <f>'1 этап'!I86+'2 этап'!I86</f>
        <v>0</v>
      </c>
      <c r="K87" s="30">
        <f>'1 этап'!J86+'2 этап'!J86</f>
        <v>0</v>
      </c>
      <c r="L87" s="30">
        <f>'1 этап'!K86+'2 этап'!K86</f>
        <v>0</v>
      </c>
      <c r="M87" s="30">
        <f>'1 этап'!L86+'2 этап'!L86</f>
        <v>0</v>
      </c>
      <c r="N87" s="30">
        <f>'1 этап'!M86+'2 этап'!M86</f>
        <v>0</v>
      </c>
      <c r="O87" s="30">
        <f>'1 этап'!N86+'2 этап'!N86</f>
        <v>0</v>
      </c>
      <c r="P87" s="30">
        <f>'1 этап'!O86+'2 этап'!O86</f>
        <v>0</v>
      </c>
      <c r="Q87" s="30">
        <f>'1 этап'!P86+'2 этап'!P86</f>
        <v>0</v>
      </c>
      <c r="R87" s="30">
        <f>'1 этап'!Q86+'2 этап'!Q86</f>
        <v>0</v>
      </c>
      <c r="S87" s="30">
        <f>'1 этап'!R86+'2 этап'!R86</f>
        <v>0</v>
      </c>
      <c r="T87" s="30">
        <f>'1 этап'!S86+'2 этап'!S86</f>
        <v>0</v>
      </c>
      <c r="U87" s="30">
        <f>'1 этап'!T86+'2 этап'!T86</f>
        <v>0</v>
      </c>
      <c r="V87" s="30">
        <f>'1 этап'!U86+'2 этап'!U86</f>
        <v>0</v>
      </c>
      <c r="W87" s="30">
        <f>'1 этап'!V86+'2 этап'!V86</f>
        <v>0</v>
      </c>
      <c r="X87" s="30">
        <f>'1 этап'!W86+'2 этап'!W86</f>
        <v>0</v>
      </c>
      <c r="Y87" s="30">
        <f>'1 этап'!X86+'2 этап'!X86</f>
        <v>0</v>
      </c>
      <c r="Z87" s="30">
        <f>'1 этап'!Y86+'2 этап'!Y86</f>
        <v>0</v>
      </c>
      <c r="AA87" s="30">
        <f>'1 этап'!Z86+'2 этап'!Z86</f>
        <v>0</v>
      </c>
      <c r="AB87" s="30">
        <f>'1 этап'!AA86+'2 этап'!AA86</f>
        <v>0</v>
      </c>
      <c r="AC87" s="30">
        <f>'1 этап'!AB86+'2 этап'!AB86</f>
        <v>0</v>
      </c>
      <c r="AD87" s="30">
        <f>'1 этап'!AC86+'2 этап'!AC86</f>
        <v>0</v>
      </c>
      <c r="AE87" s="30">
        <f>'1 этап'!AD86+'2 этап'!AD86</f>
        <v>0</v>
      </c>
      <c r="AF87" s="30">
        <f>'1 этап'!AE86+'2 этап'!AE86</f>
        <v>0</v>
      </c>
      <c r="AG87" s="30">
        <f>'1 этап'!AF86+'2 этап'!AF86</f>
        <v>0</v>
      </c>
      <c r="AH87" s="30">
        <f>'1 этап'!AG86+'2 этап'!AG86</f>
        <v>0</v>
      </c>
      <c r="AI87" s="30">
        <f>'1 этап'!AH86+'2 этап'!AH86</f>
        <v>0</v>
      </c>
      <c r="AJ87" s="30">
        <f>'1 этап'!AI86+'2 этап'!AI86</f>
        <v>0</v>
      </c>
      <c r="AK87" s="30">
        <f>'1 этап'!AJ86+'2 этап'!AJ86</f>
        <v>0</v>
      </c>
      <c r="AL87" s="30">
        <f>'1 этап'!AK86+'2 этап'!AK86</f>
        <v>0</v>
      </c>
      <c r="AM87" s="30">
        <f>'1 этап'!AL86+'2 этап'!AL86</f>
        <v>0</v>
      </c>
      <c r="AN87" s="30">
        <f>'1 этап'!AM86+'2 этап'!AM86</f>
        <v>0</v>
      </c>
      <c r="AO87" s="30">
        <f>'1 этап'!AN86+'2 этап'!AN86</f>
        <v>0</v>
      </c>
      <c r="AP87" s="30">
        <f>'1 этап'!AO86+'2 этап'!AO86</f>
        <v>0</v>
      </c>
      <c r="AQ87" s="30">
        <f>'1 этап'!AP86+'2 этап'!AP86</f>
        <v>0</v>
      </c>
      <c r="AR87" s="30">
        <f>'1 этап'!AQ86+'2 этап'!AQ86</f>
        <v>0</v>
      </c>
      <c r="AS87" s="30">
        <f>'1 этап'!AR86+'2 этап'!AR86</f>
        <v>0</v>
      </c>
      <c r="AT87" s="30">
        <f>'1 этап'!AS86+'2 этап'!AS86</f>
        <v>0</v>
      </c>
      <c r="AU87" s="30">
        <f>'1 этап'!AT86+'2 этап'!AT86</f>
        <v>0</v>
      </c>
      <c r="AV87" s="30">
        <f>'1 этап'!AU86+'2 этап'!AU86</f>
        <v>0</v>
      </c>
      <c r="AW87" s="30">
        <f>'1 этап'!AV86+'2 этап'!AV86</f>
        <v>0</v>
      </c>
      <c r="AX87" s="30">
        <f>'1 этап'!AW86+'2 этап'!AW86</f>
        <v>0</v>
      </c>
      <c r="AY87" s="30">
        <f>'1 этап'!AX86+'2 этап'!AX86</f>
        <v>0</v>
      </c>
      <c r="AZ87" s="30">
        <f>'1 этап'!AY86+'2 этап'!AY86</f>
        <v>0</v>
      </c>
      <c r="BA87" s="30">
        <f>'1 этап'!AZ86+'2 этап'!AZ86</f>
        <v>0</v>
      </c>
      <c r="BB87" s="30">
        <f>'1 этап'!BA86+'2 этап'!BA86</f>
        <v>0</v>
      </c>
      <c r="BC87" s="30">
        <f>'1 этап'!BB86+'2 этап'!BB86</f>
        <v>0</v>
      </c>
      <c r="BD87" s="30">
        <f>'1 этап'!BC86+'2 этап'!BC86</f>
        <v>0</v>
      </c>
      <c r="BE87" s="30">
        <f>'1 этап'!BD86+'2 этап'!BD86</f>
        <v>0</v>
      </c>
      <c r="BF87" s="30">
        <f>'1 этап'!BE86+'2 этап'!BE86</f>
        <v>0</v>
      </c>
      <c r="BG87" s="30">
        <f>'1 этап'!BF86+'2 этап'!BF86</f>
        <v>0</v>
      </c>
      <c r="BH87" s="30">
        <f>'1 этап'!BG86+'2 этап'!BG86</f>
        <v>0</v>
      </c>
      <c r="BI87" s="30">
        <f>'1 этап'!BH86+'2 этап'!BH86</f>
        <v>0</v>
      </c>
      <c r="BJ87" s="30">
        <f>'1 этап'!BI86+'2 этап'!BI86</f>
        <v>0</v>
      </c>
      <c r="BK87" s="30">
        <f>'1 этап'!BJ86+'2 этап'!BJ86</f>
        <v>0</v>
      </c>
      <c r="BL87" s="30">
        <f>'1 этап'!BK86+'2 этап'!BK86</f>
        <v>0</v>
      </c>
      <c r="BM87" s="30">
        <f>'1 этап'!BL86+'2 этап'!BL86</f>
        <v>0</v>
      </c>
      <c r="BN87" s="30">
        <f>'1 этап'!BM86+'2 этап'!BM86</f>
        <v>0</v>
      </c>
      <c r="BO87" s="30">
        <f>'1 этап'!BN86+'2 этап'!BN86</f>
        <v>0</v>
      </c>
      <c r="BP87" s="30">
        <f>'1 этап'!BO86+'2 этап'!BO86</f>
        <v>0</v>
      </c>
      <c r="BQ87" s="30">
        <f>'1 этап'!BP86+'2 этап'!BP86</f>
        <v>0</v>
      </c>
      <c r="BR87" s="30">
        <f>'1 этап'!BQ86+'2 этап'!BQ86</f>
        <v>0</v>
      </c>
      <c r="BS87" s="30">
        <f>'1 этап'!BR86+'2 этап'!BR86</f>
        <v>0</v>
      </c>
      <c r="BT87" s="30">
        <f>'1 этап'!BS86+'2 этап'!BS86</f>
        <v>0</v>
      </c>
      <c r="BU87" s="30">
        <f>'1 этап'!BT86+'2 этап'!BT86</f>
        <v>0</v>
      </c>
      <c r="BV87" s="30">
        <f>'1 этап'!BU86+'2 этап'!BU86</f>
        <v>0</v>
      </c>
      <c r="BW87" s="30">
        <f>'1 этап'!BV86+'2 этап'!BV86</f>
        <v>0</v>
      </c>
      <c r="BX87" s="30">
        <f>'1 этап'!BW86+'2 этап'!BW86</f>
        <v>0</v>
      </c>
      <c r="BY87" s="30">
        <f>'1 этап'!BX86+'2 этап'!BX86</f>
        <v>0</v>
      </c>
      <c r="BZ87" s="30">
        <f>'1 этап'!BY86+'2 этап'!BY86</f>
        <v>0</v>
      </c>
      <c r="CA87" s="30">
        <f>'1 этап'!BZ86+'2 этап'!BZ86</f>
        <v>0</v>
      </c>
      <c r="CB87" s="30">
        <f>'1 этап'!CA86+'2 этап'!CA86</f>
        <v>0</v>
      </c>
      <c r="CC87" s="30">
        <f>'1 этап'!CB86+'2 этап'!CB86</f>
        <v>0</v>
      </c>
      <c r="CD87" s="30">
        <f>'1 этап'!CC86+'2 этап'!CC86</f>
        <v>0</v>
      </c>
      <c r="CE87" s="30">
        <f>'1 этап'!CD86+'2 этап'!CD86</f>
        <v>0</v>
      </c>
      <c r="CF87" s="30">
        <f>'1 этап'!CE86+'2 этап'!CE86</f>
        <v>1</v>
      </c>
      <c r="CG87" s="30">
        <f>'1 этап'!CF86+'2 этап'!CF86</f>
        <v>0</v>
      </c>
      <c r="CH87" s="30">
        <f>'1 этап'!CG86+'2 этап'!CG86</f>
        <v>0</v>
      </c>
      <c r="CI87" s="30">
        <f>'1 этап'!CH86+'2 этап'!CH86</f>
        <v>0</v>
      </c>
      <c r="CJ87" s="30">
        <f>'1 этап'!CI86+'2 этап'!CI86</f>
        <v>0</v>
      </c>
      <c r="CK87" s="30">
        <f>'1 этап'!CJ86+'2 этап'!CJ86</f>
        <v>0</v>
      </c>
      <c r="CL87" s="30">
        <f>'1 этап'!CK86+'2 этап'!CK86</f>
        <v>0</v>
      </c>
      <c r="CM87" s="91">
        <f t="shared" si="4"/>
        <v>1</v>
      </c>
      <c r="CN87" s="32">
        <f t="shared" si="5"/>
        <v>1</v>
      </c>
    </row>
    <row r="88" spans="1:92" ht="25.5" x14ac:dyDescent="0.2">
      <c r="A88" s="32">
        <v>82</v>
      </c>
      <c r="B88" s="33" t="s">
        <v>325</v>
      </c>
      <c r="C88" s="28" t="s">
        <v>204</v>
      </c>
      <c r="D88" s="35" t="s">
        <v>84</v>
      </c>
      <c r="E88" s="30">
        <f>'1 этап'!D87+'2 этап'!D87</f>
        <v>0</v>
      </c>
      <c r="F88" s="30">
        <f>'1 этап'!E87+'2 этап'!E87</f>
        <v>0</v>
      </c>
      <c r="G88" s="30">
        <f>'1 этап'!F87+'2 этап'!F87</f>
        <v>0</v>
      </c>
      <c r="H88" s="30">
        <f>'1 этап'!G87+'2 этап'!G87</f>
        <v>0</v>
      </c>
      <c r="I88" s="30">
        <f>'1 этап'!H87+'2 этап'!H87</f>
        <v>0</v>
      </c>
      <c r="J88" s="30">
        <f>'1 этап'!I87+'2 этап'!I87</f>
        <v>0</v>
      </c>
      <c r="K88" s="30">
        <f>'1 этап'!J87+'2 этап'!J87</f>
        <v>0</v>
      </c>
      <c r="L88" s="30">
        <f>'1 этап'!K87+'2 этап'!K87</f>
        <v>0</v>
      </c>
      <c r="M88" s="30">
        <f>'1 этап'!L87+'2 этап'!L87</f>
        <v>0</v>
      </c>
      <c r="N88" s="30">
        <f>'1 этап'!M87+'2 этап'!M87</f>
        <v>0</v>
      </c>
      <c r="O88" s="30">
        <f>'1 этап'!N87+'2 этап'!N87</f>
        <v>0</v>
      </c>
      <c r="P88" s="30">
        <f>'1 этап'!O87+'2 этап'!O87</f>
        <v>0</v>
      </c>
      <c r="Q88" s="30">
        <f>'1 этап'!P87+'2 этап'!P87</f>
        <v>0</v>
      </c>
      <c r="R88" s="30">
        <f>'1 этап'!Q87+'2 этап'!Q87</f>
        <v>0</v>
      </c>
      <c r="S88" s="30">
        <f>'1 этап'!R87+'2 этап'!R87</f>
        <v>0</v>
      </c>
      <c r="T88" s="30">
        <f>'1 этап'!S87+'2 этап'!S87</f>
        <v>0</v>
      </c>
      <c r="U88" s="30">
        <f>'1 этап'!T87+'2 этап'!T87</f>
        <v>0</v>
      </c>
      <c r="V88" s="30">
        <f>'1 этап'!U87+'2 этап'!U87</f>
        <v>0</v>
      </c>
      <c r="W88" s="30">
        <f>'1 этап'!V87+'2 этап'!V87</f>
        <v>0</v>
      </c>
      <c r="X88" s="30">
        <f>'1 этап'!W87+'2 этап'!W87</f>
        <v>0</v>
      </c>
      <c r="Y88" s="30">
        <f>'1 этап'!X87+'2 этап'!X87</f>
        <v>0</v>
      </c>
      <c r="Z88" s="30">
        <f>'1 этап'!Y87+'2 этап'!Y87</f>
        <v>0</v>
      </c>
      <c r="AA88" s="30">
        <f>'1 этап'!Z87+'2 этап'!Z87</f>
        <v>0</v>
      </c>
      <c r="AB88" s="30">
        <f>'1 этап'!AA87+'2 этап'!AA87</f>
        <v>0</v>
      </c>
      <c r="AC88" s="30">
        <f>'1 этап'!AB87+'2 этап'!AB87</f>
        <v>0</v>
      </c>
      <c r="AD88" s="30">
        <f>'1 этап'!AC87+'2 этап'!AC87</f>
        <v>0</v>
      </c>
      <c r="AE88" s="30">
        <f>'1 этап'!AD87+'2 этап'!AD87</f>
        <v>0</v>
      </c>
      <c r="AF88" s="30">
        <f>'1 этап'!AE87+'2 этап'!AE87</f>
        <v>0</v>
      </c>
      <c r="AG88" s="30">
        <f>'1 этап'!AF87+'2 этап'!AF87</f>
        <v>0</v>
      </c>
      <c r="AH88" s="30">
        <f>'1 этап'!AG87+'2 этап'!AG87</f>
        <v>0</v>
      </c>
      <c r="AI88" s="30">
        <f>'1 этап'!AH87+'2 этап'!AH87</f>
        <v>0</v>
      </c>
      <c r="AJ88" s="30">
        <f>'1 этап'!AI87+'2 этап'!AI87</f>
        <v>0</v>
      </c>
      <c r="AK88" s="30">
        <f>'1 этап'!AJ87+'2 этап'!AJ87</f>
        <v>0</v>
      </c>
      <c r="AL88" s="30">
        <f>'1 этап'!AK87+'2 этап'!AK87</f>
        <v>0</v>
      </c>
      <c r="AM88" s="30">
        <f>'1 этап'!AL87+'2 этап'!AL87</f>
        <v>0</v>
      </c>
      <c r="AN88" s="30">
        <f>'1 этап'!AM87+'2 этап'!AM87</f>
        <v>0</v>
      </c>
      <c r="AO88" s="30">
        <f>'1 этап'!AN87+'2 этап'!AN87</f>
        <v>0</v>
      </c>
      <c r="AP88" s="30">
        <f>'1 этап'!AO87+'2 этап'!AO87</f>
        <v>0</v>
      </c>
      <c r="AQ88" s="30">
        <f>'1 этап'!AP87+'2 этап'!AP87</f>
        <v>1</v>
      </c>
      <c r="AR88" s="30">
        <f>'1 этап'!AQ87+'2 этап'!AQ87</f>
        <v>0</v>
      </c>
      <c r="AS88" s="30">
        <f>'1 этап'!AR87+'2 этап'!AR87</f>
        <v>0</v>
      </c>
      <c r="AT88" s="30">
        <f>'1 этап'!AS87+'2 этап'!AS87</f>
        <v>0</v>
      </c>
      <c r="AU88" s="30">
        <f>'1 этап'!AT87+'2 этап'!AT87</f>
        <v>0</v>
      </c>
      <c r="AV88" s="30">
        <f>'1 этап'!AU87+'2 этап'!AU87</f>
        <v>0</v>
      </c>
      <c r="AW88" s="30">
        <f>'1 этап'!AV87+'2 этап'!AV87</f>
        <v>0</v>
      </c>
      <c r="AX88" s="30">
        <f>'1 этап'!AW87+'2 этап'!AW87</f>
        <v>0</v>
      </c>
      <c r="AY88" s="30">
        <f>'1 этап'!AX87+'2 этап'!AX87</f>
        <v>0</v>
      </c>
      <c r="AZ88" s="30">
        <f>'1 этап'!AY87+'2 этап'!AY87</f>
        <v>0</v>
      </c>
      <c r="BA88" s="30">
        <f>'1 этап'!AZ87+'2 этап'!AZ87</f>
        <v>0</v>
      </c>
      <c r="BB88" s="30">
        <f>'1 этап'!BA87+'2 этап'!BA87</f>
        <v>0</v>
      </c>
      <c r="BC88" s="30">
        <f>'1 этап'!BB87+'2 этап'!BB87</f>
        <v>0</v>
      </c>
      <c r="BD88" s="30">
        <f>'1 этап'!BC87+'2 этап'!BC87</f>
        <v>0</v>
      </c>
      <c r="BE88" s="30">
        <f>'1 этап'!BD87+'2 этап'!BD87</f>
        <v>0</v>
      </c>
      <c r="BF88" s="30">
        <f>'1 этап'!BE87+'2 этап'!BE87</f>
        <v>0</v>
      </c>
      <c r="BG88" s="30">
        <f>'1 этап'!BF87+'2 этап'!BF87</f>
        <v>0</v>
      </c>
      <c r="BH88" s="30">
        <f>'1 этап'!BG87+'2 этап'!BG87</f>
        <v>0</v>
      </c>
      <c r="BI88" s="30">
        <f>'1 этап'!BH87+'2 этап'!BH87</f>
        <v>0</v>
      </c>
      <c r="BJ88" s="30">
        <f>'1 этап'!BI87+'2 этап'!BI87</f>
        <v>0</v>
      </c>
      <c r="BK88" s="30">
        <f>'1 этап'!BJ87+'2 этап'!BJ87</f>
        <v>0</v>
      </c>
      <c r="BL88" s="30">
        <f>'1 этап'!BK87+'2 этап'!BK87</f>
        <v>0</v>
      </c>
      <c r="BM88" s="30">
        <f>'1 этап'!BL87+'2 этап'!BL87</f>
        <v>0</v>
      </c>
      <c r="BN88" s="30">
        <f>'1 этап'!BM87+'2 этап'!BM87</f>
        <v>0</v>
      </c>
      <c r="BO88" s="30">
        <f>'1 этап'!BN87+'2 этап'!BN87</f>
        <v>0</v>
      </c>
      <c r="BP88" s="30">
        <f>'1 этап'!BO87+'2 этап'!BO87</f>
        <v>0</v>
      </c>
      <c r="BQ88" s="30">
        <f>'1 этап'!BP87+'2 этап'!BP87</f>
        <v>0</v>
      </c>
      <c r="BR88" s="30">
        <f>'1 этап'!BQ87+'2 этап'!BQ87</f>
        <v>0</v>
      </c>
      <c r="BS88" s="30">
        <f>'1 этап'!BR87+'2 этап'!BR87</f>
        <v>0</v>
      </c>
      <c r="BT88" s="30">
        <f>'1 этап'!BS87+'2 этап'!BS87</f>
        <v>0</v>
      </c>
      <c r="BU88" s="30">
        <f>'1 этап'!BT87+'2 этап'!BT87</f>
        <v>0</v>
      </c>
      <c r="BV88" s="30">
        <f>'1 этап'!BU87+'2 этап'!BU87</f>
        <v>0</v>
      </c>
      <c r="BW88" s="30">
        <f>'1 этап'!BV87+'2 этап'!BV87</f>
        <v>0</v>
      </c>
      <c r="BX88" s="30">
        <f>'1 этап'!BW87+'2 этап'!BW87</f>
        <v>0</v>
      </c>
      <c r="BY88" s="30">
        <f>'1 этап'!BX87+'2 этап'!BX87</f>
        <v>0</v>
      </c>
      <c r="BZ88" s="30">
        <f>'1 этап'!BY87+'2 этап'!BY87</f>
        <v>0</v>
      </c>
      <c r="CA88" s="30">
        <f>'1 этап'!BZ87+'2 этап'!BZ87</f>
        <v>0</v>
      </c>
      <c r="CB88" s="30">
        <f>'1 этап'!CA87+'2 этап'!CA87</f>
        <v>0</v>
      </c>
      <c r="CC88" s="30">
        <f>'1 этап'!CB87+'2 этап'!CB87</f>
        <v>0</v>
      </c>
      <c r="CD88" s="30">
        <f>'1 этап'!CC87+'2 этап'!CC87</f>
        <v>0</v>
      </c>
      <c r="CE88" s="30">
        <f>'1 этап'!CD87+'2 этап'!CD87</f>
        <v>0</v>
      </c>
      <c r="CF88" s="30">
        <f>'1 этап'!CE87+'2 этап'!CE87</f>
        <v>0</v>
      </c>
      <c r="CG88" s="30">
        <f>'1 этап'!CF87+'2 этап'!CF87</f>
        <v>0</v>
      </c>
      <c r="CH88" s="30">
        <f>'1 этап'!CG87+'2 этап'!CG87</f>
        <v>0</v>
      </c>
      <c r="CI88" s="30">
        <f>'1 этап'!CH87+'2 этап'!CH87</f>
        <v>0</v>
      </c>
      <c r="CJ88" s="30">
        <f>'1 этап'!CI87+'2 этап'!CI87</f>
        <v>0</v>
      </c>
      <c r="CK88" s="30">
        <f>'1 этап'!CJ87+'2 этап'!CJ87</f>
        <v>0</v>
      </c>
      <c r="CL88" s="30">
        <f>'1 этап'!CK87+'2 этап'!CK87</f>
        <v>0</v>
      </c>
      <c r="CM88" s="91">
        <f t="shared" si="4"/>
        <v>1</v>
      </c>
      <c r="CN88" s="32">
        <f t="shared" si="5"/>
        <v>1</v>
      </c>
    </row>
    <row r="89" spans="1:92" ht="38.25" x14ac:dyDescent="0.2">
      <c r="A89" s="32">
        <v>83</v>
      </c>
      <c r="B89" s="33" t="s">
        <v>326</v>
      </c>
      <c r="C89" s="38" t="s">
        <v>205</v>
      </c>
      <c r="D89" s="35" t="s">
        <v>85</v>
      </c>
      <c r="E89" s="30">
        <f>'1 этап'!D88+'2 этап'!D88</f>
        <v>0</v>
      </c>
      <c r="F89" s="30">
        <f>'1 этап'!E88+'2 этап'!E88</f>
        <v>0</v>
      </c>
      <c r="G89" s="30">
        <f>'1 этап'!F88+'2 этап'!F88</f>
        <v>0</v>
      </c>
      <c r="H89" s="30">
        <f>'1 этап'!G88+'2 этап'!G88</f>
        <v>0</v>
      </c>
      <c r="I89" s="30">
        <f>'1 этап'!H88+'2 этап'!H88</f>
        <v>0</v>
      </c>
      <c r="J89" s="30">
        <f>'1 этап'!I88+'2 этап'!I88</f>
        <v>0</v>
      </c>
      <c r="K89" s="30">
        <f>'1 этап'!J88+'2 этап'!J88</f>
        <v>0</v>
      </c>
      <c r="L89" s="30">
        <f>'1 этап'!K88+'2 этап'!K88</f>
        <v>0</v>
      </c>
      <c r="M89" s="30">
        <f>'1 этап'!L88+'2 этап'!L88</f>
        <v>0</v>
      </c>
      <c r="N89" s="30">
        <f>'1 этап'!M88+'2 этап'!M88</f>
        <v>0</v>
      </c>
      <c r="O89" s="30">
        <f>'1 этап'!N88+'2 этап'!N88</f>
        <v>0</v>
      </c>
      <c r="P89" s="30">
        <f>'1 этап'!O88+'2 этап'!O88</f>
        <v>0</v>
      </c>
      <c r="Q89" s="30">
        <f>'1 этап'!P88+'2 этап'!P88</f>
        <v>0</v>
      </c>
      <c r="R89" s="30">
        <f>'1 этап'!Q88+'2 этап'!Q88</f>
        <v>0</v>
      </c>
      <c r="S89" s="30">
        <f>'1 этап'!R88+'2 этап'!R88</f>
        <v>0</v>
      </c>
      <c r="T89" s="30">
        <f>'1 этап'!S88+'2 этап'!S88</f>
        <v>0</v>
      </c>
      <c r="U89" s="30">
        <f>'1 этап'!T88+'2 этап'!T88</f>
        <v>0</v>
      </c>
      <c r="V89" s="30">
        <f>'1 этап'!U88+'2 этап'!U88</f>
        <v>0</v>
      </c>
      <c r="W89" s="30">
        <f>'1 этап'!V88+'2 этап'!V88</f>
        <v>0</v>
      </c>
      <c r="X89" s="30">
        <f>'1 этап'!W88+'2 этап'!W88</f>
        <v>0</v>
      </c>
      <c r="Y89" s="30">
        <f>'1 этап'!X88+'2 этап'!X88</f>
        <v>0</v>
      </c>
      <c r="Z89" s="30">
        <f>'1 этап'!Y88+'2 этап'!Y88</f>
        <v>0</v>
      </c>
      <c r="AA89" s="30">
        <f>'1 этап'!Z88+'2 этап'!Z88</f>
        <v>0</v>
      </c>
      <c r="AB89" s="30">
        <f>'1 этап'!AA88+'2 этап'!AA88</f>
        <v>0</v>
      </c>
      <c r="AC89" s="30">
        <f>'1 этап'!AB88+'2 этап'!AB88</f>
        <v>0</v>
      </c>
      <c r="AD89" s="30">
        <f>'1 этап'!AC88+'2 этап'!AC88</f>
        <v>0</v>
      </c>
      <c r="AE89" s="30">
        <f>'1 этап'!AD88+'2 этап'!AD88</f>
        <v>0</v>
      </c>
      <c r="AF89" s="30">
        <f>'1 этап'!AE88+'2 этап'!AE88</f>
        <v>0</v>
      </c>
      <c r="AG89" s="30">
        <f>'1 этап'!AF88+'2 этап'!AF88</f>
        <v>0</v>
      </c>
      <c r="AH89" s="30">
        <f>'1 этап'!AG88+'2 этап'!AG88</f>
        <v>0</v>
      </c>
      <c r="AI89" s="30">
        <f>'1 этап'!AH88+'2 этап'!AH88</f>
        <v>0</v>
      </c>
      <c r="AJ89" s="30">
        <f>'1 этап'!AI88+'2 этап'!AI88</f>
        <v>0</v>
      </c>
      <c r="AK89" s="30">
        <f>'1 этап'!AJ88+'2 этап'!AJ88</f>
        <v>0</v>
      </c>
      <c r="AL89" s="30">
        <f>'1 этап'!AK88+'2 этап'!AK88</f>
        <v>0</v>
      </c>
      <c r="AM89" s="30">
        <f>'1 этап'!AL88+'2 этап'!AL88</f>
        <v>0</v>
      </c>
      <c r="AN89" s="30">
        <f>'1 этап'!AM88+'2 этап'!AM88</f>
        <v>0</v>
      </c>
      <c r="AO89" s="30">
        <f>'1 этап'!AN88+'2 этап'!AN88</f>
        <v>0</v>
      </c>
      <c r="AP89" s="30">
        <f>'1 этап'!AO88+'2 этап'!AO88</f>
        <v>0</v>
      </c>
      <c r="AQ89" s="30">
        <f>'1 этап'!AP88+'2 этап'!AP88</f>
        <v>0</v>
      </c>
      <c r="AR89" s="30">
        <f>'1 этап'!AQ88+'2 этап'!AQ88</f>
        <v>0</v>
      </c>
      <c r="AS89" s="30">
        <f>'1 этап'!AR88+'2 этап'!AR88</f>
        <v>0</v>
      </c>
      <c r="AT89" s="30">
        <f>'1 этап'!AS88+'2 этап'!AS88</f>
        <v>0</v>
      </c>
      <c r="AU89" s="30">
        <f>'1 этап'!AT88+'2 этап'!AT88</f>
        <v>0</v>
      </c>
      <c r="AV89" s="30">
        <f>'1 этап'!AU88+'2 этап'!AU88</f>
        <v>0</v>
      </c>
      <c r="AW89" s="30">
        <f>'1 этап'!AV88+'2 этап'!AV88</f>
        <v>0</v>
      </c>
      <c r="AX89" s="30">
        <f>'1 этап'!AW88+'2 этап'!AW88</f>
        <v>0</v>
      </c>
      <c r="AY89" s="30">
        <f>'1 этап'!AX88+'2 этап'!AX88</f>
        <v>0</v>
      </c>
      <c r="AZ89" s="30">
        <f>'1 этап'!AY88+'2 этап'!AY88</f>
        <v>0</v>
      </c>
      <c r="BA89" s="30">
        <f>'1 этап'!AZ88+'2 этап'!AZ88</f>
        <v>0</v>
      </c>
      <c r="BB89" s="30">
        <f>'1 этап'!BA88+'2 этап'!BA88</f>
        <v>0</v>
      </c>
      <c r="BC89" s="30">
        <f>'1 этап'!BB88+'2 этап'!BB88</f>
        <v>0</v>
      </c>
      <c r="BD89" s="30">
        <f>'1 этап'!BC88+'2 этап'!BC88</f>
        <v>0</v>
      </c>
      <c r="BE89" s="30">
        <f>'1 этап'!BD88+'2 этап'!BD88</f>
        <v>0</v>
      </c>
      <c r="BF89" s="30">
        <f>'1 этап'!BE88+'2 этап'!BE88</f>
        <v>0</v>
      </c>
      <c r="BG89" s="30">
        <f>'1 этап'!BF88+'2 этап'!BF88</f>
        <v>0</v>
      </c>
      <c r="BH89" s="30">
        <f>'1 этап'!BG88+'2 этап'!BG88</f>
        <v>0</v>
      </c>
      <c r="BI89" s="30">
        <f>'1 этап'!BH88+'2 этап'!BH88</f>
        <v>0</v>
      </c>
      <c r="BJ89" s="30">
        <f>'1 этап'!BI88+'2 этап'!BI88</f>
        <v>0</v>
      </c>
      <c r="BK89" s="30">
        <f>'1 этап'!BJ88+'2 этап'!BJ88</f>
        <v>0</v>
      </c>
      <c r="BL89" s="30">
        <f>'1 этап'!BK88+'2 этап'!BK88</f>
        <v>0</v>
      </c>
      <c r="BM89" s="30">
        <f>'1 этап'!BL88+'2 этап'!BL88</f>
        <v>0</v>
      </c>
      <c r="BN89" s="30">
        <f>'1 этап'!BM88+'2 этап'!BM88</f>
        <v>0</v>
      </c>
      <c r="BO89" s="30">
        <f>'1 этап'!BN88+'2 этап'!BN88</f>
        <v>0</v>
      </c>
      <c r="BP89" s="30">
        <f>'1 этап'!BO88+'2 этап'!BO88</f>
        <v>0</v>
      </c>
      <c r="BQ89" s="30">
        <f>'1 этап'!BP88+'2 этап'!BP88</f>
        <v>0</v>
      </c>
      <c r="BR89" s="30">
        <f>'1 этап'!BQ88+'2 этап'!BQ88</f>
        <v>0</v>
      </c>
      <c r="BS89" s="30">
        <f>'1 этап'!BR88+'2 этап'!BR88</f>
        <v>0</v>
      </c>
      <c r="BT89" s="30">
        <f>'1 этап'!BS88+'2 этап'!BS88</f>
        <v>0</v>
      </c>
      <c r="BU89" s="30">
        <f>'1 этап'!BT88+'2 этап'!BT88</f>
        <v>0</v>
      </c>
      <c r="BV89" s="30">
        <f>'1 этап'!BU88+'2 этап'!BU88</f>
        <v>0</v>
      </c>
      <c r="BW89" s="30">
        <f>'1 этап'!BV88+'2 этап'!BV88</f>
        <v>0</v>
      </c>
      <c r="BX89" s="30">
        <f>'1 этап'!BW88+'2 этап'!BW88</f>
        <v>0</v>
      </c>
      <c r="BY89" s="30">
        <f>'1 этап'!BX88+'2 этап'!BX88</f>
        <v>0</v>
      </c>
      <c r="BZ89" s="30">
        <f>'1 этап'!BY88+'2 этап'!BY88</f>
        <v>0</v>
      </c>
      <c r="CA89" s="30">
        <f>'1 этап'!BZ88+'2 этап'!BZ88</f>
        <v>0</v>
      </c>
      <c r="CB89" s="30">
        <f>'1 этап'!CA88+'2 этап'!CA88</f>
        <v>0</v>
      </c>
      <c r="CC89" s="30">
        <f>'1 этап'!CB88+'2 этап'!CB88</f>
        <v>0</v>
      </c>
      <c r="CD89" s="30">
        <f>'1 этап'!CC88+'2 этап'!CC88</f>
        <v>0</v>
      </c>
      <c r="CE89" s="30">
        <f>'1 этап'!CD88+'2 этап'!CD88</f>
        <v>0</v>
      </c>
      <c r="CF89" s="30">
        <f>'1 этап'!CE88+'2 этап'!CE88</f>
        <v>1</v>
      </c>
      <c r="CG89" s="30">
        <f>'1 этап'!CF88+'2 этап'!CF88</f>
        <v>0</v>
      </c>
      <c r="CH89" s="30">
        <f>'1 этап'!CG88+'2 этап'!CG88</f>
        <v>0</v>
      </c>
      <c r="CI89" s="30">
        <f>'1 этап'!CH88+'2 этап'!CH88</f>
        <v>0</v>
      </c>
      <c r="CJ89" s="30">
        <f>'1 этап'!CI88+'2 этап'!CI88</f>
        <v>0</v>
      </c>
      <c r="CK89" s="30">
        <f>'1 этап'!CJ88+'2 этап'!CJ88</f>
        <v>0</v>
      </c>
      <c r="CL89" s="30">
        <f>'1 этап'!CK88+'2 этап'!CK88</f>
        <v>0</v>
      </c>
      <c r="CM89" s="91">
        <f t="shared" si="4"/>
        <v>1</v>
      </c>
      <c r="CN89" s="32">
        <f t="shared" si="5"/>
        <v>1</v>
      </c>
    </row>
    <row r="90" spans="1:92" ht="25.5" x14ac:dyDescent="0.2">
      <c r="A90" s="32">
        <v>84</v>
      </c>
      <c r="B90" s="33" t="s">
        <v>340</v>
      </c>
      <c r="C90" s="28" t="s">
        <v>219</v>
      </c>
      <c r="D90" s="35" t="s">
        <v>99</v>
      </c>
      <c r="E90" s="30">
        <f>'1 этап'!D89+'2 этап'!D89</f>
        <v>0</v>
      </c>
      <c r="F90" s="30">
        <f>'1 этап'!E89+'2 этап'!E89</f>
        <v>0</v>
      </c>
      <c r="G90" s="30">
        <f>'1 этап'!F89+'2 этап'!F89</f>
        <v>0</v>
      </c>
      <c r="H90" s="30">
        <f>'1 этап'!G89+'2 этап'!G89</f>
        <v>0</v>
      </c>
      <c r="I90" s="30">
        <f>'1 этап'!H89+'2 этап'!H89</f>
        <v>0</v>
      </c>
      <c r="J90" s="30">
        <f>'1 этап'!I89+'2 этап'!I89</f>
        <v>0</v>
      </c>
      <c r="K90" s="30">
        <f>'1 этап'!J89+'2 этап'!J89</f>
        <v>0</v>
      </c>
      <c r="L90" s="30">
        <f>'1 этап'!K89+'2 этап'!K89</f>
        <v>0</v>
      </c>
      <c r="M90" s="30">
        <f>'1 этап'!L89+'2 этап'!L89</f>
        <v>0</v>
      </c>
      <c r="N90" s="30">
        <f>'1 этап'!M89+'2 этап'!M89</f>
        <v>0</v>
      </c>
      <c r="O90" s="30">
        <f>'1 этап'!N89+'2 этап'!N89</f>
        <v>0</v>
      </c>
      <c r="P90" s="30">
        <f>'1 этап'!O89+'2 этап'!O89</f>
        <v>0</v>
      </c>
      <c r="Q90" s="30">
        <f>'1 этап'!P89+'2 этап'!P89</f>
        <v>0</v>
      </c>
      <c r="R90" s="30">
        <f>'1 этап'!Q89+'2 этап'!Q89</f>
        <v>0</v>
      </c>
      <c r="S90" s="30">
        <f>'1 этап'!R89+'2 этап'!R89</f>
        <v>0</v>
      </c>
      <c r="T90" s="30">
        <f>'1 этап'!S89+'2 этап'!S89</f>
        <v>0</v>
      </c>
      <c r="U90" s="30">
        <f>'1 этап'!T89+'2 этап'!T89</f>
        <v>0</v>
      </c>
      <c r="V90" s="30">
        <f>'1 этап'!U89+'2 этап'!U89</f>
        <v>0</v>
      </c>
      <c r="W90" s="30">
        <f>'1 этап'!V89+'2 этап'!V89</f>
        <v>0</v>
      </c>
      <c r="X90" s="30">
        <f>'1 этап'!W89+'2 этап'!W89</f>
        <v>0</v>
      </c>
      <c r="Y90" s="30">
        <f>'1 этап'!X89+'2 этап'!X89</f>
        <v>0</v>
      </c>
      <c r="Z90" s="30">
        <f>'1 этап'!Y89+'2 этап'!Y89</f>
        <v>0</v>
      </c>
      <c r="AA90" s="30">
        <f>'1 этап'!Z89+'2 этап'!Z89</f>
        <v>0</v>
      </c>
      <c r="AB90" s="30">
        <f>'1 этап'!AA89+'2 этап'!AA89</f>
        <v>0</v>
      </c>
      <c r="AC90" s="30">
        <f>'1 этап'!AB89+'2 этап'!AB89</f>
        <v>0</v>
      </c>
      <c r="AD90" s="30">
        <f>'1 этап'!AC89+'2 этап'!AC89</f>
        <v>0</v>
      </c>
      <c r="AE90" s="30">
        <f>'1 этап'!AD89+'2 этап'!AD89</f>
        <v>0</v>
      </c>
      <c r="AF90" s="30">
        <f>'1 этап'!AE89+'2 этап'!AE89</f>
        <v>0</v>
      </c>
      <c r="AG90" s="30">
        <f>'1 этап'!AF89+'2 этап'!AF89</f>
        <v>0</v>
      </c>
      <c r="AH90" s="30">
        <f>'1 этап'!AG89+'2 этап'!AG89</f>
        <v>0</v>
      </c>
      <c r="AI90" s="30">
        <f>'1 этап'!AH89+'2 этап'!AH89</f>
        <v>0</v>
      </c>
      <c r="AJ90" s="30">
        <f>'1 этап'!AI89+'2 этап'!AI89</f>
        <v>0</v>
      </c>
      <c r="AK90" s="30">
        <f>'1 этап'!AJ89+'2 этап'!AJ89</f>
        <v>0</v>
      </c>
      <c r="AL90" s="30">
        <f>'1 этап'!AK89+'2 этап'!AK89</f>
        <v>0</v>
      </c>
      <c r="AM90" s="30">
        <f>'1 этап'!AL89+'2 этап'!AL89</f>
        <v>0</v>
      </c>
      <c r="AN90" s="30">
        <f>'1 этап'!AM89+'2 этап'!AM89</f>
        <v>0</v>
      </c>
      <c r="AO90" s="30">
        <f>'1 этап'!AN89+'2 этап'!AN89</f>
        <v>0</v>
      </c>
      <c r="AP90" s="30">
        <f>'1 этап'!AO89+'2 этап'!AO89</f>
        <v>1</v>
      </c>
      <c r="AQ90" s="30">
        <f>'1 этап'!AP89+'2 этап'!AP89</f>
        <v>0</v>
      </c>
      <c r="AR90" s="30">
        <f>'1 этап'!AQ89+'2 этап'!AQ89</f>
        <v>0</v>
      </c>
      <c r="AS90" s="30">
        <f>'1 этап'!AR89+'2 этап'!AR89</f>
        <v>0</v>
      </c>
      <c r="AT90" s="30">
        <f>'1 этап'!AS89+'2 этап'!AS89</f>
        <v>0</v>
      </c>
      <c r="AU90" s="30">
        <f>'1 этап'!AT89+'2 этап'!AT89</f>
        <v>0</v>
      </c>
      <c r="AV90" s="30">
        <f>'1 этап'!AU89+'2 этап'!AU89</f>
        <v>0</v>
      </c>
      <c r="AW90" s="30">
        <f>'1 этап'!AV89+'2 этап'!AV89</f>
        <v>0</v>
      </c>
      <c r="AX90" s="30">
        <f>'1 этап'!AW89+'2 этап'!AW89</f>
        <v>0</v>
      </c>
      <c r="AY90" s="30">
        <f>'1 этап'!AX89+'2 этап'!AX89</f>
        <v>0</v>
      </c>
      <c r="AZ90" s="30">
        <f>'1 этап'!AY89+'2 этап'!AY89</f>
        <v>0</v>
      </c>
      <c r="BA90" s="30">
        <f>'1 этап'!AZ89+'2 этап'!AZ89</f>
        <v>0</v>
      </c>
      <c r="BB90" s="30">
        <f>'1 этап'!BA89+'2 этап'!BA89</f>
        <v>0</v>
      </c>
      <c r="BC90" s="30">
        <f>'1 этап'!BB89+'2 этап'!BB89</f>
        <v>0</v>
      </c>
      <c r="BD90" s="30">
        <f>'1 этап'!BC89+'2 этап'!BC89</f>
        <v>0</v>
      </c>
      <c r="BE90" s="30">
        <f>'1 этап'!BD89+'2 этап'!BD89</f>
        <v>0</v>
      </c>
      <c r="BF90" s="30">
        <f>'1 этап'!BE89+'2 этап'!BE89</f>
        <v>0</v>
      </c>
      <c r="BG90" s="30">
        <f>'1 этап'!BF89+'2 этап'!BF89</f>
        <v>0</v>
      </c>
      <c r="BH90" s="30">
        <f>'1 этап'!BG89+'2 этап'!BG89</f>
        <v>0</v>
      </c>
      <c r="BI90" s="30">
        <f>'1 этап'!BH89+'2 этап'!BH89</f>
        <v>0</v>
      </c>
      <c r="BJ90" s="30">
        <f>'1 этап'!BI89+'2 этап'!BI89</f>
        <v>0</v>
      </c>
      <c r="BK90" s="30">
        <f>'1 этап'!BJ89+'2 этап'!BJ89</f>
        <v>0</v>
      </c>
      <c r="BL90" s="30">
        <f>'1 этап'!BK89+'2 этап'!BK89</f>
        <v>0</v>
      </c>
      <c r="BM90" s="30">
        <f>'1 этап'!BL89+'2 этап'!BL89</f>
        <v>0</v>
      </c>
      <c r="BN90" s="30">
        <f>'1 этап'!BM89+'2 этап'!BM89</f>
        <v>0</v>
      </c>
      <c r="BO90" s="30">
        <f>'1 этап'!BN89+'2 этап'!BN89</f>
        <v>0</v>
      </c>
      <c r="BP90" s="30">
        <f>'1 этап'!BO89+'2 этап'!BO89</f>
        <v>0</v>
      </c>
      <c r="BQ90" s="30">
        <f>'1 этап'!BP89+'2 этап'!BP89</f>
        <v>0</v>
      </c>
      <c r="BR90" s="30">
        <f>'1 этап'!BQ89+'2 этап'!BQ89</f>
        <v>0</v>
      </c>
      <c r="BS90" s="30">
        <f>'1 этап'!BR89+'2 этап'!BR89</f>
        <v>0</v>
      </c>
      <c r="BT90" s="30">
        <f>'1 этап'!BS89+'2 этап'!BS89</f>
        <v>0</v>
      </c>
      <c r="BU90" s="30">
        <f>'1 этап'!BT89+'2 этап'!BT89</f>
        <v>0</v>
      </c>
      <c r="BV90" s="30">
        <f>'1 этап'!BU89+'2 этап'!BU89</f>
        <v>0</v>
      </c>
      <c r="BW90" s="30">
        <f>'1 этап'!BV89+'2 этап'!BV89</f>
        <v>0</v>
      </c>
      <c r="BX90" s="30">
        <f>'1 этап'!BW89+'2 этап'!BW89</f>
        <v>0</v>
      </c>
      <c r="BY90" s="30">
        <f>'1 этап'!BX89+'2 этап'!BX89</f>
        <v>0</v>
      </c>
      <c r="BZ90" s="30">
        <f>'1 этап'!BY89+'2 этап'!BY89</f>
        <v>0</v>
      </c>
      <c r="CA90" s="30">
        <f>'1 этап'!BZ89+'2 этап'!BZ89</f>
        <v>0</v>
      </c>
      <c r="CB90" s="30">
        <f>'1 этап'!CA89+'2 этап'!CA89</f>
        <v>0</v>
      </c>
      <c r="CC90" s="30">
        <f>'1 этап'!CB89+'2 этап'!CB89</f>
        <v>0</v>
      </c>
      <c r="CD90" s="30">
        <f>'1 этап'!CC89+'2 этап'!CC89</f>
        <v>0</v>
      </c>
      <c r="CE90" s="30">
        <f>'1 этап'!CD89+'2 этап'!CD89</f>
        <v>0</v>
      </c>
      <c r="CF90" s="30">
        <f>'1 этап'!CE89+'2 этап'!CE89</f>
        <v>0</v>
      </c>
      <c r="CG90" s="30">
        <f>'1 этап'!CF89+'2 этап'!CF89</f>
        <v>0</v>
      </c>
      <c r="CH90" s="30">
        <f>'1 этап'!CG89+'2 этап'!CG89</f>
        <v>0</v>
      </c>
      <c r="CI90" s="30">
        <f>'1 этап'!CH89+'2 этап'!CH89</f>
        <v>0</v>
      </c>
      <c r="CJ90" s="30">
        <f>'1 этап'!CI89+'2 этап'!CI89</f>
        <v>0</v>
      </c>
      <c r="CK90" s="30">
        <f>'1 этап'!CJ89+'2 этап'!CJ89</f>
        <v>0</v>
      </c>
      <c r="CL90" s="30">
        <f>'1 этап'!CK89+'2 этап'!CK89</f>
        <v>0</v>
      </c>
      <c r="CM90" s="91">
        <f t="shared" si="4"/>
        <v>1</v>
      </c>
      <c r="CN90" s="32">
        <f t="shared" si="5"/>
        <v>1</v>
      </c>
    </row>
    <row r="91" spans="1:92" ht="51" x14ac:dyDescent="0.2">
      <c r="A91" s="32">
        <v>85</v>
      </c>
      <c r="B91" s="33" t="s">
        <v>350</v>
      </c>
      <c r="C91" s="28" t="s">
        <v>228</v>
      </c>
      <c r="D91" s="35" t="s">
        <v>109</v>
      </c>
      <c r="E91" s="30">
        <f>'1 этап'!D90+'2 этап'!D90</f>
        <v>0</v>
      </c>
      <c r="F91" s="30">
        <f>'1 этап'!E90+'2 этап'!E90</f>
        <v>0</v>
      </c>
      <c r="G91" s="30">
        <f>'1 этап'!F90+'2 этап'!F90</f>
        <v>0</v>
      </c>
      <c r="H91" s="30">
        <f>'1 этап'!G90+'2 этап'!G90</f>
        <v>0</v>
      </c>
      <c r="I91" s="30">
        <f>'1 этап'!H90+'2 этап'!H90</f>
        <v>0</v>
      </c>
      <c r="J91" s="30">
        <f>'1 этап'!I90+'2 этап'!I90</f>
        <v>0</v>
      </c>
      <c r="K91" s="30">
        <f>'1 этап'!J90+'2 этап'!J90</f>
        <v>0</v>
      </c>
      <c r="L91" s="30">
        <f>'1 этап'!K90+'2 этап'!K90</f>
        <v>0</v>
      </c>
      <c r="M91" s="30">
        <f>'1 этап'!L90+'2 этап'!L90</f>
        <v>0</v>
      </c>
      <c r="N91" s="30">
        <f>'1 этап'!M90+'2 этап'!M90</f>
        <v>0</v>
      </c>
      <c r="O91" s="30">
        <f>'1 этап'!N90+'2 этап'!N90</f>
        <v>0</v>
      </c>
      <c r="P91" s="30">
        <f>'1 этап'!O90+'2 этап'!O90</f>
        <v>0</v>
      </c>
      <c r="Q91" s="30">
        <f>'1 этап'!P90+'2 этап'!P90</f>
        <v>0</v>
      </c>
      <c r="R91" s="30">
        <f>'1 этап'!Q90+'2 этап'!Q90</f>
        <v>0</v>
      </c>
      <c r="S91" s="30">
        <f>'1 этап'!R90+'2 этап'!R90</f>
        <v>0</v>
      </c>
      <c r="T91" s="30">
        <f>'1 этап'!S90+'2 этап'!S90</f>
        <v>0</v>
      </c>
      <c r="U91" s="30">
        <f>'1 этап'!T90+'2 этап'!T90</f>
        <v>0</v>
      </c>
      <c r="V91" s="30">
        <f>'1 этап'!U90+'2 этап'!U90</f>
        <v>0</v>
      </c>
      <c r="W91" s="30">
        <f>'1 этап'!V90+'2 этап'!V90</f>
        <v>0</v>
      </c>
      <c r="X91" s="30">
        <f>'1 этап'!W90+'2 этап'!W90</f>
        <v>0</v>
      </c>
      <c r="Y91" s="30">
        <f>'1 этап'!X90+'2 этап'!X90</f>
        <v>0</v>
      </c>
      <c r="Z91" s="30">
        <f>'1 этап'!Y90+'2 этап'!Y90</f>
        <v>0</v>
      </c>
      <c r="AA91" s="30">
        <f>'1 этап'!Z90+'2 этап'!Z90</f>
        <v>0</v>
      </c>
      <c r="AB91" s="30">
        <f>'1 этап'!AA90+'2 этап'!AA90</f>
        <v>0</v>
      </c>
      <c r="AC91" s="30">
        <f>'1 этап'!AB90+'2 этап'!AB90</f>
        <v>0</v>
      </c>
      <c r="AD91" s="30">
        <f>'1 этап'!AC90+'2 этап'!AC90</f>
        <v>0</v>
      </c>
      <c r="AE91" s="30">
        <f>'1 этап'!AD90+'2 этап'!AD90</f>
        <v>0</v>
      </c>
      <c r="AF91" s="30">
        <f>'1 этап'!AE90+'2 этап'!AE90</f>
        <v>0</v>
      </c>
      <c r="AG91" s="30">
        <f>'1 этап'!AF90+'2 этап'!AF90</f>
        <v>0</v>
      </c>
      <c r="AH91" s="30">
        <f>'1 этап'!AG90+'2 этап'!AG90</f>
        <v>0</v>
      </c>
      <c r="AI91" s="30">
        <f>'1 этап'!AH90+'2 этап'!AH90</f>
        <v>0</v>
      </c>
      <c r="AJ91" s="30">
        <f>'1 этап'!AI90+'2 этап'!AI90</f>
        <v>0</v>
      </c>
      <c r="AK91" s="30">
        <f>'1 этап'!AJ90+'2 этап'!AJ90</f>
        <v>0</v>
      </c>
      <c r="AL91" s="30">
        <f>'1 этап'!AK90+'2 этап'!AK90</f>
        <v>0</v>
      </c>
      <c r="AM91" s="30">
        <f>'1 этап'!AL90+'2 этап'!AL90</f>
        <v>0</v>
      </c>
      <c r="AN91" s="30">
        <f>'1 этап'!AM90+'2 этап'!AM90</f>
        <v>0</v>
      </c>
      <c r="AO91" s="30">
        <f>'1 этап'!AN90+'2 этап'!AN90</f>
        <v>0</v>
      </c>
      <c r="AP91" s="30">
        <f>'1 этап'!AO90+'2 этап'!AO90</f>
        <v>1</v>
      </c>
      <c r="AQ91" s="30">
        <f>'1 этап'!AP90+'2 этап'!AP90</f>
        <v>0</v>
      </c>
      <c r="AR91" s="30">
        <f>'1 этап'!AQ90+'2 этап'!AQ90</f>
        <v>0</v>
      </c>
      <c r="AS91" s="30">
        <f>'1 этап'!AR90+'2 этап'!AR90</f>
        <v>0</v>
      </c>
      <c r="AT91" s="30">
        <f>'1 этап'!AS90+'2 этап'!AS90</f>
        <v>0</v>
      </c>
      <c r="AU91" s="30">
        <f>'1 этап'!AT90+'2 этап'!AT90</f>
        <v>0</v>
      </c>
      <c r="AV91" s="30">
        <f>'1 этап'!AU90+'2 этап'!AU90</f>
        <v>0</v>
      </c>
      <c r="AW91" s="30">
        <f>'1 этап'!AV90+'2 этап'!AV90</f>
        <v>0</v>
      </c>
      <c r="AX91" s="30">
        <f>'1 этап'!AW90+'2 этап'!AW90</f>
        <v>0</v>
      </c>
      <c r="AY91" s="30">
        <f>'1 этап'!AX90+'2 этап'!AX90</f>
        <v>0</v>
      </c>
      <c r="AZ91" s="30">
        <f>'1 этап'!AY90+'2 этап'!AY90</f>
        <v>0</v>
      </c>
      <c r="BA91" s="30">
        <f>'1 этап'!AZ90+'2 этап'!AZ90</f>
        <v>0</v>
      </c>
      <c r="BB91" s="30">
        <f>'1 этап'!BA90+'2 этап'!BA90</f>
        <v>0</v>
      </c>
      <c r="BC91" s="30">
        <f>'1 этап'!BB90+'2 этап'!BB90</f>
        <v>0</v>
      </c>
      <c r="BD91" s="30">
        <f>'1 этап'!BC90+'2 этап'!BC90</f>
        <v>0</v>
      </c>
      <c r="BE91" s="30">
        <f>'1 этап'!BD90+'2 этап'!BD90</f>
        <v>0</v>
      </c>
      <c r="BF91" s="30">
        <f>'1 этап'!BE90+'2 этап'!BE90</f>
        <v>0</v>
      </c>
      <c r="BG91" s="30">
        <f>'1 этап'!BF90+'2 этап'!BF90</f>
        <v>0</v>
      </c>
      <c r="BH91" s="30">
        <f>'1 этап'!BG90+'2 этап'!BG90</f>
        <v>0</v>
      </c>
      <c r="BI91" s="30">
        <f>'1 этап'!BH90+'2 этап'!BH90</f>
        <v>0</v>
      </c>
      <c r="BJ91" s="30">
        <f>'1 этап'!BI90+'2 этап'!BI90</f>
        <v>0</v>
      </c>
      <c r="BK91" s="30">
        <f>'1 этап'!BJ90+'2 этап'!BJ90</f>
        <v>0</v>
      </c>
      <c r="BL91" s="30">
        <f>'1 этап'!BK90+'2 этап'!BK90</f>
        <v>0</v>
      </c>
      <c r="BM91" s="30">
        <f>'1 этап'!BL90+'2 этап'!BL90</f>
        <v>0</v>
      </c>
      <c r="BN91" s="30">
        <f>'1 этап'!BM90+'2 этап'!BM90</f>
        <v>0</v>
      </c>
      <c r="BO91" s="30">
        <f>'1 этап'!BN90+'2 этап'!BN90</f>
        <v>0</v>
      </c>
      <c r="BP91" s="30">
        <f>'1 этап'!BO90+'2 этап'!BO90</f>
        <v>0</v>
      </c>
      <c r="BQ91" s="30">
        <f>'1 этап'!BP90+'2 этап'!BP90</f>
        <v>0</v>
      </c>
      <c r="BR91" s="30">
        <f>'1 этап'!BQ90+'2 этап'!BQ90</f>
        <v>0</v>
      </c>
      <c r="BS91" s="30">
        <f>'1 этап'!BR90+'2 этап'!BR90</f>
        <v>0</v>
      </c>
      <c r="BT91" s="30">
        <f>'1 этап'!BS90+'2 этап'!BS90</f>
        <v>0</v>
      </c>
      <c r="BU91" s="30">
        <f>'1 этап'!BT90+'2 этап'!BT90</f>
        <v>0</v>
      </c>
      <c r="BV91" s="30">
        <f>'1 этап'!BU90+'2 этап'!BU90</f>
        <v>0</v>
      </c>
      <c r="BW91" s="30">
        <f>'1 этап'!BV90+'2 этап'!BV90</f>
        <v>0</v>
      </c>
      <c r="BX91" s="30">
        <f>'1 этап'!BW90+'2 этап'!BW90</f>
        <v>0</v>
      </c>
      <c r="BY91" s="30">
        <f>'1 этап'!BX90+'2 этап'!BX90</f>
        <v>0</v>
      </c>
      <c r="BZ91" s="30">
        <f>'1 этап'!BY90+'2 этап'!BY90</f>
        <v>0</v>
      </c>
      <c r="CA91" s="30">
        <f>'1 этап'!BZ90+'2 этап'!BZ90</f>
        <v>0</v>
      </c>
      <c r="CB91" s="30">
        <f>'1 этап'!CA90+'2 этап'!CA90</f>
        <v>0</v>
      </c>
      <c r="CC91" s="30">
        <f>'1 этап'!CB90+'2 этап'!CB90</f>
        <v>0</v>
      </c>
      <c r="CD91" s="30">
        <f>'1 этап'!CC90+'2 этап'!CC90</f>
        <v>0</v>
      </c>
      <c r="CE91" s="30">
        <f>'1 этап'!CD90+'2 этап'!CD90</f>
        <v>0</v>
      </c>
      <c r="CF91" s="30">
        <f>'1 этап'!CE90+'2 этап'!CE90</f>
        <v>0</v>
      </c>
      <c r="CG91" s="30">
        <f>'1 этап'!CF90+'2 этап'!CF90</f>
        <v>0</v>
      </c>
      <c r="CH91" s="30">
        <f>'1 этап'!CG90+'2 этап'!CG90</f>
        <v>0</v>
      </c>
      <c r="CI91" s="30">
        <f>'1 этап'!CH90+'2 этап'!CH90</f>
        <v>0</v>
      </c>
      <c r="CJ91" s="30">
        <f>'1 этап'!CI90+'2 этап'!CI90</f>
        <v>0</v>
      </c>
      <c r="CK91" s="30">
        <f>'1 этап'!CJ90+'2 этап'!CJ90</f>
        <v>0</v>
      </c>
      <c r="CL91" s="30">
        <f>'1 этап'!CK90+'2 этап'!CK90</f>
        <v>0</v>
      </c>
      <c r="CM91" s="91">
        <f t="shared" si="4"/>
        <v>1</v>
      </c>
      <c r="CN91" s="32">
        <f t="shared" si="5"/>
        <v>1</v>
      </c>
    </row>
    <row r="92" spans="1:92" s="91" customFormat="1" x14ac:dyDescent="0.2">
      <c r="B92" s="90"/>
      <c r="C92" s="90"/>
      <c r="D92" s="90" t="s">
        <v>370</v>
      </c>
      <c r="E92" s="91">
        <f t="shared" ref="E92:AJ92" si="6">SUM(E6:E91)</f>
        <v>3</v>
      </c>
      <c r="F92" s="91">
        <f t="shared" si="6"/>
        <v>11</v>
      </c>
      <c r="G92" s="91">
        <f t="shared" si="6"/>
        <v>1</v>
      </c>
      <c r="H92" s="91">
        <f t="shared" si="6"/>
        <v>1</v>
      </c>
      <c r="I92" s="91">
        <f t="shared" si="6"/>
        <v>2</v>
      </c>
      <c r="J92" s="91">
        <f t="shared" si="6"/>
        <v>5</v>
      </c>
      <c r="K92" s="91">
        <f t="shared" si="6"/>
        <v>1</v>
      </c>
      <c r="L92" s="91">
        <f t="shared" si="6"/>
        <v>1</v>
      </c>
      <c r="M92" s="91">
        <f t="shared" si="6"/>
        <v>1</v>
      </c>
      <c r="N92" s="91">
        <f t="shared" si="6"/>
        <v>1</v>
      </c>
      <c r="O92" s="91">
        <f t="shared" si="6"/>
        <v>1</v>
      </c>
      <c r="P92" s="91">
        <f t="shared" si="6"/>
        <v>1</v>
      </c>
      <c r="Q92" s="91">
        <f t="shared" si="6"/>
        <v>2</v>
      </c>
      <c r="R92" s="91">
        <f t="shared" si="6"/>
        <v>2</v>
      </c>
      <c r="S92" s="91">
        <f t="shared" si="6"/>
        <v>2</v>
      </c>
      <c r="T92" s="91">
        <f t="shared" si="6"/>
        <v>1</v>
      </c>
      <c r="U92" s="91">
        <f t="shared" si="6"/>
        <v>1</v>
      </c>
      <c r="V92" s="91">
        <f t="shared" si="6"/>
        <v>1</v>
      </c>
      <c r="W92" s="91">
        <f t="shared" si="6"/>
        <v>2</v>
      </c>
      <c r="X92" s="91">
        <f t="shared" si="6"/>
        <v>4</v>
      </c>
      <c r="Y92" s="91">
        <f t="shared" si="6"/>
        <v>1</v>
      </c>
      <c r="Z92" s="91">
        <f t="shared" si="6"/>
        <v>2</v>
      </c>
      <c r="AA92" s="91">
        <f t="shared" si="6"/>
        <v>1</v>
      </c>
      <c r="AB92" s="91">
        <f t="shared" si="6"/>
        <v>2</v>
      </c>
      <c r="AC92" s="91">
        <f t="shared" si="6"/>
        <v>1</v>
      </c>
      <c r="AD92" s="91">
        <f t="shared" si="6"/>
        <v>1</v>
      </c>
      <c r="AE92" s="91">
        <f t="shared" si="6"/>
        <v>1</v>
      </c>
      <c r="AF92" s="91">
        <f t="shared" si="6"/>
        <v>3</v>
      </c>
      <c r="AG92" s="91">
        <f t="shared" si="6"/>
        <v>2</v>
      </c>
      <c r="AH92" s="91">
        <f t="shared" si="6"/>
        <v>1</v>
      </c>
      <c r="AI92" s="91">
        <f t="shared" si="6"/>
        <v>2</v>
      </c>
      <c r="AJ92" s="91">
        <f t="shared" si="6"/>
        <v>1</v>
      </c>
      <c r="AK92" s="91">
        <f t="shared" ref="AK92:BP92" si="7">SUM(AK6:AK91)</f>
        <v>1</v>
      </c>
      <c r="AL92" s="91">
        <f t="shared" si="7"/>
        <v>1</v>
      </c>
      <c r="AM92" s="91">
        <f t="shared" si="7"/>
        <v>2</v>
      </c>
      <c r="AN92" s="91">
        <f t="shared" si="7"/>
        <v>1</v>
      </c>
      <c r="AO92" s="91">
        <f t="shared" si="7"/>
        <v>1</v>
      </c>
      <c r="AP92" s="91">
        <f t="shared" si="7"/>
        <v>6</v>
      </c>
      <c r="AQ92" s="91">
        <f t="shared" si="7"/>
        <v>3</v>
      </c>
      <c r="AR92" s="91">
        <f t="shared" si="7"/>
        <v>1</v>
      </c>
      <c r="AS92" s="91">
        <f t="shared" si="7"/>
        <v>1</v>
      </c>
      <c r="AT92" s="91">
        <f t="shared" si="7"/>
        <v>2</v>
      </c>
      <c r="AU92" s="91">
        <f t="shared" si="7"/>
        <v>1</v>
      </c>
      <c r="AV92" s="91">
        <f t="shared" si="7"/>
        <v>2</v>
      </c>
      <c r="AW92" s="91">
        <f t="shared" si="7"/>
        <v>1</v>
      </c>
      <c r="AX92" s="91">
        <f t="shared" si="7"/>
        <v>1</v>
      </c>
      <c r="AY92" s="91">
        <f t="shared" si="7"/>
        <v>2</v>
      </c>
      <c r="AZ92" s="91">
        <f t="shared" si="7"/>
        <v>1</v>
      </c>
      <c r="BA92" s="91">
        <f t="shared" si="7"/>
        <v>1</v>
      </c>
      <c r="BB92" s="91">
        <f t="shared" si="7"/>
        <v>1</v>
      </c>
      <c r="BC92" s="91">
        <f t="shared" si="7"/>
        <v>1</v>
      </c>
      <c r="BD92" s="91">
        <f t="shared" si="7"/>
        <v>1</v>
      </c>
      <c r="BE92" s="91">
        <f t="shared" si="7"/>
        <v>6</v>
      </c>
      <c r="BF92" s="91">
        <f t="shared" si="7"/>
        <v>1</v>
      </c>
      <c r="BG92" s="91">
        <f t="shared" si="7"/>
        <v>5</v>
      </c>
      <c r="BH92" s="91">
        <f t="shared" si="7"/>
        <v>2</v>
      </c>
      <c r="BI92" s="91">
        <f t="shared" si="7"/>
        <v>1</v>
      </c>
      <c r="BJ92" s="91">
        <f t="shared" si="7"/>
        <v>3</v>
      </c>
      <c r="BK92" s="91">
        <f t="shared" si="7"/>
        <v>1</v>
      </c>
      <c r="BL92" s="91">
        <f t="shared" si="7"/>
        <v>2</v>
      </c>
      <c r="BM92" s="91">
        <f t="shared" si="7"/>
        <v>1</v>
      </c>
      <c r="BN92" s="91">
        <f t="shared" si="7"/>
        <v>1</v>
      </c>
      <c r="BO92" s="91">
        <f t="shared" si="7"/>
        <v>1</v>
      </c>
      <c r="BP92" s="91">
        <f t="shared" si="7"/>
        <v>1</v>
      </c>
      <c r="BQ92" s="91">
        <f t="shared" ref="BQ92" si="8">SUM(BQ6:BQ91)</f>
        <v>1</v>
      </c>
      <c r="BR92" s="91">
        <f t="shared" ref="BR92:CL92" si="9">SUM(BR6:BR91)</f>
        <v>1</v>
      </c>
      <c r="BS92" s="91">
        <f t="shared" si="9"/>
        <v>1</v>
      </c>
      <c r="BT92" s="91">
        <f t="shared" si="9"/>
        <v>1</v>
      </c>
      <c r="BU92" s="91">
        <f t="shared" si="9"/>
        <v>1</v>
      </c>
      <c r="BV92" s="91">
        <f t="shared" si="9"/>
        <v>1</v>
      </c>
      <c r="BW92" s="91">
        <f t="shared" si="9"/>
        <v>1</v>
      </c>
      <c r="BX92" s="91">
        <f t="shared" si="9"/>
        <v>1</v>
      </c>
      <c r="BY92" s="91">
        <f t="shared" si="9"/>
        <v>2</v>
      </c>
      <c r="BZ92" s="91">
        <f t="shared" si="9"/>
        <v>1</v>
      </c>
      <c r="CA92" s="91">
        <f t="shared" si="9"/>
        <v>1</v>
      </c>
      <c r="CB92" s="91">
        <f t="shared" si="9"/>
        <v>0</v>
      </c>
      <c r="CC92" s="91">
        <f t="shared" si="9"/>
        <v>0</v>
      </c>
      <c r="CD92" s="91">
        <f t="shared" si="9"/>
        <v>1</v>
      </c>
      <c r="CE92" s="91">
        <f t="shared" si="9"/>
        <v>2</v>
      </c>
      <c r="CF92" s="91">
        <f t="shared" si="9"/>
        <v>7</v>
      </c>
      <c r="CG92" s="91">
        <f t="shared" si="9"/>
        <v>9</v>
      </c>
      <c r="CH92" s="91">
        <f t="shared" si="9"/>
        <v>2</v>
      </c>
      <c r="CI92" s="91">
        <f t="shared" si="9"/>
        <v>2</v>
      </c>
      <c r="CJ92" s="91">
        <f t="shared" si="9"/>
        <v>1</v>
      </c>
      <c r="CK92" s="91">
        <f t="shared" si="9"/>
        <v>1</v>
      </c>
      <c r="CL92" s="91">
        <f t="shared" si="9"/>
        <v>3</v>
      </c>
    </row>
    <row r="94" spans="1:92" x14ac:dyDescent="0.2">
      <c r="D94" s="13" t="s">
        <v>372</v>
      </c>
      <c r="E94" s="32">
        <f>E92+$CM6</f>
        <v>10</v>
      </c>
      <c r="F94" s="32">
        <f t="shared" ref="F94:BQ94" si="10">F92+$CM6</f>
        <v>18</v>
      </c>
      <c r="G94" s="32">
        <f t="shared" si="10"/>
        <v>8</v>
      </c>
      <c r="H94" s="32">
        <f t="shared" si="10"/>
        <v>8</v>
      </c>
      <c r="I94" s="32">
        <f t="shared" si="10"/>
        <v>9</v>
      </c>
      <c r="J94" s="32">
        <f t="shared" si="10"/>
        <v>12</v>
      </c>
      <c r="K94" s="32">
        <f t="shared" si="10"/>
        <v>8</v>
      </c>
      <c r="L94" s="32">
        <f t="shared" si="10"/>
        <v>8</v>
      </c>
      <c r="M94" s="32">
        <f t="shared" si="10"/>
        <v>8</v>
      </c>
      <c r="N94" s="32">
        <f t="shared" si="10"/>
        <v>8</v>
      </c>
      <c r="O94" s="32">
        <f t="shared" si="10"/>
        <v>8</v>
      </c>
      <c r="P94" s="32">
        <f t="shared" si="10"/>
        <v>8</v>
      </c>
      <c r="Q94" s="32">
        <f t="shared" si="10"/>
        <v>9</v>
      </c>
      <c r="R94" s="32">
        <f t="shared" si="10"/>
        <v>9</v>
      </c>
      <c r="S94" s="32">
        <f t="shared" si="10"/>
        <v>9</v>
      </c>
      <c r="T94" s="32">
        <f t="shared" si="10"/>
        <v>8</v>
      </c>
      <c r="U94" s="32">
        <f t="shared" si="10"/>
        <v>8</v>
      </c>
      <c r="V94" s="32">
        <f t="shared" si="10"/>
        <v>8</v>
      </c>
      <c r="W94" s="32">
        <f t="shared" si="10"/>
        <v>9</v>
      </c>
      <c r="X94" s="32">
        <f t="shared" si="10"/>
        <v>11</v>
      </c>
      <c r="Y94" s="32">
        <f t="shared" si="10"/>
        <v>8</v>
      </c>
      <c r="Z94" s="32">
        <f t="shared" si="10"/>
        <v>9</v>
      </c>
      <c r="AA94" s="32">
        <f t="shared" si="10"/>
        <v>8</v>
      </c>
      <c r="AB94" s="32">
        <f t="shared" si="10"/>
        <v>9</v>
      </c>
      <c r="AC94" s="32">
        <f t="shared" si="10"/>
        <v>8</v>
      </c>
      <c r="AD94" s="32">
        <f t="shared" si="10"/>
        <v>8</v>
      </c>
      <c r="AE94" s="32">
        <f t="shared" si="10"/>
        <v>8</v>
      </c>
      <c r="AF94" s="32">
        <f t="shared" si="10"/>
        <v>10</v>
      </c>
      <c r="AG94" s="32">
        <f t="shared" si="10"/>
        <v>9</v>
      </c>
      <c r="AH94" s="32">
        <f t="shared" si="10"/>
        <v>8</v>
      </c>
      <c r="AI94" s="32">
        <f t="shared" si="10"/>
        <v>9</v>
      </c>
      <c r="AJ94" s="32">
        <f t="shared" si="10"/>
        <v>8</v>
      </c>
      <c r="AK94" s="32">
        <f t="shared" si="10"/>
        <v>8</v>
      </c>
      <c r="AL94" s="32">
        <f t="shared" si="10"/>
        <v>8</v>
      </c>
      <c r="AM94" s="32">
        <f t="shared" si="10"/>
        <v>9</v>
      </c>
      <c r="AN94" s="32">
        <f t="shared" si="10"/>
        <v>8</v>
      </c>
      <c r="AO94" s="32">
        <f t="shared" si="10"/>
        <v>8</v>
      </c>
      <c r="AP94" s="32">
        <f t="shared" si="10"/>
        <v>13</v>
      </c>
      <c r="AQ94" s="32">
        <f t="shared" si="10"/>
        <v>10</v>
      </c>
      <c r="AR94" s="32">
        <f t="shared" si="10"/>
        <v>8</v>
      </c>
      <c r="AS94" s="32">
        <f t="shared" si="10"/>
        <v>8</v>
      </c>
      <c r="AT94" s="32">
        <f t="shared" si="10"/>
        <v>9</v>
      </c>
      <c r="AU94" s="32">
        <f t="shared" si="10"/>
        <v>8</v>
      </c>
      <c r="AV94" s="32">
        <f t="shared" si="10"/>
        <v>9</v>
      </c>
      <c r="AW94" s="32">
        <f t="shared" si="10"/>
        <v>8</v>
      </c>
      <c r="AX94" s="32">
        <f t="shared" si="10"/>
        <v>8</v>
      </c>
      <c r="AY94" s="32">
        <f t="shared" si="10"/>
        <v>9</v>
      </c>
      <c r="AZ94" s="32">
        <f t="shared" si="10"/>
        <v>8</v>
      </c>
      <c r="BA94" s="32">
        <f t="shared" si="10"/>
        <v>8</v>
      </c>
      <c r="BB94" s="32">
        <f t="shared" si="10"/>
        <v>8</v>
      </c>
      <c r="BC94" s="32">
        <f t="shared" si="10"/>
        <v>8</v>
      </c>
      <c r="BD94" s="32">
        <f t="shared" si="10"/>
        <v>8</v>
      </c>
      <c r="BE94" s="32">
        <f t="shared" si="10"/>
        <v>13</v>
      </c>
      <c r="BF94" s="32">
        <f t="shared" si="10"/>
        <v>8</v>
      </c>
      <c r="BG94" s="32">
        <f t="shared" si="10"/>
        <v>12</v>
      </c>
      <c r="BH94" s="32">
        <f t="shared" si="10"/>
        <v>9</v>
      </c>
      <c r="BI94" s="32">
        <f t="shared" si="10"/>
        <v>8</v>
      </c>
      <c r="BJ94" s="32">
        <f t="shared" si="10"/>
        <v>10</v>
      </c>
      <c r="BK94" s="32">
        <f t="shared" si="10"/>
        <v>8</v>
      </c>
      <c r="BL94" s="32">
        <f t="shared" si="10"/>
        <v>9</v>
      </c>
      <c r="BM94" s="32">
        <f t="shared" si="10"/>
        <v>8</v>
      </c>
      <c r="BN94" s="32">
        <f t="shared" si="10"/>
        <v>8</v>
      </c>
      <c r="BO94" s="32">
        <f t="shared" si="10"/>
        <v>8</v>
      </c>
      <c r="BP94" s="32">
        <f t="shared" si="10"/>
        <v>8</v>
      </c>
      <c r="BQ94" s="32">
        <f t="shared" si="10"/>
        <v>8</v>
      </c>
      <c r="BR94" s="32">
        <f t="shared" ref="BR94:CL94" si="11">BR92+$CM6</f>
        <v>8</v>
      </c>
      <c r="BS94" s="32">
        <f t="shared" si="11"/>
        <v>8</v>
      </c>
      <c r="BT94" s="32">
        <f t="shared" si="11"/>
        <v>8</v>
      </c>
      <c r="BU94" s="32">
        <f t="shared" si="11"/>
        <v>8</v>
      </c>
      <c r="BV94" s="32">
        <f t="shared" si="11"/>
        <v>8</v>
      </c>
      <c r="BW94" s="32">
        <f t="shared" si="11"/>
        <v>8</v>
      </c>
      <c r="BX94" s="32">
        <f t="shared" si="11"/>
        <v>8</v>
      </c>
      <c r="BY94" s="32">
        <f t="shared" si="11"/>
        <v>9</v>
      </c>
      <c r="BZ94" s="32">
        <f t="shared" si="11"/>
        <v>8</v>
      </c>
      <c r="CA94" s="32">
        <f t="shared" si="11"/>
        <v>8</v>
      </c>
      <c r="CB94" s="32">
        <f t="shared" si="11"/>
        <v>7</v>
      </c>
      <c r="CC94" s="32">
        <f t="shared" si="11"/>
        <v>7</v>
      </c>
      <c r="CD94" s="32">
        <f t="shared" si="11"/>
        <v>8</v>
      </c>
      <c r="CE94" s="32">
        <f t="shared" si="11"/>
        <v>9</v>
      </c>
      <c r="CF94" s="32">
        <f t="shared" si="11"/>
        <v>14</v>
      </c>
      <c r="CG94" s="32">
        <f t="shared" si="11"/>
        <v>16</v>
      </c>
      <c r="CH94" s="32">
        <f t="shared" si="11"/>
        <v>9</v>
      </c>
      <c r="CI94" s="32">
        <f t="shared" si="11"/>
        <v>9</v>
      </c>
      <c r="CJ94" s="32">
        <f t="shared" si="11"/>
        <v>8</v>
      </c>
      <c r="CK94" s="32">
        <f t="shared" si="11"/>
        <v>8</v>
      </c>
      <c r="CL94" s="32">
        <f t="shared" si="11"/>
        <v>10</v>
      </c>
    </row>
  </sheetData>
  <mergeCells count="1">
    <mergeCell ref="B3:C3"/>
  </mergeCells>
  <conditionalFormatting sqref="B5">
    <cfRule type="cellIs" dxfId="8" priority="4" operator="equal">
      <formula>0</formula>
    </cfRule>
  </conditionalFormatting>
  <conditionalFormatting sqref="B5:C5">
    <cfRule type="cellIs" dxfId="7" priority="5" operator="equal">
      <formula>0</formula>
    </cfRule>
  </conditionalFormatting>
  <conditionalFormatting sqref="B4:C4">
    <cfRule type="cellIs" dxfId="6" priority="3" operator="equal">
      <formula>0</formula>
    </cfRule>
  </conditionalFormatting>
  <conditionalFormatting sqref="B4">
    <cfRule type="cellIs" dxfId="5" priority="2" operator="equal">
      <formula>0</formula>
    </cfRule>
  </conditionalFormatting>
  <conditionalFormatting sqref="B4">
    <cfRule type="cellIs" dxfId="4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I87"/>
  <sheetViews>
    <sheetView workbookViewId="0">
      <selection activeCell="B2" sqref="B2:CI87"/>
    </sheetView>
  </sheetViews>
  <sheetFormatPr defaultRowHeight="15" x14ac:dyDescent="0.25"/>
  <sheetData>
    <row r="2" spans="2:87" x14ac:dyDescent="0.25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0</v>
      </c>
      <c r="S2">
        <v>1</v>
      </c>
      <c r="T2">
        <v>1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</row>
    <row r="3" spans="2:87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</row>
    <row r="4" spans="2:87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2</v>
      </c>
      <c r="AE4">
        <v>1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</row>
    <row r="5" spans="2:87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</row>
    <row r="6" spans="2:87" x14ac:dyDescent="0.2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</row>
    <row r="7" spans="2:87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</row>
    <row r="8" spans="2:87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</row>
    <row r="9" spans="2:87" x14ac:dyDescent="0.25">
      <c r="B9">
        <v>0</v>
      </c>
      <c r="C9">
        <v>0</v>
      </c>
      <c r="D9">
        <v>0</v>
      </c>
      <c r="E9">
        <v>0</v>
      </c>
      <c r="F9">
        <v>0</v>
      </c>
      <c r="G9">
        <v>2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</row>
    <row r="10" spans="2:87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</row>
    <row r="11" spans="2:87" x14ac:dyDescent="0.2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</row>
    <row r="12" spans="2:87" x14ac:dyDescent="0.2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2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</row>
    <row r="13" spans="2:87" x14ac:dyDescent="0.25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1</v>
      </c>
      <c r="AZ13">
        <v>1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2</v>
      </c>
      <c r="CG13">
        <v>0</v>
      </c>
      <c r="CH13">
        <v>0</v>
      </c>
      <c r="CI13">
        <v>0</v>
      </c>
    </row>
    <row r="14" spans="2:87" x14ac:dyDescent="0.25"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</row>
    <row r="15" spans="2:87" x14ac:dyDescent="0.25"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</row>
    <row r="16" spans="2:87" x14ac:dyDescent="0.25"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</row>
    <row r="17" spans="2:87" x14ac:dyDescent="0.25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</row>
    <row r="18" spans="2:87" x14ac:dyDescent="0.25"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</row>
    <row r="19" spans="2:87" x14ac:dyDescent="0.25"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</row>
    <row r="20" spans="2:87" x14ac:dyDescent="0.25"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</row>
    <row r="21" spans="2:87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</row>
    <row r="22" spans="2:87" x14ac:dyDescent="0.25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</row>
    <row r="23" spans="2:87" x14ac:dyDescent="0.25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</row>
    <row r="24" spans="2:87" x14ac:dyDescent="0.25"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</row>
    <row r="25" spans="2:87" x14ac:dyDescent="0.25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</row>
    <row r="26" spans="2:87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</row>
    <row r="27" spans="2:87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1</v>
      </c>
      <c r="AC27">
        <v>2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</row>
    <row r="28" spans="2:87" x14ac:dyDescent="0.25"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</row>
    <row r="29" spans="2:87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</row>
    <row r="30" spans="2:87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</row>
    <row r="31" spans="2:87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2</v>
      </c>
      <c r="CF31">
        <v>0</v>
      </c>
      <c r="CG31">
        <v>0</v>
      </c>
      <c r="CH31">
        <v>0</v>
      </c>
      <c r="CI31">
        <v>0</v>
      </c>
    </row>
    <row r="32" spans="2:87" x14ac:dyDescent="0.25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</row>
    <row r="33" spans="2:87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</row>
    <row r="34" spans="2:87" x14ac:dyDescent="0.25"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</row>
    <row r="35" spans="2:87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2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</row>
    <row r="36" spans="2:87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</row>
    <row r="37" spans="2:87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</row>
    <row r="38" spans="2:87" x14ac:dyDescent="0.25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</row>
    <row r="39" spans="2:87" x14ac:dyDescent="0.25">
      <c r="B39">
        <v>0</v>
      </c>
      <c r="C39">
        <v>0</v>
      </c>
      <c r="D39">
        <v>1</v>
      </c>
      <c r="E39">
        <v>1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2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</row>
    <row r="40" spans="2:87" x14ac:dyDescent="0.25"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2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1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</row>
    <row r="41" spans="2:87" x14ac:dyDescent="0.25"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</row>
    <row r="42" spans="2:87" x14ac:dyDescent="0.2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</row>
    <row r="43" spans="2:87" x14ac:dyDescent="0.25"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</row>
    <row r="44" spans="2:87" x14ac:dyDescent="0.25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</row>
    <row r="45" spans="2:87" x14ac:dyDescent="0.25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</row>
    <row r="46" spans="2:87" x14ac:dyDescent="0.25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2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</row>
    <row r="47" spans="2:87" x14ac:dyDescent="0.25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</row>
    <row r="48" spans="2:87" x14ac:dyDescent="0.25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</row>
    <row r="49" spans="2:87" x14ac:dyDescent="0.25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</row>
    <row r="50" spans="2:87" x14ac:dyDescent="0.25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</row>
    <row r="51" spans="2:87" x14ac:dyDescent="0.25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</row>
    <row r="52" spans="2:87" x14ac:dyDescent="0.25"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</row>
    <row r="53" spans="2:87" x14ac:dyDescent="0.25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2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</row>
    <row r="54" spans="2:87" x14ac:dyDescent="0.25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</row>
    <row r="55" spans="2:87" x14ac:dyDescent="0.25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</row>
    <row r="56" spans="2:87" x14ac:dyDescent="0.25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2</v>
      </c>
      <c r="BF56">
        <v>1</v>
      </c>
      <c r="BG56">
        <v>0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0</v>
      </c>
      <c r="BP56">
        <v>1</v>
      </c>
      <c r="BQ56">
        <v>1</v>
      </c>
      <c r="BR56">
        <v>1</v>
      </c>
      <c r="BS56">
        <v>0</v>
      </c>
      <c r="BT56">
        <v>1</v>
      </c>
      <c r="BU56">
        <v>1</v>
      </c>
      <c r="BV56">
        <v>0</v>
      </c>
      <c r="BW56">
        <v>0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1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</row>
    <row r="57" spans="2:87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</row>
    <row r="58" spans="2:87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</row>
    <row r="59" spans="2:87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2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</row>
    <row r="60" spans="2:87" x14ac:dyDescent="0.25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0</v>
      </c>
    </row>
    <row r="61" spans="2:87" x14ac:dyDescent="0.25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</row>
    <row r="62" spans="2:87" x14ac:dyDescent="0.25"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</row>
    <row r="63" spans="2:87" x14ac:dyDescent="0.25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1</v>
      </c>
      <c r="CE63">
        <v>0</v>
      </c>
      <c r="CF63">
        <v>0</v>
      </c>
      <c r="CG63">
        <v>0</v>
      </c>
      <c r="CH63">
        <v>0</v>
      </c>
      <c r="CI63">
        <v>0</v>
      </c>
    </row>
    <row r="64" spans="2:87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1</v>
      </c>
      <c r="CE64">
        <v>0</v>
      </c>
      <c r="CF64">
        <v>0</v>
      </c>
      <c r="CG64">
        <v>0</v>
      </c>
      <c r="CH64">
        <v>0</v>
      </c>
      <c r="CI64">
        <v>0</v>
      </c>
    </row>
    <row r="65" spans="2:87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</row>
    <row r="66" spans="2:87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0</v>
      </c>
    </row>
    <row r="67" spans="2:87" x14ac:dyDescent="0.25"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</row>
    <row r="68" spans="2:87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</row>
    <row r="69" spans="2:87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</row>
    <row r="70" spans="2:87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1</v>
      </c>
    </row>
    <row r="71" spans="2:87" x14ac:dyDescent="0.25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2</v>
      </c>
    </row>
    <row r="72" spans="2:87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</row>
    <row r="73" spans="2:87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1</v>
      </c>
      <c r="CE73">
        <v>0</v>
      </c>
      <c r="CF73">
        <v>0</v>
      </c>
      <c r="CG73">
        <v>0</v>
      </c>
      <c r="CH73">
        <v>0</v>
      </c>
      <c r="CI73">
        <v>0</v>
      </c>
    </row>
    <row r="74" spans="2:87" x14ac:dyDescent="0.25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</row>
    <row r="75" spans="2:87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</row>
    <row r="76" spans="2:87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1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</row>
    <row r="77" spans="2:87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0</v>
      </c>
    </row>
    <row r="78" spans="2:87" x14ac:dyDescent="0.25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2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</row>
    <row r="79" spans="2:87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0</v>
      </c>
    </row>
    <row r="80" spans="2:87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1</v>
      </c>
      <c r="CE80">
        <v>0</v>
      </c>
      <c r="CF80">
        <v>0</v>
      </c>
      <c r="CG80">
        <v>0</v>
      </c>
      <c r="CH80">
        <v>0</v>
      </c>
      <c r="CI80">
        <v>0</v>
      </c>
    </row>
    <row r="81" spans="2:87" x14ac:dyDescent="0.25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</row>
    <row r="82" spans="2:87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</row>
    <row r="83" spans="2:87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1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</row>
    <row r="84" spans="2:87" x14ac:dyDescent="0.25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</row>
    <row r="85" spans="2:87" x14ac:dyDescent="0.25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1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</row>
    <row r="86" spans="2:87" x14ac:dyDescent="0.25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</row>
    <row r="87" spans="2:87" x14ac:dyDescent="0.25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ED24"/>
  <sheetViews>
    <sheetView workbookViewId="0">
      <selection activeCell="B11" sqref="B11"/>
    </sheetView>
  </sheetViews>
  <sheetFormatPr defaultRowHeight="15" x14ac:dyDescent="0.25"/>
  <cols>
    <col min="3" max="3" width="36.140625" customWidth="1"/>
  </cols>
  <sheetData>
    <row r="3" spans="1:134" s="73" customFormat="1" ht="12.75" x14ac:dyDescent="0.2">
      <c r="A3" s="66" t="s">
        <v>332</v>
      </c>
      <c r="B3" s="67" t="s">
        <v>211</v>
      </c>
      <c r="C3" s="68" t="s">
        <v>91</v>
      </c>
      <c r="D3" s="70">
        <v>5455</v>
      </c>
      <c r="E3" s="70">
        <v>7458</v>
      </c>
      <c r="F3" s="70">
        <v>1870</v>
      </c>
      <c r="G3" s="70">
        <v>683</v>
      </c>
      <c r="H3" s="70">
        <v>17793</v>
      </c>
      <c r="I3" s="70">
        <v>51414</v>
      </c>
      <c r="J3" s="70">
        <v>10414</v>
      </c>
      <c r="K3" s="70">
        <v>9650</v>
      </c>
      <c r="L3" s="70">
        <v>310</v>
      </c>
      <c r="M3" s="70">
        <v>2825</v>
      </c>
      <c r="N3" s="70">
        <v>1670</v>
      </c>
      <c r="O3" s="70">
        <v>9639</v>
      </c>
      <c r="P3" s="70">
        <v>2058</v>
      </c>
      <c r="Q3" s="70">
        <v>832</v>
      </c>
      <c r="R3" s="70">
        <v>249</v>
      </c>
      <c r="S3" s="70">
        <v>326</v>
      </c>
      <c r="T3" s="70">
        <v>2410</v>
      </c>
      <c r="U3" s="70">
        <v>963</v>
      </c>
      <c r="V3" s="70">
        <v>1056</v>
      </c>
      <c r="W3" s="70">
        <v>2061</v>
      </c>
      <c r="X3" s="70">
        <v>438</v>
      </c>
      <c r="Y3" s="70">
        <v>646</v>
      </c>
      <c r="Z3" s="70">
        <v>6</v>
      </c>
      <c r="AA3" s="70">
        <v>383</v>
      </c>
      <c r="AB3" s="70">
        <v>70</v>
      </c>
      <c r="AC3" s="70">
        <v>27</v>
      </c>
      <c r="AD3" s="70">
        <v>20</v>
      </c>
      <c r="AE3" s="70">
        <v>265</v>
      </c>
      <c r="AF3" s="70">
        <v>485</v>
      </c>
      <c r="AG3" s="70">
        <v>574</v>
      </c>
      <c r="AH3" s="70">
        <v>840</v>
      </c>
      <c r="AI3" s="70">
        <v>56</v>
      </c>
      <c r="AJ3" s="70">
        <v>12</v>
      </c>
      <c r="AK3" s="70">
        <v>1862</v>
      </c>
      <c r="AL3" s="70">
        <v>492</v>
      </c>
      <c r="AM3" s="70">
        <v>383</v>
      </c>
      <c r="AN3" s="70">
        <v>467</v>
      </c>
      <c r="AO3" s="70">
        <v>31334</v>
      </c>
      <c r="AP3" s="70">
        <v>14236</v>
      </c>
      <c r="AQ3" s="70">
        <v>35</v>
      </c>
      <c r="AR3" s="70">
        <v>206</v>
      </c>
      <c r="AS3" s="70">
        <v>1150</v>
      </c>
      <c r="AT3" s="70">
        <v>679</v>
      </c>
      <c r="AU3" s="70">
        <v>854</v>
      </c>
      <c r="AV3" s="70">
        <v>62</v>
      </c>
      <c r="AW3" s="70">
        <v>489</v>
      </c>
      <c r="AX3" s="70">
        <v>2061</v>
      </c>
      <c r="AY3" s="70">
        <v>424</v>
      </c>
      <c r="AZ3" s="70">
        <v>1013</v>
      </c>
      <c r="BA3" s="70">
        <v>657</v>
      </c>
      <c r="BB3" s="70">
        <v>391</v>
      </c>
      <c r="BC3" s="70">
        <v>2522</v>
      </c>
      <c r="BD3" s="70">
        <v>6762</v>
      </c>
      <c r="BE3" s="70">
        <v>2843</v>
      </c>
      <c r="BF3" s="70">
        <v>19144</v>
      </c>
      <c r="BG3" s="70">
        <v>2610</v>
      </c>
      <c r="BH3" s="70">
        <v>495</v>
      </c>
      <c r="BI3" s="70">
        <v>17278</v>
      </c>
      <c r="BJ3" s="70">
        <v>461</v>
      </c>
      <c r="BK3" s="70">
        <v>3223</v>
      </c>
      <c r="BL3" s="70">
        <v>507</v>
      </c>
      <c r="BM3" s="70">
        <v>240</v>
      </c>
      <c r="BN3" s="70">
        <v>1114</v>
      </c>
      <c r="BO3" s="70">
        <v>1119</v>
      </c>
      <c r="BP3" s="70">
        <v>2854</v>
      </c>
      <c r="BQ3" s="70">
        <v>303</v>
      </c>
      <c r="BR3" s="70">
        <v>391</v>
      </c>
      <c r="BS3" s="70">
        <v>2897</v>
      </c>
      <c r="BT3" s="70">
        <v>5</v>
      </c>
      <c r="BU3" s="70">
        <v>722</v>
      </c>
      <c r="BV3" s="70">
        <v>1838</v>
      </c>
      <c r="BW3" s="70">
        <v>1921</v>
      </c>
      <c r="BX3" s="70">
        <v>517</v>
      </c>
      <c r="BY3" s="70">
        <v>185</v>
      </c>
      <c r="BZ3" s="70">
        <v>127</v>
      </c>
      <c r="CA3" s="70">
        <v>4401</v>
      </c>
      <c r="CB3" s="70">
        <v>2732</v>
      </c>
      <c r="CC3" s="70">
        <v>397</v>
      </c>
      <c r="CD3" s="70">
        <v>6271</v>
      </c>
      <c r="CE3" s="70">
        <v>4097</v>
      </c>
      <c r="CF3" s="70">
        <v>23488</v>
      </c>
      <c r="CG3" s="70">
        <v>548</v>
      </c>
      <c r="CH3" s="70">
        <v>646</v>
      </c>
      <c r="CI3" s="70">
        <v>281</v>
      </c>
      <c r="CJ3" s="70">
        <v>301976</v>
      </c>
      <c r="CK3" s="70">
        <v>107692</v>
      </c>
      <c r="CL3" s="70">
        <v>4765</v>
      </c>
      <c r="CM3" s="71">
        <v>1881982</v>
      </c>
      <c r="CN3" s="70">
        <v>18475</v>
      </c>
      <c r="CO3" s="70">
        <v>0</v>
      </c>
      <c r="CP3" s="70">
        <v>0</v>
      </c>
      <c r="CQ3" s="70">
        <v>0</v>
      </c>
      <c r="CR3" s="71">
        <v>18475</v>
      </c>
      <c r="CS3" s="72">
        <v>5937301</v>
      </c>
      <c r="CT3" s="70">
        <v>75955</v>
      </c>
      <c r="CU3" s="72">
        <v>0</v>
      </c>
      <c r="CV3" s="71">
        <v>6013255</v>
      </c>
      <c r="CW3" s="70">
        <v>137334</v>
      </c>
      <c r="CX3" s="71">
        <v>6169064</v>
      </c>
      <c r="CY3" s="71">
        <v>8051046</v>
      </c>
    </row>
    <row r="4" spans="1:134" s="73" customFormat="1" ht="12.75" x14ac:dyDescent="0.2">
      <c r="A4" s="66" t="s">
        <v>327</v>
      </c>
      <c r="B4" s="67" t="s">
        <v>206</v>
      </c>
      <c r="C4" s="68" t="s">
        <v>86</v>
      </c>
      <c r="D4" s="70">
        <v>12</v>
      </c>
      <c r="E4" s="70">
        <v>69</v>
      </c>
      <c r="F4" s="70">
        <v>58</v>
      </c>
      <c r="G4" s="70">
        <v>1</v>
      </c>
      <c r="H4" s="70">
        <v>29</v>
      </c>
      <c r="I4" s="70">
        <v>11</v>
      </c>
      <c r="J4" s="70">
        <v>0</v>
      </c>
      <c r="K4" s="70">
        <v>26</v>
      </c>
      <c r="L4" s="70">
        <v>0</v>
      </c>
      <c r="M4" s="70">
        <v>1</v>
      </c>
      <c r="N4" s="70">
        <v>99</v>
      </c>
      <c r="O4" s="70">
        <v>208</v>
      </c>
      <c r="P4" s="70">
        <v>29</v>
      </c>
      <c r="Q4" s="70">
        <v>4</v>
      </c>
      <c r="R4" s="70">
        <v>0</v>
      </c>
      <c r="S4" s="70">
        <v>21</v>
      </c>
      <c r="T4" s="70">
        <v>1</v>
      </c>
      <c r="U4" s="70">
        <v>2</v>
      </c>
      <c r="V4" s="70">
        <v>6</v>
      </c>
      <c r="W4" s="70">
        <v>0</v>
      </c>
      <c r="X4" s="70">
        <v>0</v>
      </c>
      <c r="Y4" s="70">
        <v>6</v>
      </c>
      <c r="Z4" s="70">
        <v>0</v>
      </c>
      <c r="AA4" s="70">
        <v>1</v>
      </c>
      <c r="AB4" s="70">
        <v>0</v>
      </c>
      <c r="AC4" s="70">
        <v>0</v>
      </c>
      <c r="AD4" s="70">
        <v>0</v>
      </c>
      <c r="AE4" s="70">
        <v>1</v>
      </c>
      <c r="AF4" s="70">
        <v>16</v>
      </c>
      <c r="AG4" s="70">
        <v>16</v>
      </c>
      <c r="AH4" s="70">
        <v>16</v>
      </c>
      <c r="AI4" s="70">
        <v>6</v>
      </c>
      <c r="AJ4" s="70">
        <v>1</v>
      </c>
      <c r="AK4" s="70">
        <v>2485</v>
      </c>
      <c r="AL4" s="70">
        <v>1381</v>
      </c>
      <c r="AM4" s="70">
        <v>1</v>
      </c>
      <c r="AN4" s="70">
        <v>726</v>
      </c>
      <c r="AO4" s="70">
        <v>5</v>
      </c>
      <c r="AP4" s="70">
        <v>1295</v>
      </c>
      <c r="AQ4" s="70">
        <v>0</v>
      </c>
      <c r="AR4" s="70">
        <v>5</v>
      </c>
      <c r="AS4" s="70">
        <v>2</v>
      </c>
      <c r="AT4" s="70">
        <v>2</v>
      </c>
      <c r="AU4" s="70">
        <v>270</v>
      </c>
      <c r="AV4" s="70">
        <v>0</v>
      </c>
      <c r="AW4" s="70">
        <v>120</v>
      </c>
      <c r="AX4" s="70">
        <v>702</v>
      </c>
      <c r="AY4" s="70">
        <v>2135</v>
      </c>
      <c r="AZ4" s="70">
        <v>107</v>
      </c>
      <c r="BA4" s="70">
        <v>96</v>
      </c>
      <c r="BB4" s="70">
        <v>107</v>
      </c>
      <c r="BC4" s="70">
        <v>438</v>
      </c>
      <c r="BD4" s="70">
        <v>648</v>
      </c>
      <c r="BE4" s="70">
        <v>495</v>
      </c>
      <c r="BF4" s="70">
        <v>107712</v>
      </c>
      <c r="BG4" s="70">
        <v>7438</v>
      </c>
      <c r="BH4" s="70">
        <v>7461</v>
      </c>
      <c r="BI4" s="70">
        <v>17124</v>
      </c>
      <c r="BJ4" s="70">
        <v>3639</v>
      </c>
      <c r="BK4" s="70">
        <v>2418</v>
      </c>
      <c r="BL4" s="70">
        <v>81</v>
      </c>
      <c r="BM4" s="70">
        <v>908</v>
      </c>
      <c r="BN4" s="70">
        <v>3580</v>
      </c>
      <c r="BO4" s="70">
        <v>3354</v>
      </c>
      <c r="BP4" s="70">
        <v>497</v>
      </c>
      <c r="BQ4" s="70">
        <v>29</v>
      </c>
      <c r="BR4" s="70">
        <v>7</v>
      </c>
      <c r="BS4" s="70">
        <v>567</v>
      </c>
      <c r="BT4" s="70">
        <v>0</v>
      </c>
      <c r="BU4" s="70">
        <v>4</v>
      </c>
      <c r="BV4" s="70">
        <v>40</v>
      </c>
      <c r="BW4" s="70">
        <v>46</v>
      </c>
      <c r="BX4" s="70">
        <v>42</v>
      </c>
      <c r="BY4" s="70">
        <v>0</v>
      </c>
      <c r="BZ4" s="70">
        <v>3</v>
      </c>
      <c r="CA4" s="70">
        <v>103</v>
      </c>
      <c r="CB4" s="70">
        <v>12</v>
      </c>
      <c r="CC4" s="70">
        <v>6</v>
      </c>
      <c r="CD4" s="70">
        <v>27</v>
      </c>
      <c r="CE4" s="70">
        <v>354</v>
      </c>
      <c r="CF4" s="70">
        <v>2043</v>
      </c>
      <c r="CG4" s="70">
        <v>14</v>
      </c>
      <c r="CH4" s="70">
        <v>127</v>
      </c>
      <c r="CI4" s="70">
        <v>31</v>
      </c>
      <c r="CJ4" s="70">
        <v>17051</v>
      </c>
      <c r="CK4" s="70">
        <v>299</v>
      </c>
      <c r="CL4" s="70">
        <v>158</v>
      </c>
      <c r="CM4" s="70">
        <v>573</v>
      </c>
      <c r="CN4" s="70">
        <v>42</v>
      </c>
      <c r="CO4" s="70">
        <v>405</v>
      </c>
      <c r="CP4" s="70">
        <v>21</v>
      </c>
      <c r="CQ4" s="70">
        <v>5618</v>
      </c>
      <c r="CR4" s="70">
        <v>73</v>
      </c>
      <c r="CS4" s="70">
        <v>32</v>
      </c>
      <c r="CT4" s="70">
        <v>82</v>
      </c>
      <c r="CU4" s="70">
        <v>429</v>
      </c>
      <c r="CV4" s="70">
        <v>58</v>
      </c>
      <c r="CW4" s="70">
        <v>108</v>
      </c>
      <c r="CX4" s="70">
        <v>24</v>
      </c>
      <c r="CY4" s="70">
        <v>2</v>
      </c>
      <c r="CZ4" s="70">
        <v>120</v>
      </c>
      <c r="DA4" s="70">
        <v>7</v>
      </c>
      <c r="DB4" s="70">
        <v>7</v>
      </c>
      <c r="DC4" s="70">
        <v>0</v>
      </c>
      <c r="DD4" s="70">
        <v>0</v>
      </c>
      <c r="DE4" s="70">
        <v>249</v>
      </c>
      <c r="DF4" s="70">
        <v>0</v>
      </c>
      <c r="DG4" s="70">
        <v>31</v>
      </c>
      <c r="DH4" s="70">
        <v>187</v>
      </c>
      <c r="DI4" s="70">
        <v>554</v>
      </c>
      <c r="DJ4" s="70">
        <v>9</v>
      </c>
      <c r="DK4" s="70">
        <v>9</v>
      </c>
      <c r="DL4" s="70">
        <v>31</v>
      </c>
      <c r="DM4" s="70">
        <v>37</v>
      </c>
      <c r="DN4" s="70">
        <v>0</v>
      </c>
      <c r="DO4" s="70">
        <v>43</v>
      </c>
      <c r="DP4" s="70">
        <v>87</v>
      </c>
      <c r="DQ4" s="70">
        <v>0</v>
      </c>
      <c r="DR4" s="71">
        <v>196726</v>
      </c>
      <c r="DS4" s="70">
        <v>0</v>
      </c>
      <c r="DT4" s="70">
        <v>0</v>
      </c>
      <c r="DU4" s="70">
        <v>0</v>
      </c>
      <c r="DV4" s="70">
        <v>0</v>
      </c>
      <c r="DW4" s="71">
        <v>0</v>
      </c>
      <c r="DX4" s="72">
        <v>0</v>
      </c>
      <c r="DY4" s="70">
        <v>8845</v>
      </c>
      <c r="DZ4" s="72">
        <v>0</v>
      </c>
      <c r="EA4" s="71">
        <v>8845</v>
      </c>
      <c r="EB4" s="70">
        <v>0</v>
      </c>
      <c r="EC4" s="71">
        <v>8845</v>
      </c>
      <c r="ED4" s="71">
        <v>205571</v>
      </c>
    </row>
    <row r="5" spans="1:134" s="73" customFormat="1" ht="25.5" x14ac:dyDescent="0.2">
      <c r="A5" s="66" t="s">
        <v>328</v>
      </c>
      <c r="B5" s="67" t="s">
        <v>207</v>
      </c>
      <c r="C5" s="68" t="s">
        <v>87</v>
      </c>
      <c r="D5" s="70">
        <v>14830</v>
      </c>
      <c r="E5" s="70">
        <v>27042</v>
      </c>
      <c r="F5" s="70">
        <v>2215</v>
      </c>
      <c r="G5" s="70">
        <v>1145</v>
      </c>
      <c r="H5" s="70">
        <v>17549</v>
      </c>
      <c r="I5" s="70">
        <v>118978</v>
      </c>
      <c r="J5" s="70">
        <v>7980</v>
      </c>
      <c r="K5" s="70">
        <v>67314</v>
      </c>
      <c r="L5" s="70">
        <v>860</v>
      </c>
      <c r="M5" s="70">
        <v>21072</v>
      </c>
      <c r="N5" s="70">
        <v>2585</v>
      </c>
      <c r="O5" s="70">
        <v>16398</v>
      </c>
      <c r="P5" s="70">
        <v>9934</v>
      </c>
      <c r="Q5" s="70">
        <v>1597</v>
      </c>
      <c r="R5" s="70">
        <v>1180</v>
      </c>
      <c r="S5" s="70">
        <v>2682</v>
      </c>
      <c r="T5" s="70">
        <v>6917</v>
      </c>
      <c r="U5" s="70">
        <v>3697</v>
      </c>
      <c r="V5" s="70">
        <v>2426</v>
      </c>
      <c r="W5" s="70">
        <v>7014</v>
      </c>
      <c r="X5" s="70">
        <v>739</v>
      </c>
      <c r="Y5" s="70">
        <v>4546</v>
      </c>
      <c r="Z5" s="70">
        <v>7</v>
      </c>
      <c r="AA5" s="70">
        <v>1261</v>
      </c>
      <c r="AB5" s="70">
        <v>163</v>
      </c>
      <c r="AC5" s="70">
        <v>224</v>
      </c>
      <c r="AD5" s="70">
        <v>58</v>
      </c>
      <c r="AE5" s="70">
        <v>807</v>
      </c>
      <c r="AF5" s="70">
        <v>3956</v>
      </c>
      <c r="AG5" s="70">
        <v>6476</v>
      </c>
      <c r="AH5" s="70">
        <v>1856</v>
      </c>
      <c r="AI5" s="70">
        <v>142</v>
      </c>
      <c r="AJ5" s="70">
        <v>115</v>
      </c>
      <c r="AK5" s="70">
        <v>12397</v>
      </c>
      <c r="AL5" s="70">
        <v>4569</v>
      </c>
      <c r="AM5" s="70">
        <v>386</v>
      </c>
      <c r="AN5" s="70">
        <v>1627</v>
      </c>
      <c r="AO5" s="70">
        <v>40646</v>
      </c>
      <c r="AP5" s="70">
        <v>62754</v>
      </c>
      <c r="AQ5" s="70">
        <v>94</v>
      </c>
      <c r="AR5" s="70">
        <v>735</v>
      </c>
      <c r="AS5" s="70">
        <v>1780</v>
      </c>
      <c r="AT5" s="70">
        <v>1389</v>
      </c>
      <c r="AU5" s="70">
        <v>2224</v>
      </c>
      <c r="AV5" s="70">
        <v>766</v>
      </c>
      <c r="AW5" s="70">
        <v>4160</v>
      </c>
      <c r="AX5" s="70">
        <v>10697</v>
      </c>
      <c r="AY5" s="70">
        <v>6428</v>
      </c>
      <c r="AZ5" s="70">
        <v>2936</v>
      </c>
      <c r="BA5" s="70">
        <v>1393</v>
      </c>
      <c r="BB5" s="70">
        <v>3014</v>
      </c>
      <c r="BC5" s="70">
        <v>15839</v>
      </c>
      <c r="BD5" s="70">
        <v>8066</v>
      </c>
      <c r="BE5" s="70">
        <v>6359</v>
      </c>
      <c r="BF5" s="70">
        <v>78415</v>
      </c>
      <c r="BG5" s="70">
        <v>10010</v>
      </c>
      <c r="BH5" s="70">
        <v>2831</v>
      </c>
      <c r="BI5" s="70">
        <v>104302</v>
      </c>
      <c r="BJ5" s="70">
        <v>4757</v>
      </c>
      <c r="BK5" s="70">
        <v>3574</v>
      </c>
      <c r="BL5" s="70">
        <v>655</v>
      </c>
      <c r="BM5" s="70">
        <v>2113</v>
      </c>
      <c r="BN5" s="70">
        <v>2943</v>
      </c>
      <c r="BO5" s="70">
        <v>4637</v>
      </c>
      <c r="BP5" s="70">
        <v>7144</v>
      </c>
      <c r="BQ5" s="70">
        <v>1131</v>
      </c>
      <c r="BR5" s="70">
        <v>568</v>
      </c>
      <c r="BS5" s="70">
        <v>7607</v>
      </c>
      <c r="BT5" s="70">
        <v>40</v>
      </c>
      <c r="BU5" s="70">
        <v>269</v>
      </c>
      <c r="BV5" s="70">
        <v>2997</v>
      </c>
      <c r="BW5" s="70">
        <v>2650</v>
      </c>
      <c r="BX5" s="70">
        <v>1964</v>
      </c>
      <c r="BY5" s="70">
        <v>521</v>
      </c>
      <c r="BZ5" s="70">
        <v>549</v>
      </c>
      <c r="CA5" s="70">
        <v>2807</v>
      </c>
      <c r="CB5" s="70">
        <v>3793</v>
      </c>
      <c r="CC5" s="70">
        <v>719</v>
      </c>
      <c r="CD5" s="70">
        <v>5501</v>
      </c>
      <c r="CE5" s="70">
        <v>18003</v>
      </c>
      <c r="CF5" s="70">
        <v>31567</v>
      </c>
      <c r="CG5" s="70">
        <v>2678</v>
      </c>
      <c r="CH5" s="70">
        <v>1518</v>
      </c>
      <c r="CI5" s="70">
        <v>797</v>
      </c>
      <c r="CJ5" s="70">
        <v>2034</v>
      </c>
      <c r="CK5" s="70">
        <v>1158004</v>
      </c>
      <c r="CL5" s="70">
        <v>2486</v>
      </c>
      <c r="CM5" s="70">
        <v>182902</v>
      </c>
      <c r="CN5" s="70">
        <v>33892</v>
      </c>
      <c r="CO5" s="70">
        <v>43501</v>
      </c>
      <c r="CP5" s="70">
        <v>6216</v>
      </c>
      <c r="CQ5" s="70">
        <v>24826</v>
      </c>
      <c r="CR5" s="70">
        <v>99471</v>
      </c>
      <c r="CS5" s="70">
        <v>6456</v>
      </c>
      <c r="CT5" s="70">
        <v>12244</v>
      </c>
      <c r="CU5" s="70">
        <v>107712</v>
      </c>
      <c r="CV5" s="70">
        <v>32549</v>
      </c>
      <c r="CW5" s="70">
        <v>63909</v>
      </c>
      <c r="CX5" s="70">
        <v>868</v>
      </c>
      <c r="CY5" s="70">
        <v>1310</v>
      </c>
      <c r="CZ5" s="70">
        <v>25287</v>
      </c>
      <c r="DA5" s="70">
        <v>17894</v>
      </c>
      <c r="DB5" s="70">
        <v>8196</v>
      </c>
      <c r="DC5" s="70">
        <v>1697</v>
      </c>
      <c r="DD5" s="70">
        <v>313</v>
      </c>
      <c r="DE5" s="70">
        <v>93561</v>
      </c>
      <c r="DF5" s="70">
        <v>2143</v>
      </c>
      <c r="DG5" s="70">
        <v>2936</v>
      </c>
      <c r="DH5" s="70">
        <v>10429</v>
      </c>
      <c r="DI5" s="70">
        <v>18933</v>
      </c>
      <c r="DJ5" s="70">
        <v>63827</v>
      </c>
      <c r="DK5" s="70">
        <v>44013</v>
      </c>
      <c r="DL5" s="70">
        <v>49779</v>
      </c>
      <c r="DM5" s="70">
        <v>21799</v>
      </c>
      <c r="DN5" s="70">
        <v>1267</v>
      </c>
      <c r="DO5" s="70">
        <v>12264</v>
      </c>
      <c r="DP5" s="70">
        <v>4005</v>
      </c>
      <c r="DQ5" s="70">
        <v>0</v>
      </c>
      <c r="DR5" s="71">
        <v>3033629</v>
      </c>
      <c r="DS5" s="70">
        <v>174480</v>
      </c>
      <c r="DT5" s="70">
        <v>68676</v>
      </c>
      <c r="DU5" s="70">
        <v>0</v>
      </c>
      <c r="DV5" s="70">
        <v>0</v>
      </c>
      <c r="DW5" s="71">
        <v>243156</v>
      </c>
      <c r="DX5" s="72">
        <v>0</v>
      </c>
      <c r="DY5" s="70">
        <v>0</v>
      </c>
      <c r="DZ5" s="72">
        <v>0</v>
      </c>
      <c r="EA5" s="71">
        <v>0</v>
      </c>
      <c r="EB5" s="70">
        <v>40278</v>
      </c>
      <c r="EC5" s="71">
        <v>283434</v>
      </c>
      <c r="ED5" s="71">
        <v>3317063</v>
      </c>
    </row>
    <row r="6" spans="1:134" s="73" customFormat="1" ht="38.25" x14ac:dyDescent="0.2">
      <c r="A6" s="66" t="s">
        <v>329</v>
      </c>
      <c r="B6" s="67" t="s">
        <v>208</v>
      </c>
      <c r="C6" s="68" t="s">
        <v>88</v>
      </c>
      <c r="D6" s="70">
        <v>8507</v>
      </c>
      <c r="E6" s="70">
        <v>6796</v>
      </c>
      <c r="F6" s="70">
        <v>216</v>
      </c>
      <c r="G6" s="70">
        <v>360</v>
      </c>
      <c r="H6" s="70">
        <v>50</v>
      </c>
      <c r="I6" s="70">
        <v>2144</v>
      </c>
      <c r="J6" s="70">
        <v>194</v>
      </c>
      <c r="K6" s="70">
        <v>1445</v>
      </c>
      <c r="L6" s="70">
        <v>3</v>
      </c>
      <c r="M6" s="70">
        <v>3281</v>
      </c>
      <c r="N6" s="70">
        <v>256</v>
      </c>
      <c r="O6" s="70">
        <v>2689</v>
      </c>
      <c r="P6" s="70">
        <v>2327</v>
      </c>
      <c r="Q6" s="70">
        <v>117</v>
      </c>
      <c r="R6" s="70">
        <v>2453</v>
      </c>
      <c r="S6" s="70">
        <v>955</v>
      </c>
      <c r="T6" s="70">
        <v>2157</v>
      </c>
      <c r="U6" s="70">
        <v>568</v>
      </c>
      <c r="V6" s="70">
        <v>513</v>
      </c>
      <c r="W6" s="70">
        <v>1998</v>
      </c>
      <c r="X6" s="70">
        <v>175</v>
      </c>
      <c r="Y6" s="70">
        <v>1281</v>
      </c>
      <c r="Z6" s="70">
        <v>0</v>
      </c>
      <c r="AA6" s="70">
        <v>186</v>
      </c>
      <c r="AB6" s="70">
        <v>41</v>
      </c>
      <c r="AC6" s="70">
        <v>137</v>
      </c>
      <c r="AD6" s="70">
        <v>4</v>
      </c>
      <c r="AE6" s="70">
        <v>82</v>
      </c>
      <c r="AF6" s="70">
        <v>344</v>
      </c>
      <c r="AG6" s="70">
        <v>1764</v>
      </c>
      <c r="AH6" s="70">
        <v>160</v>
      </c>
      <c r="AI6" s="70">
        <v>14</v>
      </c>
      <c r="AJ6" s="70">
        <v>13</v>
      </c>
      <c r="AK6" s="70">
        <v>7021</v>
      </c>
      <c r="AL6" s="70">
        <v>2572</v>
      </c>
      <c r="AM6" s="70">
        <v>40</v>
      </c>
      <c r="AN6" s="70">
        <v>721</v>
      </c>
      <c r="AO6" s="70">
        <v>6599</v>
      </c>
      <c r="AP6" s="70">
        <v>18793</v>
      </c>
      <c r="AQ6" s="70">
        <v>20</v>
      </c>
      <c r="AR6" s="70">
        <v>155</v>
      </c>
      <c r="AS6" s="70">
        <v>455</v>
      </c>
      <c r="AT6" s="70">
        <v>327</v>
      </c>
      <c r="AU6" s="70">
        <v>640</v>
      </c>
      <c r="AV6" s="70">
        <v>30</v>
      </c>
      <c r="AW6" s="70">
        <v>450</v>
      </c>
      <c r="AX6" s="70">
        <v>567</v>
      </c>
      <c r="AY6" s="70">
        <v>7184</v>
      </c>
      <c r="AZ6" s="70">
        <v>3121</v>
      </c>
      <c r="BA6" s="70">
        <v>1343</v>
      </c>
      <c r="BB6" s="70">
        <v>2894</v>
      </c>
      <c r="BC6" s="70">
        <v>24607</v>
      </c>
      <c r="BD6" s="70">
        <v>5151</v>
      </c>
      <c r="BE6" s="70">
        <v>2867</v>
      </c>
      <c r="BF6" s="70">
        <v>47179</v>
      </c>
      <c r="BG6" s="70">
        <v>3415</v>
      </c>
      <c r="BH6" s="70">
        <v>1274</v>
      </c>
      <c r="BI6" s="70">
        <v>7152</v>
      </c>
      <c r="BJ6" s="70">
        <v>464</v>
      </c>
      <c r="BK6" s="70">
        <v>781</v>
      </c>
      <c r="BL6" s="70">
        <v>242</v>
      </c>
      <c r="BM6" s="70">
        <v>736</v>
      </c>
      <c r="BN6" s="70">
        <v>631</v>
      </c>
      <c r="BO6" s="70">
        <v>959</v>
      </c>
      <c r="BP6" s="70">
        <v>2181</v>
      </c>
      <c r="BQ6" s="70">
        <v>310</v>
      </c>
      <c r="BR6" s="70">
        <v>120</v>
      </c>
      <c r="BS6" s="70">
        <v>2370</v>
      </c>
      <c r="BT6" s="70">
        <v>2</v>
      </c>
      <c r="BU6" s="70">
        <v>137</v>
      </c>
      <c r="BV6" s="70">
        <v>598</v>
      </c>
      <c r="BW6" s="70">
        <v>409</v>
      </c>
      <c r="BX6" s="70">
        <v>82</v>
      </c>
      <c r="BY6" s="70">
        <v>80</v>
      </c>
      <c r="BZ6" s="70">
        <v>214</v>
      </c>
      <c r="CA6" s="70">
        <v>1083</v>
      </c>
      <c r="CB6" s="70">
        <v>1080</v>
      </c>
      <c r="CC6" s="70">
        <v>307</v>
      </c>
      <c r="CD6" s="70">
        <v>2656</v>
      </c>
      <c r="CE6" s="70">
        <v>2936</v>
      </c>
      <c r="CF6" s="70">
        <v>13454</v>
      </c>
      <c r="CG6" s="70">
        <v>914</v>
      </c>
      <c r="CH6" s="70">
        <v>315</v>
      </c>
      <c r="CI6" s="70">
        <v>153</v>
      </c>
      <c r="CJ6" s="70">
        <v>591</v>
      </c>
      <c r="CK6" s="70">
        <v>257421</v>
      </c>
      <c r="CL6" s="70">
        <v>56189</v>
      </c>
      <c r="CM6" s="70">
        <v>166299</v>
      </c>
      <c r="CN6" s="70">
        <v>6771</v>
      </c>
      <c r="CO6" s="70">
        <v>10046</v>
      </c>
      <c r="CP6" s="70">
        <v>565</v>
      </c>
      <c r="CQ6" s="70">
        <v>4760</v>
      </c>
      <c r="CR6" s="70">
        <v>4940</v>
      </c>
      <c r="CS6" s="70">
        <v>658</v>
      </c>
      <c r="CT6" s="70">
        <v>7548</v>
      </c>
      <c r="CU6" s="70">
        <v>1718</v>
      </c>
      <c r="CV6" s="70">
        <v>4037</v>
      </c>
      <c r="CW6" s="70">
        <v>54182</v>
      </c>
      <c r="CX6" s="70">
        <v>112</v>
      </c>
      <c r="CY6" s="70">
        <v>1352</v>
      </c>
      <c r="CZ6" s="70">
        <v>5751</v>
      </c>
      <c r="DA6" s="70">
        <v>869</v>
      </c>
      <c r="DB6" s="70">
        <v>39</v>
      </c>
      <c r="DC6" s="70">
        <v>11</v>
      </c>
      <c r="DD6" s="70">
        <v>1</v>
      </c>
      <c r="DE6" s="70">
        <v>11347</v>
      </c>
      <c r="DF6" s="70">
        <v>1075</v>
      </c>
      <c r="DG6" s="70">
        <v>839</v>
      </c>
      <c r="DH6" s="70">
        <v>3720</v>
      </c>
      <c r="DI6" s="70">
        <v>4005</v>
      </c>
      <c r="DJ6" s="70">
        <v>13852</v>
      </c>
      <c r="DK6" s="70">
        <v>6465</v>
      </c>
      <c r="DL6" s="70">
        <v>8586</v>
      </c>
      <c r="DM6" s="70">
        <v>5019</v>
      </c>
      <c r="DN6" s="70">
        <v>129</v>
      </c>
      <c r="DO6" s="70">
        <v>1442</v>
      </c>
      <c r="DP6" s="70">
        <v>1448</v>
      </c>
      <c r="DQ6" s="70">
        <v>0</v>
      </c>
      <c r="DR6" s="71">
        <v>876117</v>
      </c>
      <c r="DS6" s="70">
        <v>161284</v>
      </c>
      <c r="DT6" s="70">
        <v>18728</v>
      </c>
      <c r="DU6" s="70">
        <v>0</v>
      </c>
      <c r="DV6" s="70">
        <v>0</v>
      </c>
      <c r="DW6" s="71">
        <v>180012</v>
      </c>
      <c r="DX6" s="72">
        <v>0</v>
      </c>
      <c r="DY6" s="70">
        <v>0</v>
      </c>
      <c r="DZ6" s="72">
        <v>0</v>
      </c>
      <c r="EA6" s="71">
        <v>0</v>
      </c>
      <c r="EB6" s="70">
        <v>0</v>
      </c>
      <c r="EC6" s="71">
        <v>180012</v>
      </c>
      <c r="ED6" s="71">
        <v>1056129</v>
      </c>
    </row>
    <row r="7" spans="1:134" s="73" customFormat="1" ht="51" x14ac:dyDescent="0.2">
      <c r="A7" s="66" t="s">
        <v>330</v>
      </c>
      <c r="B7" s="67" t="s">
        <v>209</v>
      </c>
      <c r="C7" s="68" t="s">
        <v>89</v>
      </c>
      <c r="D7" s="70">
        <v>2474</v>
      </c>
      <c r="E7" s="70">
        <v>1718</v>
      </c>
      <c r="F7" s="70">
        <v>232</v>
      </c>
      <c r="G7" s="70">
        <v>98</v>
      </c>
      <c r="H7" s="70">
        <v>1511</v>
      </c>
      <c r="I7" s="70">
        <v>3821</v>
      </c>
      <c r="J7" s="70">
        <v>2676</v>
      </c>
      <c r="K7" s="70">
        <v>2369</v>
      </c>
      <c r="L7" s="70">
        <v>2</v>
      </c>
      <c r="M7" s="70">
        <v>952</v>
      </c>
      <c r="N7" s="70">
        <v>195</v>
      </c>
      <c r="O7" s="70">
        <v>955</v>
      </c>
      <c r="P7" s="70">
        <v>1089</v>
      </c>
      <c r="Q7" s="70">
        <v>141</v>
      </c>
      <c r="R7" s="70">
        <v>266</v>
      </c>
      <c r="S7" s="70">
        <v>548</v>
      </c>
      <c r="T7" s="70">
        <v>856</v>
      </c>
      <c r="U7" s="70">
        <v>520</v>
      </c>
      <c r="V7" s="70">
        <v>420</v>
      </c>
      <c r="W7" s="70">
        <v>1961</v>
      </c>
      <c r="X7" s="70">
        <v>123</v>
      </c>
      <c r="Y7" s="70">
        <v>1175</v>
      </c>
      <c r="Z7" s="70">
        <v>4</v>
      </c>
      <c r="AA7" s="70">
        <v>388</v>
      </c>
      <c r="AB7" s="70">
        <v>26</v>
      </c>
      <c r="AC7" s="70">
        <v>105</v>
      </c>
      <c r="AD7" s="70">
        <v>79</v>
      </c>
      <c r="AE7" s="70">
        <v>103</v>
      </c>
      <c r="AF7" s="70">
        <v>252</v>
      </c>
      <c r="AG7" s="70">
        <v>735</v>
      </c>
      <c r="AH7" s="70">
        <v>205</v>
      </c>
      <c r="AI7" s="70">
        <v>30</v>
      </c>
      <c r="AJ7" s="70">
        <v>19</v>
      </c>
      <c r="AK7" s="70">
        <v>2502</v>
      </c>
      <c r="AL7" s="70">
        <v>473</v>
      </c>
      <c r="AM7" s="70">
        <v>163</v>
      </c>
      <c r="AN7" s="70">
        <v>728</v>
      </c>
      <c r="AO7" s="70">
        <v>24020</v>
      </c>
      <c r="AP7" s="70">
        <v>28194</v>
      </c>
      <c r="AQ7" s="70">
        <v>42</v>
      </c>
      <c r="AR7" s="70">
        <v>212</v>
      </c>
      <c r="AS7" s="70">
        <v>710</v>
      </c>
      <c r="AT7" s="70">
        <v>380</v>
      </c>
      <c r="AU7" s="70">
        <v>894</v>
      </c>
      <c r="AV7" s="70">
        <v>138</v>
      </c>
      <c r="AW7" s="70">
        <v>2924</v>
      </c>
      <c r="AX7" s="70">
        <v>958</v>
      </c>
      <c r="AY7" s="70">
        <v>289</v>
      </c>
      <c r="AZ7" s="70">
        <v>791</v>
      </c>
      <c r="BA7" s="70">
        <v>162</v>
      </c>
      <c r="BB7" s="70">
        <v>352</v>
      </c>
      <c r="BC7" s="70">
        <v>347</v>
      </c>
      <c r="BD7" s="70">
        <v>2334</v>
      </c>
      <c r="BE7" s="70">
        <v>687</v>
      </c>
      <c r="BF7" s="70">
        <v>2915</v>
      </c>
      <c r="BG7" s="70">
        <v>975</v>
      </c>
      <c r="BH7" s="70">
        <v>399</v>
      </c>
      <c r="BI7" s="70">
        <v>8989</v>
      </c>
      <c r="BJ7" s="70">
        <v>759</v>
      </c>
      <c r="BK7" s="70">
        <v>901</v>
      </c>
      <c r="BL7" s="70">
        <v>201</v>
      </c>
      <c r="BM7" s="70">
        <v>487</v>
      </c>
      <c r="BN7" s="70">
        <v>582</v>
      </c>
      <c r="BO7" s="70">
        <v>667</v>
      </c>
      <c r="BP7" s="70">
        <v>1446</v>
      </c>
      <c r="BQ7" s="70">
        <v>250</v>
      </c>
      <c r="BR7" s="70">
        <v>168</v>
      </c>
      <c r="BS7" s="70">
        <v>1813</v>
      </c>
      <c r="BT7" s="70">
        <v>12</v>
      </c>
      <c r="BU7" s="70">
        <v>48</v>
      </c>
      <c r="BV7" s="70">
        <v>895</v>
      </c>
      <c r="BW7" s="70">
        <v>414</v>
      </c>
      <c r="BX7" s="70">
        <v>366</v>
      </c>
      <c r="BY7" s="70">
        <v>105</v>
      </c>
      <c r="BZ7" s="70">
        <v>116</v>
      </c>
      <c r="CA7" s="70">
        <v>367</v>
      </c>
      <c r="CB7" s="70">
        <v>923</v>
      </c>
      <c r="CC7" s="70">
        <v>438</v>
      </c>
      <c r="CD7" s="70">
        <v>1374</v>
      </c>
      <c r="CE7" s="70">
        <v>5197</v>
      </c>
      <c r="CF7" s="70">
        <v>8959</v>
      </c>
      <c r="CG7" s="70">
        <v>487</v>
      </c>
      <c r="CH7" s="70">
        <v>226</v>
      </c>
      <c r="CI7" s="70">
        <v>175</v>
      </c>
      <c r="CJ7" s="70">
        <v>167</v>
      </c>
      <c r="CK7" s="70">
        <v>58650</v>
      </c>
      <c r="CL7" s="70">
        <v>473</v>
      </c>
      <c r="CM7" s="70">
        <v>179327</v>
      </c>
      <c r="CN7" s="70">
        <v>9220</v>
      </c>
      <c r="CO7" s="70">
        <v>11520</v>
      </c>
      <c r="CP7" s="70">
        <v>2020</v>
      </c>
      <c r="CQ7" s="70">
        <v>3368</v>
      </c>
      <c r="CR7" s="70">
        <v>20228</v>
      </c>
      <c r="CS7" s="70">
        <v>2090</v>
      </c>
      <c r="CT7" s="70">
        <v>2734</v>
      </c>
      <c r="CU7" s="70">
        <v>3496</v>
      </c>
      <c r="CV7" s="70">
        <v>4854</v>
      </c>
      <c r="CW7" s="70">
        <v>849</v>
      </c>
      <c r="CX7" s="70">
        <v>136</v>
      </c>
      <c r="CY7" s="70">
        <v>393</v>
      </c>
      <c r="CZ7" s="70">
        <v>3062</v>
      </c>
      <c r="DA7" s="70">
        <v>4016</v>
      </c>
      <c r="DB7" s="70">
        <v>2477</v>
      </c>
      <c r="DC7" s="70">
        <v>354</v>
      </c>
      <c r="DD7" s="70">
        <v>92</v>
      </c>
      <c r="DE7" s="70">
        <v>38271</v>
      </c>
      <c r="DF7" s="70">
        <v>266</v>
      </c>
      <c r="DG7" s="70">
        <v>995</v>
      </c>
      <c r="DH7" s="70">
        <v>4315</v>
      </c>
      <c r="DI7" s="70">
        <v>5881</v>
      </c>
      <c r="DJ7" s="70">
        <v>36678</v>
      </c>
      <c r="DK7" s="70">
        <v>57270</v>
      </c>
      <c r="DL7" s="70">
        <v>47029</v>
      </c>
      <c r="DM7" s="70">
        <v>6287</v>
      </c>
      <c r="DN7" s="70">
        <v>697</v>
      </c>
      <c r="DO7" s="70">
        <v>9348</v>
      </c>
      <c r="DP7" s="70">
        <v>1919</v>
      </c>
      <c r="DQ7" s="70">
        <v>0</v>
      </c>
      <c r="DR7" s="71">
        <v>657719</v>
      </c>
      <c r="DS7" s="70">
        <v>466080</v>
      </c>
      <c r="DT7" s="70">
        <v>114235</v>
      </c>
      <c r="DU7" s="70">
        <v>0</v>
      </c>
      <c r="DV7" s="70">
        <v>0</v>
      </c>
      <c r="DW7" s="71">
        <v>580314</v>
      </c>
      <c r="DX7" s="72">
        <v>0</v>
      </c>
      <c r="DY7" s="70">
        <v>0</v>
      </c>
      <c r="DZ7" s="72">
        <v>0</v>
      </c>
      <c r="EA7" s="71">
        <v>0</v>
      </c>
      <c r="EB7" s="70">
        <v>883</v>
      </c>
      <c r="EC7" s="71">
        <v>581197</v>
      </c>
      <c r="ED7" s="71">
        <v>1238917</v>
      </c>
    </row>
    <row r="8" spans="1:134" s="73" customFormat="1" ht="25.5" x14ac:dyDescent="0.2">
      <c r="A8" s="66" t="s">
        <v>331</v>
      </c>
      <c r="B8" s="67" t="s">
        <v>210</v>
      </c>
      <c r="C8" s="68" t="s">
        <v>90</v>
      </c>
      <c r="D8" s="70">
        <v>1187</v>
      </c>
      <c r="E8" s="70">
        <v>1095</v>
      </c>
      <c r="F8" s="70">
        <v>49</v>
      </c>
      <c r="G8" s="70">
        <v>30</v>
      </c>
      <c r="H8" s="70">
        <v>348</v>
      </c>
      <c r="I8" s="70">
        <v>347</v>
      </c>
      <c r="J8" s="70">
        <v>221</v>
      </c>
      <c r="K8" s="70">
        <v>947</v>
      </c>
      <c r="L8" s="70">
        <v>0</v>
      </c>
      <c r="M8" s="70">
        <v>187</v>
      </c>
      <c r="N8" s="70">
        <v>34</v>
      </c>
      <c r="O8" s="70">
        <v>179</v>
      </c>
      <c r="P8" s="70">
        <v>1500</v>
      </c>
      <c r="Q8" s="70">
        <v>152</v>
      </c>
      <c r="R8" s="70">
        <v>127</v>
      </c>
      <c r="S8" s="70">
        <v>212</v>
      </c>
      <c r="T8" s="70">
        <v>1051</v>
      </c>
      <c r="U8" s="70">
        <v>121</v>
      </c>
      <c r="V8" s="70">
        <v>103</v>
      </c>
      <c r="W8" s="70">
        <v>1462</v>
      </c>
      <c r="X8" s="70">
        <v>39</v>
      </c>
      <c r="Y8" s="70">
        <v>252</v>
      </c>
      <c r="Z8" s="70">
        <v>2</v>
      </c>
      <c r="AA8" s="70">
        <v>92</v>
      </c>
      <c r="AB8" s="70">
        <v>19</v>
      </c>
      <c r="AC8" s="70">
        <v>29</v>
      </c>
      <c r="AD8" s="70">
        <v>4</v>
      </c>
      <c r="AE8" s="70">
        <v>38</v>
      </c>
      <c r="AF8" s="70">
        <v>90</v>
      </c>
      <c r="AG8" s="70">
        <v>179</v>
      </c>
      <c r="AH8" s="70">
        <v>106</v>
      </c>
      <c r="AI8" s="70">
        <v>10</v>
      </c>
      <c r="AJ8" s="70">
        <v>4</v>
      </c>
      <c r="AK8" s="70">
        <v>474</v>
      </c>
      <c r="AL8" s="70">
        <v>150</v>
      </c>
      <c r="AM8" s="70">
        <v>27</v>
      </c>
      <c r="AN8" s="70">
        <v>26</v>
      </c>
      <c r="AO8" s="70">
        <v>1807</v>
      </c>
      <c r="AP8" s="70">
        <v>1984</v>
      </c>
      <c r="AQ8" s="70">
        <v>5</v>
      </c>
      <c r="AR8" s="70">
        <v>70</v>
      </c>
      <c r="AS8" s="70">
        <v>285</v>
      </c>
      <c r="AT8" s="70">
        <v>131</v>
      </c>
      <c r="AU8" s="70">
        <v>136</v>
      </c>
      <c r="AV8" s="70">
        <v>41</v>
      </c>
      <c r="AW8" s="70">
        <v>336</v>
      </c>
      <c r="AX8" s="70">
        <v>251</v>
      </c>
      <c r="AY8" s="70">
        <v>214</v>
      </c>
      <c r="AZ8" s="70">
        <v>108</v>
      </c>
      <c r="BA8" s="70">
        <v>41</v>
      </c>
      <c r="BB8" s="70">
        <v>75</v>
      </c>
      <c r="BC8" s="70">
        <v>184</v>
      </c>
      <c r="BD8" s="70">
        <v>540</v>
      </c>
      <c r="BE8" s="70">
        <v>178</v>
      </c>
      <c r="BF8" s="70">
        <v>1393</v>
      </c>
      <c r="BG8" s="70">
        <v>307</v>
      </c>
      <c r="BH8" s="70">
        <v>73</v>
      </c>
      <c r="BI8" s="70">
        <v>933</v>
      </c>
      <c r="BJ8" s="70">
        <v>312</v>
      </c>
      <c r="BK8" s="70">
        <v>167</v>
      </c>
      <c r="BL8" s="70">
        <v>43</v>
      </c>
      <c r="BM8" s="70">
        <v>123</v>
      </c>
      <c r="BN8" s="70">
        <v>173</v>
      </c>
      <c r="BO8" s="70">
        <v>206</v>
      </c>
      <c r="BP8" s="70">
        <v>513</v>
      </c>
      <c r="BQ8" s="70">
        <v>89</v>
      </c>
      <c r="BR8" s="70">
        <v>25</v>
      </c>
      <c r="BS8" s="70">
        <v>475</v>
      </c>
      <c r="BT8" s="70">
        <v>2</v>
      </c>
      <c r="BU8" s="70">
        <v>21</v>
      </c>
      <c r="BV8" s="70">
        <v>129</v>
      </c>
      <c r="BW8" s="70">
        <v>258</v>
      </c>
      <c r="BX8" s="70">
        <v>63</v>
      </c>
      <c r="BY8" s="70">
        <v>44</v>
      </c>
      <c r="BZ8" s="70">
        <v>26</v>
      </c>
      <c r="CA8" s="70">
        <v>178</v>
      </c>
      <c r="CB8" s="70">
        <v>429</v>
      </c>
      <c r="CC8" s="70">
        <v>42</v>
      </c>
      <c r="CD8" s="70">
        <v>508</v>
      </c>
      <c r="CE8" s="70">
        <v>932</v>
      </c>
      <c r="CF8" s="70">
        <v>2769</v>
      </c>
      <c r="CG8" s="70">
        <v>85</v>
      </c>
      <c r="CH8" s="70">
        <v>53</v>
      </c>
      <c r="CI8" s="70">
        <v>35</v>
      </c>
      <c r="CJ8" s="70">
        <v>78</v>
      </c>
      <c r="CK8" s="70">
        <v>12124</v>
      </c>
      <c r="CL8" s="70">
        <v>192</v>
      </c>
      <c r="CM8" s="70">
        <v>17499</v>
      </c>
      <c r="CN8" s="70">
        <v>3277</v>
      </c>
      <c r="CO8" s="70">
        <v>2598</v>
      </c>
      <c r="CP8" s="70">
        <v>721</v>
      </c>
      <c r="CQ8" s="70">
        <v>2482</v>
      </c>
      <c r="CR8" s="70">
        <v>4798</v>
      </c>
      <c r="CS8" s="70">
        <v>862</v>
      </c>
      <c r="CT8" s="70">
        <v>1322</v>
      </c>
      <c r="CU8" s="70">
        <v>2130</v>
      </c>
      <c r="CV8" s="70">
        <v>902</v>
      </c>
      <c r="CW8" s="70">
        <v>249</v>
      </c>
      <c r="CX8" s="70">
        <v>83</v>
      </c>
      <c r="CY8" s="70">
        <v>84</v>
      </c>
      <c r="CZ8" s="70">
        <v>827</v>
      </c>
      <c r="DA8" s="70">
        <v>221</v>
      </c>
      <c r="DB8" s="70">
        <v>6</v>
      </c>
      <c r="DC8" s="70">
        <v>136</v>
      </c>
      <c r="DD8" s="70">
        <v>4</v>
      </c>
      <c r="DE8" s="70">
        <v>6886</v>
      </c>
      <c r="DF8" s="70">
        <v>65</v>
      </c>
      <c r="DG8" s="70">
        <v>189</v>
      </c>
      <c r="DH8" s="70">
        <v>1143</v>
      </c>
      <c r="DI8" s="70">
        <v>1449</v>
      </c>
      <c r="DJ8" s="70">
        <v>6255</v>
      </c>
      <c r="DK8" s="70">
        <v>6364</v>
      </c>
      <c r="DL8" s="70">
        <v>9951</v>
      </c>
      <c r="DM8" s="70">
        <v>2208</v>
      </c>
      <c r="DN8" s="70">
        <v>155</v>
      </c>
      <c r="DO8" s="70">
        <v>1280</v>
      </c>
      <c r="DP8" s="70">
        <v>745</v>
      </c>
      <c r="DQ8" s="70">
        <v>0</v>
      </c>
      <c r="DR8" s="71">
        <v>116761</v>
      </c>
      <c r="DS8" s="70">
        <v>100380</v>
      </c>
      <c r="DT8" s="70">
        <v>2933</v>
      </c>
      <c r="DU8" s="70">
        <v>0</v>
      </c>
      <c r="DV8" s="70">
        <v>0</v>
      </c>
      <c r="DW8" s="71">
        <v>103313</v>
      </c>
      <c r="DX8" s="72">
        <v>0</v>
      </c>
      <c r="DY8" s="70">
        <v>0</v>
      </c>
      <c r="DZ8" s="72">
        <v>0</v>
      </c>
      <c r="EA8" s="71">
        <v>0</v>
      </c>
      <c r="EB8" s="70">
        <v>77</v>
      </c>
      <c r="EC8" s="71">
        <v>103391</v>
      </c>
      <c r="ED8" s="71">
        <v>220151</v>
      </c>
    </row>
    <row r="9" spans="1:134" s="73" customFormat="1" ht="51" x14ac:dyDescent="0.2">
      <c r="A9" s="66" t="s">
        <v>333</v>
      </c>
      <c r="B9" s="67" t="s">
        <v>212</v>
      </c>
      <c r="C9" s="68" t="s">
        <v>92</v>
      </c>
      <c r="D9" s="70">
        <v>2216</v>
      </c>
      <c r="E9" s="70">
        <v>1951</v>
      </c>
      <c r="F9" s="70">
        <v>1493</v>
      </c>
      <c r="G9" s="70">
        <v>147</v>
      </c>
      <c r="H9" s="70">
        <v>2038</v>
      </c>
      <c r="I9" s="70">
        <v>2059</v>
      </c>
      <c r="J9" s="70">
        <v>330</v>
      </c>
      <c r="K9" s="70">
        <v>2117</v>
      </c>
      <c r="L9" s="70">
        <v>136</v>
      </c>
      <c r="M9" s="70">
        <v>489</v>
      </c>
      <c r="N9" s="70">
        <v>433</v>
      </c>
      <c r="O9" s="70">
        <v>1115</v>
      </c>
      <c r="P9" s="70">
        <v>338</v>
      </c>
      <c r="Q9" s="70">
        <v>62</v>
      </c>
      <c r="R9" s="70">
        <v>65</v>
      </c>
      <c r="S9" s="70">
        <v>102</v>
      </c>
      <c r="T9" s="70">
        <v>335</v>
      </c>
      <c r="U9" s="70">
        <v>122</v>
      </c>
      <c r="V9" s="70">
        <v>129</v>
      </c>
      <c r="W9" s="70">
        <v>522</v>
      </c>
      <c r="X9" s="70">
        <v>21</v>
      </c>
      <c r="Y9" s="70">
        <v>342</v>
      </c>
      <c r="Z9" s="70">
        <v>0</v>
      </c>
      <c r="AA9" s="70">
        <v>118</v>
      </c>
      <c r="AB9" s="70">
        <v>14</v>
      </c>
      <c r="AC9" s="70">
        <v>14</v>
      </c>
      <c r="AD9" s="70">
        <v>4</v>
      </c>
      <c r="AE9" s="70">
        <v>37</v>
      </c>
      <c r="AF9" s="70">
        <v>502</v>
      </c>
      <c r="AG9" s="70">
        <v>157</v>
      </c>
      <c r="AH9" s="70">
        <v>159</v>
      </c>
      <c r="AI9" s="70">
        <v>13</v>
      </c>
      <c r="AJ9" s="70">
        <v>6</v>
      </c>
      <c r="AK9" s="70">
        <v>215</v>
      </c>
      <c r="AL9" s="70">
        <v>157</v>
      </c>
      <c r="AM9" s="70">
        <v>71</v>
      </c>
      <c r="AN9" s="70">
        <v>14</v>
      </c>
      <c r="AO9" s="70">
        <v>2495</v>
      </c>
      <c r="AP9" s="70">
        <v>1661</v>
      </c>
      <c r="AQ9" s="70">
        <v>8</v>
      </c>
      <c r="AR9" s="70">
        <v>352</v>
      </c>
      <c r="AS9" s="70">
        <v>89</v>
      </c>
      <c r="AT9" s="70">
        <v>525</v>
      </c>
      <c r="AU9" s="70">
        <v>690</v>
      </c>
      <c r="AV9" s="70">
        <v>26</v>
      </c>
      <c r="AW9" s="70">
        <v>387</v>
      </c>
      <c r="AX9" s="70">
        <v>1440</v>
      </c>
      <c r="AY9" s="70">
        <v>258</v>
      </c>
      <c r="AZ9" s="70">
        <v>119</v>
      </c>
      <c r="BA9" s="70">
        <v>75</v>
      </c>
      <c r="BB9" s="70">
        <v>97</v>
      </c>
      <c r="BC9" s="70">
        <v>880</v>
      </c>
      <c r="BD9" s="70">
        <v>1047</v>
      </c>
      <c r="BE9" s="70">
        <v>465</v>
      </c>
      <c r="BF9" s="70">
        <v>938</v>
      </c>
      <c r="BG9" s="70">
        <v>206</v>
      </c>
      <c r="BH9" s="70">
        <v>140</v>
      </c>
      <c r="BI9" s="70">
        <v>2921</v>
      </c>
      <c r="BJ9" s="70">
        <v>465</v>
      </c>
      <c r="BK9" s="70">
        <v>438</v>
      </c>
      <c r="BL9" s="70">
        <v>139</v>
      </c>
      <c r="BM9" s="70">
        <v>176</v>
      </c>
      <c r="BN9" s="70">
        <v>252</v>
      </c>
      <c r="BO9" s="70">
        <v>329</v>
      </c>
      <c r="BP9" s="70">
        <v>638</v>
      </c>
      <c r="BQ9" s="70">
        <v>1464</v>
      </c>
      <c r="BR9" s="70">
        <v>78</v>
      </c>
      <c r="BS9" s="70">
        <v>2108</v>
      </c>
      <c r="BT9" s="70">
        <v>16</v>
      </c>
      <c r="BU9" s="70">
        <v>48</v>
      </c>
      <c r="BV9" s="70">
        <v>327</v>
      </c>
      <c r="BW9" s="70">
        <v>546</v>
      </c>
      <c r="BX9" s="70">
        <v>256</v>
      </c>
      <c r="BY9" s="70">
        <v>145</v>
      </c>
      <c r="BZ9" s="70">
        <v>206</v>
      </c>
      <c r="CA9" s="70">
        <v>1369</v>
      </c>
      <c r="CB9" s="70">
        <v>508</v>
      </c>
      <c r="CC9" s="70">
        <v>108</v>
      </c>
      <c r="CD9" s="70">
        <v>794</v>
      </c>
      <c r="CE9" s="70">
        <v>127768</v>
      </c>
      <c r="CF9" s="70">
        <v>5970</v>
      </c>
      <c r="CG9" s="70">
        <v>362</v>
      </c>
      <c r="CH9" s="70">
        <v>85</v>
      </c>
      <c r="CI9" s="70">
        <v>164</v>
      </c>
      <c r="CJ9" s="70">
        <v>13909</v>
      </c>
      <c r="CK9" s="70">
        <v>41281</v>
      </c>
      <c r="CL9" s="70">
        <v>12433</v>
      </c>
      <c r="CM9" s="70">
        <v>5599</v>
      </c>
      <c r="CN9" s="70">
        <v>228</v>
      </c>
      <c r="CO9" s="70">
        <v>372</v>
      </c>
      <c r="CP9" s="70">
        <v>1255</v>
      </c>
      <c r="CQ9" s="70">
        <v>37195</v>
      </c>
      <c r="CR9" s="70">
        <v>11061</v>
      </c>
      <c r="CS9" s="70">
        <v>161</v>
      </c>
      <c r="CT9" s="70">
        <v>457</v>
      </c>
      <c r="CU9" s="70">
        <v>9831</v>
      </c>
      <c r="CV9" s="70">
        <v>2516</v>
      </c>
      <c r="CW9" s="70">
        <v>5399</v>
      </c>
      <c r="CX9" s="70">
        <v>480</v>
      </c>
      <c r="CY9" s="70">
        <v>194</v>
      </c>
      <c r="CZ9" s="70">
        <v>3468</v>
      </c>
      <c r="DA9" s="70">
        <v>1445</v>
      </c>
      <c r="DB9" s="70">
        <v>503</v>
      </c>
      <c r="DC9" s="70">
        <v>2230</v>
      </c>
      <c r="DD9" s="70">
        <v>5657</v>
      </c>
      <c r="DE9" s="70">
        <v>36239</v>
      </c>
      <c r="DF9" s="70">
        <v>2198</v>
      </c>
      <c r="DG9" s="70">
        <v>4164</v>
      </c>
      <c r="DH9" s="70">
        <v>1515</v>
      </c>
      <c r="DI9" s="70">
        <v>278</v>
      </c>
      <c r="DJ9" s="70">
        <v>1068</v>
      </c>
      <c r="DK9" s="70">
        <v>511</v>
      </c>
      <c r="DL9" s="70">
        <v>0</v>
      </c>
      <c r="DM9" s="71">
        <v>385993</v>
      </c>
      <c r="DN9" s="70">
        <v>454914</v>
      </c>
      <c r="DO9" s="70">
        <v>204</v>
      </c>
      <c r="DP9" s="70">
        <v>0</v>
      </c>
      <c r="DQ9" s="70">
        <v>2</v>
      </c>
      <c r="DR9" s="71">
        <v>455120</v>
      </c>
      <c r="DS9" s="72">
        <v>111739</v>
      </c>
      <c r="DT9" s="70">
        <v>0</v>
      </c>
      <c r="DU9" s="72">
        <v>0</v>
      </c>
      <c r="DV9" s="71">
        <v>111739</v>
      </c>
      <c r="DW9" s="70">
        <v>21010</v>
      </c>
      <c r="DX9" s="71">
        <v>587869</v>
      </c>
      <c r="DY9" s="71">
        <v>973862</v>
      </c>
    </row>
    <row r="10" spans="1:134" s="73" customFormat="1" ht="51" x14ac:dyDescent="0.2">
      <c r="A10" s="66" t="s">
        <v>334</v>
      </c>
      <c r="B10" s="67" t="s">
        <v>213</v>
      </c>
      <c r="C10" s="68" t="s">
        <v>93</v>
      </c>
      <c r="D10" s="70">
        <v>68929</v>
      </c>
      <c r="E10" s="70">
        <v>99945</v>
      </c>
      <c r="F10" s="70">
        <v>7316</v>
      </c>
      <c r="G10" s="70">
        <v>7433</v>
      </c>
      <c r="H10" s="70">
        <v>19136</v>
      </c>
      <c r="I10" s="70">
        <v>108423</v>
      </c>
      <c r="J10" s="70">
        <v>7864</v>
      </c>
      <c r="K10" s="70">
        <v>18995</v>
      </c>
      <c r="L10" s="70">
        <v>260</v>
      </c>
      <c r="M10" s="70">
        <v>4501</v>
      </c>
      <c r="N10" s="70">
        <v>2751</v>
      </c>
      <c r="O10" s="70">
        <v>9164</v>
      </c>
      <c r="P10" s="70">
        <v>51984</v>
      </c>
      <c r="Q10" s="70">
        <v>13237</v>
      </c>
      <c r="R10" s="70">
        <v>16676</v>
      </c>
      <c r="S10" s="70">
        <v>16655</v>
      </c>
      <c r="T10" s="70">
        <v>33369</v>
      </c>
      <c r="U10" s="70">
        <v>17516</v>
      </c>
      <c r="V10" s="70">
        <v>18338</v>
      </c>
      <c r="W10" s="70">
        <v>51171</v>
      </c>
      <c r="X10" s="70">
        <v>13867</v>
      </c>
      <c r="Y10" s="70">
        <v>10972</v>
      </c>
      <c r="Z10" s="70">
        <v>207</v>
      </c>
      <c r="AA10" s="70">
        <v>8013</v>
      </c>
      <c r="AB10" s="70">
        <v>498</v>
      </c>
      <c r="AC10" s="70">
        <v>1670</v>
      </c>
      <c r="AD10" s="70">
        <v>398</v>
      </c>
      <c r="AE10" s="70">
        <v>2579</v>
      </c>
      <c r="AF10" s="70">
        <v>16719</v>
      </c>
      <c r="AG10" s="70">
        <v>13444</v>
      </c>
      <c r="AH10" s="70">
        <v>7667</v>
      </c>
      <c r="AI10" s="70">
        <v>1256</v>
      </c>
      <c r="AJ10" s="70">
        <v>516</v>
      </c>
      <c r="AK10" s="70">
        <v>18620</v>
      </c>
      <c r="AL10" s="70">
        <v>17995</v>
      </c>
      <c r="AM10" s="70">
        <v>3275</v>
      </c>
      <c r="AN10" s="70">
        <v>9441</v>
      </c>
      <c r="AO10" s="70">
        <v>106973</v>
      </c>
      <c r="AP10" s="70">
        <v>77502</v>
      </c>
      <c r="AQ10" s="70">
        <v>718</v>
      </c>
      <c r="AR10" s="70">
        <v>6555</v>
      </c>
      <c r="AS10" s="70">
        <v>18285</v>
      </c>
      <c r="AT10" s="70">
        <v>14350</v>
      </c>
      <c r="AU10" s="70">
        <v>10070</v>
      </c>
      <c r="AV10" s="70">
        <v>922</v>
      </c>
      <c r="AW10" s="70">
        <v>7471</v>
      </c>
      <c r="AX10" s="70">
        <v>20773</v>
      </c>
      <c r="AY10" s="70">
        <v>9091</v>
      </c>
      <c r="AZ10" s="70">
        <v>4390</v>
      </c>
      <c r="BA10" s="70">
        <v>1734</v>
      </c>
      <c r="BB10" s="70">
        <v>2075</v>
      </c>
      <c r="BC10" s="70">
        <v>9867</v>
      </c>
      <c r="BD10" s="70">
        <v>30128</v>
      </c>
      <c r="BE10" s="70">
        <v>10491</v>
      </c>
      <c r="BF10" s="70">
        <v>112756</v>
      </c>
      <c r="BG10" s="70">
        <v>49400</v>
      </c>
      <c r="BH10" s="70">
        <v>12896</v>
      </c>
      <c r="BI10" s="70">
        <v>70770</v>
      </c>
      <c r="BJ10" s="70">
        <v>5541</v>
      </c>
      <c r="BK10" s="70">
        <v>28350</v>
      </c>
      <c r="BL10" s="70">
        <v>2942</v>
      </c>
      <c r="BM10" s="70">
        <v>4176</v>
      </c>
      <c r="BN10" s="70">
        <v>10446</v>
      </c>
      <c r="BO10" s="70">
        <v>19403</v>
      </c>
      <c r="BP10" s="70">
        <v>22453</v>
      </c>
      <c r="BQ10" s="70">
        <v>7364</v>
      </c>
      <c r="BR10" s="70">
        <v>1795</v>
      </c>
      <c r="BS10" s="70">
        <v>25343</v>
      </c>
      <c r="BT10" s="70">
        <v>412</v>
      </c>
      <c r="BU10" s="70">
        <v>4060</v>
      </c>
      <c r="BV10" s="70">
        <v>7883</v>
      </c>
      <c r="BW10" s="70">
        <v>11228</v>
      </c>
      <c r="BX10" s="70">
        <v>16671</v>
      </c>
      <c r="BY10" s="70">
        <v>1839</v>
      </c>
      <c r="BZ10" s="70">
        <v>2098</v>
      </c>
      <c r="CA10" s="70">
        <v>6465</v>
      </c>
      <c r="CB10" s="70">
        <v>23172</v>
      </c>
      <c r="CC10" s="70">
        <v>4606</v>
      </c>
      <c r="CD10" s="70">
        <v>21091</v>
      </c>
      <c r="CE10" s="70">
        <v>44471</v>
      </c>
      <c r="CF10" s="70">
        <v>111543</v>
      </c>
      <c r="CG10" s="70">
        <v>20176</v>
      </c>
      <c r="CH10" s="70">
        <v>10383</v>
      </c>
      <c r="CI10" s="70">
        <v>3252</v>
      </c>
      <c r="CJ10" s="70">
        <v>390189</v>
      </c>
      <c r="CK10" s="70">
        <v>6584</v>
      </c>
      <c r="CL10" s="70">
        <v>217927</v>
      </c>
      <c r="CM10" s="70">
        <v>132263</v>
      </c>
      <c r="CN10" s="70">
        <v>5973</v>
      </c>
      <c r="CO10" s="70">
        <v>40792</v>
      </c>
      <c r="CP10" s="70">
        <v>16493</v>
      </c>
      <c r="CQ10" s="70">
        <v>34198</v>
      </c>
      <c r="CR10" s="70">
        <v>45027</v>
      </c>
      <c r="CS10" s="70">
        <v>2670</v>
      </c>
      <c r="CT10" s="70">
        <v>12852</v>
      </c>
      <c r="CU10" s="70">
        <v>24574</v>
      </c>
      <c r="CV10" s="70">
        <v>13468</v>
      </c>
      <c r="CW10" s="70">
        <v>4863</v>
      </c>
      <c r="CX10" s="70">
        <v>2127</v>
      </c>
      <c r="CY10" s="70">
        <v>254</v>
      </c>
      <c r="CZ10" s="70">
        <v>33337</v>
      </c>
      <c r="DA10" s="70">
        <v>1698</v>
      </c>
      <c r="DB10" s="70">
        <v>12187</v>
      </c>
      <c r="DC10" s="70">
        <v>34340</v>
      </c>
      <c r="DD10" s="70">
        <v>42299</v>
      </c>
      <c r="DE10" s="70">
        <v>68701</v>
      </c>
      <c r="DF10" s="70">
        <v>13848</v>
      </c>
      <c r="DG10" s="70">
        <v>81256</v>
      </c>
      <c r="DH10" s="70">
        <v>5841</v>
      </c>
      <c r="DI10" s="70">
        <v>2221</v>
      </c>
      <c r="DJ10" s="70">
        <v>8386</v>
      </c>
      <c r="DK10" s="70">
        <v>6032</v>
      </c>
      <c r="DL10" s="70">
        <v>0</v>
      </c>
      <c r="DM10" s="71">
        <v>3863322</v>
      </c>
      <c r="DN10" s="70">
        <v>1756819</v>
      </c>
      <c r="DO10" s="70">
        <v>19926</v>
      </c>
      <c r="DP10" s="70">
        <v>2588</v>
      </c>
      <c r="DQ10" s="70">
        <v>364</v>
      </c>
      <c r="DR10" s="71">
        <v>1779697</v>
      </c>
      <c r="DS10" s="72">
        <v>423446</v>
      </c>
      <c r="DT10" s="70">
        <v>120545</v>
      </c>
      <c r="DU10" s="72">
        <v>18286</v>
      </c>
      <c r="DV10" s="71">
        <v>562277</v>
      </c>
      <c r="DW10" s="70">
        <v>1816310</v>
      </c>
      <c r="DX10" s="71">
        <v>4158284</v>
      </c>
      <c r="DY10" s="71">
        <v>8021607</v>
      </c>
    </row>
    <row r="11" spans="1:134" s="73" customFormat="1" ht="89.25" x14ac:dyDescent="0.2">
      <c r="A11" s="66" t="s">
        <v>335</v>
      </c>
      <c r="B11" s="67" t="s">
        <v>214</v>
      </c>
      <c r="C11" s="68" t="s">
        <v>94</v>
      </c>
      <c r="D11" s="70">
        <v>7763</v>
      </c>
      <c r="E11" s="70">
        <v>6651</v>
      </c>
      <c r="F11" s="70">
        <v>930</v>
      </c>
      <c r="G11" s="70">
        <v>1697</v>
      </c>
      <c r="H11" s="70">
        <v>506</v>
      </c>
      <c r="I11" s="70">
        <v>814</v>
      </c>
      <c r="J11" s="70">
        <v>126</v>
      </c>
      <c r="K11" s="70">
        <v>2433</v>
      </c>
      <c r="L11" s="70">
        <v>140</v>
      </c>
      <c r="M11" s="70">
        <v>29</v>
      </c>
      <c r="N11" s="70">
        <v>260</v>
      </c>
      <c r="O11" s="70">
        <v>455</v>
      </c>
      <c r="P11" s="70">
        <v>553</v>
      </c>
      <c r="Q11" s="70">
        <v>709</v>
      </c>
      <c r="R11" s="70">
        <v>46</v>
      </c>
      <c r="S11" s="70">
        <v>113</v>
      </c>
      <c r="T11" s="70">
        <v>353</v>
      </c>
      <c r="U11" s="70">
        <v>163</v>
      </c>
      <c r="V11" s="70">
        <v>111</v>
      </c>
      <c r="W11" s="70">
        <v>688</v>
      </c>
      <c r="X11" s="70">
        <v>93</v>
      </c>
      <c r="Y11" s="70">
        <v>147</v>
      </c>
      <c r="Z11" s="70">
        <v>0</v>
      </c>
      <c r="AA11" s="70">
        <v>368</v>
      </c>
      <c r="AB11" s="70">
        <v>5</v>
      </c>
      <c r="AC11" s="70">
        <v>8</v>
      </c>
      <c r="AD11" s="70">
        <v>4</v>
      </c>
      <c r="AE11" s="70">
        <v>17</v>
      </c>
      <c r="AF11" s="70">
        <v>295</v>
      </c>
      <c r="AG11" s="70">
        <v>109</v>
      </c>
      <c r="AH11" s="70">
        <v>101</v>
      </c>
      <c r="AI11" s="70">
        <v>16</v>
      </c>
      <c r="AJ11" s="70">
        <v>20</v>
      </c>
      <c r="AK11" s="70">
        <v>151</v>
      </c>
      <c r="AL11" s="70">
        <v>88</v>
      </c>
      <c r="AM11" s="70">
        <v>105</v>
      </c>
      <c r="AN11" s="70">
        <v>7</v>
      </c>
      <c r="AO11" s="70">
        <v>1270</v>
      </c>
      <c r="AP11" s="70">
        <v>299</v>
      </c>
      <c r="AQ11" s="70">
        <v>4</v>
      </c>
      <c r="AR11" s="70">
        <v>41</v>
      </c>
      <c r="AS11" s="70">
        <v>61</v>
      </c>
      <c r="AT11" s="70">
        <v>35</v>
      </c>
      <c r="AU11" s="70">
        <v>34</v>
      </c>
      <c r="AV11" s="70">
        <v>4</v>
      </c>
      <c r="AW11" s="70">
        <v>47</v>
      </c>
      <c r="AX11" s="70">
        <v>270</v>
      </c>
      <c r="AY11" s="70">
        <v>84</v>
      </c>
      <c r="AZ11" s="70">
        <v>43</v>
      </c>
      <c r="BA11" s="70">
        <v>8</v>
      </c>
      <c r="BB11" s="70">
        <v>72</v>
      </c>
      <c r="BC11" s="70">
        <v>142</v>
      </c>
      <c r="BD11" s="70">
        <v>613</v>
      </c>
      <c r="BE11" s="70">
        <v>241</v>
      </c>
      <c r="BF11" s="70">
        <v>260</v>
      </c>
      <c r="BG11" s="70">
        <v>133</v>
      </c>
      <c r="BH11" s="70">
        <v>29</v>
      </c>
      <c r="BI11" s="70">
        <v>1132</v>
      </c>
      <c r="BJ11" s="70">
        <v>22</v>
      </c>
      <c r="BK11" s="70">
        <v>407</v>
      </c>
      <c r="BL11" s="70">
        <v>51</v>
      </c>
      <c r="BM11" s="70">
        <v>18</v>
      </c>
      <c r="BN11" s="70">
        <v>108</v>
      </c>
      <c r="BO11" s="70">
        <v>103</v>
      </c>
      <c r="BP11" s="70">
        <v>232</v>
      </c>
      <c r="BQ11" s="70">
        <v>67</v>
      </c>
      <c r="BR11" s="70">
        <v>12</v>
      </c>
      <c r="BS11" s="70">
        <v>212</v>
      </c>
      <c r="BT11" s="70">
        <v>2</v>
      </c>
      <c r="BU11" s="70">
        <v>11</v>
      </c>
      <c r="BV11" s="70">
        <v>95</v>
      </c>
      <c r="BW11" s="70">
        <v>103</v>
      </c>
      <c r="BX11" s="70">
        <v>23</v>
      </c>
      <c r="BY11" s="70">
        <v>8</v>
      </c>
      <c r="BZ11" s="70">
        <v>8</v>
      </c>
      <c r="CA11" s="70">
        <v>71</v>
      </c>
      <c r="CB11" s="70">
        <v>231</v>
      </c>
      <c r="CC11" s="70">
        <v>37</v>
      </c>
      <c r="CD11" s="70">
        <v>170</v>
      </c>
      <c r="CE11" s="70">
        <v>267</v>
      </c>
      <c r="CF11" s="70">
        <v>991</v>
      </c>
      <c r="CG11" s="70">
        <v>295</v>
      </c>
      <c r="CH11" s="70">
        <v>60</v>
      </c>
      <c r="CI11" s="70">
        <v>60</v>
      </c>
      <c r="CJ11" s="70">
        <v>63918</v>
      </c>
      <c r="CK11" s="70">
        <v>658</v>
      </c>
      <c r="CL11" s="70">
        <v>4176</v>
      </c>
      <c r="CM11" s="70">
        <v>10619</v>
      </c>
      <c r="CN11" s="70">
        <v>1118</v>
      </c>
      <c r="CO11" s="70">
        <v>525</v>
      </c>
      <c r="CP11" s="70">
        <v>1428</v>
      </c>
      <c r="CQ11" s="70">
        <v>23845</v>
      </c>
      <c r="CR11" s="70">
        <v>609</v>
      </c>
      <c r="CS11" s="70">
        <v>725</v>
      </c>
      <c r="CT11" s="70">
        <v>1202</v>
      </c>
      <c r="CU11" s="70">
        <v>5006</v>
      </c>
      <c r="CV11" s="70">
        <v>920</v>
      </c>
      <c r="CW11" s="70">
        <v>747</v>
      </c>
      <c r="CX11" s="70">
        <v>595</v>
      </c>
      <c r="CY11" s="70">
        <v>37</v>
      </c>
      <c r="CZ11" s="70">
        <v>51938</v>
      </c>
      <c r="DA11" s="70">
        <v>673</v>
      </c>
      <c r="DB11" s="70">
        <v>183</v>
      </c>
      <c r="DC11" s="70">
        <v>450</v>
      </c>
      <c r="DD11" s="70">
        <v>4044</v>
      </c>
      <c r="DE11" s="70">
        <v>3466</v>
      </c>
      <c r="DF11" s="70">
        <v>1656</v>
      </c>
      <c r="DG11" s="70">
        <v>3471</v>
      </c>
      <c r="DH11" s="70">
        <v>1305</v>
      </c>
      <c r="DI11" s="70">
        <v>153</v>
      </c>
      <c r="DJ11" s="70">
        <v>868</v>
      </c>
      <c r="DK11" s="70">
        <v>1200</v>
      </c>
      <c r="DL11" s="70">
        <v>0</v>
      </c>
      <c r="DM11" s="71">
        <v>225196</v>
      </c>
      <c r="DN11" s="70">
        <v>4348911</v>
      </c>
      <c r="DO11" s="70">
        <v>36637</v>
      </c>
      <c r="DP11" s="70">
        <v>0</v>
      </c>
      <c r="DQ11" s="70">
        <v>0</v>
      </c>
      <c r="DR11" s="71">
        <v>4385548</v>
      </c>
      <c r="DS11" s="72">
        <v>0</v>
      </c>
      <c r="DT11" s="70">
        <v>0</v>
      </c>
      <c r="DU11" s="72">
        <v>39711</v>
      </c>
      <c r="DV11" s="71">
        <v>39711</v>
      </c>
      <c r="DW11" s="70">
        <v>98</v>
      </c>
      <c r="DX11" s="71">
        <v>4425358</v>
      </c>
      <c r="DY11" s="71">
        <v>4650554</v>
      </c>
    </row>
    <row r="12" spans="1:134" s="73" customFormat="1" ht="25.5" x14ac:dyDescent="0.2">
      <c r="A12" s="66" t="s">
        <v>336</v>
      </c>
      <c r="B12" s="67" t="s">
        <v>215</v>
      </c>
      <c r="C12" s="68" t="s">
        <v>95</v>
      </c>
      <c r="D12" s="70">
        <v>132</v>
      </c>
      <c r="E12" s="70">
        <v>137</v>
      </c>
      <c r="F12" s="70">
        <v>57</v>
      </c>
      <c r="G12" s="70">
        <v>50</v>
      </c>
      <c r="H12" s="70">
        <v>155</v>
      </c>
      <c r="I12" s="70">
        <v>1789</v>
      </c>
      <c r="J12" s="70">
        <v>198</v>
      </c>
      <c r="K12" s="70">
        <v>1019</v>
      </c>
      <c r="L12" s="70">
        <v>0</v>
      </c>
      <c r="M12" s="70">
        <v>52</v>
      </c>
      <c r="N12" s="70">
        <v>22</v>
      </c>
      <c r="O12" s="70">
        <v>161</v>
      </c>
      <c r="P12" s="70">
        <v>116</v>
      </c>
      <c r="Q12" s="70">
        <v>341</v>
      </c>
      <c r="R12" s="70">
        <v>51</v>
      </c>
      <c r="S12" s="70">
        <v>39</v>
      </c>
      <c r="T12" s="70">
        <v>179</v>
      </c>
      <c r="U12" s="70">
        <v>48</v>
      </c>
      <c r="V12" s="70">
        <v>85</v>
      </c>
      <c r="W12" s="70">
        <v>401</v>
      </c>
      <c r="X12" s="70">
        <v>43</v>
      </c>
      <c r="Y12" s="70">
        <v>38</v>
      </c>
      <c r="Z12" s="70">
        <v>0</v>
      </c>
      <c r="AA12" s="70">
        <v>49</v>
      </c>
      <c r="AB12" s="70">
        <v>3</v>
      </c>
      <c r="AC12" s="70">
        <v>3</v>
      </c>
      <c r="AD12" s="70">
        <v>2</v>
      </c>
      <c r="AE12" s="70">
        <v>13</v>
      </c>
      <c r="AF12" s="70">
        <v>24</v>
      </c>
      <c r="AG12" s="70">
        <v>49</v>
      </c>
      <c r="AH12" s="70">
        <v>17</v>
      </c>
      <c r="AI12" s="70">
        <v>3</v>
      </c>
      <c r="AJ12" s="70">
        <v>1</v>
      </c>
      <c r="AK12" s="70">
        <v>138</v>
      </c>
      <c r="AL12" s="70">
        <v>59</v>
      </c>
      <c r="AM12" s="70">
        <v>136</v>
      </c>
      <c r="AN12" s="70">
        <v>9</v>
      </c>
      <c r="AO12" s="70">
        <v>351</v>
      </c>
      <c r="AP12" s="70">
        <v>289</v>
      </c>
      <c r="AQ12" s="70">
        <v>2</v>
      </c>
      <c r="AR12" s="70">
        <v>43</v>
      </c>
      <c r="AS12" s="70">
        <v>175</v>
      </c>
      <c r="AT12" s="70">
        <v>84</v>
      </c>
      <c r="AU12" s="70">
        <v>45</v>
      </c>
      <c r="AV12" s="70">
        <v>8</v>
      </c>
      <c r="AW12" s="70">
        <v>41</v>
      </c>
      <c r="AX12" s="70">
        <v>209</v>
      </c>
      <c r="AY12" s="70">
        <v>107</v>
      </c>
      <c r="AZ12" s="70">
        <v>184</v>
      </c>
      <c r="BA12" s="70">
        <v>18</v>
      </c>
      <c r="BB12" s="70">
        <v>13</v>
      </c>
      <c r="BC12" s="70">
        <v>44</v>
      </c>
      <c r="BD12" s="70">
        <v>146</v>
      </c>
      <c r="BE12" s="70">
        <v>87</v>
      </c>
      <c r="BF12" s="70">
        <v>217</v>
      </c>
      <c r="BG12" s="70">
        <v>122</v>
      </c>
      <c r="BH12" s="70">
        <v>30</v>
      </c>
      <c r="BI12" s="70">
        <v>229</v>
      </c>
      <c r="BJ12" s="70">
        <v>27</v>
      </c>
      <c r="BK12" s="70">
        <v>155</v>
      </c>
      <c r="BL12" s="70">
        <v>52</v>
      </c>
      <c r="BM12" s="70">
        <v>20</v>
      </c>
      <c r="BN12" s="70">
        <v>84</v>
      </c>
      <c r="BO12" s="70">
        <v>97</v>
      </c>
      <c r="BP12" s="70">
        <v>549</v>
      </c>
      <c r="BQ12" s="70">
        <v>65</v>
      </c>
      <c r="BR12" s="70">
        <v>49</v>
      </c>
      <c r="BS12" s="70">
        <v>535</v>
      </c>
      <c r="BT12" s="70">
        <v>20</v>
      </c>
      <c r="BU12" s="70">
        <v>56</v>
      </c>
      <c r="BV12" s="70">
        <v>214</v>
      </c>
      <c r="BW12" s="70">
        <v>292</v>
      </c>
      <c r="BX12" s="70">
        <v>25</v>
      </c>
      <c r="BY12" s="70">
        <v>10</v>
      </c>
      <c r="BZ12" s="70">
        <v>10</v>
      </c>
      <c r="CA12" s="70">
        <v>144</v>
      </c>
      <c r="CB12" s="70">
        <v>449</v>
      </c>
      <c r="CC12" s="70">
        <v>93</v>
      </c>
      <c r="CD12" s="70">
        <v>853</v>
      </c>
      <c r="CE12" s="70">
        <v>521</v>
      </c>
      <c r="CF12" s="70">
        <v>2101</v>
      </c>
      <c r="CG12" s="70">
        <v>54</v>
      </c>
      <c r="CH12" s="70">
        <v>55</v>
      </c>
      <c r="CI12" s="70">
        <v>41</v>
      </c>
      <c r="CJ12" s="70">
        <v>8732</v>
      </c>
      <c r="CK12" s="70">
        <v>548</v>
      </c>
      <c r="CL12" s="70">
        <v>5361</v>
      </c>
      <c r="CM12" s="70">
        <v>3481</v>
      </c>
      <c r="CN12" s="70">
        <v>399</v>
      </c>
      <c r="CO12" s="70">
        <v>257</v>
      </c>
      <c r="CP12" s="70">
        <v>559</v>
      </c>
      <c r="CQ12" s="70">
        <v>2122</v>
      </c>
      <c r="CR12" s="70">
        <v>2982</v>
      </c>
      <c r="CS12" s="70">
        <v>77</v>
      </c>
      <c r="CT12" s="70">
        <v>2387</v>
      </c>
      <c r="CU12" s="70">
        <v>13146</v>
      </c>
      <c r="CV12" s="70">
        <v>1241</v>
      </c>
      <c r="CW12" s="70">
        <v>4713</v>
      </c>
      <c r="CX12" s="70">
        <v>653</v>
      </c>
      <c r="CY12" s="70">
        <v>177</v>
      </c>
      <c r="CZ12" s="70">
        <v>541</v>
      </c>
      <c r="DA12" s="70">
        <v>42</v>
      </c>
      <c r="DB12" s="70">
        <v>1491</v>
      </c>
      <c r="DC12" s="70">
        <v>2625</v>
      </c>
      <c r="DD12" s="70">
        <v>7895</v>
      </c>
      <c r="DE12" s="70">
        <v>27344</v>
      </c>
      <c r="DF12" s="70">
        <v>5390</v>
      </c>
      <c r="DG12" s="70">
        <v>4329</v>
      </c>
      <c r="DH12" s="70">
        <v>61</v>
      </c>
      <c r="DI12" s="70">
        <v>1564</v>
      </c>
      <c r="DJ12" s="70">
        <v>5825</v>
      </c>
      <c r="DK12" s="70">
        <v>119</v>
      </c>
      <c r="DL12" s="70">
        <v>0</v>
      </c>
      <c r="DM12" s="71">
        <v>122754</v>
      </c>
      <c r="DN12" s="70">
        <v>43958</v>
      </c>
      <c r="DO12" s="70">
        <v>11730</v>
      </c>
      <c r="DP12" s="70">
        <v>0</v>
      </c>
      <c r="DQ12" s="70">
        <v>11379</v>
      </c>
      <c r="DR12" s="71">
        <v>67067</v>
      </c>
      <c r="DS12" s="72">
        <v>0</v>
      </c>
      <c r="DT12" s="70">
        <v>0</v>
      </c>
      <c r="DU12" s="72">
        <v>0</v>
      </c>
      <c r="DV12" s="71">
        <v>0</v>
      </c>
      <c r="DW12" s="70">
        <v>1081</v>
      </c>
      <c r="DX12" s="71">
        <v>68148</v>
      </c>
      <c r="DY12" s="71">
        <v>190902</v>
      </c>
    </row>
    <row r="13" spans="1:134" s="73" customFormat="1" ht="38.25" x14ac:dyDescent="0.2">
      <c r="A13" s="66" t="s">
        <v>337</v>
      </c>
      <c r="B13" s="67" t="s">
        <v>216</v>
      </c>
      <c r="C13" s="68" t="s">
        <v>96</v>
      </c>
      <c r="D13" s="70">
        <v>9</v>
      </c>
      <c r="E13" s="70">
        <v>6</v>
      </c>
      <c r="F13" s="70">
        <v>45</v>
      </c>
      <c r="G13" s="70">
        <v>1</v>
      </c>
      <c r="H13" s="70">
        <v>7</v>
      </c>
      <c r="I13" s="70">
        <v>1354</v>
      </c>
      <c r="J13" s="70">
        <v>129</v>
      </c>
      <c r="K13" s="70">
        <v>763</v>
      </c>
      <c r="L13" s="70">
        <v>51</v>
      </c>
      <c r="M13" s="70">
        <v>4</v>
      </c>
      <c r="N13" s="70">
        <v>10</v>
      </c>
      <c r="O13" s="70">
        <v>79</v>
      </c>
      <c r="P13" s="70">
        <v>81</v>
      </c>
      <c r="Q13" s="70">
        <v>0</v>
      </c>
      <c r="R13" s="70">
        <v>1</v>
      </c>
      <c r="S13" s="70">
        <v>3</v>
      </c>
      <c r="T13" s="70">
        <v>23</v>
      </c>
      <c r="U13" s="70">
        <v>0</v>
      </c>
      <c r="V13" s="70">
        <v>1</v>
      </c>
      <c r="W13" s="70">
        <v>158</v>
      </c>
      <c r="X13" s="70">
        <v>0</v>
      </c>
      <c r="Y13" s="70">
        <v>5</v>
      </c>
      <c r="Z13" s="70">
        <v>0</v>
      </c>
      <c r="AA13" s="70">
        <v>3</v>
      </c>
      <c r="AB13" s="70">
        <v>0</v>
      </c>
      <c r="AC13" s="70">
        <v>1</v>
      </c>
      <c r="AD13" s="70">
        <v>0</v>
      </c>
      <c r="AE13" s="70">
        <v>0</v>
      </c>
      <c r="AF13" s="70">
        <v>7</v>
      </c>
      <c r="AG13" s="70">
        <v>4</v>
      </c>
      <c r="AH13" s="70">
        <v>14</v>
      </c>
      <c r="AI13" s="70">
        <v>0</v>
      </c>
      <c r="AJ13" s="70">
        <v>0</v>
      </c>
      <c r="AK13" s="70">
        <v>28</v>
      </c>
      <c r="AL13" s="70">
        <v>31</v>
      </c>
      <c r="AM13" s="70">
        <v>148</v>
      </c>
      <c r="AN13" s="70">
        <v>1</v>
      </c>
      <c r="AO13" s="70">
        <v>83</v>
      </c>
      <c r="AP13" s="70">
        <v>418</v>
      </c>
      <c r="AQ13" s="70">
        <v>0</v>
      </c>
      <c r="AR13" s="70">
        <v>1</v>
      </c>
      <c r="AS13" s="70">
        <v>3</v>
      </c>
      <c r="AT13" s="70">
        <v>2</v>
      </c>
      <c r="AU13" s="70">
        <v>11</v>
      </c>
      <c r="AV13" s="70">
        <v>0</v>
      </c>
      <c r="AW13" s="70">
        <v>5</v>
      </c>
      <c r="AX13" s="70">
        <v>12</v>
      </c>
      <c r="AY13" s="70">
        <v>16</v>
      </c>
      <c r="AZ13" s="70">
        <v>0</v>
      </c>
      <c r="BA13" s="70">
        <v>0</v>
      </c>
      <c r="BB13" s="70">
        <v>1</v>
      </c>
      <c r="BC13" s="70">
        <v>1</v>
      </c>
      <c r="BD13" s="70">
        <v>4</v>
      </c>
      <c r="BE13" s="70">
        <v>8</v>
      </c>
      <c r="BF13" s="70">
        <v>89</v>
      </c>
      <c r="BG13" s="70">
        <v>28</v>
      </c>
      <c r="BH13" s="70">
        <v>11</v>
      </c>
      <c r="BI13" s="70">
        <v>294</v>
      </c>
      <c r="BJ13" s="70">
        <v>4</v>
      </c>
      <c r="BK13" s="70">
        <v>22</v>
      </c>
      <c r="BL13" s="70">
        <v>2</v>
      </c>
      <c r="BM13" s="70">
        <v>2</v>
      </c>
      <c r="BN13" s="70">
        <v>102</v>
      </c>
      <c r="BO13" s="70">
        <v>15</v>
      </c>
      <c r="BP13" s="70">
        <v>30</v>
      </c>
      <c r="BQ13" s="70">
        <v>1</v>
      </c>
      <c r="BR13" s="70">
        <v>1</v>
      </c>
      <c r="BS13" s="70">
        <v>146</v>
      </c>
      <c r="BT13" s="70">
        <v>2</v>
      </c>
      <c r="BU13" s="70">
        <v>2</v>
      </c>
      <c r="BV13" s="70">
        <v>8</v>
      </c>
      <c r="BW13" s="70">
        <v>5</v>
      </c>
      <c r="BX13" s="70">
        <v>8</v>
      </c>
      <c r="BY13" s="70">
        <v>2</v>
      </c>
      <c r="BZ13" s="70">
        <v>5</v>
      </c>
      <c r="CA13" s="70">
        <v>19</v>
      </c>
      <c r="CB13" s="70">
        <v>23</v>
      </c>
      <c r="CC13" s="70">
        <v>4</v>
      </c>
      <c r="CD13" s="70">
        <v>76</v>
      </c>
      <c r="CE13" s="70">
        <v>38</v>
      </c>
      <c r="CF13" s="70">
        <v>428</v>
      </c>
      <c r="CG13" s="70">
        <v>1</v>
      </c>
      <c r="CH13" s="70">
        <v>9</v>
      </c>
      <c r="CI13" s="70">
        <v>2</v>
      </c>
      <c r="CJ13" s="70">
        <v>477</v>
      </c>
      <c r="CK13" s="70">
        <v>6</v>
      </c>
      <c r="CL13" s="70">
        <v>222</v>
      </c>
      <c r="CM13" s="70">
        <v>932</v>
      </c>
      <c r="CN13" s="70">
        <v>923</v>
      </c>
      <c r="CO13" s="70">
        <v>301</v>
      </c>
      <c r="CP13" s="70">
        <v>533</v>
      </c>
      <c r="CQ13" s="70">
        <v>67</v>
      </c>
      <c r="CR13" s="70">
        <v>147</v>
      </c>
      <c r="CS13" s="70">
        <v>18</v>
      </c>
      <c r="CT13" s="70">
        <v>2710</v>
      </c>
      <c r="CU13" s="70">
        <v>241</v>
      </c>
      <c r="CV13" s="70">
        <v>50</v>
      </c>
      <c r="CW13" s="70">
        <v>798</v>
      </c>
      <c r="CX13" s="70">
        <v>2013</v>
      </c>
      <c r="CY13" s="70">
        <v>66</v>
      </c>
      <c r="CZ13" s="70">
        <v>143</v>
      </c>
      <c r="DA13" s="70">
        <v>1</v>
      </c>
      <c r="DB13" s="70">
        <v>58</v>
      </c>
      <c r="DC13" s="70">
        <v>685</v>
      </c>
      <c r="DD13" s="70">
        <v>1002</v>
      </c>
      <c r="DE13" s="70">
        <v>13408</v>
      </c>
      <c r="DF13" s="70">
        <v>10543</v>
      </c>
      <c r="DG13" s="70">
        <v>13613</v>
      </c>
      <c r="DH13" s="70">
        <v>4</v>
      </c>
      <c r="DI13" s="70">
        <v>4117</v>
      </c>
      <c r="DJ13" s="70">
        <v>1209</v>
      </c>
      <c r="DK13" s="70">
        <v>41</v>
      </c>
      <c r="DL13" s="70">
        <v>0</v>
      </c>
      <c r="DM13" s="71">
        <v>59721</v>
      </c>
      <c r="DN13" s="70">
        <v>743197</v>
      </c>
      <c r="DO13" s="70">
        <v>0</v>
      </c>
      <c r="DP13" s="70">
        <v>0</v>
      </c>
      <c r="DQ13" s="70">
        <v>74</v>
      </c>
      <c r="DR13" s="71">
        <v>743271</v>
      </c>
      <c r="DS13" s="72">
        <v>0</v>
      </c>
      <c r="DT13" s="70">
        <v>0</v>
      </c>
      <c r="DU13" s="72">
        <v>0</v>
      </c>
      <c r="DV13" s="71">
        <v>0</v>
      </c>
      <c r="DW13" s="70">
        <v>172</v>
      </c>
      <c r="DX13" s="71">
        <v>743443</v>
      </c>
      <c r="DY13" s="71">
        <v>803164</v>
      </c>
    </row>
    <row r="14" spans="1:134" s="73" customFormat="1" ht="12.75" x14ac:dyDescent="0.2">
      <c r="A14" s="66" t="s">
        <v>338</v>
      </c>
      <c r="B14" s="67" t="s">
        <v>217</v>
      </c>
      <c r="C14" s="68" t="s">
        <v>97</v>
      </c>
      <c r="D14" s="70">
        <v>2449</v>
      </c>
      <c r="E14" s="70">
        <v>2554</v>
      </c>
      <c r="F14" s="70">
        <v>4727</v>
      </c>
      <c r="G14" s="70">
        <v>248</v>
      </c>
      <c r="H14" s="70">
        <v>25347</v>
      </c>
      <c r="I14" s="70">
        <v>12899</v>
      </c>
      <c r="J14" s="70">
        <v>964</v>
      </c>
      <c r="K14" s="70">
        <v>3332</v>
      </c>
      <c r="L14" s="70">
        <v>49</v>
      </c>
      <c r="M14" s="70">
        <v>10824</v>
      </c>
      <c r="N14" s="70">
        <v>1081</v>
      </c>
      <c r="O14" s="70">
        <v>11141</v>
      </c>
      <c r="P14" s="70">
        <v>1313</v>
      </c>
      <c r="Q14" s="70">
        <v>367</v>
      </c>
      <c r="R14" s="70">
        <v>1203</v>
      </c>
      <c r="S14" s="70">
        <v>3315</v>
      </c>
      <c r="T14" s="70">
        <v>898</v>
      </c>
      <c r="U14" s="70">
        <v>1772</v>
      </c>
      <c r="V14" s="70">
        <v>1429</v>
      </c>
      <c r="W14" s="70">
        <v>8605</v>
      </c>
      <c r="X14" s="70">
        <v>313</v>
      </c>
      <c r="Y14" s="70">
        <v>938</v>
      </c>
      <c r="Z14" s="70">
        <v>2</v>
      </c>
      <c r="AA14" s="70">
        <v>467</v>
      </c>
      <c r="AB14" s="70">
        <v>49</v>
      </c>
      <c r="AC14" s="70">
        <v>22</v>
      </c>
      <c r="AD14" s="70">
        <v>5</v>
      </c>
      <c r="AE14" s="70">
        <v>92</v>
      </c>
      <c r="AF14" s="70">
        <v>4066</v>
      </c>
      <c r="AG14" s="70">
        <v>2254</v>
      </c>
      <c r="AH14" s="70">
        <v>589</v>
      </c>
      <c r="AI14" s="70">
        <v>59</v>
      </c>
      <c r="AJ14" s="70">
        <v>57</v>
      </c>
      <c r="AK14" s="70">
        <v>4145</v>
      </c>
      <c r="AL14" s="70">
        <v>1387</v>
      </c>
      <c r="AM14" s="70">
        <v>193</v>
      </c>
      <c r="AN14" s="70">
        <v>17660</v>
      </c>
      <c r="AO14" s="70">
        <v>66576</v>
      </c>
      <c r="AP14" s="70">
        <v>34607</v>
      </c>
      <c r="AQ14" s="70">
        <v>72</v>
      </c>
      <c r="AR14" s="70">
        <v>824</v>
      </c>
      <c r="AS14" s="70">
        <v>443</v>
      </c>
      <c r="AT14" s="70">
        <v>1266</v>
      </c>
      <c r="AU14" s="70">
        <v>2227</v>
      </c>
      <c r="AV14" s="70">
        <v>57</v>
      </c>
      <c r="AW14" s="70">
        <v>1188</v>
      </c>
      <c r="AX14" s="70">
        <v>2170</v>
      </c>
      <c r="AY14" s="70">
        <v>3440</v>
      </c>
      <c r="AZ14" s="70">
        <v>1743</v>
      </c>
      <c r="BA14" s="70">
        <v>882</v>
      </c>
      <c r="BB14" s="70">
        <v>684</v>
      </c>
      <c r="BC14" s="70">
        <v>11091</v>
      </c>
      <c r="BD14" s="70">
        <v>11301</v>
      </c>
      <c r="BE14" s="70">
        <v>3130</v>
      </c>
      <c r="BF14" s="70">
        <v>65988</v>
      </c>
      <c r="BG14" s="70">
        <v>11473</v>
      </c>
      <c r="BH14" s="70">
        <v>2273</v>
      </c>
      <c r="BI14" s="70">
        <v>19482</v>
      </c>
      <c r="BJ14" s="70">
        <v>831</v>
      </c>
      <c r="BK14" s="70">
        <v>4639</v>
      </c>
      <c r="BL14" s="70">
        <v>370</v>
      </c>
      <c r="BM14" s="70">
        <v>574</v>
      </c>
      <c r="BN14" s="70">
        <v>1571</v>
      </c>
      <c r="BO14" s="70">
        <v>2650</v>
      </c>
      <c r="BP14" s="70">
        <v>5378</v>
      </c>
      <c r="BQ14" s="70">
        <v>1599</v>
      </c>
      <c r="BR14" s="70">
        <v>323</v>
      </c>
      <c r="BS14" s="70">
        <v>3684</v>
      </c>
      <c r="BT14" s="70">
        <v>38</v>
      </c>
      <c r="BU14" s="70">
        <v>780</v>
      </c>
      <c r="BV14" s="70">
        <v>1409</v>
      </c>
      <c r="BW14" s="70">
        <v>2099</v>
      </c>
      <c r="BX14" s="70">
        <v>1089</v>
      </c>
      <c r="BY14" s="70">
        <v>152</v>
      </c>
      <c r="BZ14" s="70">
        <v>152</v>
      </c>
      <c r="CA14" s="70">
        <v>1140</v>
      </c>
      <c r="CB14" s="70">
        <v>2556</v>
      </c>
      <c r="CC14" s="70">
        <v>604</v>
      </c>
      <c r="CD14" s="70">
        <v>3151</v>
      </c>
      <c r="CE14" s="70">
        <v>22456</v>
      </c>
      <c r="CF14" s="70">
        <v>15696</v>
      </c>
      <c r="CG14" s="70">
        <v>1266</v>
      </c>
      <c r="CH14" s="70">
        <v>556</v>
      </c>
      <c r="CI14" s="70">
        <v>319</v>
      </c>
      <c r="CJ14" s="70">
        <v>52758</v>
      </c>
      <c r="CK14" s="70">
        <v>7487</v>
      </c>
      <c r="CL14" s="70">
        <v>103213</v>
      </c>
      <c r="CM14" s="70">
        <v>36097</v>
      </c>
      <c r="CN14" s="70">
        <v>358</v>
      </c>
      <c r="CO14" s="70">
        <v>1377</v>
      </c>
      <c r="CP14" s="70">
        <v>55315</v>
      </c>
      <c r="CQ14" s="70">
        <v>6115</v>
      </c>
      <c r="CR14" s="70">
        <v>3443</v>
      </c>
      <c r="CS14" s="70">
        <v>736</v>
      </c>
      <c r="CT14" s="70">
        <v>574</v>
      </c>
      <c r="CU14" s="70">
        <v>191311</v>
      </c>
      <c r="CV14" s="70">
        <v>3615</v>
      </c>
      <c r="CW14" s="70">
        <v>1007</v>
      </c>
      <c r="CX14" s="70">
        <v>83</v>
      </c>
      <c r="CY14" s="70">
        <v>35</v>
      </c>
      <c r="CZ14" s="70">
        <v>2682</v>
      </c>
      <c r="DA14" s="70">
        <v>460</v>
      </c>
      <c r="DB14" s="70">
        <v>2189</v>
      </c>
      <c r="DC14" s="70">
        <v>5012</v>
      </c>
      <c r="DD14" s="70">
        <v>10604</v>
      </c>
      <c r="DE14" s="70">
        <v>15659</v>
      </c>
      <c r="DF14" s="70">
        <v>3000</v>
      </c>
      <c r="DG14" s="70">
        <v>3610</v>
      </c>
      <c r="DH14" s="70">
        <v>1130</v>
      </c>
      <c r="DI14" s="70">
        <v>897</v>
      </c>
      <c r="DJ14" s="70">
        <v>1598</v>
      </c>
      <c r="DK14" s="70">
        <v>425</v>
      </c>
      <c r="DL14" s="70">
        <v>0</v>
      </c>
      <c r="DM14" s="71">
        <v>998660</v>
      </c>
      <c r="DN14" s="70">
        <v>107335</v>
      </c>
      <c r="DO14" s="70">
        <v>2388</v>
      </c>
      <c r="DP14" s="70">
        <v>0</v>
      </c>
      <c r="DQ14" s="70">
        <v>0</v>
      </c>
      <c r="DR14" s="71">
        <v>109723</v>
      </c>
      <c r="DS14" s="72">
        <v>76584</v>
      </c>
      <c r="DT14" s="70">
        <v>8147</v>
      </c>
      <c r="DU14" s="72">
        <v>0</v>
      </c>
      <c r="DV14" s="71">
        <v>84731</v>
      </c>
      <c r="DW14" s="70">
        <v>238840</v>
      </c>
      <c r="DX14" s="71">
        <v>433293</v>
      </c>
      <c r="DY14" s="71">
        <v>1431954</v>
      </c>
    </row>
    <row r="15" spans="1:134" s="73" customFormat="1" ht="12.75" x14ac:dyDescent="0.2">
      <c r="A15" s="66" t="s">
        <v>339</v>
      </c>
      <c r="B15" s="67" t="s">
        <v>218</v>
      </c>
      <c r="C15" s="68" t="s">
        <v>98</v>
      </c>
      <c r="D15" s="70">
        <v>15219</v>
      </c>
      <c r="E15" s="70">
        <v>12644</v>
      </c>
      <c r="F15" s="70">
        <v>4104</v>
      </c>
      <c r="G15" s="70">
        <v>298</v>
      </c>
      <c r="H15" s="70">
        <v>13281</v>
      </c>
      <c r="I15" s="70">
        <v>24392</v>
      </c>
      <c r="J15" s="70">
        <v>2322</v>
      </c>
      <c r="K15" s="70">
        <v>39546</v>
      </c>
      <c r="L15" s="70">
        <v>609</v>
      </c>
      <c r="M15" s="70">
        <v>1863</v>
      </c>
      <c r="N15" s="70">
        <v>945</v>
      </c>
      <c r="O15" s="70">
        <v>4659</v>
      </c>
      <c r="P15" s="70">
        <v>5435</v>
      </c>
      <c r="Q15" s="70">
        <v>1046</v>
      </c>
      <c r="R15" s="70">
        <v>3148</v>
      </c>
      <c r="S15" s="70">
        <v>1969</v>
      </c>
      <c r="T15" s="70">
        <v>7935</v>
      </c>
      <c r="U15" s="70">
        <v>1359</v>
      </c>
      <c r="V15" s="70">
        <v>2508</v>
      </c>
      <c r="W15" s="70">
        <v>14492</v>
      </c>
      <c r="X15" s="70">
        <v>807</v>
      </c>
      <c r="Y15" s="70">
        <v>1046</v>
      </c>
      <c r="Z15" s="70">
        <v>2</v>
      </c>
      <c r="AA15" s="70">
        <v>463</v>
      </c>
      <c r="AB15" s="70">
        <v>13</v>
      </c>
      <c r="AC15" s="70">
        <v>41</v>
      </c>
      <c r="AD15" s="70">
        <v>23</v>
      </c>
      <c r="AE15" s="70">
        <v>160</v>
      </c>
      <c r="AF15" s="70">
        <v>1646</v>
      </c>
      <c r="AG15" s="70">
        <v>1208</v>
      </c>
      <c r="AH15" s="70">
        <v>807</v>
      </c>
      <c r="AI15" s="70">
        <v>84</v>
      </c>
      <c r="AJ15" s="70">
        <v>30</v>
      </c>
      <c r="AK15" s="70">
        <v>2425</v>
      </c>
      <c r="AL15" s="70">
        <v>2894</v>
      </c>
      <c r="AM15" s="70">
        <v>1507</v>
      </c>
      <c r="AN15" s="70">
        <v>43</v>
      </c>
      <c r="AO15" s="70">
        <v>2832</v>
      </c>
      <c r="AP15" s="70">
        <v>5466</v>
      </c>
      <c r="AQ15" s="70">
        <v>59</v>
      </c>
      <c r="AR15" s="70">
        <v>718</v>
      </c>
      <c r="AS15" s="70">
        <v>946</v>
      </c>
      <c r="AT15" s="70">
        <v>1850</v>
      </c>
      <c r="AU15" s="70">
        <v>1093</v>
      </c>
      <c r="AV15" s="70">
        <v>115</v>
      </c>
      <c r="AW15" s="70">
        <v>1697</v>
      </c>
      <c r="AX15" s="70">
        <v>4975</v>
      </c>
      <c r="AY15" s="70">
        <v>3867</v>
      </c>
      <c r="AZ15" s="70">
        <v>473</v>
      </c>
      <c r="BA15" s="70">
        <v>268</v>
      </c>
      <c r="BB15" s="70">
        <v>1188</v>
      </c>
      <c r="BC15" s="70">
        <v>2013</v>
      </c>
      <c r="BD15" s="70">
        <v>7243</v>
      </c>
      <c r="BE15" s="70">
        <v>2332</v>
      </c>
      <c r="BF15" s="70">
        <v>2629</v>
      </c>
      <c r="BG15" s="70">
        <v>1106</v>
      </c>
      <c r="BH15" s="70">
        <v>548</v>
      </c>
      <c r="BI15" s="70">
        <v>8954</v>
      </c>
      <c r="BJ15" s="70">
        <v>510</v>
      </c>
      <c r="BK15" s="70">
        <v>3619</v>
      </c>
      <c r="BL15" s="70">
        <v>359</v>
      </c>
      <c r="BM15" s="70">
        <v>285</v>
      </c>
      <c r="BN15" s="70">
        <v>969</v>
      </c>
      <c r="BO15" s="70">
        <v>1773</v>
      </c>
      <c r="BP15" s="70">
        <v>2444</v>
      </c>
      <c r="BQ15" s="70">
        <v>572</v>
      </c>
      <c r="BR15" s="70">
        <v>190</v>
      </c>
      <c r="BS15" s="70">
        <v>3073</v>
      </c>
      <c r="BT15" s="70">
        <v>46</v>
      </c>
      <c r="BU15" s="70">
        <v>390</v>
      </c>
      <c r="BV15" s="70">
        <v>1075</v>
      </c>
      <c r="BW15" s="70">
        <v>865</v>
      </c>
      <c r="BX15" s="70">
        <v>506</v>
      </c>
      <c r="BY15" s="70">
        <v>55</v>
      </c>
      <c r="BZ15" s="70">
        <v>168</v>
      </c>
      <c r="CA15" s="70">
        <v>839</v>
      </c>
      <c r="CB15" s="70">
        <v>3031</v>
      </c>
      <c r="CC15" s="70">
        <v>321</v>
      </c>
      <c r="CD15" s="70">
        <v>1647</v>
      </c>
      <c r="CE15" s="70">
        <v>16688</v>
      </c>
      <c r="CF15" s="70">
        <v>4131</v>
      </c>
      <c r="CG15" s="70">
        <v>1670</v>
      </c>
      <c r="CH15" s="70">
        <v>394</v>
      </c>
      <c r="CI15" s="70">
        <v>425</v>
      </c>
      <c r="CJ15" s="70">
        <v>103325</v>
      </c>
      <c r="CK15" s="70">
        <v>23077</v>
      </c>
      <c r="CL15" s="70">
        <v>154504</v>
      </c>
      <c r="CM15" s="70">
        <v>111559</v>
      </c>
      <c r="CN15" s="70">
        <v>790</v>
      </c>
      <c r="CO15" s="70">
        <v>3812</v>
      </c>
      <c r="CP15" s="70">
        <v>2887</v>
      </c>
      <c r="CQ15" s="70">
        <v>41274</v>
      </c>
      <c r="CR15" s="70">
        <v>5395</v>
      </c>
      <c r="CS15" s="70">
        <v>478</v>
      </c>
      <c r="CT15" s="70">
        <v>1266</v>
      </c>
      <c r="CU15" s="70">
        <v>56415</v>
      </c>
      <c r="CV15" s="70">
        <v>7203</v>
      </c>
      <c r="CW15" s="70">
        <v>125</v>
      </c>
      <c r="CX15" s="70">
        <v>361</v>
      </c>
      <c r="CY15" s="70">
        <v>13</v>
      </c>
      <c r="CZ15" s="70">
        <v>5613</v>
      </c>
      <c r="DA15" s="70">
        <v>798</v>
      </c>
      <c r="DB15" s="70">
        <v>1956</v>
      </c>
      <c r="DC15" s="70">
        <v>2261</v>
      </c>
      <c r="DD15" s="70">
        <v>16566</v>
      </c>
      <c r="DE15" s="70">
        <v>39765</v>
      </c>
      <c r="DF15" s="70">
        <v>2369</v>
      </c>
      <c r="DG15" s="70">
        <v>8217</v>
      </c>
      <c r="DH15" s="70">
        <v>3753</v>
      </c>
      <c r="DI15" s="70">
        <v>697</v>
      </c>
      <c r="DJ15" s="70">
        <v>1845</v>
      </c>
      <c r="DK15" s="70">
        <v>845</v>
      </c>
      <c r="DL15" s="70">
        <v>0</v>
      </c>
      <c r="DM15" s="71">
        <v>912077</v>
      </c>
      <c r="DN15" s="70">
        <v>520441</v>
      </c>
      <c r="DO15" s="70">
        <v>98935</v>
      </c>
      <c r="DP15" s="70">
        <v>0</v>
      </c>
      <c r="DQ15" s="70">
        <v>486</v>
      </c>
      <c r="DR15" s="71">
        <v>619861</v>
      </c>
      <c r="DS15" s="72">
        <v>5606</v>
      </c>
      <c r="DT15" s="70">
        <v>1681</v>
      </c>
      <c r="DU15" s="72">
        <v>0</v>
      </c>
      <c r="DV15" s="71">
        <v>7287</v>
      </c>
      <c r="DW15" s="70">
        <v>28712</v>
      </c>
      <c r="DX15" s="71">
        <v>655861</v>
      </c>
      <c r="DY15" s="71">
        <v>1567937</v>
      </c>
    </row>
    <row r="16" spans="1:134" s="73" customFormat="1" ht="12.75" x14ac:dyDescent="0.2">
      <c r="A16" s="66" t="s">
        <v>341</v>
      </c>
      <c r="B16" s="67" t="s">
        <v>220</v>
      </c>
      <c r="C16" s="68" t="s">
        <v>100</v>
      </c>
      <c r="D16" s="70">
        <v>612</v>
      </c>
      <c r="E16" s="70">
        <v>544</v>
      </c>
      <c r="F16" s="70">
        <v>1354</v>
      </c>
      <c r="G16" s="70">
        <v>6052</v>
      </c>
      <c r="H16" s="70">
        <v>728</v>
      </c>
      <c r="I16" s="70">
        <v>5368</v>
      </c>
      <c r="J16" s="70">
        <v>377</v>
      </c>
      <c r="K16" s="70">
        <v>711</v>
      </c>
      <c r="L16" s="70">
        <v>4</v>
      </c>
      <c r="M16" s="70">
        <v>1862</v>
      </c>
      <c r="N16" s="70">
        <v>58</v>
      </c>
      <c r="O16" s="70">
        <v>1078</v>
      </c>
      <c r="P16" s="70">
        <v>193</v>
      </c>
      <c r="Q16" s="70">
        <v>1734</v>
      </c>
      <c r="R16" s="70">
        <v>19</v>
      </c>
      <c r="S16" s="70">
        <v>114</v>
      </c>
      <c r="T16" s="70">
        <v>114</v>
      </c>
      <c r="U16" s="70">
        <v>151</v>
      </c>
      <c r="V16" s="70">
        <v>69</v>
      </c>
      <c r="W16" s="70">
        <v>57</v>
      </c>
      <c r="X16" s="70">
        <v>118</v>
      </c>
      <c r="Y16" s="70">
        <v>62</v>
      </c>
      <c r="Z16" s="70">
        <v>0</v>
      </c>
      <c r="AA16" s="70">
        <v>137</v>
      </c>
      <c r="AB16" s="70">
        <v>1</v>
      </c>
      <c r="AC16" s="70">
        <v>4</v>
      </c>
      <c r="AD16" s="70">
        <v>0</v>
      </c>
      <c r="AE16" s="70">
        <v>8</v>
      </c>
      <c r="AF16" s="70">
        <v>1708</v>
      </c>
      <c r="AG16" s="70">
        <v>689</v>
      </c>
      <c r="AH16" s="70">
        <v>223</v>
      </c>
      <c r="AI16" s="70">
        <v>63</v>
      </c>
      <c r="AJ16" s="70">
        <v>14</v>
      </c>
      <c r="AK16" s="70">
        <v>1027</v>
      </c>
      <c r="AL16" s="70">
        <v>159</v>
      </c>
      <c r="AM16" s="70">
        <v>4</v>
      </c>
      <c r="AN16" s="70">
        <v>250</v>
      </c>
      <c r="AO16" s="70">
        <v>4510</v>
      </c>
      <c r="AP16" s="70">
        <v>2469</v>
      </c>
      <c r="AQ16" s="70">
        <v>9</v>
      </c>
      <c r="AR16" s="70">
        <v>62</v>
      </c>
      <c r="AS16" s="70">
        <v>43</v>
      </c>
      <c r="AT16" s="70">
        <v>59</v>
      </c>
      <c r="AU16" s="70">
        <v>175</v>
      </c>
      <c r="AV16" s="70">
        <v>16</v>
      </c>
      <c r="AW16" s="70">
        <v>36</v>
      </c>
      <c r="AX16" s="70">
        <v>367</v>
      </c>
      <c r="AY16" s="70">
        <v>124</v>
      </c>
      <c r="AZ16" s="70">
        <v>197</v>
      </c>
      <c r="BA16" s="70">
        <v>20</v>
      </c>
      <c r="BB16" s="70">
        <v>44</v>
      </c>
      <c r="BC16" s="70">
        <v>912</v>
      </c>
      <c r="BD16" s="70">
        <v>1887</v>
      </c>
      <c r="BE16" s="70">
        <v>278</v>
      </c>
      <c r="BF16" s="70">
        <v>1782</v>
      </c>
      <c r="BG16" s="70">
        <v>457</v>
      </c>
      <c r="BH16" s="70">
        <v>64</v>
      </c>
      <c r="BI16" s="70">
        <v>1299</v>
      </c>
      <c r="BJ16" s="70">
        <v>50</v>
      </c>
      <c r="BK16" s="70">
        <v>214</v>
      </c>
      <c r="BL16" s="70">
        <v>22</v>
      </c>
      <c r="BM16" s="70">
        <v>26</v>
      </c>
      <c r="BN16" s="70">
        <v>60</v>
      </c>
      <c r="BO16" s="70">
        <v>95</v>
      </c>
      <c r="BP16" s="70">
        <v>220</v>
      </c>
      <c r="BQ16" s="70">
        <v>19</v>
      </c>
      <c r="BR16" s="70">
        <v>293</v>
      </c>
      <c r="BS16" s="70">
        <v>171</v>
      </c>
      <c r="BT16" s="70">
        <v>1</v>
      </c>
      <c r="BU16" s="70">
        <v>10</v>
      </c>
      <c r="BV16" s="70">
        <v>40</v>
      </c>
      <c r="BW16" s="70">
        <v>32</v>
      </c>
      <c r="BX16" s="70">
        <v>34</v>
      </c>
      <c r="BY16" s="70">
        <v>5</v>
      </c>
      <c r="BZ16" s="70">
        <v>6</v>
      </c>
      <c r="CA16" s="70">
        <v>133</v>
      </c>
      <c r="CB16" s="70">
        <v>168</v>
      </c>
      <c r="CC16" s="70">
        <v>39</v>
      </c>
      <c r="CD16" s="70">
        <v>181</v>
      </c>
      <c r="CE16" s="70">
        <v>928</v>
      </c>
      <c r="CF16" s="70">
        <v>1388</v>
      </c>
      <c r="CG16" s="70">
        <v>206</v>
      </c>
      <c r="CH16" s="70">
        <v>60</v>
      </c>
      <c r="CI16" s="70">
        <v>35</v>
      </c>
      <c r="CJ16" s="70">
        <v>13299</v>
      </c>
      <c r="CK16" s="70">
        <v>476</v>
      </c>
      <c r="CL16" s="70">
        <v>2470</v>
      </c>
      <c r="CM16" s="70">
        <v>234</v>
      </c>
      <c r="CN16" s="70">
        <v>4072</v>
      </c>
      <c r="CO16" s="70">
        <v>58</v>
      </c>
      <c r="CP16" s="70">
        <v>9</v>
      </c>
      <c r="CQ16" s="70">
        <v>3</v>
      </c>
      <c r="CR16" s="70">
        <v>0</v>
      </c>
      <c r="CS16" s="70">
        <v>1156</v>
      </c>
      <c r="CT16" s="70">
        <v>57</v>
      </c>
      <c r="CU16" s="70">
        <v>67</v>
      </c>
      <c r="CV16" s="70">
        <v>436</v>
      </c>
      <c r="CW16" s="70">
        <v>1414</v>
      </c>
      <c r="CX16" s="70">
        <v>413</v>
      </c>
      <c r="CY16" s="70">
        <v>73</v>
      </c>
      <c r="CZ16" s="70">
        <v>145</v>
      </c>
      <c r="DA16" s="70">
        <v>155</v>
      </c>
      <c r="DB16" s="70">
        <v>67</v>
      </c>
      <c r="DC16" s="70">
        <v>26</v>
      </c>
      <c r="DD16" s="70">
        <v>47</v>
      </c>
      <c r="DE16" s="70">
        <v>0</v>
      </c>
      <c r="DF16" s="71">
        <v>84623</v>
      </c>
      <c r="DG16" s="70">
        <v>10139</v>
      </c>
      <c r="DH16" s="70">
        <v>1</v>
      </c>
      <c r="DI16" s="70">
        <v>2</v>
      </c>
      <c r="DJ16" s="70">
        <v>0</v>
      </c>
      <c r="DK16" s="71">
        <v>10142</v>
      </c>
      <c r="DL16" s="72">
        <v>236</v>
      </c>
      <c r="DM16" s="70">
        <v>1646</v>
      </c>
      <c r="DN16" s="72">
        <v>0</v>
      </c>
      <c r="DO16" s="71">
        <v>1882</v>
      </c>
      <c r="DP16" s="70">
        <v>50298</v>
      </c>
      <c r="DQ16" s="71">
        <v>62322</v>
      </c>
      <c r="DR16" s="71">
        <v>146945</v>
      </c>
    </row>
    <row r="17" spans="1:122" s="73" customFormat="1" ht="25.5" x14ac:dyDescent="0.2">
      <c r="A17" s="66" t="s">
        <v>342</v>
      </c>
      <c r="B17" s="67">
        <v>62</v>
      </c>
      <c r="C17" s="68" t="s">
        <v>101</v>
      </c>
      <c r="D17" s="70">
        <v>222</v>
      </c>
      <c r="E17" s="70">
        <v>212</v>
      </c>
      <c r="F17" s="70">
        <v>55</v>
      </c>
      <c r="G17" s="70">
        <v>290</v>
      </c>
      <c r="H17" s="70">
        <v>134</v>
      </c>
      <c r="I17" s="70">
        <v>6351</v>
      </c>
      <c r="J17" s="70">
        <v>3058</v>
      </c>
      <c r="K17" s="70">
        <v>6054</v>
      </c>
      <c r="L17" s="70">
        <v>1</v>
      </c>
      <c r="M17" s="70">
        <v>18</v>
      </c>
      <c r="N17" s="70">
        <v>185</v>
      </c>
      <c r="O17" s="70">
        <v>469</v>
      </c>
      <c r="P17" s="70">
        <v>165</v>
      </c>
      <c r="Q17" s="70">
        <v>92</v>
      </c>
      <c r="R17" s="70">
        <v>46</v>
      </c>
      <c r="S17" s="70">
        <v>56</v>
      </c>
      <c r="T17" s="70">
        <v>174</v>
      </c>
      <c r="U17" s="70">
        <v>73</v>
      </c>
      <c r="V17" s="70">
        <v>175</v>
      </c>
      <c r="W17" s="70">
        <v>490</v>
      </c>
      <c r="X17" s="70">
        <v>21</v>
      </c>
      <c r="Y17" s="70">
        <v>48</v>
      </c>
      <c r="Z17" s="70">
        <v>0</v>
      </c>
      <c r="AA17" s="70">
        <v>114</v>
      </c>
      <c r="AB17" s="70">
        <v>1</v>
      </c>
      <c r="AC17" s="70">
        <v>4</v>
      </c>
      <c r="AD17" s="70">
        <v>3</v>
      </c>
      <c r="AE17" s="70">
        <v>15</v>
      </c>
      <c r="AF17" s="70">
        <v>17</v>
      </c>
      <c r="AG17" s="70">
        <v>28</v>
      </c>
      <c r="AH17" s="70">
        <v>20</v>
      </c>
      <c r="AI17" s="70">
        <v>2</v>
      </c>
      <c r="AJ17" s="70">
        <v>2</v>
      </c>
      <c r="AK17" s="70">
        <v>70</v>
      </c>
      <c r="AL17" s="70">
        <v>40</v>
      </c>
      <c r="AM17" s="70">
        <v>119</v>
      </c>
      <c r="AN17" s="70">
        <v>11</v>
      </c>
      <c r="AO17" s="70">
        <v>1879</v>
      </c>
      <c r="AP17" s="70">
        <v>409</v>
      </c>
      <c r="AQ17" s="70">
        <v>3</v>
      </c>
      <c r="AR17" s="70">
        <v>37</v>
      </c>
      <c r="AS17" s="70">
        <v>241</v>
      </c>
      <c r="AT17" s="70">
        <v>52</v>
      </c>
      <c r="AU17" s="70">
        <v>83</v>
      </c>
      <c r="AV17" s="70">
        <v>4</v>
      </c>
      <c r="AW17" s="70">
        <v>50</v>
      </c>
      <c r="AX17" s="70">
        <v>210</v>
      </c>
      <c r="AY17" s="70">
        <v>108</v>
      </c>
      <c r="AZ17" s="70">
        <v>32</v>
      </c>
      <c r="BA17" s="70">
        <v>11</v>
      </c>
      <c r="BB17" s="70">
        <v>8</v>
      </c>
      <c r="BC17" s="70">
        <v>32</v>
      </c>
      <c r="BD17" s="70">
        <v>86</v>
      </c>
      <c r="BE17" s="70">
        <v>107</v>
      </c>
      <c r="BF17" s="70">
        <v>211</v>
      </c>
      <c r="BG17" s="70">
        <v>65</v>
      </c>
      <c r="BH17" s="70">
        <v>34</v>
      </c>
      <c r="BI17" s="70">
        <v>2185</v>
      </c>
      <c r="BJ17" s="70">
        <v>28</v>
      </c>
      <c r="BK17" s="70">
        <v>125</v>
      </c>
      <c r="BL17" s="70">
        <v>28</v>
      </c>
      <c r="BM17" s="70">
        <v>21</v>
      </c>
      <c r="BN17" s="70">
        <v>65</v>
      </c>
      <c r="BO17" s="70">
        <v>163</v>
      </c>
      <c r="BP17" s="70">
        <v>389</v>
      </c>
      <c r="BQ17" s="70">
        <v>64</v>
      </c>
      <c r="BR17" s="70">
        <v>22</v>
      </c>
      <c r="BS17" s="70">
        <v>381</v>
      </c>
      <c r="BT17" s="70">
        <v>7</v>
      </c>
      <c r="BU17" s="70">
        <v>61</v>
      </c>
      <c r="BV17" s="70">
        <v>129</v>
      </c>
      <c r="BW17" s="70">
        <v>159</v>
      </c>
      <c r="BX17" s="70">
        <v>65</v>
      </c>
      <c r="BY17" s="70">
        <v>8</v>
      </c>
      <c r="BZ17" s="70">
        <v>9</v>
      </c>
      <c r="CA17" s="70">
        <v>86</v>
      </c>
      <c r="CB17" s="70">
        <v>439</v>
      </c>
      <c r="CC17" s="70">
        <v>48</v>
      </c>
      <c r="CD17" s="70">
        <v>601</v>
      </c>
      <c r="CE17" s="70">
        <v>829</v>
      </c>
      <c r="CF17" s="70">
        <v>2877</v>
      </c>
      <c r="CG17" s="70">
        <v>58</v>
      </c>
      <c r="CH17" s="70">
        <v>120</v>
      </c>
      <c r="CI17" s="70">
        <v>72</v>
      </c>
      <c r="CJ17" s="70">
        <v>8734</v>
      </c>
      <c r="CK17" s="70">
        <v>5320</v>
      </c>
      <c r="CL17" s="70">
        <v>182</v>
      </c>
      <c r="CM17" s="70">
        <v>12069</v>
      </c>
      <c r="CN17" s="70">
        <v>39177</v>
      </c>
      <c r="CO17" s="70">
        <v>4079</v>
      </c>
      <c r="CP17" s="70">
        <v>4097</v>
      </c>
      <c r="CQ17" s="70">
        <v>834</v>
      </c>
      <c r="CR17" s="70">
        <v>155</v>
      </c>
      <c r="CS17" s="70">
        <v>649</v>
      </c>
      <c r="CT17" s="70">
        <v>47</v>
      </c>
      <c r="CU17" s="70">
        <v>1602</v>
      </c>
      <c r="CV17" s="70">
        <v>2346</v>
      </c>
      <c r="CW17" s="70">
        <v>6957</v>
      </c>
      <c r="CX17" s="70">
        <v>68158</v>
      </c>
      <c r="CY17" s="70">
        <v>3036</v>
      </c>
      <c r="CZ17" s="70">
        <v>7805</v>
      </c>
      <c r="DA17" s="70">
        <v>109</v>
      </c>
      <c r="DB17" s="70">
        <v>1085</v>
      </c>
      <c r="DC17" s="70">
        <v>3891</v>
      </c>
      <c r="DD17" s="70">
        <v>84</v>
      </c>
      <c r="DE17" s="70">
        <v>0</v>
      </c>
      <c r="DF17" s="71">
        <v>235868</v>
      </c>
      <c r="DG17" s="70">
        <v>239361</v>
      </c>
      <c r="DH17" s="70">
        <v>574</v>
      </c>
      <c r="DI17" s="70">
        <v>3</v>
      </c>
      <c r="DJ17" s="70">
        <v>0</v>
      </c>
      <c r="DK17" s="71">
        <v>239939</v>
      </c>
      <c r="DL17" s="72">
        <v>837</v>
      </c>
      <c r="DM17" s="70">
        <v>155</v>
      </c>
      <c r="DN17" s="72">
        <v>0</v>
      </c>
      <c r="DO17" s="71">
        <v>992</v>
      </c>
      <c r="DP17" s="70">
        <v>262936</v>
      </c>
      <c r="DQ17" s="71">
        <v>503866</v>
      </c>
      <c r="DR17" s="71">
        <v>739735</v>
      </c>
    </row>
    <row r="18" spans="1:122" s="73" customFormat="1" ht="38.25" x14ac:dyDescent="0.2">
      <c r="A18" s="66" t="s">
        <v>343</v>
      </c>
      <c r="B18" s="67" t="s">
        <v>221</v>
      </c>
      <c r="C18" s="68" t="s">
        <v>102</v>
      </c>
      <c r="D18" s="70">
        <v>14843</v>
      </c>
      <c r="E18" s="70">
        <v>5063</v>
      </c>
      <c r="F18" s="70">
        <v>3444</v>
      </c>
      <c r="G18" s="70">
        <v>1107</v>
      </c>
      <c r="H18" s="70">
        <v>22097</v>
      </c>
      <c r="I18" s="70">
        <v>40702</v>
      </c>
      <c r="J18" s="70">
        <v>3093</v>
      </c>
      <c r="K18" s="70">
        <v>11020</v>
      </c>
      <c r="L18" s="70">
        <v>128</v>
      </c>
      <c r="M18" s="70">
        <v>8361</v>
      </c>
      <c r="N18" s="70">
        <v>786</v>
      </c>
      <c r="O18" s="70">
        <v>11394</v>
      </c>
      <c r="P18" s="70">
        <v>1996</v>
      </c>
      <c r="Q18" s="70">
        <v>876</v>
      </c>
      <c r="R18" s="70">
        <v>1425</v>
      </c>
      <c r="S18" s="70">
        <v>3225</v>
      </c>
      <c r="T18" s="70">
        <v>2577</v>
      </c>
      <c r="U18" s="70">
        <v>3241</v>
      </c>
      <c r="V18" s="70">
        <v>1528</v>
      </c>
      <c r="W18" s="70">
        <v>8350</v>
      </c>
      <c r="X18" s="70">
        <v>329</v>
      </c>
      <c r="Y18" s="70">
        <v>529</v>
      </c>
      <c r="Z18" s="70">
        <v>3</v>
      </c>
      <c r="AA18" s="70">
        <v>583</v>
      </c>
      <c r="AB18" s="70">
        <v>7</v>
      </c>
      <c r="AC18" s="70">
        <v>10</v>
      </c>
      <c r="AD18" s="70">
        <v>11</v>
      </c>
      <c r="AE18" s="70">
        <v>88</v>
      </c>
      <c r="AF18" s="70">
        <v>2899</v>
      </c>
      <c r="AG18" s="70">
        <v>1391</v>
      </c>
      <c r="AH18" s="70">
        <v>397</v>
      </c>
      <c r="AI18" s="70">
        <v>34</v>
      </c>
      <c r="AJ18" s="70">
        <v>39</v>
      </c>
      <c r="AK18" s="70">
        <v>3226</v>
      </c>
      <c r="AL18" s="70">
        <v>1586</v>
      </c>
      <c r="AM18" s="70">
        <v>815</v>
      </c>
      <c r="AN18" s="70">
        <v>4137</v>
      </c>
      <c r="AO18" s="70">
        <v>187379</v>
      </c>
      <c r="AP18" s="70">
        <v>36975</v>
      </c>
      <c r="AQ18" s="70">
        <v>68</v>
      </c>
      <c r="AR18" s="70">
        <v>697</v>
      </c>
      <c r="AS18" s="70">
        <v>839</v>
      </c>
      <c r="AT18" s="70">
        <v>954</v>
      </c>
      <c r="AU18" s="70">
        <v>1923</v>
      </c>
      <c r="AV18" s="70">
        <v>54</v>
      </c>
      <c r="AW18" s="70">
        <v>759</v>
      </c>
      <c r="AX18" s="70">
        <v>1700</v>
      </c>
      <c r="AY18" s="70">
        <v>2595</v>
      </c>
      <c r="AZ18" s="70">
        <v>763</v>
      </c>
      <c r="BA18" s="70">
        <v>383</v>
      </c>
      <c r="BB18" s="70">
        <v>416</v>
      </c>
      <c r="BC18" s="70">
        <v>8577</v>
      </c>
      <c r="BD18" s="70">
        <v>5174</v>
      </c>
      <c r="BE18" s="70">
        <v>1775</v>
      </c>
      <c r="BF18" s="70">
        <v>22105</v>
      </c>
      <c r="BG18" s="70">
        <v>6190</v>
      </c>
      <c r="BH18" s="70">
        <v>744</v>
      </c>
      <c r="BI18" s="70">
        <v>11713</v>
      </c>
      <c r="BJ18" s="70">
        <v>329</v>
      </c>
      <c r="BK18" s="70">
        <v>2427</v>
      </c>
      <c r="BL18" s="70">
        <v>229</v>
      </c>
      <c r="BM18" s="70">
        <v>236</v>
      </c>
      <c r="BN18" s="70">
        <v>691</v>
      </c>
      <c r="BO18" s="70">
        <v>1189</v>
      </c>
      <c r="BP18" s="70">
        <v>2881</v>
      </c>
      <c r="BQ18" s="70">
        <v>546</v>
      </c>
      <c r="BR18" s="70">
        <v>92</v>
      </c>
      <c r="BS18" s="70">
        <v>1646</v>
      </c>
      <c r="BT18" s="70">
        <v>46</v>
      </c>
      <c r="BU18" s="70">
        <v>353</v>
      </c>
      <c r="BV18" s="70">
        <v>642</v>
      </c>
      <c r="BW18" s="70">
        <v>630</v>
      </c>
      <c r="BX18" s="70">
        <v>555</v>
      </c>
      <c r="BY18" s="70">
        <v>72</v>
      </c>
      <c r="BZ18" s="70">
        <v>53</v>
      </c>
      <c r="CA18" s="70">
        <v>939</v>
      </c>
      <c r="CB18" s="70">
        <v>1662</v>
      </c>
      <c r="CC18" s="70">
        <v>313</v>
      </c>
      <c r="CD18" s="70">
        <v>668</v>
      </c>
      <c r="CE18" s="70">
        <v>10789</v>
      </c>
      <c r="CF18" s="70">
        <v>6925</v>
      </c>
      <c r="CG18" s="70">
        <v>679</v>
      </c>
      <c r="CH18" s="70">
        <v>859</v>
      </c>
      <c r="CI18" s="70">
        <v>244</v>
      </c>
      <c r="CJ18" s="70">
        <v>32568</v>
      </c>
      <c r="CK18" s="70">
        <v>7351</v>
      </c>
      <c r="CL18" s="70">
        <v>21157</v>
      </c>
      <c r="CM18" s="70">
        <v>145808</v>
      </c>
      <c r="CN18" s="70">
        <v>158081</v>
      </c>
      <c r="CO18" s="70">
        <v>3835</v>
      </c>
      <c r="CP18" s="70">
        <v>95</v>
      </c>
      <c r="CQ18" s="70">
        <v>0</v>
      </c>
      <c r="CR18" s="70">
        <v>3</v>
      </c>
      <c r="CS18" s="70">
        <v>2981</v>
      </c>
      <c r="CT18" s="70">
        <v>1093</v>
      </c>
      <c r="CU18" s="70">
        <v>1414</v>
      </c>
      <c r="CV18" s="70">
        <v>1032</v>
      </c>
      <c r="CW18" s="70">
        <v>12819</v>
      </c>
      <c r="CX18" s="70">
        <v>121619</v>
      </c>
      <c r="CY18" s="70">
        <v>738</v>
      </c>
      <c r="CZ18" s="70">
        <v>4030</v>
      </c>
      <c r="DA18" s="70">
        <v>1484</v>
      </c>
      <c r="DB18" s="70">
        <v>1722</v>
      </c>
      <c r="DC18" s="70">
        <v>1041</v>
      </c>
      <c r="DD18" s="70">
        <v>415</v>
      </c>
      <c r="DE18" s="70">
        <v>0</v>
      </c>
      <c r="DF18" s="71">
        <v>1534931</v>
      </c>
      <c r="DG18" s="70">
        <v>108584</v>
      </c>
      <c r="DH18" s="70">
        <v>0</v>
      </c>
      <c r="DI18" s="70">
        <v>0</v>
      </c>
      <c r="DJ18" s="70">
        <v>57</v>
      </c>
      <c r="DK18" s="71">
        <v>108641</v>
      </c>
      <c r="DL18" s="72">
        <v>0</v>
      </c>
      <c r="DM18" s="70">
        <v>0</v>
      </c>
      <c r="DN18" s="72">
        <v>0</v>
      </c>
      <c r="DO18" s="71">
        <v>0</v>
      </c>
      <c r="DP18" s="70">
        <v>153874</v>
      </c>
      <c r="DQ18" s="71">
        <v>262515</v>
      </c>
      <c r="DR18" s="71">
        <v>1797446</v>
      </c>
    </row>
    <row r="19" spans="1:122" s="73" customFormat="1" ht="12.75" x14ac:dyDescent="0.2">
      <c r="A19" s="66" t="s">
        <v>344</v>
      </c>
      <c r="B19" s="67" t="s">
        <v>222</v>
      </c>
      <c r="C19" s="68" t="s">
        <v>103</v>
      </c>
      <c r="D19" s="70">
        <v>1584</v>
      </c>
      <c r="E19" s="70">
        <v>875</v>
      </c>
      <c r="F19" s="70">
        <v>288</v>
      </c>
      <c r="G19" s="70">
        <v>312</v>
      </c>
      <c r="H19" s="70">
        <v>494</v>
      </c>
      <c r="I19" s="70">
        <v>2394</v>
      </c>
      <c r="J19" s="70">
        <v>334</v>
      </c>
      <c r="K19" s="70">
        <v>1291</v>
      </c>
      <c r="L19" s="70">
        <v>31</v>
      </c>
      <c r="M19" s="70">
        <v>97</v>
      </c>
      <c r="N19" s="70">
        <v>69</v>
      </c>
      <c r="O19" s="70">
        <v>441</v>
      </c>
      <c r="P19" s="70">
        <v>521</v>
      </c>
      <c r="Q19" s="70">
        <v>153</v>
      </c>
      <c r="R19" s="70">
        <v>131</v>
      </c>
      <c r="S19" s="70">
        <v>139</v>
      </c>
      <c r="T19" s="70">
        <v>475</v>
      </c>
      <c r="U19" s="70">
        <v>157</v>
      </c>
      <c r="V19" s="70">
        <v>167</v>
      </c>
      <c r="W19" s="70">
        <v>1128</v>
      </c>
      <c r="X19" s="70">
        <v>211</v>
      </c>
      <c r="Y19" s="70">
        <v>234</v>
      </c>
      <c r="Z19" s="70">
        <v>5</v>
      </c>
      <c r="AA19" s="70">
        <v>261</v>
      </c>
      <c r="AB19" s="70">
        <v>11</v>
      </c>
      <c r="AC19" s="70">
        <v>11</v>
      </c>
      <c r="AD19" s="70">
        <v>12</v>
      </c>
      <c r="AE19" s="70">
        <v>60</v>
      </c>
      <c r="AF19" s="70">
        <v>182</v>
      </c>
      <c r="AG19" s="70">
        <v>135</v>
      </c>
      <c r="AH19" s="70">
        <v>139</v>
      </c>
      <c r="AI19" s="70">
        <v>11</v>
      </c>
      <c r="AJ19" s="70">
        <v>15</v>
      </c>
      <c r="AK19" s="70">
        <v>208</v>
      </c>
      <c r="AL19" s="70">
        <v>219</v>
      </c>
      <c r="AM19" s="70">
        <v>2083</v>
      </c>
      <c r="AN19" s="70">
        <v>21</v>
      </c>
      <c r="AO19" s="70">
        <v>1461</v>
      </c>
      <c r="AP19" s="70">
        <v>947</v>
      </c>
      <c r="AQ19" s="70">
        <v>12</v>
      </c>
      <c r="AR19" s="70">
        <v>237</v>
      </c>
      <c r="AS19" s="70">
        <v>330</v>
      </c>
      <c r="AT19" s="70">
        <v>155</v>
      </c>
      <c r="AU19" s="70">
        <v>172</v>
      </c>
      <c r="AV19" s="70">
        <v>14</v>
      </c>
      <c r="AW19" s="70">
        <v>151</v>
      </c>
      <c r="AX19" s="70">
        <v>715</v>
      </c>
      <c r="AY19" s="70">
        <v>237</v>
      </c>
      <c r="AZ19" s="70">
        <v>80</v>
      </c>
      <c r="BA19" s="70">
        <v>36</v>
      </c>
      <c r="BB19" s="70">
        <v>78</v>
      </c>
      <c r="BC19" s="70">
        <v>176</v>
      </c>
      <c r="BD19" s="70">
        <v>468</v>
      </c>
      <c r="BE19" s="70">
        <v>213</v>
      </c>
      <c r="BF19" s="70">
        <v>529</v>
      </c>
      <c r="BG19" s="70">
        <v>159</v>
      </c>
      <c r="BH19" s="70">
        <v>102</v>
      </c>
      <c r="BI19" s="70">
        <v>1192</v>
      </c>
      <c r="BJ19" s="70">
        <v>60</v>
      </c>
      <c r="BK19" s="70">
        <v>410</v>
      </c>
      <c r="BL19" s="70">
        <v>69</v>
      </c>
      <c r="BM19" s="70">
        <v>48</v>
      </c>
      <c r="BN19" s="70">
        <v>189</v>
      </c>
      <c r="BO19" s="70">
        <v>298</v>
      </c>
      <c r="BP19" s="70">
        <v>534</v>
      </c>
      <c r="BQ19" s="70">
        <v>109</v>
      </c>
      <c r="BR19" s="70">
        <v>74</v>
      </c>
      <c r="BS19" s="70">
        <v>672</v>
      </c>
      <c r="BT19" s="70">
        <v>44</v>
      </c>
      <c r="BU19" s="70">
        <v>90</v>
      </c>
      <c r="BV19" s="70">
        <v>215</v>
      </c>
      <c r="BW19" s="70">
        <v>394</v>
      </c>
      <c r="BX19" s="70">
        <v>77</v>
      </c>
      <c r="BY19" s="70">
        <v>50</v>
      </c>
      <c r="BZ19" s="70">
        <v>38</v>
      </c>
      <c r="CA19" s="70">
        <v>318</v>
      </c>
      <c r="CB19" s="70">
        <v>913</v>
      </c>
      <c r="CC19" s="70">
        <v>185</v>
      </c>
      <c r="CD19" s="70">
        <v>915</v>
      </c>
      <c r="CE19" s="70">
        <v>923</v>
      </c>
      <c r="CF19" s="70">
        <v>1820</v>
      </c>
      <c r="CG19" s="70">
        <v>581</v>
      </c>
      <c r="CH19" s="70">
        <v>167</v>
      </c>
      <c r="CI19" s="70">
        <v>118</v>
      </c>
      <c r="CJ19" s="70">
        <v>9559</v>
      </c>
      <c r="CK19" s="70">
        <v>16729</v>
      </c>
      <c r="CL19" s="70">
        <v>298</v>
      </c>
      <c r="CM19" s="70">
        <v>4742</v>
      </c>
      <c r="CN19" s="70">
        <v>6711</v>
      </c>
      <c r="CO19" s="70">
        <v>332147</v>
      </c>
      <c r="CP19" s="70">
        <v>27215</v>
      </c>
      <c r="CQ19" s="70">
        <v>9714</v>
      </c>
      <c r="CR19" s="70">
        <v>1074</v>
      </c>
      <c r="CS19" s="70">
        <v>6629</v>
      </c>
      <c r="CT19" s="70">
        <v>531</v>
      </c>
      <c r="CU19" s="70">
        <v>17759</v>
      </c>
      <c r="CV19" s="70">
        <v>2674</v>
      </c>
      <c r="CW19" s="70">
        <v>20678</v>
      </c>
      <c r="CX19" s="70">
        <v>66705</v>
      </c>
      <c r="CY19" s="70">
        <v>9437</v>
      </c>
      <c r="CZ19" s="70">
        <v>10187</v>
      </c>
      <c r="DA19" s="70">
        <v>808</v>
      </c>
      <c r="DB19" s="70">
        <v>1995</v>
      </c>
      <c r="DC19" s="70">
        <v>27936</v>
      </c>
      <c r="DD19" s="70">
        <v>988</v>
      </c>
      <c r="DE19" s="70">
        <v>0</v>
      </c>
      <c r="DF19" s="71">
        <v>683263</v>
      </c>
      <c r="DG19" s="70">
        <v>913016</v>
      </c>
      <c r="DH19" s="70">
        <v>40206</v>
      </c>
      <c r="DI19" s="70">
        <v>2564</v>
      </c>
      <c r="DJ19" s="70">
        <v>1</v>
      </c>
      <c r="DK19" s="71">
        <v>955787</v>
      </c>
      <c r="DL19" s="72">
        <v>0</v>
      </c>
      <c r="DM19" s="70">
        <v>0</v>
      </c>
      <c r="DN19" s="72">
        <v>0</v>
      </c>
      <c r="DO19" s="71">
        <v>0</v>
      </c>
      <c r="DP19" s="70">
        <v>45021</v>
      </c>
      <c r="DQ19" s="71">
        <v>1000807</v>
      </c>
      <c r="DR19" s="71">
        <v>1684070</v>
      </c>
    </row>
    <row r="20" spans="1:122" s="73" customFormat="1" ht="25.5" x14ac:dyDescent="0.2">
      <c r="A20" s="66" t="s">
        <v>345</v>
      </c>
      <c r="B20" s="67" t="s">
        <v>223</v>
      </c>
      <c r="C20" s="68" t="s">
        <v>104</v>
      </c>
      <c r="D20" s="70">
        <v>38677</v>
      </c>
      <c r="E20" s="70">
        <v>40736</v>
      </c>
      <c r="F20" s="70">
        <v>3286</v>
      </c>
      <c r="G20" s="70">
        <v>3946</v>
      </c>
      <c r="H20" s="70">
        <v>9872</v>
      </c>
      <c r="I20" s="70">
        <v>28667</v>
      </c>
      <c r="J20" s="70">
        <v>6267</v>
      </c>
      <c r="K20" s="70">
        <v>16154</v>
      </c>
      <c r="L20" s="70">
        <v>124</v>
      </c>
      <c r="M20" s="70">
        <v>3019</v>
      </c>
      <c r="N20" s="70">
        <v>3281</v>
      </c>
      <c r="O20" s="70">
        <v>4356</v>
      </c>
      <c r="P20" s="70">
        <v>13242</v>
      </c>
      <c r="Q20" s="70">
        <v>3153</v>
      </c>
      <c r="R20" s="70">
        <v>2873</v>
      </c>
      <c r="S20" s="70">
        <v>4525</v>
      </c>
      <c r="T20" s="70">
        <v>9993</v>
      </c>
      <c r="U20" s="70">
        <v>3060</v>
      </c>
      <c r="V20" s="70">
        <v>3427</v>
      </c>
      <c r="W20" s="70">
        <v>13093</v>
      </c>
      <c r="X20" s="70">
        <v>2308</v>
      </c>
      <c r="Y20" s="70">
        <v>3491</v>
      </c>
      <c r="Z20" s="70">
        <v>32</v>
      </c>
      <c r="AA20" s="70">
        <v>2617</v>
      </c>
      <c r="AB20" s="70">
        <v>160</v>
      </c>
      <c r="AC20" s="70">
        <v>275</v>
      </c>
      <c r="AD20" s="70">
        <v>123</v>
      </c>
      <c r="AE20" s="70">
        <v>831</v>
      </c>
      <c r="AF20" s="70">
        <v>4334</v>
      </c>
      <c r="AG20" s="70">
        <v>2653</v>
      </c>
      <c r="AH20" s="70">
        <v>1313</v>
      </c>
      <c r="AI20" s="70">
        <v>130</v>
      </c>
      <c r="AJ20" s="70">
        <v>148</v>
      </c>
      <c r="AK20" s="70">
        <v>4985</v>
      </c>
      <c r="AL20" s="70">
        <v>3510</v>
      </c>
      <c r="AM20" s="70">
        <v>1856</v>
      </c>
      <c r="AN20" s="70">
        <v>2346</v>
      </c>
      <c r="AO20" s="70">
        <v>76388</v>
      </c>
      <c r="AP20" s="70">
        <v>23116</v>
      </c>
      <c r="AQ20" s="70">
        <v>90</v>
      </c>
      <c r="AR20" s="70">
        <v>1494</v>
      </c>
      <c r="AS20" s="70">
        <v>3439</v>
      </c>
      <c r="AT20" s="70">
        <v>2210</v>
      </c>
      <c r="AU20" s="70">
        <v>3385</v>
      </c>
      <c r="AV20" s="70">
        <v>327</v>
      </c>
      <c r="AW20" s="70">
        <v>2733</v>
      </c>
      <c r="AX20" s="70">
        <v>8238</v>
      </c>
      <c r="AY20" s="70">
        <v>3250</v>
      </c>
      <c r="AZ20" s="70">
        <v>1349</v>
      </c>
      <c r="BA20" s="70">
        <v>679</v>
      </c>
      <c r="BB20" s="70">
        <v>774</v>
      </c>
      <c r="BC20" s="70">
        <v>3979</v>
      </c>
      <c r="BD20" s="70">
        <v>8854</v>
      </c>
      <c r="BE20" s="70">
        <v>2827</v>
      </c>
      <c r="BF20" s="70">
        <v>25010</v>
      </c>
      <c r="BG20" s="70">
        <v>9300</v>
      </c>
      <c r="BH20" s="70">
        <v>2524</v>
      </c>
      <c r="BI20" s="70">
        <v>27360</v>
      </c>
      <c r="BJ20" s="70">
        <v>1008</v>
      </c>
      <c r="BK20" s="70">
        <v>6839</v>
      </c>
      <c r="BL20" s="70">
        <v>747</v>
      </c>
      <c r="BM20" s="70">
        <v>1008</v>
      </c>
      <c r="BN20" s="70">
        <v>2469</v>
      </c>
      <c r="BO20" s="70">
        <v>4594</v>
      </c>
      <c r="BP20" s="70">
        <v>6228</v>
      </c>
      <c r="BQ20" s="70">
        <v>1748</v>
      </c>
      <c r="BR20" s="70">
        <v>494</v>
      </c>
      <c r="BS20" s="70">
        <v>6057</v>
      </c>
      <c r="BT20" s="70">
        <v>89</v>
      </c>
      <c r="BU20" s="70">
        <v>1355</v>
      </c>
      <c r="BV20" s="70">
        <v>2580</v>
      </c>
      <c r="BW20" s="70">
        <v>2652</v>
      </c>
      <c r="BX20" s="70">
        <v>3666</v>
      </c>
      <c r="BY20" s="70">
        <v>429</v>
      </c>
      <c r="BZ20" s="70">
        <v>790</v>
      </c>
      <c r="CA20" s="70">
        <v>3407</v>
      </c>
      <c r="CB20" s="70">
        <v>4597</v>
      </c>
      <c r="CC20" s="70">
        <v>1201</v>
      </c>
      <c r="CD20" s="70">
        <v>5945</v>
      </c>
      <c r="CE20" s="70">
        <v>28676</v>
      </c>
      <c r="CF20" s="70">
        <v>25942</v>
      </c>
      <c r="CG20" s="70">
        <v>3941</v>
      </c>
      <c r="CH20" s="70">
        <v>2643</v>
      </c>
      <c r="CI20" s="70">
        <v>824</v>
      </c>
      <c r="CJ20" s="70">
        <v>136252</v>
      </c>
      <c r="CK20" s="70">
        <v>21878</v>
      </c>
      <c r="CL20" s="70">
        <v>1335</v>
      </c>
      <c r="CM20" s="70">
        <v>12252</v>
      </c>
      <c r="CN20" s="70">
        <v>43223</v>
      </c>
      <c r="CO20" s="70">
        <v>14984</v>
      </c>
      <c r="CP20" s="70">
        <v>178188</v>
      </c>
      <c r="CQ20" s="70">
        <v>15760</v>
      </c>
      <c r="CR20" s="70">
        <v>9076</v>
      </c>
      <c r="CS20" s="70">
        <v>27058</v>
      </c>
      <c r="CT20" s="70">
        <v>4560</v>
      </c>
      <c r="CU20" s="70">
        <v>11598</v>
      </c>
      <c r="CV20" s="70">
        <v>13800</v>
      </c>
      <c r="CW20" s="70">
        <v>48113</v>
      </c>
      <c r="CX20" s="70">
        <v>89994</v>
      </c>
      <c r="CY20" s="70">
        <v>4862</v>
      </c>
      <c r="CZ20" s="70">
        <v>12252</v>
      </c>
      <c r="DA20" s="70">
        <v>4021</v>
      </c>
      <c r="DB20" s="70">
        <v>5944</v>
      </c>
      <c r="DC20" s="70">
        <v>11523</v>
      </c>
      <c r="DD20" s="70">
        <v>2913</v>
      </c>
      <c r="DE20" s="70">
        <v>0</v>
      </c>
      <c r="DF20" s="71">
        <v>1674302</v>
      </c>
      <c r="DG20" s="70">
        <v>651887</v>
      </c>
      <c r="DH20" s="70">
        <v>0</v>
      </c>
      <c r="DI20" s="70">
        <v>0</v>
      </c>
      <c r="DJ20" s="70">
        <v>0</v>
      </c>
      <c r="DK20" s="71">
        <v>651887</v>
      </c>
      <c r="DL20" s="72">
        <v>0</v>
      </c>
      <c r="DM20" s="70">
        <v>0</v>
      </c>
      <c r="DN20" s="72">
        <v>0</v>
      </c>
      <c r="DO20" s="71">
        <v>0</v>
      </c>
      <c r="DP20" s="70">
        <v>32545</v>
      </c>
      <c r="DQ20" s="71">
        <v>684432</v>
      </c>
      <c r="DR20" s="71">
        <v>2358733</v>
      </c>
    </row>
    <row r="21" spans="1:122" s="73" customFormat="1" ht="63.75" x14ac:dyDescent="0.2">
      <c r="A21" s="66" t="s">
        <v>346</v>
      </c>
      <c r="B21" s="69" t="s">
        <v>224</v>
      </c>
      <c r="C21" s="68" t="s">
        <v>105</v>
      </c>
      <c r="D21" s="70">
        <v>2871</v>
      </c>
      <c r="E21" s="70">
        <v>2253</v>
      </c>
      <c r="F21" s="70">
        <v>322</v>
      </c>
      <c r="G21" s="70">
        <v>406</v>
      </c>
      <c r="H21" s="70">
        <v>1454</v>
      </c>
      <c r="I21" s="70">
        <v>4599</v>
      </c>
      <c r="J21" s="70">
        <v>985</v>
      </c>
      <c r="K21" s="70">
        <v>2188</v>
      </c>
      <c r="L21" s="70">
        <v>22</v>
      </c>
      <c r="M21" s="70">
        <v>475</v>
      </c>
      <c r="N21" s="70">
        <v>623</v>
      </c>
      <c r="O21" s="70">
        <v>759</v>
      </c>
      <c r="P21" s="70">
        <v>2081</v>
      </c>
      <c r="Q21" s="70">
        <v>420</v>
      </c>
      <c r="R21" s="70">
        <v>428</v>
      </c>
      <c r="S21" s="70">
        <v>875</v>
      </c>
      <c r="T21" s="70">
        <v>1735</v>
      </c>
      <c r="U21" s="70">
        <v>563</v>
      </c>
      <c r="V21" s="70">
        <v>675</v>
      </c>
      <c r="W21" s="70">
        <v>1908</v>
      </c>
      <c r="X21" s="70">
        <v>426</v>
      </c>
      <c r="Y21" s="70">
        <v>493</v>
      </c>
      <c r="Z21" s="70">
        <v>6</v>
      </c>
      <c r="AA21" s="70">
        <v>268</v>
      </c>
      <c r="AB21" s="70">
        <v>17</v>
      </c>
      <c r="AC21" s="70">
        <v>61</v>
      </c>
      <c r="AD21" s="70">
        <v>13</v>
      </c>
      <c r="AE21" s="70">
        <v>109</v>
      </c>
      <c r="AF21" s="70">
        <v>465</v>
      </c>
      <c r="AG21" s="70">
        <v>400</v>
      </c>
      <c r="AH21" s="70">
        <v>251</v>
      </c>
      <c r="AI21" s="70">
        <v>21</v>
      </c>
      <c r="AJ21" s="70">
        <v>14</v>
      </c>
      <c r="AK21" s="70">
        <v>653</v>
      </c>
      <c r="AL21" s="70">
        <v>578</v>
      </c>
      <c r="AM21" s="70">
        <v>375</v>
      </c>
      <c r="AN21" s="70">
        <v>413</v>
      </c>
      <c r="AO21" s="70">
        <v>14563</v>
      </c>
      <c r="AP21" s="70">
        <v>4526</v>
      </c>
      <c r="AQ21" s="70">
        <v>13</v>
      </c>
      <c r="AR21" s="70">
        <v>242</v>
      </c>
      <c r="AS21" s="70">
        <v>563</v>
      </c>
      <c r="AT21" s="70">
        <v>348</v>
      </c>
      <c r="AU21" s="70">
        <v>599</v>
      </c>
      <c r="AV21" s="70">
        <v>51</v>
      </c>
      <c r="AW21" s="70">
        <v>582</v>
      </c>
      <c r="AX21" s="70">
        <v>1535</v>
      </c>
      <c r="AY21" s="70">
        <v>437</v>
      </c>
      <c r="AZ21" s="70">
        <v>206</v>
      </c>
      <c r="BA21" s="70">
        <v>84</v>
      </c>
      <c r="BB21" s="70">
        <v>117</v>
      </c>
      <c r="BC21" s="70">
        <v>651</v>
      </c>
      <c r="BD21" s="70">
        <v>1200</v>
      </c>
      <c r="BE21" s="70">
        <v>559</v>
      </c>
      <c r="BF21" s="70">
        <v>5674</v>
      </c>
      <c r="BG21" s="70">
        <v>1536</v>
      </c>
      <c r="BH21" s="70">
        <v>415</v>
      </c>
      <c r="BI21" s="70">
        <v>5198</v>
      </c>
      <c r="BJ21" s="70">
        <v>175</v>
      </c>
      <c r="BK21" s="70">
        <v>963</v>
      </c>
      <c r="BL21" s="70">
        <v>108</v>
      </c>
      <c r="BM21" s="70">
        <v>150</v>
      </c>
      <c r="BN21" s="70">
        <v>377</v>
      </c>
      <c r="BO21" s="70">
        <v>673</v>
      </c>
      <c r="BP21" s="70">
        <v>939</v>
      </c>
      <c r="BQ21" s="70">
        <v>300</v>
      </c>
      <c r="BR21" s="70">
        <v>73</v>
      </c>
      <c r="BS21" s="70">
        <v>958</v>
      </c>
      <c r="BT21" s="70">
        <v>16</v>
      </c>
      <c r="BU21" s="70">
        <v>153</v>
      </c>
      <c r="BV21" s="70">
        <v>315</v>
      </c>
      <c r="BW21" s="70">
        <v>441</v>
      </c>
      <c r="BX21" s="70">
        <v>594</v>
      </c>
      <c r="BY21" s="70">
        <v>65</v>
      </c>
      <c r="BZ21" s="70">
        <v>72</v>
      </c>
      <c r="CA21" s="70">
        <v>312</v>
      </c>
      <c r="CB21" s="70">
        <v>844</v>
      </c>
      <c r="CC21" s="70">
        <v>183</v>
      </c>
      <c r="CD21" s="70">
        <v>914</v>
      </c>
      <c r="CE21" s="70">
        <v>5164</v>
      </c>
      <c r="CF21" s="70">
        <v>4362</v>
      </c>
      <c r="CG21" s="70">
        <v>594</v>
      </c>
      <c r="CH21" s="70">
        <v>528</v>
      </c>
      <c r="CI21" s="70">
        <v>145</v>
      </c>
      <c r="CJ21" s="70">
        <v>16044</v>
      </c>
      <c r="CK21" s="70">
        <v>4146</v>
      </c>
      <c r="CL21" s="70">
        <v>283</v>
      </c>
      <c r="CM21" s="70">
        <v>1853</v>
      </c>
      <c r="CN21" s="70">
        <v>4552</v>
      </c>
      <c r="CO21" s="70">
        <v>2666</v>
      </c>
      <c r="CP21" s="70">
        <v>10592</v>
      </c>
      <c r="CQ21" s="70">
        <v>67379</v>
      </c>
      <c r="CR21" s="70">
        <v>1535</v>
      </c>
      <c r="CS21" s="70">
        <v>19538</v>
      </c>
      <c r="CT21" s="70">
        <v>534</v>
      </c>
      <c r="CU21" s="70">
        <v>1137</v>
      </c>
      <c r="CV21" s="70">
        <v>1822</v>
      </c>
      <c r="CW21" s="70">
        <v>6007</v>
      </c>
      <c r="CX21" s="70">
        <v>638</v>
      </c>
      <c r="CY21" s="70">
        <v>308</v>
      </c>
      <c r="CZ21" s="70">
        <v>789</v>
      </c>
      <c r="DA21" s="70">
        <v>626</v>
      </c>
      <c r="DB21" s="70">
        <v>0</v>
      </c>
      <c r="DC21" s="70">
        <v>976</v>
      </c>
      <c r="DD21" s="70">
        <v>275</v>
      </c>
      <c r="DE21" s="70">
        <v>0</v>
      </c>
      <c r="DF21" s="71">
        <v>282782</v>
      </c>
      <c r="DG21" s="70">
        <v>192761</v>
      </c>
      <c r="DH21" s="70">
        <v>18607</v>
      </c>
      <c r="DI21" s="70">
        <v>0</v>
      </c>
      <c r="DJ21" s="70">
        <v>0</v>
      </c>
      <c r="DK21" s="71">
        <v>211368</v>
      </c>
      <c r="DL21" s="72">
        <v>0</v>
      </c>
      <c r="DM21" s="70">
        <v>0</v>
      </c>
      <c r="DN21" s="72">
        <v>0</v>
      </c>
      <c r="DO21" s="71">
        <v>0</v>
      </c>
      <c r="DP21" s="70">
        <v>16182</v>
      </c>
      <c r="DQ21" s="71">
        <v>227550</v>
      </c>
      <c r="DR21" s="71">
        <v>510332</v>
      </c>
    </row>
    <row r="22" spans="1:122" s="73" customFormat="1" ht="25.5" x14ac:dyDescent="0.2">
      <c r="A22" s="66" t="s">
        <v>347</v>
      </c>
      <c r="B22" s="69" t="s">
        <v>225</v>
      </c>
      <c r="C22" s="68" t="s">
        <v>106</v>
      </c>
      <c r="D22" s="70">
        <v>15</v>
      </c>
      <c r="E22" s="70">
        <v>2</v>
      </c>
      <c r="F22" s="70">
        <v>57</v>
      </c>
      <c r="G22" s="70">
        <v>0</v>
      </c>
      <c r="H22" s="70">
        <v>2</v>
      </c>
      <c r="I22" s="70">
        <v>6</v>
      </c>
      <c r="J22" s="70">
        <v>2</v>
      </c>
      <c r="K22" s="70">
        <v>1</v>
      </c>
      <c r="L22" s="70">
        <v>0</v>
      </c>
      <c r="M22" s="70">
        <v>0</v>
      </c>
      <c r="N22" s="70">
        <v>1</v>
      </c>
      <c r="O22" s="70">
        <v>4</v>
      </c>
      <c r="P22" s="70">
        <v>1</v>
      </c>
      <c r="Q22" s="70">
        <v>0</v>
      </c>
      <c r="R22" s="70">
        <v>0</v>
      </c>
      <c r="S22" s="70">
        <v>0</v>
      </c>
      <c r="T22" s="70">
        <v>5</v>
      </c>
      <c r="U22" s="70">
        <v>1</v>
      </c>
      <c r="V22" s="70">
        <v>0</v>
      </c>
      <c r="W22" s="70">
        <v>2</v>
      </c>
      <c r="X22" s="70">
        <v>1</v>
      </c>
      <c r="Y22" s="70">
        <v>0</v>
      </c>
      <c r="Z22" s="70">
        <v>0</v>
      </c>
      <c r="AA22" s="70">
        <v>1</v>
      </c>
      <c r="AB22" s="70">
        <v>0</v>
      </c>
      <c r="AC22" s="70">
        <v>0</v>
      </c>
      <c r="AD22" s="70">
        <v>0</v>
      </c>
      <c r="AE22" s="70">
        <v>0</v>
      </c>
      <c r="AF22" s="70">
        <v>5</v>
      </c>
      <c r="AG22" s="70">
        <v>1</v>
      </c>
      <c r="AH22" s="70">
        <v>0</v>
      </c>
      <c r="AI22" s="70">
        <v>0</v>
      </c>
      <c r="AJ22" s="70">
        <v>0</v>
      </c>
      <c r="AK22" s="70">
        <v>2</v>
      </c>
      <c r="AL22" s="70">
        <v>0</v>
      </c>
      <c r="AM22" s="70">
        <v>0</v>
      </c>
      <c r="AN22" s="70">
        <v>0</v>
      </c>
      <c r="AO22" s="70">
        <v>83</v>
      </c>
      <c r="AP22" s="70">
        <v>23</v>
      </c>
      <c r="AQ22" s="70">
        <v>0</v>
      </c>
      <c r="AR22" s="70">
        <v>0</v>
      </c>
      <c r="AS22" s="70">
        <v>1</v>
      </c>
      <c r="AT22" s="70">
        <v>0</v>
      </c>
      <c r="AU22" s="70">
        <v>1</v>
      </c>
      <c r="AV22" s="70">
        <v>0</v>
      </c>
      <c r="AW22" s="70">
        <v>0</v>
      </c>
      <c r="AX22" s="70">
        <v>1</v>
      </c>
      <c r="AY22" s="70">
        <v>2</v>
      </c>
      <c r="AZ22" s="70">
        <v>0</v>
      </c>
      <c r="BA22" s="70">
        <v>1</v>
      </c>
      <c r="BB22" s="70">
        <v>0</v>
      </c>
      <c r="BC22" s="70">
        <v>1</v>
      </c>
      <c r="BD22" s="70">
        <v>1</v>
      </c>
      <c r="BE22" s="70">
        <v>2</v>
      </c>
      <c r="BF22" s="70">
        <v>3</v>
      </c>
      <c r="BG22" s="70">
        <v>0</v>
      </c>
      <c r="BH22" s="70">
        <v>2</v>
      </c>
      <c r="BI22" s="70">
        <v>23</v>
      </c>
      <c r="BJ22" s="70">
        <v>0</v>
      </c>
      <c r="BK22" s="70">
        <v>2</v>
      </c>
      <c r="BL22" s="70">
        <v>0</v>
      </c>
      <c r="BM22" s="70">
        <v>0</v>
      </c>
      <c r="BN22" s="70">
        <v>1</v>
      </c>
      <c r="BO22" s="70">
        <v>9</v>
      </c>
      <c r="BP22" s="70">
        <v>3</v>
      </c>
      <c r="BQ22" s="70">
        <v>0</v>
      </c>
      <c r="BR22" s="70">
        <v>0</v>
      </c>
      <c r="BS22" s="70">
        <v>5</v>
      </c>
      <c r="BT22" s="70">
        <v>0</v>
      </c>
      <c r="BU22" s="70">
        <v>3</v>
      </c>
      <c r="BV22" s="70">
        <v>0</v>
      </c>
      <c r="BW22" s="70">
        <v>0</v>
      </c>
      <c r="BX22" s="70">
        <v>0</v>
      </c>
      <c r="BY22" s="70">
        <v>0</v>
      </c>
      <c r="BZ22" s="70">
        <v>0</v>
      </c>
      <c r="CA22" s="70">
        <v>1</v>
      </c>
      <c r="CB22" s="70">
        <v>1</v>
      </c>
      <c r="CC22" s="70">
        <v>0</v>
      </c>
      <c r="CD22" s="70">
        <v>7</v>
      </c>
      <c r="CE22" s="70">
        <v>2</v>
      </c>
      <c r="CF22" s="70">
        <v>20</v>
      </c>
      <c r="CG22" s="70">
        <v>5</v>
      </c>
      <c r="CH22" s="70">
        <v>1</v>
      </c>
      <c r="CI22" s="70">
        <v>0</v>
      </c>
      <c r="CJ22" s="70">
        <v>50</v>
      </c>
      <c r="CK22" s="70">
        <v>8</v>
      </c>
      <c r="CL22" s="70">
        <v>4</v>
      </c>
      <c r="CM22" s="70">
        <v>0</v>
      </c>
      <c r="CN22" s="70">
        <v>94</v>
      </c>
      <c r="CO22" s="70">
        <v>44</v>
      </c>
      <c r="CP22" s="70">
        <v>32059</v>
      </c>
      <c r="CQ22" s="70">
        <v>57752</v>
      </c>
      <c r="CR22" s="70">
        <v>1992</v>
      </c>
      <c r="CS22" s="70">
        <v>50</v>
      </c>
      <c r="CT22" s="70">
        <v>2</v>
      </c>
      <c r="CU22" s="70">
        <v>416</v>
      </c>
      <c r="CV22" s="70">
        <v>18</v>
      </c>
      <c r="CW22" s="70">
        <v>153</v>
      </c>
      <c r="CX22" s="70">
        <v>474</v>
      </c>
      <c r="CY22" s="70">
        <v>21</v>
      </c>
      <c r="CZ22" s="70">
        <v>55</v>
      </c>
      <c r="DA22" s="70">
        <v>2</v>
      </c>
      <c r="DB22" s="70">
        <v>3</v>
      </c>
      <c r="DC22" s="70">
        <v>5</v>
      </c>
      <c r="DD22" s="70">
        <v>0</v>
      </c>
      <c r="DE22" s="70">
        <v>0</v>
      </c>
      <c r="DF22" s="71">
        <v>94247</v>
      </c>
      <c r="DG22" s="70">
        <v>435</v>
      </c>
      <c r="DH22" s="70">
        <v>0</v>
      </c>
      <c r="DI22" s="70">
        <v>0</v>
      </c>
      <c r="DJ22" s="70">
        <v>0</v>
      </c>
      <c r="DK22" s="71">
        <v>435</v>
      </c>
      <c r="DL22" s="72">
        <v>0</v>
      </c>
      <c r="DM22" s="70">
        <v>0</v>
      </c>
      <c r="DN22" s="72">
        <v>0</v>
      </c>
      <c r="DO22" s="71">
        <v>0</v>
      </c>
      <c r="DP22" s="70">
        <v>0</v>
      </c>
      <c r="DQ22" s="71">
        <v>435</v>
      </c>
      <c r="DR22" s="71">
        <v>94682</v>
      </c>
    </row>
    <row r="23" spans="1:122" s="73" customFormat="1" ht="25.5" x14ac:dyDescent="0.2">
      <c r="A23" s="66" t="s">
        <v>348</v>
      </c>
      <c r="B23" s="67" t="s">
        <v>226</v>
      </c>
      <c r="C23" s="68" t="s">
        <v>107</v>
      </c>
      <c r="D23" s="70">
        <v>2568</v>
      </c>
      <c r="E23" s="70">
        <v>3400</v>
      </c>
      <c r="F23" s="70">
        <v>724</v>
      </c>
      <c r="G23" s="70">
        <v>1425</v>
      </c>
      <c r="H23" s="70">
        <v>1750</v>
      </c>
      <c r="I23" s="70">
        <v>23031</v>
      </c>
      <c r="J23" s="70">
        <v>75112</v>
      </c>
      <c r="K23" s="70">
        <v>39072</v>
      </c>
      <c r="L23" s="70">
        <v>95</v>
      </c>
      <c r="M23" s="70">
        <v>77</v>
      </c>
      <c r="N23" s="70">
        <v>185</v>
      </c>
      <c r="O23" s="70">
        <v>1695</v>
      </c>
      <c r="P23" s="70">
        <v>6901</v>
      </c>
      <c r="Q23" s="70">
        <v>1579</v>
      </c>
      <c r="R23" s="70">
        <v>1188</v>
      </c>
      <c r="S23" s="70">
        <v>1327</v>
      </c>
      <c r="T23" s="70">
        <v>3322</v>
      </c>
      <c r="U23" s="70">
        <v>702</v>
      </c>
      <c r="V23" s="70">
        <v>818</v>
      </c>
      <c r="W23" s="70">
        <v>4480</v>
      </c>
      <c r="X23" s="70">
        <v>1338</v>
      </c>
      <c r="Y23" s="70">
        <v>2968</v>
      </c>
      <c r="Z23" s="70">
        <v>73</v>
      </c>
      <c r="AA23" s="70">
        <v>3635</v>
      </c>
      <c r="AB23" s="70">
        <v>133</v>
      </c>
      <c r="AC23" s="70">
        <v>178</v>
      </c>
      <c r="AD23" s="70">
        <v>207</v>
      </c>
      <c r="AE23" s="70">
        <v>673</v>
      </c>
      <c r="AF23" s="70">
        <v>829</v>
      </c>
      <c r="AG23" s="70">
        <v>813</v>
      </c>
      <c r="AH23" s="70">
        <v>2576</v>
      </c>
      <c r="AI23" s="70">
        <v>159</v>
      </c>
      <c r="AJ23" s="70">
        <v>142</v>
      </c>
      <c r="AK23" s="70">
        <v>811</v>
      </c>
      <c r="AL23" s="70">
        <v>1922</v>
      </c>
      <c r="AM23" s="70">
        <v>5450</v>
      </c>
      <c r="AN23" s="70">
        <v>49</v>
      </c>
      <c r="AO23" s="70">
        <v>14126</v>
      </c>
      <c r="AP23" s="70">
        <v>6091</v>
      </c>
      <c r="AQ23" s="70">
        <v>92</v>
      </c>
      <c r="AR23" s="70">
        <v>960</v>
      </c>
      <c r="AS23" s="70">
        <v>2224</v>
      </c>
      <c r="AT23" s="70">
        <v>1219</v>
      </c>
      <c r="AU23" s="70">
        <v>1109</v>
      </c>
      <c r="AV23" s="70">
        <v>74</v>
      </c>
      <c r="AW23" s="70">
        <v>1045</v>
      </c>
      <c r="AX23" s="70">
        <v>7299</v>
      </c>
      <c r="AY23" s="70">
        <v>1282</v>
      </c>
      <c r="AZ23" s="70">
        <v>947</v>
      </c>
      <c r="BA23" s="70">
        <v>269</v>
      </c>
      <c r="BB23" s="70">
        <v>626</v>
      </c>
      <c r="BC23" s="70">
        <v>1338</v>
      </c>
      <c r="BD23" s="70">
        <v>4165</v>
      </c>
      <c r="BE23" s="70">
        <v>1847</v>
      </c>
      <c r="BF23" s="70">
        <v>3096</v>
      </c>
      <c r="BG23" s="70">
        <v>1952</v>
      </c>
      <c r="BH23" s="70">
        <v>644</v>
      </c>
      <c r="BI23" s="70">
        <v>5633</v>
      </c>
      <c r="BJ23" s="70">
        <v>663</v>
      </c>
      <c r="BK23" s="70">
        <v>4092</v>
      </c>
      <c r="BL23" s="70">
        <v>451</v>
      </c>
      <c r="BM23" s="70">
        <v>638</v>
      </c>
      <c r="BN23" s="70">
        <v>2629</v>
      </c>
      <c r="BO23" s="70">
        <v>3482</v>
      </c>
      <c r="BP23" s="70">
        <v>3813</v>
      </c>
      <c r="BQ23" s="70">
        <v>911</v>
      </c>
      <c r="BR23" s="70">
        <v>543</v>
      </c>
      <c r="BS23" s="70">
        <v>4817</v>
      </c>
      <c r="BT23" s="70">
        <v>218</v>
      </c>
      <c r="BU23" s="70">
        <v>805</v>
      </c>
      <c r="BV23" s="70">
        <v>1162</v>
      </c>
      <c r="BW23" s="70">
        <v>2209</v>
      </c>
      <c r="BX23" s="70">
        <v>775</v>
      </c>
      <c r="BY23" s="70">
        <v>136</v>
      </c>
      <c r="BZ23" s="70">
        <v>262</v>
      </c>
      <c r="CA23" s="70">
        <v>1553</v>
      </c>
      <c r="CB23" s="70">
        <v>2922</v>
      </c>
      <c r="CC23" s="70">
        <v>1302</v>
      </c>
      <c r="CD23" s="70">
        <v>3653</v>
      </c>
      <c r="CE23" s="70">
        <v>6894</v>
      </c>
      <c r="CF23" s="70">
        <v>8434</v>
      </c>
      <c r="CG23" s="70">
        <v>11197</v>
      </c>
      <c r="CH23" s="70">
        <v>1323</v>
      </c>
      <c r="CI23" s="70">
        <v>1281</v>
      </c>
      <c r="CJ23" s="70">
        <v>48597</v>
      </c>
      <c r="CK23" s="70">
        <v>250141</v>
      </c>
      <c r="CL23" s="70">
        <v>2641</v>
      </c>
      <c r="CM23" s="70">
        <v>9003</v>
      </c>
      <c r="CN23" s="70">
        <v>84046</v>
      </c>
      <c r="CO23" s="70">
        <v>51702</v>
      </c>
      <c r="CP23" s="70">
        <v>112495</v>
      </c>
      <c r="CQ23" s="70">
        <v>25947</v>
      </c>
      <c r="CR23" s="70">
        <v>4993</v>
      </c>
      <c r="CS23" s="70">
        <v>312206</v>
      </c>
      <c r="CT23" s="70">
        <v>6217</v>
      </c>
      <c r="CU23" s="70">
        <v>31209</v>
      </c>
      <c r="CV23" s="70">
        <v>5756</v>
      </c>
      <c r="CW23" s="70">
        <v>93806</v>
      </c>
      <c r="CX23" s="70">
        <v>62974</v>
      </c>
      <c r="CY23" s="70">
        <v>20203</v>
      </c>
      <c r="CZ23" s="70">
        <v>33829</v>
      </c>
      <c r="DA23" s="70">
        <v>4688</v>
      </c>
      <c r="DB23" s="70">
        <v>6615</v>
      </c>
      <c r="DC23" s="70">
        <v>33703</v>
      </c>
      <c r="DD23" s="70">
        <v>17881</v>
      </c>
      <c r="DE23" s="70">
        <v>0</v>
      </c>
      <c r="DF23" s="71">
        <v>2545211</v>
      </c>
      <c r="DG23" s="70">
        <v>4386909</v>
      </c>
      <c r="DH23" s="70">
        <v>158925</v>
      </c>
      <c r="DI23" s="70">
        <v>23317</v>
      </c>
      <c r="DJ23" s="70">
        <v>23133</v>
      </c>
      <c r="DK23" s="71">
        <v>4592284</v>
      </c>
      <c r="DL23" s="72">
        <v>329141</v>
      </c>
      <c r="DM23" s="70">
        <v>0</v>
      </c>
      <c r="DN23" s="72">
        <v>0</v>
      </c>
      <c r="DO23" s="71">
        <v>329141</v>
      </c>
      <c r="DP23" s="70">
        <v>23527</v>
      </c>
      <c r="DQ23" s="71">
        <v>4944952</v>
      </c>
      <c r="DR23" s="71">
        <v>7490163</v>
      </c>
    </row>
    <row r="24" spans="1:122" s="73" customFormat="1" ht="51" x14ac:dyDescent="0.2">
      <c r="A24" s="66" t="s">
        <v>349</v>
      </c>
      <c r="B24" s="67" t="s">
        <v>227</v>
      </c>
      <c r="C24" s="68" t="s">
        <v>108</v>
      </c>
      <c r="D24" s="70">
        <v>7300</v>
      </c>
      <c r="E24" s="70">
        <v>2702</v>
      </c>
      <c r="F24" s="70">
        <v>3896</v>
      </c>
      <c r="G24" s="70">
        <v>3377</v>
      </c>
      <c r="H24" s="70">
        <v>8184</v>
      </c>
      <c r="I24" s="70">
        <v>3484</v>
      </c>
      <c r="J24" s="70">
        <v>337</v>
      </c>
      <c r="K24" s="70">
        <v>35851</v>
      </c>
      <c r="L24" s="70">
        <v>6</v>
      </c>
      <c r="M24" s="70">
        <v>59</v>
      </c>
      <c r="N24" s="70">
        <v>475</v>
      </c>
      <c r="O24" s="70">
        <v>4570</v>
      </c>
      <c r="P24" s="70">
        <v>3126</v>
      </c>
      <c r="Q24" s="70">
        <v>1995</v>
      </c>
      <c r="R24" s="70">
        <v>1192</v>
      </c>
      <c r="S24" s="70">
        <v>855</v>
      </c>
      <c r="T24" s="70">
        <v>1175</v>
      </c>
      <c r="U24" s="70">
        <v>1309</v>
      </c>
      <c r="V24" s="70">
        <v>478</v>
      </c>
      <c r="W24" s="70">
        <v>1876</v>
      </c>
      <c r="X24" s="70">
        <v>809</v>
      </c>
      <c r="Y24" s="70">
        <v>1519</v>
      </c>
      <c r="Z24" s="70">
        <v>3</v>
      </c>
      <c r="AA24" s="70">
        <v>393</v>
      </c>
      <c r="AB24" s="70">
        <v>56</v>
      </c>
      <c r="AC24" s="70">
        <v>139</v>
      </c>
      <c r="AD24" s="70">
        <v>12</v>
      </c>
      <c r="AE24" s="70">
        <v>99</v>
      </c>
      <c r="AF24" s="70">
        <v>1450</v>
      </c>
      <c r="AG24" s="70">
        <v>1418</v>
      </c>
      <c r="AH24" s="70">
        <v>1370</v>
      </c>
      <c r="AI24" s="70">
        <v>58</v>
      </c>
      <c r="AJ24" s="70">
        <v>16</v>
      </c>
      <c r="AK24" s="70">
        <v>645</v>
      </c>
      <c r="AL24" s="70">
        <v>1719</v>
      </c>
      <c r="AM24" s="70">
        <v>372</v>
      </c>
      <c r="AN24" s="70">
        <v>90</v>
      </c>
      <c r="AO24" s="70">
        <v>11351</v>
      </c>
      <c r="AP24" s="70">
        <v>6695</v>
      </c>
      <c r="AQ24" s="70">
        <v>65</v>
      </c>
      <c r="AR24" s="70">
        <v>288</v>
      </c>
      <c r="AS24" s="70">
        <v>589</v>
      </c>
      <c r="AT24" s="70">
        <v>403</v>
      </c>
      <c r="AU24" s="70">
        <v>754</v>
      </c>
      <c r="AV24" s="70">
        <v>195</v>
      </c>
      <c r="AW24" s="70">
        <v>991</v>
      </c>
      <c r="AX24" s="70">
        <v>4997</v>
      </c>
      <c r="AY24" s="70">
        <v>923</v>
      </c>
      <c r="AZ24" s="70">
        <v>251</v>
      </c>
      <c r="BA24" s="70">
        <v>254</v>
      </c>
      <c r="BB24" s="70">
        <v>600</v>
      </c>
      <c r="BC24" s="70">
        <v>1171</v>
      </c>
      <c r="BD24" s="70">
        <v>4746</v>
      </c>
      <c r="BE24" s="70">
        <v>2352</v>
      </c>
      <c r="BF24" s="70">
        <v>2062</v>
      </c>
      <c r="BG24" s="70">
        <v>673</v>
      </c>
      <c r="BH24" s="70">
        <v>410</v>
      </c>
      <c r="BI24" s="70">
        <v>3336</v>
      </c>
      <c r="BJ24" s="70">
        <v>583</v>
      </c>
      <c r="BK24" s="70">
        <v>2077</v>
      </c>
      <c r="BL24" s="70">
        <v>258</v>
      </c>
      <c r="BM24" s="70">
        <v>326</v>
      </c>
      <c r="BN24" s="70">
        <v>1247</v>
      </c>
      <c r="BO24" s="70">
        <v>1433</v>
      </c>
      <c r="BP24" s="70">
        <v>1045</v>
      </c>
      <c r="BQ24" s="70">
        <v>705</v>
      </c>
      <c r="BR24" s="70">
        <v>144</v>
      </c>
      <c r="BS24" s="70">
        <v>2056</v>
      </c>
      <c r="BT24" s="70">
        <v>63</v>
      </c>
      <c r="BU24" s="70">
        <v>71</v>
      </c>
      <c r="BV24" s="70">
        <v>592</v>
      </c>
      <c r="BW24" s="70">
        <v>863</v>
      </c>
      <c r="BX24" s="70">
        <v>931</v>
      </c>
      <c r="BY24" s="70">
        <v>155</v>
      </c>
      <c r="BZ24" s="70">
        <v>99</v>
      </c>
      <c r="CA24" s="70">
        <v>458</v>
      </c>
      <c r="CB24" s="70">
        <v>852</v>
      </c>
      <c r="CC24" s="70">
        <v>155</v>
      </c>
      <c r="CD24" s="70">
        <v>1503</v>
      </c>
      <c r="CE24" s="70">
        <v>11057</v>
      </c>
      <c r="CF24" s="70">
        <v>6076</v>
      </c>
      <c r="CG24" s="70">
        <v>1047</v>
      </c>
      <c r="CH24" s="70">
        <v>243</v>
      </c>
      <c r="CI24" s="70">
        <v>327</v>
      </c>
      <c r="CJ24" s="70">
        <v>85981</v>
      </c>
      <c r="CK24" s="70">
        <v>5868</v>
      </c>
      <c r="CL24" s="70">
        <v>3610</v>
      </c>
      <c r="CM24" s="70">
        <v>52823</v>
      </c>
      <c r="CN24" s="70">
        <v>58172</v>
      </c>
      <c r="CO24" s="70">
        <v>27491</v>
      </c>
      <c r="CP24" s="70">
        <v>1263</v>
      </c>
      <c r="CQ24" s="70">
        <v>1296</v>
      </c>
      <c r="CR24" s="70">
        <v>74</v>
      </c>
      <c r="CS24" s="70">
        <v>9946</v>
      </c>
      <c r="CT24" s="70">
        <v>5797</v>
      </c>
      <c r="CU24" s="70">
        <v>3262</v>
      </c>
      <c r="CV24" s="70">
        <v>2081</v>
      </c>
      <c r="CW24" s="70">
        <v>19586</v>
      </c>
      <c r="CX24" s="70">
        <v>819</v>
      </c>
      <c r="CY24" s="70">
        <v>1137</v>
      </c>
      <c r="CZ24" s="70">
        <v>3743</v>
      </c>
      <c r="DA24" s="70">
        <v>5545</v>
      </c>
      <c r="DB24" s="70">
        <v>102</v>
      </c>
      <c r="DC24" s="70">
        <v>6964</v>
      </c>
      <c r="DD24" s="70">
        <v>1080</v>
      </c>
      <c r="DE24" s="70">
        <v>0</v>
      </c>
      <c r="DF24" s="71">
        <v>715885</v>
      </c>
      <c r="DG24" s="70">
        <v>5092</v>
      </c>
      <c r="DH24" s="70">
        <v>0</v>
      </c>
      <c r="DI24" s="70">
        <v>0</v>
      </c>
      <c r="DJ24" s="70">
        <v>0</v>
      </c>
      <c r="DK24" s="71">
        <v>5092</v>
      </c>
      <c r="DL24" s="72">
        <v>0</v>
      </c>
      <c r="DM24" s="70">
        <v>0</v>
      </c>
      <c r="DN24" s="72">
        <v>0</v>
      </c>
      <c r="DO24" s="71">
        <v>0</v>
      </c>
      <c r="DP24" s="70">
        <v>15685</v>
      </c>
      <c r="DQ24" s="71">
        <v>20776</v>
      </c>
      <c r="DR24" s="71">
        <v>736662</v>
      </c>
    </row>
  </sheetData>
  <conditionalFormatting sqref="EB4:EB8 DX4:DZ8 DS4:DV8 D4:DQ8">
    <cfRule type="cellIs" dxfId="3" priority="4" operator="equal">
      <formula>0</formula>
    </cfRule>
  </conditionalFormatting>
  <conditionalFormatting sqref="DS9:DU15 DN9:DQ15 DW9:DW15 D9:DL15">
    <cfRule type="cellIs" dxfId="2" priority="3" operator="equal">
      <formula>0</formula>
    </cfRule>
  </conditionalFormatting>
  <conditionalFormatting sqref="DP16:DP24 DL16:DN24 DG16:DJ24 D16:DE24">
    <cfRule type="cellIs" dxfId="1" priority="2" operator="equal">
      <formula>0</formula>
    </cfRule>
  </conditionalFormatting>
  <conditionalFormatting sqref="D3:CL3 CN3:CQ3 CS3:CU3 CW3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Симм ТЗВ</vt:lpstr>
      <vt:lpstr>Симм ТЗВ с 0</vt:lpstr>
      <vt:lpstr>1 этап</vt:lpstr>
      <vt:lpstr>2 этап</vt:lpstr>
      <vt:lpstr>Итоговая матрица</vt:lpstr>
      <vt:lpstr>Лист1</vt:lpstr>
      <vt:lpstr>удаленные не все!!!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2018-02-08T11:30:10Z</dcterms:created>
  <dcterms:modified xsi:type="dcterms:W3CDTF">2018-08-19T13:03:55Z</dcterms:modified>
</cp:coreProperties>
</file>