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Диск\Учеба\Аспирантура\ДИССЕРТАЦИЯ\Текст диссертации\Расчеты, статьи, литература\Расчеты\Разработка АСНИ\"/>
    </mc:Choice>
  </mc:AlternateContent>
  <xr:revisionPtr revIDLastSave="0" documentId="13_ncr:1_{9C58D176-B28F-45A1-AD73-91E13DE88262}" xr6:coauthVersionLast="38" xr6:coauthVersionMax="38" xr10:uidLastSave="{00000000-0000-0000-0000-000000000000}"/>
  <bookViews>
    <workbookView xWindow="0" yWindow="0" windowWidth="20490" windowHeight="7545" xr2:uid="{3E31A400-DC08-4A3C-9B8D-48D7B396C2BD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B16" i="1"/>
  <c r="B17" i="1"/>
  <c r="B18" i="1"/>
  <c r="B19" i="1"/>
  <c r="B15" i="1"/>
  <c r="C7" i="1"/>
  <c r="D7" i="1"/>
  <c r="E7" i="1"/>
  <c r="F7" i="1"/>
  <c r="B7" i="1"/>
  <c r="G3" i="1"/>
  <c r="G4" i="1"/>
  <c r="G5" i="1"/>
  <c r="G6" i="1"/>
  <c r="G2" i="1"/>
  <c r="B10" i="1"/>
</calcChain>
</file>

<file path=xl/sharedStrings.xml><?xml version="1.0" encoding="utf-8"?>
<sst xmlns="http://schemas.openxmlformats.org/spreadsheetml/2006/main" count="25" uniqueCount="15">
  <si>
    <t>Регион</t>
  </si>
  <si>
    <t>Пермский край</t>
  </si>
  <si>
    <t>Свердловская область</t>
  </si>
  <si>
    <t>Удмуртская республика</t>
  </si>
  <si>
    <t>Отрасль 1</t>
  </si>
  <si>
    <t>Отрасль 2</t>
  </si>
  <si>
    <t>Отрасль 3</t>
  </si>
  <si>
    <t>Отрасль 4</t>
  </si>
  <si>
    <t>Отрасль 5</t>
  </si>
  <si>
    <t>Кировская область</t>
  </si>
  <si>
    <t>Челябинская область</t>
  </si>
  <si>
    <t xml:space="preserve">Общая занятость в регионе </t>
  </si>
  <si>
    <t>Число занятых в стране</t>
  </si>
  <si>
    <t>Матрица LQ</t>
  </si>
  <si>
    <t>Общая занятость в отрасли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</si>
</sst>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3" fontId="1" fillId="0" borderId="1" xfId="1" applyNumberFormat="1" applyBorder="1" applyAlignment="1">
      <alignment horizontal="right" vertical="top"/>
    </xf>
    <xf numFmtId="3" fontId="1" fillId="0" borderId="2" xfId="1" applyNumberFormat="1" applyBorder="1" applyAlignment="1">
      <alignment horizontal="right" vertical="top"/>
    </xf>
    <xf numFmtId="0" fontId="1" fillId="0" borderId="2" xfId="1" applyBorder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3" xfId="0" applyNumberFormat="1" applyBorder="1"/>
    <xf numFmtId="3" fontId="1" fillId="0" borderId="4" xfId="1" applyNumberFormat="1" applyBorder="1" applyAlignment="1">
      <alignment horizontal="right" vertical="top"/>
    </xf>
    <xf numFmtId="0" fontId="1" fillId="0" borderId="4" xfId="1" applyBorder="1" applyAlignment="1"/>
    <xf numFmtId="2" fontId="0" fillId="0" borderId="3" xfId="0" applyNumberFormat="1" applyBorder="1"/>
  </cellXfs>
  <cellStyles count="2">
    <cellStyle name="Обычный" xfId="0" builtinId="0"/>
    <cellStyle name="Обычный 2" xfId="1" xr:uid="{BF0FE738-2696-4FF2-8624-07CE7915C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10</xdr:row>
      <xdr:rowOff>38100</xdr:rowOff>
    </xdr:from>
    <xdr:to>
      <xdr:col>0</xdr:col>
      <xdr:colOff>666750</xdr:colOff>
      <xdr:row>11</xdr:row>
      <xdr:rowOff>122266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C5C15A8B-9ABD-4241-BC7C-D5E38741F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0"/>
          <a:ext cx="581025" cy="274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66675</xdr:colOff>
      <xdr:row>0</xdr:row>
      <xdr:rowOff>142875</xdr:rowOff>
    </xdr:from>
    <xdr:to>
      <xdr:col>12</xdr:col>
      <xdr:colOff>9525</xdr:colOff>
      <xdr:row>0</xdr:row>
      <xdr:rowOff>609600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BB236680-7560-4D20-B41C-3844CEA3B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42875"/>
          <a:ext cx="23812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55BBE-0E7F-4CE9-A698-54201738014F}">
  <dimension ref="A1:G19"/>
  <sheetViews>
    <sheetView tabSelected="1" workbookViewId="0">
      <selection activeCell="E18" sqref="E18"/>
    </sheetView>
  </sheetViews>
  <sheetFormatPr defaultRowHeight="15" x14ac:dyDescent="0.25"/>
  <cols>
    <col min="1" max="1" width="27.7109375" customWidth="1"/>
    <col min="2" max="2" width="12.140625" bestFit="1" customWidth="1"/>
    <col min="3" max="6" width="10.5703125" bestFit="1" customWidth="1"/>
    <col min="7" max="7" width="12.7109375" customWidth="1"/>
    <col min="10" max="10" width="9.140625" customWidth="1"/>
  </cols>
  <sheetData>
    <row r="1" spans="1:7" ht="49.5" customHeight="1" x14ac:dyDescent="0.25">
      <c r="A1" s="5" t="s">
        <v>0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6" t="s">
        <v>11</v>
      </c>
    </row>
    <row r="2" spans="1:7" x14ac:dyDescent="0.25">
      <c r="A2" t="s">
        <v>1</v>
      </c>
      <c r="B2" s="1">
        <v>2779</v>
      </c>
      <c r="C2" s="1">
        <v>7645</v>
      </c>
      <c r="D2" s="1">
        <v>253</v>
      </c>
      <c r="E2" s="2">
        <v>1566</v>
      </c>
      <c r="F2" s="3">
        <v>1215</v>
      </c>
      <c r="G2" s="7">
        <f>SUM(B2:F2)</f>
        <v>13458</v>
      </c>
    </row>
    <row r="3" spans="1:7" x14ac:dyDescent="0.25">
      <c r="A3" t="s">
        <v>2</v>
      </c>
      <c r="B3" s="1">
        <v>447</v>
      </c>
      <c r="C3" s="1">
        <v>954</v>
      </c>
      <c r="D3" s="1">
        <v>31</v>
      </c>
      <c r="E3" s="2">
        <v>75</v>
      </c>
      <c r="F3" s="3">
        <v>363</v>
      </c>
      <c r="G3" s="7">
        <f t="shared" ref="G3:G6" si="0">SUM(B3:F3)</f>
        <v>1870</v>
      </c>
    </row>
    <row r="4" spans="1:7" x14ac:dyDescent="0.25">
      <c r="A4" t="s">
        <v>3</v>
      </c>
      <c r="B4" s="1">
        <v>823</v>
      </c>
      <c r="C4" s="1">
        <v>1686</v>
      </c>
      <c r="D4" s="1">
        <v>10</v>
      </c>
      <c r="E4" s="1">
        <v>250</v>
      </c>
      <c r="F4" s="3">
        <v>402</v>
      </c>
      <c r="G4" s="7">
        <f t="shared" si="0"/>
        <v>3171</v>
      </c>
    </row>
    <row r="5" spans="1:7" x14ac:dyDescent="0.25">
      <c r="A5" t="s">
        <v>9</v>
      </c>
      <c r="B5" s="1">
        <v>273</v>
      </c>
      <c r="C5" s="1">
        <v>598</v>
      </c>
      <c r="D5" s="1">
        <v>22</v>
      </c>
      <c r="E5" s="1">
        <v>1591</v>
      </c>
      <c r="F5" s="3">
        <v>141</v>
      </c>
      <c r="G5" s="7">
        <f t="shared" si="0"/>
        <v>2625</v>
      </c>
    </row>
    <row r="6" spans="1:7" x14ac:dyDescent="0.25">
      <c r="A6" t="s">
        <v>10</v>
      </c>
      <c r="B6" s="8">
        <v>3259</v>
      </c>
      <c r="C6" s="8">
        <v>13703</v>
      </c>
      <c r="D6" s="8">
        <v>300</v>
      </c>
      <c r="E6" s="9">
        <v>833</v>
      </c>
      <c r="F6" s="3">
        <v>5087</v>
      </c>
      <c r="G6" s="7">
        <f t="shared" si="0"/>
        <v>23182</v>
      </c>
    </row>
    <row r="7" spans="1:7" x14ac:dyDescent="0.25">
      <c r="A7" t="s">
        <v>14</v>
      </c>
      <c r="B7" s="7">
        <f>SUM(B2:B6)</f>
        <v>7581</v>
      </c>
      <c r="C7" s="7">
        <f t="shared" ref="C7:F7" si="1">SUM(C2:C6)</f>
        <v>24586</v>
      </c>
      <c r="D7" s="7">
        <f t="shared" si="1"/>
        <v>616</v>
      </c>
      <c r="E7" s="7">
        <f t="shared" si="1"/>
        <v>4315</v>
      </c>
      <c r="F7" s="7">
        <f t="shared" si="1"/>
        <v>7208</v>
      </c>
    </row>
    <row r="10" spans="1:7" x14ac:dyDescent="0.25">
      <c r="A10" t="s">
        <v>12</v>
      </c>
      <c r="B10" s="4">
        <f>SUM(B2:F6)</f>
        <v>44306</v>
      </c>
    </row>
    <row r="13" spans="1:7" x14ac:dyDescent="0.25">
      <c r="A13" t="s">
        <v>13</v>
      </c>
    </row>
    <row r="14" spans="1:7" x14ac:dyDescent="0.25">
      <c r="B14" t="s">
        <v>4</v>
      </c>
      <c r="C14" t="s">
        <v>5</v>
      </c>
      <c r="D14" t="s">
        <v>6</v>
      </c>
      <c r="E14" t="s">
        <v>7</v>
      </c>
      <c r="F14" t="s">
        <v>8</v>
      </c>
    </row>
    <row r="15" spans="1:7" x14ac:dyDescent="0.25">
      <c r="A15" t="s">
        <v>1</v>
      </c>
      <c r="B15" s="10">
        <f>(B2/$G2)/(B$7/$B$10)</f>
        <v>1.206824363942292</v>
      </c>
      <c r="C15" s="10">
        <f t="shared" ref="C15:F15" si="2">(C2/$G2)/(C$7/$B$10)</f>
        <v>1.0236974740096956</v>
      </c>
      <c r="D15" s="10">
        <f t="shared" si="2"/>
        <v>1.3521405218351272</v>
      </c>
      <c r="E15" s="10">
        <f t="shared" si="2"/>
        <v>1.1947938455625304</v>
      </c>
      <c r="F15" s="10">
        <f t="shared" si="2"/>
        <v>0.55493679188378886</v>
      </c>
    </row>
    <row r="16" spans="1:7" x14ac:dyDescent="0.25">
      <c r="A16" t="s">
        <v>2</v>
      </c>
      <c r="B16" s="10">
        <f t="shared" ref="B16:F19" si="3">(B3/$G3)/(B$7/$B$10)</f>
        <v>1.3970178753949325</v>
      </c>
      <c r="C16" s="10">
        <f t="shared" si="3"/>
        <v>0.91935117198562188</v>
      </c>
      <c r="D16" s="10">
        <f t="shared" si="3"/>
        <v>1.1923449545107301</v>
      </c>
      <c r="E16" s="10">
        <f t="shared" si="3"/>
        <v>0.41181427801290116</v>
      </c>
      <c r="F16" s="10">
        <f t="shared" si="3"/>
        <v>1.19319873343344</v>
      </c>
    </row>
    <row r="17" spans="1:6" x14ac:dyDescent="0.25">
      <c r="A17" t="s">
        <v>3</v>
      </c>
      <c r="B17" s="10">
        <f t="shared" si="3"/>
        <v>1.5168395353102504</v>
      </c>
      <c r="C17" s="10">
        <f t="shared" si="3"/>
        <v>0.95815549395818778</v>
      </c>
      <c r="D17" s="10">
        <f t="shared" si="3"/>
        <v>0.22682221594236732</v>
      </c>
      <c r="E17" s="10">
        <f t="shared" si="3"/>
        <v>0.80951613569234226</v>
      </c>
      <c r="F17" s="10">
        <f t="shared" si="3"/>
        <v>0.7792513731720353</v>
      </c>
    </row>
    <row r="18" spans="1:6" x14ac:dyDescent="0.25">
      <c r="A18" t="s">
        <v>9</v>
      </c>
      <c r="B18" s="10">
        <f t="shared" si="3"/>
        <v>0.60781216198390708</v>
      </c>
      <c r="C18" s="10">
        <f t="shared" si="3"/>
        <v>0.41053155299376726</v>
      </c>
      <c r="D18" s="10">
        <f t="shared" si="3"/>
        <v>0.60280272108843547</v>
      </c>
      <c r="E18" s="10">
        <f t="shared" si="3"/>
        <v>6.2233269105556479</v>
      </c>
      <c r="F18" s="10">
        <f t="shared" si="3"/>
        <v>0.33016996987474234</v>
      </c>
    </row>
    <row r="19" spans="1:6" x14ac:dyDescent="0.25">
      <c r="A19" t="s">
        <v>10</v>
      </c>
      <c r="B19" s="10">
        <f t="shared" si="3"/>
        <v>0.82161716812179919</v>
      </c>
      <c r="C19" s="10">
        <f t="shared" si="3"/>
        <v>1.0652202702620286</v>
      </c>
      <c r="D19" s="10">
        <f t="shared" si="3"/>
        <v>0.93079101900601346</v>
      </c>
      <c r="E19" s="10">
        <f t="shared" si="3"/>
        <v>0.36895707531905575</v>
      </c>
      <c r="F19" s="10">
        <f>(F6/$G6)/(F$7/$B$10)</f>
        <v>1.3488343002354288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2018-11-11T08:05:59Z</dcterms:created>
  <dcterms:modified xsi:type="dcterms:W3CDTF">2018-11-11T08:39:39Z</dcterms:modified>
</cp:coreProperties>
</file>