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s\Dropbox (Pessoal)\Customers\VeK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H4" i="1"/>
  <c r="H2" i="1"/>
  <c r="H3" i="1"/>
</calcChain>
</file>

<file path=xl/sharedStrings.xml><?xml version="1.0" encoding="utf-8"?>
<sst xmlns="http://schemas.openxmlformats.org/spreadsheetml/2006/main" count="67" uniqueCount="31">
  <si>
    <t>Operadora</t>
  </si>
  <si>
    <t>Tipo Plano</t>
  </si>
  <si>
    <t>Validade</t>
  </si>
  <si>
    <t>SMS Marketing</t>
  </si>
  <si>
    <t>SMS de Voz</t>
  </si>
  <si>
    <t>Auto Recarga</t>
  </si>
  <si>
    <t>REST API</t>
  </si>
  <si>
    <t>Java API</t>
  </si>
  <si>
    <t>Call-Back</t>
  </si>
  <si>
    <t>Revenda</t>
  </si>
  <si>
    <t>LOCAL sms</t>
  </si>
  <si>
    <t>Pré-Pago</t>
  </si>
  <si>
    <t>6 Meses</t>
  </si>
  <si>
    <t>Pacote Mín</t>
  </si>
  <si>
    <t>Pacote Máx</t>
  </si>
  <si>
    <t>-</t>
  </si>
  <si>
    <t>Column1</t>
  </si>
  <si>
    <t>Boleto</t>
  </si>
  <si>
    <t>Crédito</t>
  </si>
  <si>
    <t>x</t>
  </si>
  <si>
    <t>?</t>
  </si>
  <si>
    <t>60K SMS Marketing</t>
  </si>
  <si>
    <t>60K SMS Corp</t>
  </si>
  <si>
    <t>SMS Corp</t>
  </si>
  <si>
    <t>Menor R$/SMS</t>
  </si>
  <si>
    <t>GTI sms</t>
  </si>
  <si>
    <t>SMS Alfa</t>
  </si>
  <si>
    <t>Ilimitada</t>
  </si>
  <si>
    <t>Outra API</t>
  </si>
  <si>
    <t>Débito</t>
  </si>
  <si>
    <t>60K: R$/SMS 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</si>
</sst>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* #,##0.00_-;\-&quot;R$&quot;* #,##0.00_-;_-&quot;R$&quot;* &quot;-&quot;??_-;_-@_-"/>
    <numFmt numFmtId="43" formatCode="_-* #,##0.00_-;\-* #,##0.00_-;_-* &quot;-&quot;??_-;_-@_-"/>
    <numFmt numFmtId="166" formatCode="_-* #,##0_-;\-* #,##0_-;_-* &quot;-&quot;??_-;_-@_-"/>
    <numFmt numFmtId="168" formatCode="_-&quot;R$&quot;* #,##0.0000_-;\-&quot;R$&quot;* #,##0.00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2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3"/>
    <xf numFmtId="168" fontId="0" fillId="0" borderId="0" xfId="2" applyNumberFormat="1" applyFon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&quot;R$&quot;* #,##0.0000_-;\-&quot;R$&quot;* #,##0.0000_-;_-&quot;R$&quot;* &quot;-&quot;??_-;_-@_-"/>
    </dxf>
    <dxf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&quot;R$&quot;* #,##0.0000_-;\-&quot;R$&quot;* #,##0.0000_-;_-&quot;R$&quot;* &quot;-&quot;??_-;_-@_-"/>
    </dxf>
    <dxf>
      <numFmt numFmtId="168" formatCode="_-&quot;R$&quot;* #,##0.0000_-;\-&quot;R$&quot;* #,##0.0000_-;_-&quot;R$&quot;* &quot;-&quot;??_-;_-@_-"/>
    </dxf>
    <dxf>
      <numFmt numFmtId="166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7" totalsRowShown="0">
  <tableColumns count="22">
    <tableColumn id="1" name="Operadora"/>
    <tableColumn id="2" name="Menor R$/SMS" dataDxfId="3" dataCellStyle="Currency"/>
    <tableColumn id="3" name="Pacote Mín" dataDxfId="4" dataCellStyle="Comma"/>
    <tableColumn id="4" name="Pacote Máx" dataDxfId="18" dataCellStyle="Comma"/>
    <tableColumn id="21" name="60K: R$/SMS MKT" dataDxfId="2" dataCellStyle="Currency"/>
    <tableColumn id="5" name="60K SMS Marketing" dataDxfId="1" dataCellStyle="Currency">
      <calculatedColumnFormula xml:space="preserve"> Table1[[#This Row],[60K: R$/SMS MKT]] * 60000</calculatedColumnFormula>
    </tableColumn>
    <tableColumn id="22" name="Column1" dataDxfId="0" dataCellStyle="Currency"/>
    <tableColumn id="6" name="60K SMS Corp" dataDxfId="17" dataCellStyle="Currency"/>
    <tableColumn id="7" name="Tipo Plano"/>
    <tableColumn id="8" name="Auto Recarga" dataDxfId="6"/>
    <tableColumn id="9" name="Validade"/>
    <tableColumn id="10" name="SMS Marketing" dataDxfId="16"/>
    <tableColumn id="11" name="SMS Corp" dataDxfId="15"/>
    <tableColumn id="12" name="SMS de Voz" dataDxfId="14"/>
    <tableColumn id="13" name="Boleto" dataDxfId="13"/>
    <tableColumn id="19" name="Débito" dataDxfId="12"/>
    <tableColumn id="18" name="Crédito" dataDxfId="11"/>
    <tableColumn id="14" name="Java API" dataDxfId="10"/>
    <tableColumn id="15" name="REST API" dataDxfId="9"/>
    <tableColumn id="20" name="Outra API" dataDxfId="5"/>
    <tableColumn id="16" name="Call-Back" dataDxfId="8"/>
    <tableColumn id="17" name="Revenda" dataDxfId="7"/>
  </tableColumns>
  <tableStyleInfo name="TableStyleLight14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tisms.com/pt/" TargetMode="External"/><Relationship Id="rId2" Type="http://schemas.openxmlformats.org/officeDocument/2006/relationships/hyperlink" Target="http://locasms.com.br/" TargetMode="External"/><Relationship Id="rId1" Type="http://schemas.openxmlformats.org/officeDocument/2006/relationships/hyperlink" Target="http://www.smsalfa.com.br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showGridLines="0" tabSelected="1" workbookViewId="0">
      <selection activeCell="E6" sqref="E6"/>
    </sheetView>
  </sheetViews>
  <sheetFormatPr defaultRowHeight="15" x14ac:dyDescent="0.25"/>
  <cols>
    <col min="1" max="1" width="10.42578125" bestFit="1" customWidth="1"/>
    <col min="2" max="2" width="15.85546875" style="5" bestFit="1" customWidth="1"/>
    <col min="3" max="3" width="12.42578125" style="2" bestFit="1" customWidth="1"/>
    <col min="4" max="4" width="12.7109375" style="2" bestFit="1" customWidth="1"/>
    <col min="5" max="5" width="18.140625" style="5" bestFit="1" customWidth="1"/>
    <col min="6" max="6" width="19.7109375" style="1" bestFit="1" customWidth="1"/>
    <col min="7" max="7" width="15.85546875" style="5" customWidth="1"/>
    <col min="8" max="8" width="14.5703125" style="1" bestFit="1" customWidth="1"/>
    <col min="9" max="9" width="10.28515625" bestFit="1" customWidth="1"/>
    <col min="10" max="10" width="12.5703125" bestFit="1" customWidth="1"/>
    <col min="11" max="11" width="8.85546875" bestFit="1" customWidth="1"/>
    <col min="12" max="12" width="14.5703125" bestFit="1" customWidth="1"/>
    <col min="13" max="13" width="9.42578125" bestFit="1" customWidth="1"/>
    <col min="14" max="14" width="11.28515625" bestFit="1" customWidth="1"/>
    <col min="15" max="15" width="6.85546875" bestFit="1" customWidth="1"/>
    <col min="16" max="16" width="7" bestFit="1" customWidth="1"/>
    <col min="17" max="17" width="7.5703125" bestFit="1" customWidth="1"/>
    <col min="18" max="18" width="8.140625" bestFit="1" customWidth="1"/>
    <col min="19" max="19" width="8.5703125" bestFit="1" customWidth="1"/>
    <col min="20" max="20" width="8.5703125" customWidth="1"/>
    <col min="21" max="21" width="9" bestFit="1" customWidth="1"/>
    <col min="22" max="22" width="8.7109375" bestFit="1" customWidth="1"/>
  </cols>
  <sheetData>
    <row r="1" spans="1:22" x14ac:dyDescent="0.25">
      <c r="A1" t="s">
        <v>0</v>
      </c>
      <c r="B1" s="5" t="s">
        <v>24</v>
      </c>
      <c r="C1" s="2" t="s">
        <v>13</v>
      </c>
      <c r="D1" s="2" t="s">
        <v>14</v>
      </c>
      <c r="E1" s="5" t="s">
        <v>30</v>
      </c>
      <c r="F1" s="1" t="s">
        <v>21</v>
      </c>
      <c r="G1" s="5" t="s">
        <v>16</v>
      </c>
      <c r="H1" s="1" t="s">
        <v>22</v>
      </c>
      <c r="I1" t="s">
        <v>1</v>
      </c>
      <c r="J1" t="s">
        <v>5</v>
      </c>
      <c r="K1" t="s">
        <v>2</v>
      </c>
      <c r="L1" t="s">
        <v>3</v>
      </c>
      <c r="M1" t="s">
        <v>23</v>
      </c>
      <c r="N1" t="s">
        <v>4</v>
      </c>
      <c r="O1" t="s">
        <v>17</v>
      </c>
      <c r="P1" t="s">
        <v>29</v>
      </c>
      <c r="Q1" t="s">
        <v>18</v>
      </c>
      <c r="R1" t="s">
        <v>7</v>
      </c>
      <c r="S1" t="s">
        <v>6</v>
      </c>
      <c r="T1" t="s">
        <v>28</v>
      </c>
      <c r="U1" t="s">
        <v>8</v>
      </c>
      <c r="V1" t="s">
        <v>9</v>
      </c>
    </row>
    <row r="2" spans="1:22" x14ac:dyDescent="0.25">
      <c r="A2" s="4" t="s">
        <v>10</v>
      </c>
      <c r="B2" s="5">
        <v>0.02</v>
      </c>
      <c r="C2" s="2">
        <v>5000</v>
      </c>
      <c r="D2" s="2">
        <v>1000000</v>
      </c>
      <c r="E2" s="5">
        <v>0.02</v>
      </c>
      <c r="F2" s="1">
        <f xml:space="preserve"> Table1[[#This Row],[60K: R$/SMS MKT]] * 60000</f>
        <v>1200</v>
      </c>
      <c r="H2" s="1">
        <f xml:space="preserve"> 60000 * 0</f>
        <v>0</v>
      </c>
      <c r="I2" t="s">
        <v>11</v>
      </c>
      <c r="J2" s="3" t="s">
        <v>20</v>
      </c>
      <c r="K2" t="s">
        <v>12</v>
      </c>
      <c r="L2" s="3" t="s">
        <v>19</v>
      </c>
      <c r="M2" s="3" t="s">
        <v>15</v>
      </c>
      <c r="N2" s="3" t="s">
        <v>15</v>
      </c>
      <c r="O2" s="3" t="s">
        <v>19</v>
      </c>
      <c r="P2" s="3" t="s">
        <v>19</v>
      </c>
      <c r="Q2" s="3" t="s">
        <v>15</v>
      </c>
      <c r="R2" s="3" t="s">
        <v>15</v>
      </c>
      <c r="S2" s="3" t="s">
        <v>19</v>
      </c>
      <c r="T2" s="3" t="s">
        <v>19</v>
      </c>
      <c r="U2" s="3" t="s">
        <v>19</v>
      </c>
      <c r="V2" s="3" t="s">
        <v>19</v>
      </c>
    </row>
    <row r="3" spans="1:22" x14ac:dyDescent="0.25">
      <c r="A3" s="4" t="s">
        <v>25</v>
      </c>
      <c r="B3" s="5">
        <v>0.02</v>
      </c>
      <c r="C3" s="2">
        <v>500</v>
      </c>
      <c r="D3" s="2">
        <v>500000</v>
      </c>
      <c r="E3" s="5">
        <v>2.5000000000000001E-2</v>
      </c>
      <c r="F3" s="1">
        <f xml:space="preserve"> Table1[[#This Row],[60K: R$/SMS MKT]] * 60000</f>
        <v>1500</v>
      </c>
      <c r="H3" s="1">
        <f xml:space="preserve"> 60000 * 0.06</f>
        <v>3600</v>
      </c>
      <c r="I3" t="s">
        <v>11</v>
      </c>
      <c r="J3" s="3" t="s">
        <v>20</v>
      </c>
      <c r="K3" t="s">
        <v>12</v>
      </c>
      <c r="L3" s="3" t="s">
        <v>19</v>
      </c>
      <c r="M3" s="3" t="s">
        <v>19</v>
      </c>
      <c r="N3" s="3" t="s">
        <v>20</v>
      </c>
      <c r="O3" s="3" t="s">
        <v>19</v>
      </c>
      <c r="P3" s="3" t="s">
        <v>19</v>
      </c>
      <c r="Q3" s="3" t="s">
        <v>19</v>
      </c>
      <c r="R3" s="3" t="s">
        <v>15</v>
      </c>
      <c r="S3" s="3" t="s">
        <v>19</v>
      </c>
      <c r="T3" s="3" t="s">
        <v>19</v>
      </c>
      <c r="U3" s="3" t="s">
        <v>20</v>
      </c>
      <c r="V3" s="3" t="s">
        <v>20</v>
      </c>
    </row>
    <row r="4" spans="1:22" x14ac:dyDescent="0.25">
      <c r="A4" s="4" t="s">
        <v>26</v>
      </c>
      <c r="B4" s="5">
        <v>0.03</v>
      </c>
      <c r="C4" s="2">
        <v>1000</v>
      </c>
      <c r="D4" s="2">
        <v>500000</v>
      </c>
      <c r="E4" s="5">
        <v>0.03</v>
      </c>
      <c r="F4" s="1">
        <f xml:space="preserve"> Table1[[#This Row],[60K: R$/SMS MKT]] * 60000</f>
        <v>1800</v>
      </c>
      <c r="H4" s="1">
        <f xml:space="preserve"> 60000 * 0.06</f>
        <v>3600</v>
      </c>
      <c r="I4" t="s">
        <v>11</v>
      </c>
      <c r="J4" s="3" t="s">
        <v>20</v>
      </c>
      <c r="K4" t="s">
        <v>27</v>
      </c>
      <c r="L4" s="3" t="s">
        <v>19</v>
      </c>
      <c r="M4" s="3" t="s">
        <v>19</v>
      </c>
      <c r="N4" s="3" t="s">
        <v>19</v>
      </c>
      <c r="O4" s="3" t="s">
        <v>19</v>
      </c>
      <c r="P4" s="3" t="s">
        <v>19</v>
      </c>
      <c r="Q4" s="3" t="s">
        <v>19</v>
      </c>
      <c r="R4" s="3" t="s">
        <v>15</v>
      </c>
      <c r="S4" s="3" t="s">
        <v>19</v>
      </c>
      <c r="T4" s="3" t="s">
        <v>19</v>
      </c>
      <c r="U4" s="3" t="s">
        <v>19</v>
      </c>
      <c r="V4" s="3" t="s">
        <v>20</v>
      </c>
    </row>
    <row r="5" spans="1:22" x14ac:dyDescent="0.25">
      <c r="F5" s="1">
        <f xml:space="preserve"> Table1[[#This Row],[60K: R$/SMS MKT]] * 60000</f>
        <v>0</v>
      </c>
      <c r="J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5">
      <c r="F6" s="1">
        <f xml:space="preserve"> Table1[[#This Row],[60K: R$/SMS MKT]] * 60000</f>
        <v>0</v>
      </c>
      <c r="J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5">
      <c r="F7" s="1">
        <f xml:space="preserve"> Table1[[#This Row],[60K: R$/SMS MKT]] * 60000</f>
        <v>0</v>
      </c>
      <c r="J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</sheetData>
  <hyperlinks>
    <hyperlink ref="A4" r:id="rId1"/>
    <hyperlink ref="A2" r:id="rId2"/>
    <hyperlink ref="A3" r:id="rId3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Emilson Moraes</dc:creator>
  <cp:lastModifiedBy>Emilson Moraes</cp:lastModifiedBy>
  <dcterms:created xsi:type="dcterms:W3CDTF">2017-05-12T17:24:10Z</dcterms:created>
  <dcterms:modified xsi:type="dcterms:W3CDTF">2017-05-12T18:16:15Z</dcterms:modified>
</cp:coreProperties>
</file>