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sktop\Projekte\KeYPR\evaluation\results\"/>
    </mc:Choice>
  </mc:AlternateContent>
  <xr:revisionPtr revIDLastSave="0" documentId="13_ncr:1_{BC21F2D1-1227-4ED7-9482-3A474E32966F}" xr6:coauthVersionLast="36" xr6:coauthVersionMax="36" xr10:uidLastSave="{00000000-0000-0000-0000-000000000000}"/>
  <bookViews>
    <workbookView xWindow="0" yWindow="0" windowWidth="17400" windowHeight="6345" tabRatio="700" firstSheet="3" activeTab="11" xr2:uid="{0BE6E02B-D41E-45B2-A867-553182C91EBA}"/>
  </bookViews>
  <sheets>
    <sheet name="RawNodes" sheetId="1" r:id="rId1"/>
    <sheet name="RawTime" sheetId="2" r:id="rId2"/>
    <sheet name="RawAvgTime" sheetId="3" r:id="rId3"/>
    <sheet name="RawTotalTime" sheetId="4" r:id="rId4"/>
    <sheet name="RawSemantics" sheetId="5" r:id="rId5"/>
    <sheet name="Nodes" sheetId="6" r:id="rId6"/>
    <sheet name="Time" sheetId="9" r:id="rId7"/>
    <sheet name="AvgTime" sheetId="8" r:id="rId8"/>
    <sheet name="QueryNodes" sheetId="10" r:id="rId9"/>
    <sheet name="QueryTime" sheetId="11" r:id="rId10"/>
    <sheet name="OptimizationNodes" sheetId="12" r:id="rId11"/>
    <sheet name="OptimizationTime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4" l="1"/>
  <c r="D3" i="14"/>
  <c r="E3" i="14"/>
  <c r="F3" i="14"/>
  <c r="G3" i="14"/>
  <c r="H3" i="14"/>
  <c r="I3" i="14"/>
  <c r="C6" i="14"/>
  <c r="D6" i="14"/>
  <c r="E6" i="14"/>
  <c r="F6" i="14"/>
  <c r="G6" i="14"/>
  <c r="H6" i="14"/>
  <c r="B18" i="9" l="1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J8" i="14" s="1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J2" i="14" s="1"/>
  <c r="B24" i="9"/>
  <c r="C24" i="9"/>
  <c r="D24" i="9"/>
  <c r="E24" i="9"/>
  <c r="F24" i="9"/>
  <c r="G24" i="9"/>
  <c r="H24" i="9"/>
  <c r="I24" i="9"/>
  <c r="J2" i="11" s="1"/>
  <c r="B25" i="9"/>
  <c r="C25" i="9"/>
  <c r="D25" i="9"/>
  <c r="E25" i="9"/>
  <c r="F25" i="9"/>
  <c r="G25" i="9"/>
  <c r="H25" i="9"/>
  <c r="I25" i="9"/>
  <c r="B2" i="9"/>
  <c r="C2" i="9"/>
  <c r="D2" i="9"/>
  <c r="E2" i="9"/>
  <c r="F2" i="9"/>
  <c r="G2" i="9"/>
  <c r="H2" i="9"/>
  <c r="I2" i="9"/>
  <c r="B3" i="9"/>
  <c r="C3" i="9"/>
  <c r="D3" i="9"/>
  <c r="E3" i="9"/>
  <c r="F3" i="9"/>
  <c r="G3" i="9"/>
  <c r="H3" i="9"/>
  <c r="I3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J9" i="14" s="1"/>
  <c r="B9" i="9"/>
  <c r="C9" i="9"/>
  <c r="D9" i="9"/>
  <c r="E9" i="9"/>
  <c r="F9" i="9"/>
  <c r="G9" i="9"/>
  <c r="H9" i="9"/>
  <c r="I9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I9" i="14"/>
  <c r="I8" i="14"/>
  <c r="C9" i="14"/>
  <c r="C8" i="14"/>
  <c r="D8" i="14"/>
  <c r="D9" i="14"/>
  <c r="H8" i="14"/>
  <c r="H9" i="14"/>
  <c r="G9" i="14"/>
  <c r="G8" i="14"/>
  <c r="F8" i="14"/>
  <c r="F9" i="14"/>
  <c r="E9" i="14"/>
  <c r="E8" i="14"/>
  <c r="C5" i="14"/>
  <c r="D5" i="14"/>
  <c r="E5" i="14"/>
  <c r="F5" i="14"/>
  <c r="G5" i="14"/>
  <c r="H5" i="14"/>
  <c r="I6" i="14"/>
  <c r="I5" i="14"/>
  <c r="I2" i="14"/>
  <c r="H2" i="14"/>
  <c r="G2" i="14"/>
  <c r="F2" i="14"/>
  <c r="D2" i="14"/>
  <c r="E2" i="14"/>
  <c r="C2" i="14"/>
  <c r="J6" i="14"/>
  <c r="C2" i="12"/>
  <c r="D2" i="12"/>
  <c r="E2" i="12"/>
  <c r="F2" i="12"/>
  <c r="G2" i="12"/>
  <c r="H2" i="12"/>
  <c r="I2" i="12"/>
  <c r="C3" i="12"/>
  <c r="D3" i="12"/>
  <c r="E3" i="12"/>
  <c r="F3" i="12"/>
  <c r="G3" i="12"/>
  <c r="H3" i="12"/>
  <c r="I3" i="12"/>
  <c r="C5" i="12"/>
  <c r="D5" i="12"/>
  <c r="E5" i="12"/>
  <c r="F5" i="12"/>
  <c r="G5" i="12"/>
  <c r="H5" i="12"/>
  <c r="I5" i="12"/>
  <c r="C6" i="12"/>
  <c r="D6" i="12"/>
  <c r="E6" i="12"/>
  <c r="F6" i="12"/>
  <c r="G6" i="12"/>
  <c r="H6" i="12"/>
  <c r="I6" i="12"/>
  <c r="C8" i="12"/>
  <c r="D8" i="12"/>
  <c r="E8" i="12"/>
  <c r="F8" i="12"/>
  <c r="G8" i="12"/>
  <c r="H8" i="12"/>
  <c r="I8" i="12"/>
  <c r="C9" i="12"/>
  <c r="D9" i="12"/>
  <c r="E9" i="12"/>
  <c r="F9" i="12"/>
  <c r="G9" i="12"/>
  <c r="H9" i="12"/>
  <c r="I9" i="12"/>
  <c r="J12" i="11"/>
  <c r="J9" i="11"/>
  <c r="J6" i="11"/>
  <c r="J3" i="11"/>
  <c r="C6" i="11"/>
  <c r="D6" i="11"/>
  <c r="F8" i="11"/>
  <c r="F9" i="11"/>
  <c r="D9" i="11"/>
  <c r="C8" i="11"/>
  <c r="C9" i="11"/>
  <c r="F6" i="11"/>
  <c r="F5" i="11"/>
  <c r="E5" i="11"/>
  <c r="D5" i="11"/>
  <c r="C5" i="11"/>
  <c r="E6" i="11"/>
  <c r="E8" i="11"/>
  <c r="D8" i="11"/>
  <c r="D11" i="11"/>
  <c r="C11" i="11"/>
  <c r="C12" i="11"/>
  <c r="D12" i="11"/>
  <c r="E9" i="11"/>
  <c r="E11" i="11"/>
  <c r="F11" i="11"/>
  <c r="G11" i="11"/>
  <c r="H11" i="11"/>
  <c r="E12" i="11"/>
  <c r="F12" i="11"/>
  <c r="G12" i="11"/>
  <c r="H12" i="11"/>
  <c r="I12" i="11"/>
  <c r="I11" i="11"/>
  <c r="G9" i="11"/>
  <c r="H9" i="11"/>
  <c r="I9" i="11"/>
  <c r="H8" i="11"/>
  <c r="I8" i="11"/>
  <c r="G8" i="11"/>
  <c r="G6" i="11"/>
  <c r="G5" i="11"/>
  <c r="H6" i="11"/>
  <c r="H5" i="11"/>
  <c r="I6" i="11"/>
  <c r="I5" i="11"/>
  <c r="I3" i="11"/>
  <c r="I2" i="11"/>
  <c r="H2" i="11"/>
  <c r="H3" i="11"/>
  <c r="G3" i="11"/>
  <c r="G2" i="11"/>
  <c r="F2" i="11"/>
  <c r="F3" i="11"/>
  <c r="E3" i="11"/>
  <c r="E2" i="11"/>
  <c r="D3" i="11"/>
  <c r="D2" i="11"/>
  <c r="C3" i="11"/>
  <c r="C2" i="11"/>
  <c r="I5" i="10"/>
  <c r="H5" i="10"/>
  <c r="G5" i="10"/>
  <c r="F5" i="10"/>
  <c r="E5" i="10"/>
  <c r="D5" i="10"/>
  <c r="C5" i="10"/>
  <c r="I2" i="10"/>
  <c r="H2" i="10"/>
  <c r="G2" i="10"/>
  <c r="F2" i="10"/>
  <c r="E2" i="10"/>
  <c r="D2" i="10"/>
  <c r="C2" i="10"/>
  <c r="I11" i="10"/>
  <c r="H11" i="10"/>
  <c r="G11" i="10"/>
  <c r="F11" i="10"/>
  <c r="E11" i="10"/>
  <c r="D11" i="10"/>
  <c r="C11" i="10"/>
  <c r="I8" i="10"/>
  <c r="H8" i="10"/>
  <c r="G8" i="10"/>
  <c r="F8" i="10"/>
  <c r="E8" i="10"/>
  <c r="D8" i="10"/>
  <c r="C8" i="10"/>
  <c r="I6" i="10"/>
  <c r="H6" i="10"/>
  <c r="G6" i="10"/>
  <c r="F6" i="10"/>
  <c r="E6" i="10"/>
  <c r="D6" i="10"/>
  <c r="C6" i="10"/>
  <c r="I3" i="10"/>
  <c r="H3" i="10"/>
  <c r="G3" i="10"/>
  <c r="F3" i="10"/>
  <c r="E3" i="10"/>
  <c r="D3" i="10"/>
  <c r="C3" i="10"/>
  <c r="I12" i="10"/>
  <c r="H12" i="10"/>
  <c r="G12" i="10"/>
  <c r="F12" i="10"/>
  <c r="E12" i="10"/>
  <c r="D12" i="10"/>
  <c r="C12" i="10"/>
  <c r="I9" i="10"/>
  <c r="H9" i="10"/>
  <c r="G9" i="10"/>
  <c r="F9" i="10"/>
  <c r="E9" i="10"/>
  <c r="D9" i="10"/>
  <c r="C9" i="10"/>
  <c r="I4" i="9"/>
  <c r="I5" i="9"/>
  <c r="I10" i="9"/>
  <c r="I11" i="9"/>
  <c r="I14" i="9"/>
  <c r="I15" i="9"/>
  <c r="I16" i="9"/>
  <c r="I17" i="9"/>
  <c r="H17" i="9"/>
  <c r="G17" i="9"/>
  <c r="F17" i="9"/>
  <c r="E17" i="9"/>
  <c r="D17" i="9"/>
  <c r="C17" i="9"/>
  <c r="B17" i="9"/>
  <c r="H16" i="9"/>
  <c r="G16" i="9"/>
  <c r="F16" i="9"/>
  <c r="E16" i="9"/>
  <c r="D16" i="9"/>
  <c r="C16" i="9"/>
  <c r="B16" i="9"/>
  <c r="H15" i="9"/>
  <c r="G15" i="9"/>
  <c r="F15" i="9"/>
  <c r="E15" i="9"/>
  <c r="D15" i="9"/>
  <c r="C15" i="9"/>
  <c r="B15" i="9"/>
  <c r="H14" i="9"/>
  <c r="G14" i="9"/>
  <c r="F14" i="9"/>
  <c r="E14" i="9"/>
  <c r="D14" i="9"/>
  <c r="C14" i="9"/>
  <c r="B14" i="9"/>
  <c r="H11" i="9"/>
  <c r="G11" i="9"/>
  <c r="F11" i="9"/>
  <c r="E11" i="9"/>
  <c r="D11" i="9"/>
  <c r="C11" i="9"/>
  <c r="B11" i="9"/>
  <c r="H10" i="9"/>
  <c r="G10" i="9"/>
  <c r="F10" i="9"/>
  <c r="E10" i="9"/>
  <c r="D10" i="9"/>
  <c r="C10" i="9"/>
  <c r="B10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H12" i="8"/>
  <c r="G12" i="8"/>
  <c r="F12" i="8"/>
  <c r="E12" i="8"/>
  <c r="D12" i="8"/>
  <c r="C12" i="8"/>
  <c r="B12" i="8"/>
  <c r="H11" i="8"/>
  <c r="G11" i="8"/>
  <c r="F11" i="8"/>
  <c r="E11" i="8"/>
  <c r="D11" i="8"/>
  <c r="C11" i="8"/>
  <c r="B11" i="8"/>
  <c r="H10" i="8"/>
  <c r="G10" i="8"/>
  <c r="F10" i="8"/>
  <c r="E10" i="8"/>
  <c r="D10" i="8"/>
  <c r="C10" i="8"/>
  <c r="B10" i="8"/>
  <c r="H9" i="8"/>
  <c r="G9" i="8"/>
  <c r="F9" i="8"/>
  <c r="E9" i="8"/>
  <c r="D9" i="8"/>
  <c r="C9" i="8"/>
  <c r="B9" i="8"/>
  <c r="H8" i="8"/>
  <c r="G8" i="8"/>
  <c r="F8" i="8"/>
  <c r="E8" i="8"/>
  <c r="D8" i="8"/>
  <c r="C8" i="8"/>
  <c r="B8" i="8"/>
  <c r="H7" i="8"/>
  <c r="G7" i="8"/>
  <c r="F7" i="8"/>
  <c r="E7" i="8"/>
  <c r="D7" i="8"/>
  <c r="C7" i="8"/>
  <c r="B7" i="8"/>
  <c r="H6" i="8"/>
  <c r="G6" i="8"/>
  <c r="F6" i="8"/>
  <c r="E6" i="8"/>
  <c r="D6" i="8"/>
  <c r="C6" i="8"/>
  <c r="B6" i="8"/>
  <c r="H5" i="8"/>
  <c r="G5" i="8"/>
  <c r="F5" i="8"/>
  <c r="E5" i="8"/>
  <c r="D5" i="8"/>
  <c r="C5" i="8"/>
  <c r="B5" i="8"/>
  <c r="H4" i="8"/>
  <c r="G4" i="8"/>
  <c r="F4" i="8"/>
  <c r="E4" i="8"/>
  <c r="D4" i="8"/>
  <c r="C4" i="8"/>
  <c r="B4" i="8"/>
  <c r="H3" i="8"/>
  <c r="G3" i="8"/>
  <c r="F3" i="8"/>
  <c r="E3" i="8"/>
  <c r="D3" i="8"/>
  <c r="C3" i="8"/>
  <c r="B3" i="8"/>
  <c r="H2" i="8"/>
  <c r="G2" i="8"/>
  <c r="F2" i="8"/>
  <c r="E2" i="8"/>
  <c r="D2" i="8"/>
  <c r="C2" i="8"/>
  <c r="B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D2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2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J8" i="11" l="1"/>
  <c r="J5" i="14"/>
  <c r="J11" i="11"/>
  <c r="J5" i="11"/>
</calcChain>
</file>

<file path=xl/sharedStrings.xml><?xml version="1.0" encoding="utf-8"?>
<sst xmlns="http://schemas.openxmlformats.org/spreadsheetml/2006/main" count="9814" uniqueCount="175">
  <si>
    <t xml:space="preserve"> List_Insert_G__3273_</t>
  </si>
  <si>
    <t xml:space="preserve"> List_Insert_G__3274_</t>
  </si>
  <si>
    <t xml:space="preserve"> List_Insert_G__3275_init_</t>
  </si>
  <si>
    <t xml:space="preserve"> List_Insert_G__3275_use_</t>
  </si>
  <si>
    <t xml:space="preserve"> List_Insert_main_</t>
  </si>
  <si>
    <t xml:space="preserve"> List_Search_G__3278_</t>
  </si>
  <si>
    <t xml:space="preserve"> List_Search_G__3279_</t>
  </si>
  <si>
    <t xml:space="preserve"> List_Search_G__3280_init_</t>
  </si>
  <si>
    <t xml:space="preserve"> List_Search_G__3280_use_</t>
  </si>
  <si>
    <t xml:space="preserve"> List_Search_G__3281_</t>
  </si>
  <si>
    <t xml:space="preserve"> List_Search_G__3282_</t>
  </si>
  <si>
    <t xml:space="preserve"> List_Search_G__3283_sel_</t>
  </si>
  <si>
    <t xml:space="preserve"> List_Search_main_</t>
  </si>
  <si>
    <t xml:space="preserve"> Ordered_Insert_G__3287_</t>
  </si>
  <si>
    <t xml:space="preserve"> Ordered_Insert_G__3287_Ordered_Insert_G__3287_Ordered_Insert_original_List_Insert_main</t>
  </si>
  <si>
    <t xml:space="preserve"> Ordered_Insert_G__3288_</t>
  </si>
  <si>
    <t xml:space="preserve"> Ordered_Insert_G__3288_Ordered_Insert_G__3288_Ordered_Insert_Sort_Ordered_Sort_main</t>
  </si>
  <si>
    <t xml:space="preserve"> Ordered_Insert_G__3288_Ordered_Insert_G__3288_Ordered_Insert_Sort_Ordered_Sort_main_Ordered_Insert_G__3288_Ordered_Insert_original_List_Insert_main</t>
  </si>
  <si>
    <t xml:space="preserve"> Ordered_Insert_G__3288_Ordered_Insert_G__3288_Ordered_Insert_original_List_Insert_main</t>
  </si>
  <si>
    <t xml:space="preserve"> Ordered_Insert_main_</t>
  </si>
  <si>
    <t xml:space="preserve"> Ordered_Insert_main_Ordered_Insert_main_Ordered_Insert_Sort_Ordered_Sort_main</t>
  </si>
  <si>
    <t xml:space="preserve"> Ordered_Insert_main_Ordered_Insert_main_Ordered_Insert_Sort_Ordered_Sort_main_Ordered_Insert_main_Ordered_Insert_original_List_Insert_main</t>
  </si>
  <si>
    <t xml:space="preserve"> Ordered_Insert_main_Ordered_Insert_main_Ordered_Insert_original_List_Insert_main</t>
  </si>
  <si>
    <t xml:space="preserve"> Ordered_Min_G__3307_</t>
  </si>
  <si>
    <t xml:space="preserve"> Ordered_Min_G__3308_</t>
  </si>
  <si>
    <t xml:space="preserve"> Ordered_Min_G__3309_</t>
  </si>
  <si>
    <t xml:space="preserve"> Ordered_Min_G__3310_sel_</t>
  </si>
  <si>
    <t xml:space="preserve"> Ordered_Min_G__3311_</t>
  </si>
  <si>
    <t xml:space="preserve"> Ordered_Min_G__3313_init_</t>
  </si>
  <si>
    <t xml:space="preserve"> Ordered_Min_G__3313_use_</t>
  </si>
  <si>
    <t xml:space="preserve"> Ordered_Min_main_</t>
  </si>
  <si>
    <t xml:space="preserve"> Ordered_Search_G__3291_</t>
  </si>
  <si>
    <t xml:space="preserve"> Ordered_Search_G__3291_Ordered_Search_G__3291_Ordered_Search_original_List_Search_main</t>
  </si>
  <si>
    <t xml:space="preserve"> Ordered_Search_G__3292_</t>
  </si>
  <si>
    <t xml:space="preserve"> Ordered_Search_G__3293_</t>
  </si>
  <si>
    <t xml:space="preserve"> Ordered_Search_G__3294_</t>
  </si>
  <si>
    <t xml:space="preserve"> Ordered_Search_G__3295_sel_</t>
  </si>
  <si>
    <t xml:space="preserve"> Ordered_Search_G__3296_init_</t>
  </si>
  <si>
    <t xml:space="preserve"> Ordered_Search_G__3296_use_</t>
  </si>
  <si>
    <t xml:space="preserve"> Ordered_Search_G__3298_</t>
  </si>
  <si>
    <t xml:space="preserve"> Ordered_Search_G__3298_Ordered_Search_G__3298_Ordered_Search_original_List_Search_main</t>
  </si>
  <si>
    <t xml:space="preserve"> Ordered_Search_G__3299_</t>
  </si>
  <si>
    <t xml:space="preserve"> Ordered_Search_G__3299_Ordered_Search_G__3299_Ordered_Search_original_List_Search_main</t>
  </si>
  <si>
    <t xml:space="preserve"> Ordered_Search_G__3300_sel_</t>
  </si>
  <si>
    <t xml:space="preserve"> Ordered_Search_G__3301_</t>
  </si>
  <si>
    <t xml:space="preserve"> Ordered_Search_G__3301_Ordered_Search_G__3301_Ordered_Search_original_List_Search_main</t>
  </si>
  <si>
    <t xml:space="preserve"> Ordered_Search_G__3302_sel_</t>
  </si>
  <si>
    <t xml:space="preserve"> Ordered_Search_main_</t>
  </si>
  <si>
    <t xml:space="preserve"> Ordered_Search_main_Ordered_Search_main_Ordered_Search_original_List_Search_main</t>
  </si>
  <si>
    <t xml:space="preserve"> Ordered_SortImpl_G__3319_</t>
  </si>
  <si>
    <t xml:space="preserve"> Ordered_SortImpl_G__3320_</t>
  </si>
  <si>
    <t xml:space="preserve"> Ordered_SortImpl_G__3321_init_</t>
  </si>
  <si>
    <t xml:space="preserve"> Ordered_SortImpl_G__3321_use_</t>
  </si>
  <si>
    <t xml:space="preserve"> Ordered_SortImpl_G__3323_</t>
  </si>
  <si>
    <t xml:space="preserve"> Ordered_SortImpl_G__3325_</t>
  </si>
  <si>
    <t xml:space="preserve"> Ordered_SortImpl_G__3325_Ordered_SortImpl_G__3325_Ordered_SortImpl_Min_Ordered_Min_main</t>
  </si>
  <si>
    <t xml:space="preserve"> Ordered_SortImpl_G__3326_</t>
  </si>
  <si>
    <t xml:space="preserve"> Ordered_SortImpl_G__3328_init_</t>
  </si>
  <si>
    <t xml:space="preserve"> Ordered_SortImpl_G__3328_use_</t>
  </si>
  <si>
    <t xml:space="preserve"> Ordered_SortImpl_main_</t>
  </si>
  <si>
    <t xml:space="preserve"> Ordered_SortImpl_main_Ordered_SortImpl_main_Ordered_SortImpl_Min_Ordered_Min_main</t>
  </si>
  <si>
    <t xml:space="preserve"> Ordered_Sort_main_</t>
  </si>
  <si>
    <t xml:space="preserve"> Set_Insert_G__3334_</t>
  </si>
  <si>
    <t xml:space="preserve"> Set_Insert_G__3334_Ordered_Insert_main_Ordered_Insert_original_List_Insert_main_Ordered_Search_main_Ordered_Search_original_List_Search_main_Set_Insert_G__3334_Set_Insert_Search_Ordered_Search_main_Set_Insert_G__3334_Set_Insert_original_Ordered_Insert_main</t>
  </si>
  <si>
    <t xml:space="preserve"> Set_Insert_G__3334_Ordered_Insert_main_Ordered_Insert_original_List_Insert_main_Set_Insert_G__3334_Set_Insert_Search_List_Search_main_Set_Insert_G__3334_Set_Insert_original_Ordered_Insert_main</t>
  </si>
  <si>
    <t xml:space="preserve"> Set_Insert_G__3334_Ordered_Insert_main_Ordered_Insert_original_List_Insert_main_Set_Insert_G__3334_Set_Insert_Search_Ordered_Search_main_Set_Insert_G__3334_Set_Insert_original_Ordered_Insert_main</t>
  </si>
  <si>
    <t xml:space="preserve"> Set_Insert_G__3334_Ordered_Insert_main_Ordered_Insert_original_List_Insert_main_Set_Insert_G__3334_Set_Insert_original_Ordered_Insert_main</t>
  </si>
  <si>
    <t xml:space="preserve"> Set_Insert_G__3334_Ordered_Search_main_Ordered_Search_original_List_Search_main_Set_Insert_G__3334_Set_Insert_Search_Ordered_Search_main</t>
  </si>
  <si>
    <t xml:space="preserve"> Set_Insert_G__3334_Ordered_Search_main_Ordered_Search_original_List_Search_main_Set_Insert_G__3334_Set_Insert_Search_Ordered_Search_main_Set_Insert_G__3334_Set_Insert_original_List_Insert_main</t>
  </si>
  <si>
    <t xml:space="preserve"> Set_Insert_G__3334_Ordered_Search_main_Ordered_Search_original_List_Search_main_Set_Insert_G__3334_Set_Insert_Search_Ordered_Search_main_Set_Insert_G__3334_Set_Insert_original_Ordered_Insert_main</t>
  </si>
  <si>
    <t xml:space="preserve"> Set_Insert_G__3334_Set_Insert_G__3334_Set_Insert_Search_List_Search_main</t>
  </si>
  <si>
    <t xml:space="preserve"> Set_Insert_G__3334_Set_Insert_G__3334_Set_Insert_Search_List_Search_main_Set_Insert_G__3334_Set_Insert_original_List_Insert_main</t>
  </si>
  <si>
    <t xml:space="preserve"> Set_Insert_G__3334_Set_Insert_G__3334_Set_Insert_Search_List_Search_main_Set_Insert_G__3334_Set_Insert_original_Ordered_Insert_main</t>
  </si>
  <si>
    <t xml:space="preserve"> Set_Insert_G__3334_Set_Insert_G__3334_Set_Insert_Search_Ordered_Search_main</t>
  </si>
  <si>
    <t xml:space="preserve"> Set_Insert_G__3334_Set_Insert_G__3334_Set_Insert_Search_Ordered_Search_main_Set_Insert_G__3334_Set_Insert_original_List_Insert_main</t>
  </si>
  <si>
    <t xml:space="preserve"> Set_Insert_G__3334_Set_Insert_G__3334_Set_Insert_Search_Ordered_Search_main_Set_Insert_G__3334_Set_Insert_original_Ordered_Insert_main</t>
  </si>
  <si>
    <t xml:space="preserve"> Set_Insert_G__3334_Set_Insert_G__3334_Set_Insert_original_List_Insert_main</t>
  </si>
  <si>
    <t xml:space="preserve"> Set_Insert_G__3334_Set_Insert_G__3334_Set_Insert_original_Ordered_Insert_main</t>
  </si>
  <si>
    <t xml:space="preserve"> Set_Insert_G__3335_</t>
  </si>
  <si>
    <t xml:space="preserve"> Set_Insert_G__3335_Ordered_Insert_main_Ordered_Insert_original_List_Insert_main_Set_Insert_G__3335_Set_Insert_original_Ordered_Insert_main</t>
  </si>
  <si>
    <t xml:space="preserve"> Set_Insert_G__3335_Set_Insert_G__3335_Set_Insert_original_List_Insert_main</t>
  </si>
  <si>
    <t xml:space="preserve"> Set_Insert_G__3335_Set_Insert_G__3335_Set_Insert_original_Ordered_Insert_main</t>
  </si>
  <si>
    <t xml:space="preserve"> Set_Insert_G__3336_</t>
  </si>
  <si>
    <t xml:space="preserve"> Set_Insert_G__3336_Ordered_Insert_main_Ordered_Insert_original_List_Insert_main_Set_Insert_G__3336_Set_Insert_original_Ordered_Insert_main</t>
  </si>
  <si>
    <t xml:space="preserve"> Set_Insert_G__3336_Set_Insert_G__3336_Set_Insert_original_List_Insert_main</t>
  </si>
  <si>
    <t xml:space="preserve"> Set_Insert_G__3336_Set_Insert_G__3336_Set_Insert_original_Ordered_Insert_main</t>
  </si>
  <si>
    <t xml:space="preserve"> Set_Insert_G__3337_</t>
  </si>
  <si>
    <t xml:space="preserve"> Set_Insert_G__3337_Ordered_Insert_main_Ordered_Insert_original_List_Insert_main_Set_Insert_G__3337_Set_Insert_Uniq_Set_Uniq_main_Set_Insert_G__3337_Set_Insert_original_Ordered_Insert_main</t>
  </si>
  <si>
    <t xml:space="preserve"> Set_Insert_G__3337_Ordered_Insert_main_Ordered_Insert_original_List_Insert_main_Set_Insert_G__3337_Set_Insert_original_Ordered_Insert_main</t>
  </si>
  <si>
    <t xml:space="preserve"> Set_Insert_G__3337_Set_Insert_G__3337_Set_Insert_Uniq_Set_Uniq_main</t>
  </si>
  <si>
    <t xml:space="preserve"> Set_Insert_G__3337_Set_Insert_G__3337_Set_Insert_Uniq_Set_Uniq_main_Set_Insert_G__3337_Set_Insert_original_List_Insert_main</t>
  </si>
  <si>
    <t xml:space="preserve"> Set_Insert_G__3337_Set_Insert_G__3337_Set_Insert_Uniq_Set_Uniq_main_Set_Insert_G__3337_Set_Insert_original_Ordered_Insert_main</t>
  </si>
  <si>
    <t xml:space="preserve"> Set_Insert_G__3337_Set_Insert_G__3337_Set_Insert_original_List_Insert_main</t>
  </si>
  <si>
    <t xml:space="preserve"> Set_Insert_G__3337_Set_Insert_G__3337_Set_Insert_original_Ordered_Insert_main</t>
  </si>
  <si>
    <t xml:space="preserve"> Set_Insert_G__3339_sel_</t>
  </si>
  <si>
    <t xml:space="preserve"> Set_Insert_G__3339_sel_Ordered_Insert_main_Ordered_Insert_original_List_Insert_main_Set_Insert_G__3339_sel_Set_Insert_original_Ordered_Insert_main</t>
  </si>
  <si>
    <t xml:space="preserve"> Set_Insert_G__3339_sel_Set_Insert_G__3339_sel_Set_Insert_original_List_Insert_main</t>
  </si>
  <si>
    <t xml:space="preserve"> Set_Insert_G__3339_sel_Set_Insert_G__3339_sel_Set_Insert_original_Ordered_Insert_main</t>
  </si>
  <si>
    <t xml:space="preserve"> Set_Insert_main_</t>
  </si>
  <si>
    <t xml:space="preserve"> Set_Insert_main_Ordered_Insert_main_Ordered_Insert_original_List_Insert_main_Ordered_Search_main_Ordered_Search_original_List_Search_main_Set_Insert_main_Set_Insert_Search_Ordered_Search_main_Set_Insert_main_Set_Insert_Uniq_Set_Uniq_main_Set_Insert_main_Set_Insert_original_Ordered_Insert_main</t>
  </si>
  <si>
    <t xml:space="preserve"> Set_Insert_main_Ordered_Insert_main_Ordered_Insert_original_List_Insert_main_Ordered_Search_main_Ordered_Search_original_List_Search_main_Set_Insert_main_Set_Insert_Search_Ordered_Search_main_Set_Insert_main_Set_Insert_original_Ordered_Insert_main</t>
  </si>
  <si>
    <t xml:space="preserve"> Set_Insert_main_Ordered_Insert_main_Ordered_Insert_original_List_Insert_main_Set_Insert_main_Set_Insert_Search_List_Search_main_Set_Insert_main_Set_Insert_Uniq_Set_Uniq_main_Set_Insert_main_Set_Insert_original_Ordered_Insert_main</t>
  </si>
  <si>
    <t xml:space="preserve"> Set_Insert_main_Ordered_Insert_main_Ordered_Insert_original_List_Insert_main_Set_Insert_main_Set_Insert_Search_List_Search_main_Set_Insert_main_Set_Insert_original_Ordered_Insert_main</t>
  </si>
  <si>
    <t xml:space="preserve"> Set_Insert_main_Ordered_Insert_main_Ordered_Insert_original_List_Insert_main_Set_Insert_main_Set_Insert_Search_Ordered_Search_main_Set_Insert_main_Set_Insert_Uniq_Set_Uniq_main_Set_Insert_main_Set_Insert_original_Ordered_Insert_main</t>
  </si>
  <si>
    <t xml:space="preserve"> Set_Insert_main_Ordered_Insert_main_Ordered_Insert_original_List_Insert_main_Set_Insert_main_Set_Insert_Search_Ordered_Search_main_Set_Insert_main_Set_Insert_original_Ordered_Insert_main</t>
  </si>
  <si>
    <t xml:space="preserve"> Set_Insert_main_Ordered_Insert_main_Ordered_Insert_original_List_Insert_main_Set_Insert_main_Set_Insert_Uniq_Set_Uniq_main_Set_Insert_main_Set_Insert_original_Ordered_Insert_main</t>
  </si>
  <si>
    <t xml:space="preserve"> Set_Insert_main_Ordered_Insert_main_Ordered_Insert_original_List_Insert_main_Set_Insert_main_Set_Insert_original_Ordered_Insert_main</t>
  </si>
  <si>
    <t xml:space="preserve"> Set_Insert_main_Ordered_Search_main_Ordered_Search_original_List_Search_main_Set_Insert_main_Set_Insert_Search_Ordered_Search_main</t>
  </si>
  <si>
    <t xml:space="preserve"> Set_Insert_main_Ordered_Search_main_Ordered_Search_original_List_Search_main_Set_Insert_main_Set_Insert_Search_Ordered_Search_main_Set_Insert_main_Set_Insert_Uniq_Set_Uniq_main</t>
  </si>
  <si>
    <t xml:space="preserve"> Set_Insert_main_Ordered_Search_main_Ordered_Search_original_List_Search_main_Set_Insert_main_Set_Insert_Search_Ordered_Search_main_Set_Insert_main_Set_Insert_Uniq_Set_Uniq_main_Set_Insert_main_Set_Insert_original_List_Insert_main</t>
  </si>
  <si>
    <t xml:space="preserve"> Set_Insert_main_Ordered_Search_main_Ordered_Search_original_List_Search_main_Set_Insert_main_Set_Insert_Search_Ordered_Search_main_Set_Insert_main_Set_Insert_Uniq_Set_Uniq_main_Set_Insert_main_Set_Insert_original_Ordered_Insert_main</t>
  </si>
  <si>
    <t xml:space="preserve"> Set_Insert_main_Ordered_Search_main_Ordered_Search_original_List_Search_main_Set_Insert_main_Set_Insert_Search_Ordered_Search_main_Set_Insert_main_Set_Insert_original_List_Insert_main</t>
  </si>
  <si>
    <t xml:space="preserve"> Set_Insert_main_Ordered_Search_main_Ordered_Search_original_List_Search_main_Set_Insert_main_Set_Insert_Search_Ordered_Search_main_Set_Insert_main_Set_Insert_original_Ordered_Insert_main</t>
  </si>
  <si>
    <t xml:space="preserve"> Set_Insert_main_Set_Insert_main_Set_Insert_Search_List_Search_main</t>
  </si>
  <si>
    <t xml:space="preserve"> Set_Insert_main_Set_Insert_main_Set_Insert_Search_List_Search_main_Set_Insert_main_Set_Insert_Uniq_Set_Uniq_main</t>
  </si>
  <si>
    <t xml:space="preserve"> Set_Insert_main_Set_Insert_main_Set_Insert_Search_List_Search_main_Set_Insert_main_Set_Insert_Uniq_Set_Uniq_main_Set_Insert_main_Set_Insert_original_List_Insert_main</t>
  </si>
  <si>
    <t xml:space="preserve"> Set_Insert_main_Set_Insert_main_Set_Insert_Search_List_Search_main_Set_Insert_main_Set_Insert_Uniq_Set_Uniq_main_Set_Insert_main_Set_Insert_original_Ordered_Insert_main</t>
  </si>
  <si>
    <t xml:space="preserve"> Set_Insert_main_Set_Insert_main_Set_Insert_Search_List_Search_main_Set_Insert_main_Set_Insert_original_List_Insert_main</t>
  </si>
  <si>
    <t xml:space="preserve"> Set_Insert_main_Set_Insert_main_Set_Insert_Search_List_Search_main_Set_Insert_main_Set_Insert_original_Ordered_Insert_main</t>
  </si>
  <si>
    <t xml:space="preserve"> Set_Insert_main_Set_Insert_main_Set_Insert_Search_Ordered_Search_main</t>
  </si>
  <si>
    <t xml:space="preserve"> Set_Insert_main_Set_Insert_main_Set_Insert_Search_Ordered_Search_main_Set_Insert_main_Set_Insert_Uniq_Set_Uniq_main</t>
  </si>
  <si>
    <t xml:space="preserve"> Set_Insert_main_Set_Insert_main_Set_Insert_Search_Ordered_Search_main_Set_Insert_main_Set_Insert_Uniq_Set_Uniq_main_Set_Insert_main_Set_Insert_original_List_Insert_main</t>
  </si>
  <si>
    <t xml:space="preserve"> Set_Insert_main_Set_Insert_main_Set_Insert_Search_Ordered_Search_main_Set_Insert_main_Set_Insert_Uniq_Set_Uniq_main_Set_Insert_main_Set_Insert_original_Ordered_Insert_main</t>
  </si>
  <si>
    <t xml:space="preserve"> Set_Insert_main_Set_Insert_main_Set_Insert_Search_Ordered_Search_main_Set_Insert_main_Set_Insert_original_List_Insert_main</t>
  </si>
  <si>
    <t xml:space="preserve"> Set_Insert_main_Set_Insert_main_Set_Insert_Search_Ordered_Search_main_Set_Insert_main_Set_Insert_original_Ordered_Insert_main</t>
  </si>
  <si>
    <t xml:space="preserve"> Set_Insert_main_Set_Insert_main_Set_Insert_Uniq_Set_Uniq_main</t>
  </si>
  <si>
    <t xml:space="preserve"> Set_Insert_main_Set_Insert_main_Set_Insert_Uniq_Set_Uniq_main_Set_Insert_main_Set_Insert_original_List_Insert_main</t>
  </si>
  <si>
    <t xml:space="preserve"> Set_Insert_main_Set_Insert_main_Set_Insert_Uniq_Set_Uniq_main_Set_Insert_main_Set_Insert_original_Ordered_Insert_main</t>
  </si>
  <si>
    <t xml:space="preserve"> Set_Insert_main_Set_Insert_main_Set_Insert_original_List_Insert_main</t>
  </si>
  <si>
    <t xml:space="preserve"> Set_Insert_main_Set_Insert_main_Set_Insert_original_Ordered_Insert_main</t>
  </si>
  <si>
    <t xml:space="preserve"> Set_Uniq_main_</t>
  </si>
  <si>
    <t>coarse-late-splitting-strict-local</t>
  </si>
  <si>
    <t xml:space="preserve"> </t>
  </si>
  <si>
    <t>coarse-late-splitting-strict</t>
  </si>
  <si>
    <t>coarse-late-splitting-default-local</t>
  </si>
  <si>
    <t>coarse-late-splitting-default</t>
  </si>
  <si>
    <t>coarse-late-splitting-none-local</t>
  </si>
  <si>
    <t>coarse-late-splitting-none</t>
  </si>
  <si>
    <t>coarse-exhaustive-strict-local</t>
  </si>
  <si>
    <t>coarse-exhaustive-strict</t>
  </si>
  <si>
    <t>coarse-exhaustive-default-local</t>
  </si>
  <si>
    <t>coarse-exhaustive-default</t>
  </si>
  <si>
    <t>coarse-exhaustive-none-local</t>
  </si>
  <si>
    <t>coarse-exhaustive-none</t>
  </si>
  <si>
    <t>coarse-product-based-local</t>
  </si>
  <si>
    <t>coarse-product-based</t>
  </si>
  <si>
    <t>coarse-complete-local</t>
  </si>
  <si>
    <t>coarse-complete</t>
  </si>
  <si>
    <t>fine-late-splitting-strict</t>
  </si>
  <si>
    <t>fine-late-splitting-default</t>
  </si>
  <si>
    <t>fine-late-splitting-none</t>
  </si>
  <si>
    <t>fine-exhaustive-strict</t>
  </si>
  <si>
    <t>fine-exhaustive-default</t>
  </si>
  <si>
    <t>fine-exhaustive-none</t>
  </si>
  <si>
    <t>fine-product-based</t>
  </si>
  <si>
    <t>fine-complete</t>
  </si>
  <si>
    <t xml:space="preserve"> List_Insert</t>
  </si>
  <si>
    <t xml:space="preserve"> List_Search</t>
  </si>
  <si>
    <t xml:space="preserve"> Ordered_Insert</t>
  </si>
  <si>
    <t xml:space="preserve"> Ordered_Min</t>
  </si>
  <si>
    <t xml:space="preserve"> Ordered_Search</t>
  </si>
  <si>
    <t>Ordered_Sort</t>
  </si>
  <si>
    <t>Set_Insert</t>
  </si>
  <si>
    <t>Overhead</t>
  </si>
  <si>
    <t>complete</t>
  </si>
  <si>
    <t>default</t>
  </si>
  <si>
    <t>fine</t>
  </si>
  <si>
    <t>coarse</t>
  </si>
  <si>
    <t>Optimization strategy is default for all entries and locals are always encoded.</t>
  </si>
  <si>
    <t>exhaus-
tive</t>
  </si>
  <si>
    <t>product-
based</t>
  </si>
  <si>
    <t>late-
splitting</t>
  </si>
  <si>
    <t>none</t>
  </si>
  <si>
    <t>strict</t>
  </si>
  <si>
    <t>Query strategy is exhaustive for all entries and locals are always encoded.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</si>
</sst>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5A5A5"/>
      <color rgb="FFFFC000"/>
      <color rgb="FF5B9BD5"/>
      <color rgb="FF264478"/>
      <color rgb="FF70AD47"/>
      <color rgb="FF4472C4"/>
      <color rgb="FFED7D31"/>
      <color rgb="FF9E480E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Nodes!$B$1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Nodes!$B$2:$B$25</c:f>
              <c:numCache>
                <c:formatCode>General</c:formatCode>
                <c:ptCount val="24"/>
                <c:pt idx="0">
                  <c:v>2107</c:v>
                </c:pt>
                <c:pt idx="1">
                  <c:v>2400</c:v>
                </c:pt>
                <c:pt idx="2">
                  <c:v>2107</c:v>
                </c:pt>
                <c:pt idx="3">
                  <c:v>2400</c:v>
                </c:pt>
                <c:pt idx="4">
                  <c:v>2107</c:v>
                </c:pt>
                <c:pt idx="5">
                  <c:v>2400</c:v>
                </c:pt>
                <c:pt idx="6">
                  <c:v>2107</c:v>
                </c:pt>
                <c:pt idx="7">
                  <c:v>2400</c:v>
                </c:pt>
                <c:pt idx="8">
                  <c:v>2107</c:v>
                </c:pt>
                <c:pt idx="9">
                  <c:v>2400</c:v>
                </c:pt>
                <c:pt idx="10">
                  <c:v>2107</c:v>
                </c:pt>
                <c:pt idx="11">
                  <c:v>2400</c:v>
                </c:pt>
                <c:pt idx="12">
                  <c:v>8428</c:v>
                </c:pt>
                <c:pt idx="13">
                  <c:v>9600</c:v>
                </c:pt>
                <c:pt idx="14">
                  <c:v>2107</c:v>
                </c:pt>
                <c:pt idx="15">
                  <c:v>2400</c:v>
                </c:pt>
                <c:pt idx="16">
                  <c:v>2211</c:v>
                </c:pt>
                <c:pt idx="17">
                  <c:v>2211</c:v>
                </c:pt>
                <c:pt idx="18">
                  <c:v>2211</c:v>
                </c:pt>
                <c:pt idx="19">
                  <c:v>2211</c:v>
                </c:pt>
                <c:pt idx="20">
                  <c:v>2211</c:v>
                </c:pt>
                <c:pt idx="21">
                  <c:v>2211</c:v>
                </c:pt>
                <c:pt idx="22">
                  <c:v>8844</c:v>
                </c:pt>
                <c:pt idx="23">
                  <c:v>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B-49D1-9D19-CC1F04652979}"/>
            </c:ext>
          </c:extLst>
        </c:ser>
        <c:ser>
          <c:idx val="1"/>
          <c:order val="1"/>
          <c:tx>
            <c:strRef>
              <c:f>Nodes!$C$1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Nodes!$C$2:$C$25</c:f>
              <c:numCache>
                <c:formatCode>General</c:formatCode>
                <c:ptCount val="24"/>
                <c:pt idx="0">
                  <c:v>1026</c:v>
                </c:pt>
                <c:pt idx="1">
                  <c:v>1418</c:v>
                </c:pt>
                <c:pt idx="2">
                  <c:v>1026</c:v>
                </c:pt>
                <c:pt idx="3">
                  <c:v>1418</c:v>
                </c:pt>
                <c:pt idx="4">
                  <c:v>1026</c:v>
                </c:pt>
                <c:pt idx="5">
                  <c:v>1418</c:v>
                </c:pt>
                <c:pt idx="6">
                  <c:v>1026</c:v>
                </c:pt>
                <c:pt idx="7">
                  <c:v>1418</c:v>
                </c:pt>
                <c:pt idx="8">
                  <c:v>1026</c:v>
                </c:pt>
                <c:pt idx="9">
                  <c:v>1418</c:v>
                </c:pt>
                <c:pt idx="10">
                  <c:v>1026</c:v>
                </c:pt>
                <c:pt idx="11">
                  <c:v>1418</c:v>
                </c:pt>
                <c:pt idx="12">
                  <c:v>2052</c:v>
                </c:pt>
                <c:pt idx="13">
                  <c:v>2836</c:v>
                </c:pt>
                <c:pt idx="14">
                  <c:v>1026</c:v>
                </c:pt>
                <c:pt idx="15">
                  <c:v>1418</c:v>
                </c:pt>
                <c:pt idx="16">
                  <c:v>1321</c:v>
                </c:pt>
                <c:pt idx="17">
                  <c:v>1321</c:v>
                </c:pt>
                <c:pt idx="18">
                  <c:v>1321</c:v>
                </c:pt>
                <c:pt idx="19">
                  <c:v>1321</c:v>
                </c:pt>
                <c:pt idx="20">
                  <c:v>1321</c:v>
                </c:pt>
                <c:pt idx="21">
                  <c:v>1321</c:v>
                </c:pt>
                <c:pt idx="22">
                  <c:v>2642</c:v>
                </c:pt>
                <c:pt idx="23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B-49D1-9D19-CC1F04652979}"/>
            </c:ext>
          </c:extLst>
        </c:ser>
        <c:ser>
          <c:idx val="2"/>
          <c:order val="2"/>
          <c:tx>
            <c:strRef>
              <c:f>Nodes!$D$1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Nodes!$D$2:$D$25</c:f>
              <c:numCache>
                <c:formatCode>General</c:formatCode>
                <c:ptCount val="24"/>
                <c:pt idx="0">
                  <c:v>10608</c:v>
                </c:pt>
                <c:pt idx="1">
                  <c:v>10608</c:v>
                </c:pt>
                <c:pt idx="2">
                  <c:v>9032</c:v>
                </c:pt>
                <c:pt idx="3">
                  <c:v>9430</c:v>
                </c:pt>
                <c:pt idx="4">
                  <c:v>13802</c:v>
                </c:pt>
                <c:pt idx="5">
                  <c:v>13802</c:v>
                </c:pt>
                <c:pt idx="6">
                  <c:v>10608</c:v>
                </c:pt>
                <c:pt idx="7">
                  <c:v>10608</c:v>
                </c:pt>
                <c:pt idx="8">
                  <c:v>9590</c:v>
                </c:pt>
                <c:pt idx="9">
                  <c:v>9652</c:v>
                </c:pt>
                <c:pt idx="10">
                  <c:v>14347</c:v>
                </c:pt>
                <c:pt idx="11">
                  <c:v>14347</c:v>
                </c:pt>
                <c:pt idx="12">
                  <c:v>10388</c:v>
                </c:pt>
                <c:pt idx="13">
                  <c:v>9010</c:v>
                </c:pt>
                <c:pt idx="14">
                  <c:v>4506</c:v>
                </c:pt>
                <c:pt idx="15">
                  <c:v>4504</c:v>
                </c:pt>
                <c:pt idx="16">
                  <c:v>11210</c:v>
                </c:pt>
                <c:pt idx="17">
                  <c:v>10251</c:v>
                </c:pt>
                <c:pt idx="18">
                  <c:v>11116</c:v>
                </c:pt>
                <c:pt idx="19">
                  <c:v>11210</c:v>
                </c:pt>
                <c:pt idx="20">
                  <c:v>10299</c:v>
                </c:pt>
                <c:pt idx="21">
                  <c:v>10881</c:v>
                </c:pt>
                <c:pt idx="22">
                  <c:v>4036</c:v>
                </c:pt>
                <c:pt idx="23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B-49D1-9D19-CC1F04652979}"/>
            </c:ext>
          </c:extLst>
        </c:ser>
        <c:ser>
          <c:idx val="3"/>
          <c:order val="3"/>
          <c:tx>
            <c:strRef>
              <c:f>Nodes!$E$1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Nodes!$E$2:$E$25</c:f>
              <c:numCache>
                <c:formatCode>General</c:formatCode>
                <c:ptCount val="24"/>
                <c:pt idx="0">
                  <c:v>2284</c:v>
                </c:pt>
                <c:pt idx="1">
                  <c:v>2871</c:v>
                </c:pt>
                <c:pt idx="2">
                  <c:v>2284</c:v>
                </c:pt>
                <c:pt idx="3">
                  <c:v>2871</c:v>
                </c:pt>
                <c:pt idx="4">
                  <c:v>2284</c:v>
                </c:pt>
                <c:pt idx="5">
                  <c:v>2871</c:v>
                </c:pt>
                <c:pt idx="6">
                  <c:v>2284</c:v>
                </c:pt>
                <c:pt idx="7">
                  <c:v>2871</c:v>
                </c:pt>
                <c:pt idx="8">
                  <c:v>2284</c:v>
                </c:pt>
                <c:pt idx="9">
                  <c:v>2871</c:v>
                </c:pt>
                <c:pt idx="10">
                  <c:v>2284</c:v>
                </c:pt>
                <c:pt idx="11">
                  <c:v>2871</c:v>
                </c:pt>
                <c:pt idx="12">
                  <c:v>4522</c:v>
                </c:pt>
                <c:pt idx="13">
                  <c:v>5742</c:v>
                </c:pt>
                <c:pt idx="14">
                  <c:v>2261</c:v>
                </c:pt>
                <c:pt idx="15">
                  <c:v>2871</c:v>
                </c:pt>
                <c:pt idx="16">
                  <c:v>2501</c:v>
                </c:pt>
                <c:pt idx="17">
                  <c:v>2501</c:v>
                </c:pt>
                <c:pt idx="18">
                  <c:v>2501</c:v>
                </c:pt>
                <c:pt idx="19">
                  <c:v>2501</c:v>
                </c:pt>
                <c:pt idx="20">
                  <c:v>2501</c:v>
                </c:pt>
                <c:pt idx="21">
                  <c:v>2501</c:v>
                </c:pt>
                <c:pt idx="22">
                  <c:v>5002</c:v>
                </c:pt>
                <c:pt idx="23">
                  <c:v>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B-49D1-9D19-CC1F04652979}"/>
            </c:ext>
          </c:extLst>
        </c:ser>
        <c:ser>
          <c:idx val="4"/>
          <c:order val="4"/>
          <c:tx>
            <c:strRef>
              <c:f>Nodes!$F$1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Nodes!$F$2:$F$25</c:f>
              <c:numCache>
                <c:formatCode>General</c:formatCode>
                <c:ptCount val="24"/>
                <c:pt idx="0">
                  <c:v>10691</c:v>
                </c:pt>
                <c:pt idx="1">
                  <c:v>10824</c:v>
                </c:pt>
                <c:pt idx="2">
                  <c:v>20225</c:v>
                </c:pt>
                <c:pt idx="3">
                  <c:v>20172</c:v>
                </c:pt>
                <c:pt idx="4">
                  <c:v>20219</c:v>
                </c:pt>
                <c:pt idx="5">
                  <c:v>20160</c:v>
                </c:pt>
                <c:pt idx="6">
                  <c:v>10691</c:v>
                </c:pt>
                <c:pt idx="7">
                  <c:v>10824</c:v>
                </c:pt>
                <c:pt idx="8">
                  <c:v>20225</c:v>
                </c:pt>
                <c:pt idx="9">
                  <c:v>20172</c:v>
                </c:pt>
                <c:pt idx="10">
                  <c:v>20219</c:v>
                </c:pt>
                <c:pt idx="11">
                  <c:v>20160</c:v>
                </c:pt>
                <c:pt idx="12">
                  <c:v>20364</c:v>
                </c:pt>
                <c:pt idx="13">
                  <c:v>20298</c:v>
                </c:pt>
                <c:pt idx="14">
                  <c:v>10182</c:v>
                </c:pt>
                <c:pt idx="15">
                  <c:v>10149</c:v>
                </c:pt>
                <c:pt idx="16">
                  <c:v>16984</c:v>
                </c:pt>
                <c:pt idx="17">
                  <c:v>16971</c:v>
                </c:pt>
                <c:pt idx="18">
                  <c:v>16836</c:v>
                </c:pt>
                <c:pt idx="19">
                  <c:v>16984</c:v>
                </c:pt>
                <c:pt idx="20">
                  <c:v>16971</c:v>
                </c:pt>
                <c:pt idx="21">
                  <c:v>16836</c:v>
                </c:pt>
                <c:pt idx="22">
                  <c:v>33062</c:v>
                </c:pt>
                <c:pt idx="23">
                  <c:v>16531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B-49D1-9D19-CC1F04652979}"/>
            </c:ext>
          </c:extLst>
        </c:ser>
        <c:ser>
          <c:idx val="5"/>
          <c:order val="5"/>
          <c:tx>
            <c:strRef>
              <c:f>Nodes!$G$1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Nodes!$G$2:$G$25</c:f>
              <c:numCache>
                <c:formatCode>General</c:formatCode>
                <c:ptCount val="24"/>
                <c:pt idx="0">
                  <c:v>10192</c:v>
                </c:pt>
                <c:pt idx="1">
                  <c:v>10169</c:v>
                </c:pt>
                <c:pt idx="2">
                  <c:v>13253</c:v>
                </c:pt>
                <c:pt idx="3">
                  <c:v>13835</c:v>
                </c:pt>
                <c:pt idx="4">
                  <c:v>11125</c:v>
                </c:pt>
                <c:pt idx="5">
                  <c:v>12687</c:v>
                </c:pt>
                <c:pt idx="6">
                  <c:v>10192</c:v>
                </c:pt>
                <c:pt idx="7">
                  <c:v>10169</c:v>
                </c:pt>
                <c:pt idx="8">
                  <c:v>13253</c:v>
                </c:pt>
                <c:pt idx="9">
                  <c:v>14043</c:v>
                </c:pt>
                <c:pt idx="10">
                  <c:v>11125</c:v>
                </c:pt>
                <c:pt idx="11">
                  <c:v>12687</c:v>
                </c:pt>
                <c:pt idx="12">
                  <c:v>20130</c:v>
                </c:pt>
                <c:pt idx="13">
                  <c:v>20094</c:v>
                </c:pt>
                <c:pt idx="14">
                  <c:v>10065</c:v>
                </c:pt>
                <c:pt idx="15">
                  <c:v>10047</c:v>
                </c:pt>
                <c:pt idx="16">
                  <c:v>6500</c:v>
                </c:pt>
                <c:pt idx="17">
                  <c:v>6420</c:v>
                </c:pt>
                <c:pt idx="18">
                  <c:v>7115</c:v>
                </c:pt>
                <c:pt idx="19">
                  <c:v>6500</c:v>
                </c:pt>
                <c:pt idx="20">
                  <c:v>6420</c:v>
                </c:pt>
                <c:pt idx="21">
                  <c:v>7115</c:v>
                </c:pt>
                <c:pt idx="22">
                  <c:v>13226</c:v>
                </c:pt>
                <c:pt idx="23">
                  <c:v>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CB-49D1-9D19-CC1F04652979}"/>
            </c:ext>
          </c:extLst>
        </c:ser>
        <c:ser>
          <c:idx val="6"/>
          <c:order val="6"/>
          <c:tx>
            <c:strRef>
              <c:f>Nodes!$H$1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Nodes!$H$2:$H$25</c:f>
              <c:numCache>
                <c:formatCode>General</c:formatCode>
                <c:ptCount val="24"/>
                <c:pt idx="0">
                  <c:v>21154</c:v>
                </c:pt>
                <c:pt idx="1">
                  <c:v>21047</c:v>
                </c:pt>
                <c:pt idx="2">
                  <c:v>24546</c:v>
                </c:pt>
                <c:pt idx="3">
                  <c:v>24688</c:v>
                </c:pt>
                <c:pt idx="4">
                  <c:v>27258</c:v>
                </c:pt>
                <c:pt idx="5">
                  <c:v>28501</c:v>
                </c:pt>
                <c:pt idx="6">
                  <c:v>22091</c:v>
                </c:pt>
                <c:pt idx="7">
                  <c:v>23366</c:v>
                </c:pt>
                <c:pt idx="8">
                  <c:v>34346</c:v>
                </c:pt>
                <c:pt idx="9">
                  <c:v>35884</c:v>
                </c:pt>
                <c:pt idx="10">
                  <c:v>53317</c:v>
                </c:pt>
                <c:pt idx="11">
                  <c:v>54907</c:v>
                </c:pt>
                <c:pt idx="12">
                  <c:v>16643</c:v>
                </c:pt>
                <c:pt idx="13">
                  <c:v>16114</c:v>
                </c:pt>
                <c:pt idx="14">
                  <c:v>16643</c:v>
                </c:pt>
                <c:pt idx="15">
                  <c:v>16114</c:v>
                </c:pt>
                <c:pt idx="16">
                  <c:v>12301</c:v>
                </c:pt>
                <c:pt idx="17">
                  <c:v>13173</c:v>
                </c:pt>
                <c:pt idx="18">
                  <c:v>20053</c:v>
                </c:pt>
                <c:pt idx="19">
                  <c:v>12901</c:v>
                </c:pt>
                <c:pt idx="20">
                  <c:v>14695</c:v>
                </c:pt>
                <c:pt idx="21">
                  <c:v>23005</c:v>
                </c:pt>
                <c:pt idx="22">
                  <c:v>9336</c:v>
                </c:pt>
                <c:pt idx="23">
                  <c:v>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CB-49D1-9D19-CC1F0465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OptimizationTime!$C$1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OptimizationTime!$C$2:$C$9</c:f>
              <c:numCache>
                <c:formatCode>General</c:formatCode>
                <c:ptCount val="8"/>
                <c:pt idx="0">
                  <c:v>4.8816666666666661E-2</c:v>
                </c:pt>
                <c:pt idx="1">
                  <c:v>5.2516666666666663E-2</c:v>
                </c:pt>
                <c:pt idx="3">
                  <c:v>4.7799999999999995E-2</c:v>
                </c:pt>
                <c:pt idx="4">
                  <c:v>5.2433333333333332E-2</c:v>
                </c:pt>
                <c:pt idx="6">
                  <c:v>4.5616666666666666E-2</c:v>
                </c:pt>
                <c:pt idx="7">
                  <c:v>5.2849999999999994E-2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2-4F17-9D2E-B405A1D5DE5B}"/>
            </c:ext>
          </c:extLst>
        </c:ser>
        <c:ser>
          <c:idx val="1"/>
          <c:order val="1"/>
          <c:tx>
            <c:strRef>
              <c:f>OptimizationTime!$D$1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OptimizationTime!$D$2:$D$9</c:f>
              <c:numCache>
                <c:formatCode>General</c:formatCode>
                <c:ptCount val="8"/>
                <c:pt idx="0">
                  <c:v>2.1349999999999997E-2</c:v>
                </c:pt>
                <c:pt idx="1">
                  <c:v>1.5050000000000001E-2</c:v>
                </c:pt>
                <c:pt idx="3">
                  <c:v>2.2200000000000001E-2</c:v>
                </c:pt>
                <c:pt idx="4">
                  <c:v>1.3916666666666666E-2</c:v>
                </c:pt>
                <c:pt idx="6">
                  <c:v>2.7066666666666669E-2</c:v>
                </c:pt>
                <c:pt idx="7">
                  <c:v>1.4466666666666666E-2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2-4F17-9D2E-B405A1D5DE5B}"/>
            </c:ext>
          </c:extLst>
        </c:ser>
        <c:ser>
          <c:idx val="2"/>
          <c:order val="2"/>
          <c:tx>
            <c:strRef>
              <c:f>OptimizationTime!$E$1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2-4F17-9D2E-B405A1D5DE5B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2-4F17-9D2E-B405A1D5DE5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C2-4F17-9D2E-B405A1D5DE5B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C2-4F17-9D2E-B405A1D5DE5B}"/>
              </c:ext>
            </c:extLst>
          </c:dPt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OptimizationTime!$E$2:$E$9</c:f>
              <c:numCache>
                <c:formatCode>General</c:formatCode>
                <c:ptCount val="8"/>
                <c:pt idx="0">
                  <c:v>5.1109333333333336</c:v>
                </c:pt>
                <c:pt idx="1">
                  <c:v>1.1687333333333332</c:v>
                </c:pt>
                <c:pt idx="3">
                  <c:v>1.1506666666666667</c:v>
                </c:pt>
                <c:pt idx="4">
                  <c:v>5.0239833333333337</c:v>
                </c:pt>
                <c:pt idx="6">
                  <c:v>1.5107166666666667</c:v>
                </c:pt>
                <c:pt idx="7">
                  <c:v>0.81236666666666657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C2-4F17-9D2E-B405A1D5DE5B}"/>
            </c:ext>
          </c:extLst>
        </c:ser>
        <c:ser>
          <c:idx val="3"/>
          <c:order val="3"/>
          <c:tx>
            <c:strRef>
              <c:f>OptimizationTime!$F$1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OptimizationTime!$F$2:$F$9</c:f>
              <c:numCache>
                <c:formatCode>General</c:formatCode>
                <c:ptCount val="8"/>
                <c:pt idx="0">
                  <c:v>4.8333333333333332E-2</c:v>
                </c:pt>
                <c:pt idx="1">
                  <c:v>4.0216666666666664E-2</c:v>
                </c:pt>
                <c:pt idx="3">
                  <c:v>4.8549999999999996E-2</c:v>
                </c:pt>
                <c:pt idx="4">
                  <c:v>3.85E-2</c:v>
                </c:pt>
                <c:pt idx="6">
                  <c:v>4.1816666666666662E-2</c:v>
                </c:pt>
                <c:pt idx="7">
                  <c:v>3.8433333333333333E-2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C2-4F17-9D2E-B405A1D5DE5B}"/>
            </c:ext>
          </c:extLst>
        </c:ser>
        <c:ser>
          <c:idx val="4"/>
          <c:order val="4"/>
          <c:tx>
            <c:strRef>
              <c:f>OptimizationTime!$G$1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C2-4F17-9D2E-B405A1D5DE5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C2-4F17-9D2E-B405A1D5DE5B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C2-4F17-9D2E-B405A1D5DE5B}"/>
              </c:ext>
            </c:extLst>
          </c:dPt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OptimizationTime!$G$2:$G$9</c:f>
              <c:numCache>
                <c:formatCode>General</c:formatCode>
                <c:ptCount val="8"/>
                <c:pt idx="0">
                  <c:v>0.35068333333333335</c:v>
                </c:pt>
                <c:pt idx="1">
                  <c:v>0.41375000000000001</c:v>
                </c:pt>
                <c:pt idx="3">
                  <c:v>0.35508333333333331</c:v>
                </c:pt>
                <c:pt idx="4">
                  <c:v>0.44055</c:v>
                </c:pt>
                <c:pt idx="6">
                  <c:v>0.32901666666666668</c:v>
                </c:pt>
                <c:pt idx="7">
                  <c:v>0.19196666666666667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C2-4F17-9D2E-B405A1D5DE5B}"/>
            </c:ext>
          </c:extLst>
        </c:ser>
        <c:ser>
          <c:idx val="5"/>
          <c:order val="5"/>
          <c:tx>
            <c:strRef>
              <c:f>OptimizationTime!$H$1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3C2-4F17-9D2E-B405A1D5DE5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3C2-4F17-9D2E-B405A1D5DE5B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3C2-4F17-9D2E-B405A1D5DE5B}"/>
              </c:ext>
            </c:extLst>
          </c:dPt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OptimizationTime!$H$2:$H$9</c:f>
              <c:numCache>
                <c:formatCode>General</c:formatCode>
                <c:ptCount val="8"/>
                <c:pt idx="0">
                  <c:v>0.16619999999999999</c:v>
                </c:pt>
                <c:pt idx="1">
                  <c:v>0.36646666666666666</c:v>
                </c:pt>
                <c:pt idx="3">
                  <c:v>0.15013333333333331</c:v>
                </c:pt>
                <c:pt idx="4">
                  <c:v>0.66535</c:v>
                </c:pt>
                <c:pt idx="6">
                  <c:v>0.14204999999999998</c:v>
                </c:pt>
                <c:pt idx="7">
                  <c:v>0.47483333333333333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3C2-4F17-9D2E-B405A1D5DE5B}"/>
            </c:ext>
          </c:extLst>
        </c:ser>
        <c:ser>
          <c:idx val="6"/>
          <c:order val="6"/>
          <c:tx>
            <c:strRef>
              <c:f>OptimizationTime!$I$1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C2-4F17-9D2E-B405A1D5DE5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C2-4F17-9D2E-B405A1D5DE5B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C2-4F17-9D2E-B405A1D5DE5B}"/>
              </c:ext>
            </c:extLst>
          </c:dPt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OptimizationTime!$I$2:$I$9</c:f>
              <c:numCache>
                <c:formatCode>General</c:formatCode>
                <c:ptCount val="8"/>
                <c:pt idx="0">
                  <c:v>0.81443333333333334</c:v>
                </c:pt>
                <c:pt idx="1">
                  <c:v>2.4060333333333332</c:v>
                </c:pt>
                <c:pt idx="3">
                  <c:v>0.46378333333333338</c:v>
                </c:pt>
                <c:pt idx="4">
                  <c:v>1.3383</c:v>
                </c:pt>
                <c:pt idx="6">
                  <c:v>0.46273333333333333</c:v>
                </c:pt>
                <c:pt idx="7">
                  <c:v>6.5712000000000002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3C2-4F17-9D2E-B405A1D5DE5B}"/>
            </c:ext>
          </c:extLst>
        </c:ser>
        <c:ser>
          <c:idx val="7"/>
          <c:order val="7"/>
          <c:tx>
            <c:strRef>
              <c:f>OptimizationTime!$J$1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rgbClr val="9E480E"/>
              </a:solidFill>
            </a:ln>
            <a:effectLst/>
          </c:spPr>
          <c:invertIfNegative val="0"/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OptimizationTime!$J$2:$J$9</c:f>
              <c:numCache>
                <c:formatCode>General</c:formatCode>
                <c:ptCount val="8"/>
                <c:pt idx="0">
                  <c:v>0.56569999999999998</c:v>
                </c:pt>
                <c:pt idx="1">
                  <c:v>0</c:v>
                </c:pt>
                <c:pt idx="3">
                  <c:v>0.61159999999999992</c:v>
                </c:pt>
                <c:pt idx="4">
                  <c:v>0.17403333333333335</c:v>
                </c:pt>
                <c:pt idx="6">
                  <c:v>0.6323333333333333</c:v>
                </c:pt>
                <c:pt idx="7">
                  <c:v>0.19123333333333334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3C2-4F17-9D2E-B405A1D5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7"/>
          <c:order val="0"/>
          <c:tx>
            <c:strRef>
              <c:f>OptimizationTime!$J$21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rgbClr val="9E480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rgbClr val="9E480E"/>
              </a:solidFill>
              <a:ln>
                <a:solidFill>
                  <a:srgbClr val="9E480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rgbClr val="9E480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rgbClr val="9E480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rgbClr val="9E480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OptimizationTime!$J$22:$J$29</c:f>
              <c:numCache>
                <c:formatCode>General</c:formatCode>
                <c:ptCount val="8"/>
                <c:pt idx="0">
                  <c:v>0.56569999999999998</c:v>
                </c:pt>
                <c:pt idx="1">
                  <c:v>0</c:v>
                </c:pt>
                <c:pt idx="3">
                  <c:v>0.61159999999999992</c:v>
                </c:pt>
                <c:pt idx="4">
                  <c:v>0.17403333333333335</c:v>
                </c:pt>
                <c:pt idx="6">
                  <c:v>0.6323333333333333</c:v>
                </c:pt>
                <c:pt idx="7">
                  <c:v>0.19123333333333334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01B-4545-9E3B-A3F44DB61920}"/>
            </c:ext>
          </c:extLst>
        </c:ser>
        <c:ser>
          <c:idx val="0"/>
          <c:order val="1"/>
          <c:tx>
            <c:strRef>
              <c:f>OptimizationTime!$C$21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OptimizationTime!$C$22:$C$29</c:f>
              <c:numCache>
                <c:formatCode>General</c:formatCode>
                <c:ptCount val="8"/>
                <c:pt idx="0">
                  <c:v>4.8816666666666661E-2</c:v>
                </c:pt>
                <c:pt idx="1">
                  <c:v>5.2516666666666663E-2</c:v>
                </c:pt>
                <c:pt idx="3">
                  <c:v>4.7799999999999995E-2</c:v>
                </c:pt>
                <c:pt idx="4">
                  <c:v>5.2433333333333332E-2</c:v>
                </c:pt>
                <c:pt idx="6">
                  <c:v>4.5616666666666666E-2</c:v>
                </c:pt>
                <c:pt idx="7">
                  <c:v>5.2849999999999994E-2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545-9E3B-A3F44DB61920}"/>
            </c:ext>
          </c:extLst>
        </c:ser>
        <c:ser>
          <c:idx val="1"/>
          <c:order val="2"/>
          <c:tx>
            <c:strRef>
              <c:f>OptimizationTime!$D$21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ED7D3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ED7D3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ED7D3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ED7D3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ED7D3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OptimizationTime!$D$22:$D$29</c:f>
              <c:numCache>
                <c:formatCode>General</c:formatCode>
                <c:ptCount val="8"/>
                <c:pt idx="0">
                  <c:v>2.1349999999999997E-2</c:v>
                </c:pt>
                <c:pt idx="1">
                  <c:v>1.5050000000000001E-2</c:v>
                </c:pt>
                <c:pt idx="3">
                  <c:v>2.2200000000000001E-2</c:v>
                </c:pt>
                <c:pt idx="4">
                  <c:v>1.3916666666666666E-2</c:v>
                </c:pt>
                <c:pt idx="6">
                  <c:v>2.7066666666666669E-2</c:v>
                </c:pt>
                <c:pt idx="7">
                  <c:v>1.4466666666666666E-2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B-4545-9E3B-A3F44DB61920}"/>
            </c:ext>
          </c:extLst>
        </c:ser>
        <c:ser>
          <c:idx val="2"/>
          <c:order val="3"/>
          <c:tx>
            <c:strRef>
              <c:f>OptimizationTime!$E$21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OptimizationTime!$E$22:$E$29</c:f>
              <c:numCache>
                <c:formatCode>General</c:formatCode>
                <c:ptCount val="8"/>
                <c:pt idx="0">
                  <c:v>4.8333333333333332E-2</c:v>
                </c:pt>
                <c:pt idx="1">
                  <c:v>4.0216666666666664E-2</c:v>
                </c:pt>
                <c:pt idx="3">
                  <c:v>4.8549999999999996E-2</c:v>
                </c:pt>
                <c:pt idx="4">
                  <c:v>3.85E-2</c:v>
                </c:pt>
                <c:pt idx="6">
                  <c:v>4.1816666666666662E-2</c:v>
                </c:pt>
                <c:pt idx="7">
                  <c:v>3.8433333333333333E-2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1B-4545-9E3B-A3F44DB61920}"/>
            </c:ext>
          </c:extLst>
        </c:ser>
        <c:ser>
          <c:idx val="3"/>
          <c:order val="4"/>
          <c:tx>
            <c:strRef>
              <c:f>OptimizationTime!$F$21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OptimizationTime!$F$22:$F$29</c:f>
              <c:numCache>
                <c:formatCode>General</c:formatCode>
                <c:ptCount val="8"/>
                <c:pt idx="0">
                  <c:v>0.16619999999999999</c:v>
                </c:pt>
                <c:pt idx="1">
                  <c:v>0.36646666666666666</c:v>
                </c:pt>
                <c:pt idx="3">
                  <c:v>1.1506666666666667</c:v>
                </c:pt>
                <c:pt idx="4">
                  <c:v>5.0239833333333337</c:v>
                </c:pt>
                <c:pt idx="6">
                  <c:v>1.5107166666666667</c:v>
                </c:pt>
                <c:pt idx="7">
                  <c:v>0.81236666666666657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1B-4545-9E3B-A3F44DB61920}"/>
            </c:ext>
          </c:extLst>
        </c:ser>
        <c:ser>
          <c:idx val="4"/>
          <c:order val="5"/>
          <c:tx>
            <c:strRef>
              <c:f>OptimizationTime!$G$21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OptimizationTime!$G$22:$G$29</c:f>
              <c:numCache>
                <c:formatCode>General</c:formatCode>
                <c:ptCount val="8"/>
                <c:pt idx="0">
                  <c:v>0.35068333333333335</c:v>
                </c:pt>
                <c:pt idx="1">
                  <c:v>0.41375000000000001</c:v>
                </c:pt>
                <c:pt idx="3">
                  <c:v>0.35508333333333331</c:v>
                </c:pt>
                <c:pt idx="4">
                  <c:v>0.44055</c:v>
                </c:pt>
                <c:pt idx="6">
                  <c:v>0.32901666666666668</c:v>
                </c:pt>
                <c:pt idx="7">
                  <c:v>0.19196666666666667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1B-4545-9E3B-A3F44DB61920}"/>
            </c:ext>
          </c:extLst>
        </c:ser>
        <c:ser>
          <c:idx val="5"/>
          <c:order val="6"/>
          <c:tx>
            <c:strRef>
              <c:f>OptimizationTime!$H$21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OptimizationTime!$H$22:$H$29</c:f>
              <c:numCache>
                <c:formatCode>General</c:formatCode>
                <c:ptCount val="8"/>
                <c:pt idx="0">
                  <c:v>0.81443333333333334</c:v>
                </c:pt>
                <c:pt idx="1">
                  <c:v>2.4060333333333332</c:v>
                </c:pt>
                <c:pt idx="3">
                  <c:v>0.15013333333333331</c:v>
                </c:pt>
                <c:pt idx="4">
                  <c:v>0.66535</c:v>
                </c:pt>
                <c:pt idx="6">
                  <c:v>0.14204999999999998</c:v>
                </c:pt>
                <c:pt idx="7">
                  <c:v>0.47483333333333333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01B-4545-9E3B-A3F44DB61920}"/>
            </c:ext>
          </c:extLst>
        </c:ser>
        <c:ser>
          <c:idx val="6"/>
          <c:order val="7"/>
          <c:tx>
            <c:strRef>
              <c:f>OptimizationTime!$I$21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B52-41B1-9F06-8757989A767E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OptimizationTime!$I$22:$I$29</c:f>
              <c:numCache>
                <c:formatCode>General</c:formatCode>
                <c:ptCount val="8"/>
                <c:pt idx="0">
                  <c:v>5.1109333333333336</c:v>
                </c:pt>
                <c:pt idx="1">
                  <c:v>1.1687333333333332</c:v>
                </c:pt>
                <c:pt idx="3">
                  <c:v>0.46378333333333338</c:v>
                </c:pt>
                <c:pt idx="4">
                  <c:v>1.3383</c:v>
                </c:pt>
                <c:pt idx="6">
                  <c:v>0.46273333333333333</c:v>
                </c:pt>
                <c:pt idx="7">
                  <c:v>6.5712000000000002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01B-4545-9E3B-A3F44DB6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Time!$B$2:$B$25</c:f>
              <c:numCache>
                <c:formatCode>General</c:formatCode>
                <c:ptCount val="24"/>
                <c:pt idx="0">
                  <c:v>5529</c:v>
                </c:pt>
                <c:pt idx="1">
                  <c:v>4382</c:v>
                </c:pt>
                <c:pt idx="2">
                  <c:v>3131</c:v>
                </c:pt>
                <c:pt idx="3">
                  <c:v>5690</c:v>
                </c:pt>
                <c:pt idx="4">
                  <c:v>3386</c:v>
                </c:pt>
                <c:pt idx="5">
                  <c:v>4207</c:v>
                </c:pt>
                <c:pt idx="6">
                  <c:v>3171</c:v>
                </c:pt>
                <c:pt idx="7">
                  <c:v>4201</c:v>
                </c:pt>
                <c:pt idx="8">
                  <c:v>3146</c:v>
                </c:pt>
                <c:pt idx="9">
                  <c:v>6919</c:v>
                </c:pt>
                <c:pt idx="10">
                  <c:v>3151</c:v>
                </c:pt>
                <c:pt idx="11">
                  <c:v>4220</c:v>
                </c:pt>
                <c:pt idx="12">
                  <c:v>11257</c:v>
                </c:pt>
                <c:pt idx="13">
                  <c:v>15765</c:v>
                </c:pt>
                <c:pt idx="14">
                  <c:v>3048</c:v>
                </c:pt>
                <c:pt idx="15">
                  <c:v>4168</c:v>
                </c:pt>
                <c:pt idx="16">
                  <c:v>2797</c:v>
                </c:pt>
                <c:pt idx="17">
                  <c:v>2443</c:v>
                </c:pt>
                <c:pt idx="18">
                  <c:v>2371</c:v>
                </c:pt>
                <c:pt idx="19">
                  <c:v>2737</c:v>
                </c:pt>
                <c:pt idx="20">
                  <c:v>2868</c:v>
                </c:pt>
                <c:pt idx="21">
                  <c:v>2929</c:v>
                </c:pt>
                <c:pt idx="22">
                  <c:v>14279</c:v>
                </c:pt>
                <c:pt idx="23">
                  <c:v>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B-4D84-874B-00D0A38B0316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Time!$C$2:$C$25</c:f>
              <c:numCache>
                <c:formatCode>General</c:formatCode>
                <c:ptCount val="24"/>
                <c:pt idx="0">
                  <c:v>1441</c:v>
                </c:pt>
                <c:pt idx="1">
                  <c:v>2453</c:v>
                </c:pt>
                <c:pt idx="2">
                  <c:v>903</c:v>
                </c:pt>
                <c:pt idx="3">
                  <c:v>1452</c:v>
                </c:pt>
                <c:pt idx="4">
                  <c:v>833</c:v>
                </c:pt>
                <c:pt idx="5">
                  <c:v>1449</c:v>
                </c:pt>
                <c:pt idx="6">
                  <c:v>868</c:v>
                </c:pt>
                <c:pt idx="7">
                  <c:v>1404</c:v>
                </c:pt>
                <c:pt idx="8">
                  <c:v>835</c:v>
                </c:pt>
                <c:pt idx="9">
                  <c:v>1359</c:v>
                </c:pt>
                <c:pt idx="10">
                  <c:v>903</c:v>
                </c:pt>
                <c:pt idx="11">
                  <c:v>1403</c:v>
                </c:pt>
                <c:pt idx="12">
                  <c:v>5468</c:v>
                </c:pt>
                <c:pt idx="13">
                  <c:v>2589</c:v>
                </c:pt>
                <c:pt idx="14">
                  <c:v>765</c:v>
                </c:pt>
                <c:pt idx="15">
                  <c:v>1258</c:v>
                </c:pt>
                <c:pt idx="16">
                  <c:v>1090</c:v>
                </c:pt>
                <c:pt idx="17">
                  <c:v>1106</c:v>
                </c:pt>
                <c:pt idx="18">
                  <c:v>1109</c:v>
                </c:pt>
                <c:pt idx="19">
                  <c:v>1624</c:v>
                </c:pt>
                <c:pt idx="20">
                  <c:v>1332</c:v>
                </c:pt>
                <c:pt idx="21">
                  <c:v>1281</c:v>
                </c:pt>
                <c:pt idx="22">
                  <c:v>3425</c:v>
                </c:pt>
                <c:pt idx="23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B-4D84-874B-00D0A38B0316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Time!$D$2:$D$25</c:f>
              <c:numCache>
                <c:formatCode>General</c:formatCode>
                <c:ptCount val="24"/>
                <c:pt idx="0">
                  <c:v>66993</c:v>
                </c:pt>
                <c:pt idx="1">
                  <c:v>47593</c:v>
                </c:pt>
                <c:pt idx="2">
                  <c:v>301276</c:v>
                </c:pt>
                <c:pt idx="3">
                  <c:v>301252</c:v>
                </c:pt>
                <c:pt idx="4">
                  <c:v>67923</c:v>
                </c:pt>
                <c:pt idx="5">
                  <c:v>70066</c:v>
                </c:pt>
                <c:pt idx="6">
                  <c:v>48742</c:v>
                </c:pt>
                <c:pt idx="7">
                  <c:v>46816</c:v>
                </c:pt>
                <c:pt idx="8">
                  <c:v>301439</c:v>
                </c:pt>
                <c:pt idx="9">
                  <c:v>301285</c:v>
                </c:pt>
                <c:pt idx="10">
                  <c:v>70124</c:v>
                </c:pt>
                <c:pt idx="11">
                  <c:v>69134</c:v>
                </c:pt>
                <c:pt idx="12">
                  <c:v>600017</c:v>
                </c:pt>
                <c:pt idx="13">
                  <c:v>615318</c:v>
                </c:pt>
                <c:pt idx="14">
                  <c:v>315083</c:v>
                </c:pt>
                <c:pt idx="15">
                  <c:v>302096</c:v>
                </c:pt>
                <c:pt idx="16">
                  <c:v>71650</c:v>
                </c:pt>
                <c:pt idx="17">
                  <c:v>54065</c:v>
                </c:pt>
                <c:pt idx="18">
                  <c:v>314431</c:v>
                </c:pt>
                <c:pt idx="19">
                  <c:v>90643</c:v>
                </c:pt>
                <c:pt idx="20">
                  <c:v>69040</c:v>
                </c:pt>
                <c:pt idx="21">
                  <c:v>306656</c:v>
                </c:pt>
                <c:pt idx="22">
                  <c:v>9916</c:v>
                </c:pt>
                <c:pt idx="23">
                  <c:v>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B-4D84-874B-00D0A38B0316}"/>
            </c:ext>
          </c:extLst>
        </c:ser>
        <c:ser>
          <c:idx val="3"/>
          <c:order val="3"/>
          <c:tx>
            <c:strRef>
              <c:f>Time!$E$1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Time!$E$2:$E$25</c:f>
              <c:numCache>
                <c:formatCode>General</c:formatCode>
                <c:ptCount val="24"/>
                <c:pt idx="0">
                  <c:v>6525</c:v>
                </c:pt>
                <c:pt idx="1">
                  <c:v>3478</c:v>
                </c:pt>
                <c:pt idx="2">
                  <c:v>2324</c:v>
                </c:pt>
                <c:pt idx="3">
                  <c:v>3490</c:v>
                </c:pt>
                <c:pt idx="4">
                  <c:v>3796</c:v>
                </c:pt>
                <c:pt idx="5">
                  <c:v>3363</c:v>
                </c:pt>
                <c:pt idx="6">
                  <c:v>2306</c:v>
                </c:pt>
                <c:pt idx="7">
                  <c:v>3394</c:v>
                </c:pt>
                <c:pt idx="8">
                  <c:v>2310</c:v>
                </c:pt>
                <c:pt idx="9">
                  <c:v>3472</c:v>
                </c:pt>
                <c:pt idx="10">
                  <c:v>2413</c:v>
                </c:pt>
                <c:pt idx="11">
                  <c:v>3428</c:v>
                </c:pt>
                <c:pt idx="12">
                  <c:v>4511</c:v>
                </c:pt>
                <c:pt idx="13">
                  <c:v>6148</c:v>
                </c:pt>
                <c:pt idx="14">
                  <c:v>2131</c:v>
                </c:pt>
                <c:pt idx="15">
                  <c:v>3355</c:v>
                </c:pt>
                <c:pt idx="16">
                  <c:v>2336</c:v>
                </c:pt>
                <c:pt idx="17">
                  <c:v>2321</c:v>
                </c:pt>
                <c:pt idx="18">
                  <c:v>2325</c:v>
                </c:pt>
                <c:pt idx="19">
                  <c:v>2509</c:v>
                </c:pt>
                <c:pt idx="20">
                  <c:v>2913</c:v>
                </c:pt>
                <c:pt idx="21">
                  <c:v>2900</c:v>
                </c:pt>
                <c:pt idx="22">
                  <c:v>6705</c:v>
                </c:pt>
                <c:pt idx="23">
                  <c:v>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B-4D84-874B-00D0A38B0316}"/>
            </c:ext>
          </c:extLst>
        </c:ser>
        <c:ser>
          <c:idx val="4"/>
          <c:order val="4"/>
          <c:tx>
            <c:strRef>
              <c:f>Time!$F$1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Time!$F$2:$F$25</c:f>
              <c:numCache>
                <c:formatCode>General</c:formatCode>
                <c:ptCount val="24"/>
                <c:pt idx="0">
                  <c:v>17476</c:v>
                </c:pt>
                <c:pt idx="1">
                  <c:v>16092</c:v>
                </c:pt>
                <c:pt idx="2">
                  <c:v>27784</c:v>
                </c:pt>
                <c:pt idx="3">
                  <c:v>31330</c:v>
                </c:pt>
                <c:pt idx="4">
                  <c:v>23356</c:v>
                </c:pt>
                <c:pt idx="5">
                  <c:v>27757</c:v>
                </c:pt>
                <c:pt idx="6">
                  <c:v>11518</c:v>
                </c:pt>
                <c:pt idx="7">
                  <c:v>17607</c:v>
                </c:pt>
                <c:pt idx="8">
                  <c:v>26433</c:v>
                </c:pt>
                <c:pt idx="9">
                  <c:v>30784</c:v>
                </c:pt>
                <c:pt idx="10">
                  <c:v>24825</c:v>
                </c:pt>
                <c:pt idx="11">
                  <c:v>27605</c:v>
                </c:pt>
                <c:pt idx="12">
                  <c:v>17521</c:v>
                </c:pt>
                <c:pt idx="13">
                  <c:v>23494</c:v>
                </c:pt>
                <c:pt idx="14">
                  <c:v>9723</c:v>
                </c:pt>
                <c:pt idx="15">
                  <c:v>12799</c:v>
                </c:pt>
                <c:pt idx="16">
                  <c:v>17340</c:v>
                </c:pt>
                <c:pt idx="17">
                  <c:v>17136</c:v>
                </c:pt>
                <c:pt idx="18">
                  <c:v>16469</c:v>
                </c:pt>
                <c:pt idx="19">
                  <c:v>19741</c:v>
                </c:pt>
                <c:pt idx="20">
                  <c:v>21305</c:v>
                </c:pt>
                <c:pt idx="21">
                  <c:v>21041</c:v>
                </c:pt>
                <c:pt idx="22">
                  <c:v>53064</c:v>
                </c:pt>
                <c:pt idx="23">
                  <c:v>31300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B-4D84-874B-00D0A38B0316}"/>
            </c:ext>
          </c:extLst>
        </c:ser>
        <c:ser>
          <c:idx val="5"/>
          <c:order val="5"/>
          <c:tx>
            <c:strRef>
              <c:f>Time!$G$1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Time!$G$2:$G$25</c:f>
              <c:numCache>
                <c:formatCode>General</c:formatCode>
                <c:ptCount val="24"/>
                <c:pt idx="0">
                  <c:v>42349</c:v>
                </c:pt>
                <c:pt idx="1">
                  <c:v>28441</c:v>
                </c:pt>
                <c:pt idx="2">
                  <c:v>40851</c:v>
                </c:pt>
                <c:pt idx="3">
                  <c:v>315486</c:v>
                </c:pt>
                <c:pt idx="4">
                  <c:v>22017</c:v>
                </c:pt>
                <c:pt idx="5">
                  <c:v>32370</c:v>
                </c:pt>
                <c:pt idx="6">
                  <c:v>28490</c:v>
                </c:pt>
                <c:pt idx="7">
                  <c:v>28302</c:v>
                </c:pt>
                <c:pt idx="8">
                  <c:v>39921</c:v>
                </c:pt>
                <c:pt idx="9">
                  <c:v>315357</c:v>
                </c:pt>
                <c:pt idx="10">
                  <c:v>21988</c:v>
                </c:pt>
                <c:pt idx="11">
                  <c:v>31585</c:v>
                </c:pt>
                <c:pt idx="12">
                  <c:v>51087</c:v>
                </c:pt>
                <c:pt idx="13">
                  <c:v>52780</c:v>
                </c:pt>
                <c:pt idx="14">
                  <c:v>28022</c:v>
                </c:pt>
                <c:pt idx="15">
                  <c:v>28589</c:v>
                </c:pt>
                <c:pt idx="16">
                  <c:v>7444</c:v>
                </c:pt>
                <c:pt idx="17">
                  <c:v>7411</c:v>
                </c:pt>
                <c:pt idx="18">
                  <c:v>7867</c:v>
                </c:pt>
                <c:pt idx="19">
                  <c:v>8523</c:v>
                </c:pt>
                <c:pt idx="20">
                  <c:v>9008</c:v>
                </c:pt>
                <c:pt idx="21">
                  <c:v>9972</c:v>
                </c:pt>
                <c:pt idx="22">
                  <c:v>22120</c:v>
                </c:pt>
                <c:pt idx="23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B-4D84-874B-00D0A38B0316}"/>
            </c:ext>
          </c:extLst>
        </c:ser>
        <c:ser>
          <c:idx val="6"/>
          <c:order val="6"/>
          <c:tx>
            <c:strRef>
              <c:f>Time!$H$1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Time!$H$2:$H$25</c:f>
              <c:numCache>
                <c:formatCode>General</c:formatCode>
                <c:ptCount val="24"/>
                <c:pt idx="0">
                  <c:v>192601</c:v>
                </c:pt>
                <c:pt idx="1">
                  <c:v>135159</c:v>
                </c:pt>
                <c:pt idx="2">
                  <c:v>64417</c:v>
                </c:pt>
                <c:pt idx="3">
                  <c:v>136516</c:v>
                </c:pt>
                <c:pt idx="4">
                  <c:v>103142</c:v>
                </c:pt>
                <c:pt idx="5">
                  <c:v>141861</c:v>
                </c:pt>
                <c:pt idx="6">
                  <c:v>394272</c:v>
                </c:pt>
                <c:pt idx="7">
                  <c:v>73132</c:v>
                </c:pt>
                <c:pt idx="8">
                  <c:v>80298</c:v>
                </c:pt>
                <c:pt idx="9">
                  <c:v>90228</c:v>
                </c:pt>
                <c:pt idx="10">
                  <c:v>144362</c:v>
                </c:pt>
                <c:pt idx="11">
                  <c:v>126988</c:v>
                </c:pt>
                <c:pt idx="12">
                  <c:v>27799</c:v>
                </c:pt>
                <c:pt idx="13">
                  <c:v>29449</c:v>
                </c:pt>
                <c:pt idx="14">
                  <c:v>36677</c:v>
                </c:pt>
                <c:pt idx="15">
                  <c:v>29335</c:v>
                </c:pt>
                <c:pt idx="16">
                  <c:v>23370</c:v>
                </c:pt>
                <c:pt idx="17">
                  <c:v>19400</c:v>
                </c:pt>
                <c:pt idx="18">
                  <c:v>31871</c:v>
                </c:pt>
                <c:pt idx="19">
                  <c:v>27764</c:v>
                </c:pt>
                <c:pt idx="20">
                  <c:v>27827</c:v>
                </c:pt>
                <c:pt idx="21">
                  <c:v>48866</c:v>
                </c:pt>
                <c:pt idx="22">
                  <c:v>19343</c:v>
                </c:pt>
                <c:pt idx="23">
                  <c:v>23088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B-4D84-874B-00D0A38B0316}"/>
            </c:ext>
          </c:extLst>
        </c:ser>
        <c:ser>
          <c:idx val="7"/>
          <c:order val="7"/>
          <c:tx>
            <c:strRef>
              <c:f>Time!$I$1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Time!$I$2:$I$25</c:f>
              <c:numCache>
                <c:formatCode>General</c:formatCode>
                <c:ptCount val="24"/>
                <c:pt idx="0">
                  <c:v>19643</c:v>
                </c:pt>
                <c:pt idx="1">
                  <c:v>8497</c:v>
                </c:pt>
                <c:pt idx="2">
                  <c:v>12017</c:v>
                </c:pt>
                <c:pt idx="3">
                  <c:v>11639</c:v>
                </c:pt>
                <c:pt idx="4">
                  <c:v>10263</c:v>
                </c:pt>
                <c:pt idx="5">
                  <c:v>8837</c:v>
                </c:pt>
                <c:pt idx="6">
                  <c:v>11474</c:v>
                </c:pt>
                <c:pt idx="7">
                  <c:v>10638</c:v>
                </c:pt>
                <c:pt idx="8">
                  <c:v>10442</c:v>
                </c:pt>
                <c:pt idx="9">
                  <c:v>11770</c:v>
                </c:pt>
                <c:pt idx="10">
                  <c:v>-1385</c:v>
                </c:pt>
                <c:pt idx="11">
                  <c:v>2515</c:v>
                </c:pt>
                <c:pt idx="12">
                  <c:v>6855</c:v>
                </c:pt>
                <c:pt idx="13">
                  <c:v>6960</c:v>
                </c:pt>
                <c:pt idx="14">
                  <c:v>3843</c:v>
                </c:pt>
                <c:pt idx="15">
                  <c:v>4518</c:v>
                </c:pt>
                <c:pt idx="16">
                  <c:v>25695</c:v>
                </c:pt>
                <c:pt idx="17">
                  <c:v>25917</c:v>
                </c:pt>
                <c:pt idx="18">
                  <c:v>31674</c:v>
                </c:pt>
                <c:pt idx="19">
                  <c:v>37940</c:v>
                </c:pt>
                <c:pt idx="20">
                  <c:v>36696</c:v>
                </c:pt>
                <c:pt idx="21">
                  <c:v>33942</c:v>
                </c:pt>
                <c:pt idx="22">
                  <c:v>58486</c:v>
                </c:pt>
                <c:pt idx="23">
                  <c:v>30497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1B-4D84-874B-00D0A38B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AvgTime!$B$1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AvgTime!$B$2:$B$25</c:f>
              <c:numCache>
                <c:formatCode>General</c:formatCode>
                <c:ptCount val="24"/>
                <c:pt idx="0">
                  <c:v>2.63</c:v>
                </c:pt>
                <c:pt idx="1">
                  <c:v>1.83</c:v>
                </c:pt>
                <c:pt idx="2">
                  <c:v>1.49</c:v>
                </c:pt>
                <c:pt idx="3">
                  <c:v>2.37</c:v>
                </c:pt>
                <c:pt idx="4">
                  <c:v>1.61</c:v>
                </c:pt>
                <c:pt idx="5">
                  <c:v>1.75</c:v>
                </c:pt>
                <c:pt idx="6">
                  <c:v>1.51</c:v>
                </c:pt>
                <c:pt idx="7">
                  <c:v>1.75</c:v>
                </c:pt>
                <c:pt idx="8">
                  <c:v>1.49</c:v>
                </c:pt>
                <c:pt idx="9">
                  <c:v>2.88</c:v>
                </c:pt>
                <c:pt idx="10">
                  <c:v>1.5</c:v>
                </c:pt>
                <c:pt idx="11">
                  <c:v>1.76</c:v>
                </c:pt>
                <c:pt idx="12">
                  <c:v>1.34</c:v>
                </c:pt>
                <c:pt idx="13">
                  <c:v>1.64</c:v>
                </c:pt>
                <c:pt idx="14">
                  <c:v>1.45</c:v>
                </c:pt>
                <c:pt idx="15">
                  <c:v>1.74</c:v>
                </c:pt>
                <c:pt idx="16">
                  <c:v>5.0500000000000007</c:v>
                </c:pt>
                <c:pt idx="17">
                  <c:v>4.3100000000000005</c:v>
                </c:pt>
                <c:pt idx="18">
                  <c:v>4.08</c:v>
                </c:pt>
                <c:pt idx="19">
                  <c:v>5.31</c:v>
                </c:pt>
                <c:pt idx="20">
                  <c:v>4.96</c:v>
                </c:pt>
                <c:pt idx="21">
                  <c:v>5.09</c:v>
                </c:pt>
                <c:pt idx="22">
                  <c:v>6.16</c:v>
                </c:pt>
                <c:pt idx="23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1-4F5E-807B-87CC5D6101B9}"/>
            </c:ext>
          </c:extLst>
        </c:ser>
        <c:ser>
          <c:idx val="1"/>
          <c:order val="1"/>
          <c:tx>
            <c:strRef>
              <c:f>AvgTime!$C$1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AvgTime!$C$2:$C$25</c:f>
              <c:numCache>
                <c:formatCode>General</c:formatCode>
                <c:ptCount val="24"/>
                <c:pt idx="0">
                  <c:v>1.41</c:v>
                </c:pt>
                <c:pt idx="1">
                  <c:v>1.73</c:v>
                </c:pt>
                <c:pt idx="2">
                  <c:v>0.88</c:v>
                </c:pt>
                <c:pt idx="3">
                  <c:v>1.02</c:v>
                </c:pt>
                <c:pt idx="4">
                  <c:v>0.81</c:v>
                </c:pt>
                <c:pt idx="5">
                  <c:v>1.02</c:v>
                </c:pt>
                <c:pt idx="6">
                  <c:v>0.85</c:v>
                </c:pt>
                <c:pt idx="7">
                  <c:v>0.99</c:v>
                </c:pt>
                <c:pt idx="8">
                  <c:v>0.81</c:v>
                </c:pt>
                <c:pt idx="9">
                  <c:v>0.96</c:v>
                </c:pt>
                <c:pt idx="10">
                  <c:v>0.88</c:v>
                </c:pt>
                <c:pt idx="11">
                  <c:v>0.99</c:v>
                </c:pt>
                <c:pt idx="12">
                  <c:v>2.67</c:v>
                </c:pt>
                <c:pt idx="13">
                  <c:v>0.91</c:v>
                </c:pt>
                <c:pt idx="14">
                  <c:v>0.75</c:v>
                </c:pt>
                <c:pt idx="15">
                  <c:v>0.89</c:v>
                </c:pt>
                <c:pt idx="16">
                  <c:v>5.96</c:v>
                </c:pt>
                <c:pt idx="17">
                  <c:v>5.9200000000000008</c:v>
                </c:pt>
                <c:pt idx="18">
                  <c:v>5.9</c:v>
                </c:pt>
                <c:pt idx="19">
                  <c:v>8.1300000000000008</c:v>
                </c:pt>
                <c:pt idx="20">
                  <c:v>7.1499999999999995</c:v>
                </c:pt>
                <c:pt idx="21">
                  <c:v>6.82</c:v>
                </c:pt>
                <c:pt idx="22">
                  <c:v>9.4100000000000019</c:v>
                </c:pt>
                <c:pt idx="23">
                  <c:v>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1-4F5E-807B-87CC5D6101B9}"/>
            </c:ext>
          </c:extLst>
        </c:ser>
        <c:ser>
          <c:idx val="2"/>
          <c:order val="2"/>
          <c:tx>
            <c:strRef>
              <c:f>AvgTime!$D$1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AvgTime!$D$2:$D$25</c:f>
              <c:numCache>
                <c:formatCode>General</c:formatCode>
                <c:ptCount val="24"/>
                <c:pt idx="0">
                  <c:v>13.29</c:v>
                </c:pt>
                <c:pt idx="1">
                  <c:v>9.25</c:v>
                </c:pt>
                <c:pt idx="2">
                  <c:v>37.54</c:v>
                </c:pt>
                <c:pt idx="3">
                  <c:v>35.919999999999995</c:v>
                </c:pt>
                <c:pt idx="4">
                  <c:v>7.37</c:v>
                </c:pt>
                <c:pt idx="5">
                  <c:v>7.5299999999999994</c:v>
                </c:pt>
                <c:pt idx="6">
                  <c:v>10.11</c:v>
                </c:pt>
                <c:pt idx="7">
                  <c:v>9.7100000000000009</c:v>
                </c:pt>
                <c:pt idx="8">
                  <c:v>36.989999999999995</c:v>
                </c:pt>
                <c:pt idx="9">
                  <c:v>36.36</c:v>
                </c:pt>
                <c:pt idx="10">
                  <c:v>8.5500000000000007</c:v>
                </c:pt>
                <c:pt idx="11">
                  <c:v>8.2899999999999991</c:v>
                </c:pt>
                <c:pt idx="12">
                  <c:v>57.77</c:v>
                </c:pt>
                <c:pt idx="13">
                  <c:v>68.31</c:v>
                </c:pt>
                <c:pt idx="14">
                  <c:v>69.94</c:v>
                </c:pt>
                <c:pt idx="15">
                  <c:v>67.09</c:v>
                </c:pt>
                <c:pt idx="16">
                  <c:v>13.48</c:v>
                </c:pt>
                <c:pt idx="17">
                  <c:v>10.06</c:v>
                </c:pt>
                <c:pt idx="18">
                  <c:v>36.179999999999993</c:v>
                </c:pt>
                <c:pt idx="19">
                  <c:v>19.200000000000003</c:v>
                </c:pt>
                <c:pt idx="20">
                  <c:v>14.080000000000002</c:v>
                </c:pt>
                <c:pt idx="21">
                  <c:v>38.65</c:v>
                </c:pt>
                <c:pt idx="22">
                  <c:v>4.6099999999999994</c:v>
                </c:pt>
                <c:pt idx="23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1-4F5E-807B-87CC5D6101B9}"/>
            </c:ext>
          </c:extLst>
        </c:ser>
        <c:ser>
          <c:idx val="3"/>
          <c:order val="3"/>
          <c:tx>
            <c:strRef>
              <c:f>AvgTime!$E$1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AvgTime!$E$2:$E$25</c:f>
              <c:numCache>
                <c:formatCode>General</c:formatCode>
                <c:ptCount val="24"/>
                <c:pt idx="0">
                  <c:v>2.86</c:v>
                </c:pt>
                <c:pt idx="1">
                  <c:v>1.21</c:v>
                </c:pt>
                <c:pt idx="2">
                  <c:v>1.02</c:v>
                </c:pt>
                <c:pt idx="3">
                  <c:v>1.22</c:v>
                </c:pt>
                <c:pt idx="4">
                  <c:v>1.66</c:v>
                </c:pt>
                <c:pt idx="5">
                  <c:v>1.17</c:v>
                </c:pt>
                <c:pt idx="6">
                  <c:v>1.01</c:v>
                </c:pt>
                <c:pt idx="7">
                  <c:v>1.18</c:v>
                </c:pt>
                <c:pt idx="8">
                  <c:v>1.01</c:v>
                </c:pt>
                <c:pt idx="9">
                  <c:v>1.21</c:v>
                </c:pt>
                <c:pt idx="10">
                  <c:v>1.06</c:v>
                </c:pt>
                <c:pt idx="11">
                  <c:v>1.19</c:v>
                </c:pt>
                <c:pt idx="12">
                  <c:v>1</c:v>
                </c:pt>
                <c:pt idx="13">
                  <c:v>1.07</c:v>
                </c:pt>
                <c:pt idx="14">
                  <c:v>0.94</c:v>
                </c:pt>
                <c:pt idx="15">
                  <c:v>1.17</c:v>
                </c:pt>
                <c:pt idx="16">
                  <c:v>6.5399999999999991</c:v>
                </c:pt>
                <c:pt idx="17">
                  <c:v>6.59</c:v>
                </c:pt>
                <c:pt idx="18">
                  <c:v>6.7000000000000011</c:v>
                </c:pt>
                <c:pt idx="19">
                  <c:v>7.89</c:v>
                </c:pt>
                <c:pt idx="20">
                  <c:v>8.0399999999999991</c:v>
                </c:pt>
                <c:pt idx="21">
                  <c:v>8.19</c:v>
                </c:pt>
                <c:pt idx="22">
                  <c:v>9.69</c:v>
                </c:pt>
                <c:pt idx="23">
                  <c:v>9.7100000000000009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1-4F5E-807B-87CC5D6101B9}"/>
            </c:ext>
          </c:extLst>
        </c:ser>
        <c:ser>
          <c:idx val="4"/>
          <c:order val="4"/>
          <c:tx>
            <c:strRef>
              <c:f>AvgTime!$F$1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AvgTime!$F$2:$F$25</c:f>
              <c:numCache>
                <c:formatCode>General</c:formatCode>
                <c:ptCount val="24"/>
                <c:pt idx="0">
                  <c:v>5.52</c:v>
                </c:pt>
                <c:pt idx="1">
                  <c:v>5.28</c:v>
                </c:pt>
                <c:pt idx="2">
                  <c:v>2.96</c:v>
                </c:pt>
                <c:pt idx="3">
                  <c:v>3.26</c:v>
                </c:pt>
                <c:pt idx="4">
                  <c:v>2.3499999999999996</c:v>
                </c:pt>
                <c:pt idx="5">
                  <c:v>2.76</c:v>
                </c:pt>
                <c:pt idx="6">
                  <c:v>3.3000000000000003</c:v>
                </c:pt>
                <c:pt idx="7">
                  <c:v>5.38</c:v>
                </c:pt>
                <c:pt idx="8">
                  <c:v>2.8</c:v>
                </c:pt>
                <c:pt idx="9">
                  <c:v>3.23</c:v>
                </c:pt>
                <c:pt idx="10">
                  <c:v>2.4299999999999997</c:v>
                </c:pt>
                <c:pt idx="11">
                  <c:v>2.74</c:v>
                </c:pt>
                <c:pt idx="12">
                  <c:v>0.86</c:v>
                </c:pt>
                <c:pt idx="13">
                  <c:v>1.1599999999999999</c:v>
                </c:pt>
                <c:pt idx="14">
                  <c:v>0.96</c:v>
                </c:pt>
                <c:pt idx="15">
                  <c:v>1.26</c:v>
                </c:pt>
                <c:pt idx="16">
                  <c:v>22.430000000000003</c:v>
                </c:pt>
                <c:pt idx="17">
                  <c:v>17.440000000000001</c:v>
                </c:pt>
                <c:pt idx="18">
                  <c:v>17.05</c:v>
                </c:pt>
                <c:pt idx="19">
                  <c:v>26.36</c:v>
                </c:pt>
                <c:pt idx="20">
                  <c:v>22.169999999999995</c:v>
                </c:pt>
                <c:pt idx="21">
                  <c:v>21.700000000000003</c:v>
                </c:pt>
                <c:pt idx="22">
                  <c:v>24.16</c:v>
                </c:pt>
                <c:pt idx="23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1-4F5E-807B-87CC5D6101B9}"/>
            </c:ext>
          </c:extLst>
        </c:ser>
        <c:ser>
          <c:idx val="5"/>
          <c:order val="5"/>
          <c:tx>
            <c:strRef>
              <c:f>AvgTime!$G$1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AvgTime!$G$2:$G$25</c:f>
              <c:numCache>
                <c:formatCode>General</c:formatCode>
                <c:ptCount val="24"/>
                <c:pt idx="0">
                  <c:v>8.86</c:v>
                </c:pt>
                <c:pt idx="1">
                  <c:v>4.7799999999999994</c:v>
                </c:pt>
                <c:pt idx="2">
                  <c:v>5.6400000000000006</c:v>
                </c:pt>
                <c:pt idx="3">
                  <c:v>26.02</c:v>
                </c:pt>
                <c:pt idx="4">
                  <c:v>4.05</c:v>
                </c:pt>
                <c:pt idx="5">
                  <c:v>5.27</c:v>
                </c:pt>
                <c:pt idx="6">
                  <c:v>4.49</c:v>
                </c:pt>
                <c:pt idx="7">
                  <c:v>4.4499999999999993</c:v>
                </c:pt>
                <c:pt idx="8">
                  <c:v>5.49</c:v>
                </c:pt>
                <c:pt idx="9">
                  <c:v>25.69</c:v>
                </c:pt>
                <c:pt idx="10">
                  <c:v>4.07</c:v>
                </c:pt>
                <c:pt idx="11">
                  <c:v>5.09</c:v>
                </c:pt>
                <c:pt idx="12">
                  <c:v>2.54</c:v>
                </c:pt>
                <c:pt idx="13">
                  <c:v>2.63</c:v>
                </c:pt>
                <c:pt idx="14">
                  <c:v>2.78</c:v>
                </c:pt>
                <c:pt idx="15">
                  <c:v>2.85</c:v>
                </c:pt>
                <c:pt idx="16">
                  <c:v>12.020000000000001</c:v>
                </c:pt>
                <c:pt idx="17">
                  <c:v>12.48</c:v>
                </c:pt>
                <c:pt idx="18">
                  <c:v>10.64</c:v>
                </c:pt>
                <c:pt idx="19">
                  <c:v>14.459999999999997</c:v>
                </c:pt>
                <c:pt idx="20">
                  <c:v>14.370000000000003</c:v>
                </c:pt>
                <c:pt idx="21">
                  <c:v>13.37</c:v>
                </c:pt>
                <c:pt idx="22">
                  <c:v>13.719999999999999</c:v>
                </c:pt>
                <c:pt idx="23">
                  <c:v>13.95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41-4F5E-807B-87CC5D6101B9}"/>
            </c:ext>
          </c:extLst>
        </c:ser>
        <c:ser>
          <c:idx val="6"/>
          <c:order val="6"/>
          <c:tx>
            <c:strRef>
              <c:f>AvgTime!$H$1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AvgTime!$H$2:$H$25</c:f>
              <c:numCache>
                <c:formatCode>General</c:formatCode>
                <c:ptCount val="24"/>
                <c:pt idx="0">
                  <c:v>33.58</c:v>
                </c:pt>
                <c:pt idx="1">
                  <c:v>24.189999999999998</c:v>
                </c:pt>
                <c:pt idx="2">
                  <c:v>14.15</c:v>
                </c:pt>
                <c:pt idx="3">
                  <c:v>21.82</c:v>
                </c:pt>
                <c:pt idx="4">
                  <c:v>16.309999999999999</c:v>
                </c:pt>
                <c:pt idx="5">
                  <c:v>21.15</c:v>
                </c:pt>
                <c:pt idx="6">
                  <c:v>82.62</c:v>
                </c:pt>
                <c:pt idx="7">
                  <c:v>47.000000000000007</c:v>
                </c:pt>
                <c:pt idx="8">
                  <c:v>39.97</c:v>
                </c:pt>
                <c:pt idx="9">
                  <c:v>39.58</c:v>
                </c:pt>
                <c:pt idx="10">
                  <c:v>40.179999999999993</c:v>
                </c:pt>
                <c:pt idx="11">
                  <c:v>38.160000000000004</c:v>
                </c:pt>
                <c:pt idx="12">
                  <c:v>3.3200000000000003</c:v>
                </c:pt>
                <c:pt idx="13">
                  <c:v>3.63</c:v>
                </c:pt>
                <c:pt idx="14">
                  <c:v>4.43</c:v>
                </c:pt>
                <c:pt idx="15">
                  <c:v>3.6500000000000004</c:v>
                </c:pt>
                <c:pt idx="16">
                  <c:v>49.07</c:v>
                </c:pt>
                <c:pt idx="17">
                  <c:v>30.779999999999998</c:v>
                </c:pt>
                <c:pt idx="18">
                  <c:v>29.080000000000005</c:v>
                </c:pt>
                <c:pt idx="19">
                  <c:v>68.08</c:v>
                </c:pt>
                <c:pt idx="20">
                  <c:v>54.09</c:v>
                </c:pt>
                <c:pt idx="21">
                  <c:v>48.720000000000006</c:v>
                </c:pt>
                <c:pt idx="22">
                  <c:v>19.090000000000003</c:v>
                </c:pt>
                <c:pt idx="23">
                  <c:v>21.82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41-4F5E-807B-87CC5D610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QueryNodes!$C$1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QueryNodes!$C$2:$C$12</c:f>
              <c:numCache>
                <c:formatCode>General</c:formatCode>
                <c:ptCount val="11"/>
                <c:pt idx="0">
                  <c:v>8844</c:v>
                </c:pt>
                <c:pt idx="1">
                  <c:v>8428</c:v>
                </c:pt>
                <c:pt idx="3">
                  <c:v>2211</c:v>
                </c:pt>
                <c:pt idx="4">
                  <c:v>2107</c:v>
                </c:pt>
                <c:pt idx="6">
                  <c:v>2211</c:v>
                </c:pt>
                <c:pt idx="7">
                  <c:v>2107</c:v>
                </c:pt>
                <c:pt idx="9">
                  <c:v>2211</c:v>
                </c:pt>
                <c:pt idx="10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5-4B8C-90AA-71ECCBAA7405}"/>
            </c:ext>
          </c:extLst>
        </c:ser>
        <c:ser>
          <c:idx val="1"/>
          <c:order val="1"/>
          <c:tx>
            <c:strRef>
              <c:f>QueryNodes!$D$1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QueryNodes!$D$2:$D$12</c:f>
              <c:numCache>
                <c:formatCode>General</c:formatCode>
                <c:ptCount val="11"/>
                <c:pt idx="0">
                  <c:v>2642</c:v>
                </c:pt>
                <c:pt idx="1">
                  <c:v>2052</c:v>
                </c:pt>
                <c:pt idx="3">
                  <c:v>1321</c:v>
                </c:pt>
                <c:pt idx="4">
                  <c:v>1026</c:v>
                </c:pt>
                <c:pt idx="6">
                  <c:v>1321</c:v>
                </c:pt>
                <c:pt idx="7">
                  <c:v>1026</c:v>
                </c:pt>
                <c:pt idx="9">
                  <c:v>1321</c:v>
                </c:pt>
                <c:pt idx="1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5-4B8C-90AA-71ECCBAA7405}"/>
            </c:ext>
          </c:extLst>
        </c:ser>
        <c:ser>
          <c:idx val="2"/>
          <c:order val="2"/>
          <c:tx>
            <c:strRef>
              <c:f>QueryNodes!$E$1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775-4B8C-90AA-71ECCBAA7405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775-4B8C-90AA-71ECCBAA7405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775-4B8C-90AA-71ECCBAA7405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775-4B8C-90AA-71ECCBAA7405}"/>
              </c:ext>
            </c:extLst>
          </c:dPt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QueryNodes!$E$2:$E$12</c:f>
              <c:numCache>
                <c:formatCode>General</c:formatCode>
                <c:ptCount val="11"/>
                <c:pt idx="0">
                  <c:v>4036</c:v>
                </c:pt>
                <c:pt idx="1">
                  <c:v>10388</c:v>
                </c:pt>
                <c:pt idx="3">
                  <c:v>2018</c:v>
                </c:pt>
                <c:pt idx="4">
                  <c:v>4506</c:v>
                </c:pt>
                <c:pt idx="6">
                  <c:v>10251</c:v>
                </c:pt>
                <c:pt idx="7">
                  <c:v>9032</c:v>
                </c:pt>
                <c:pt idx="9">
                  <c:v>10299</c:v>
                </c:pt>
                <c:pt idx="10">
                  <c:v>9590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5-4B8C-90AA-71ECCBAA7405}"/>
            </c:ext>
          </c:extLst>
        </c:ser>
        <c:ser>
          <c:idx val="3"/>
          <c:order val="3"/>
          <c:tx>
            <c:strRef>
              <c:f>QueryNodes!$F$1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QueryNodes!$F$2:$F$12</c:f>
              <c:numCache>
                <c:formatCode>General</c:formatCode>
                <c:ptCount val="11"/>
                <c:pt idx="0">
                  <c:v>5002</c:v>
                </c:pt>
                <c:pt idx="1">
                  <c:v>4522</c:v>
                </c:pt>
                <c:pt idx="3">
                  <c:v>2501</c:v>
                </c:pt>
                <c:pt idx="4">
                  <c:v>2261</c:v>
                </c:pt>
                <c:pt idx="6">
                  <c:v>2501</c:v>
                </c:pt>
                <c:pt idx="7">
                  <c:v>2284</c:v>
                </c:pt>
                <c:pt idx="9">
                  <c:v>2501</c:v>
                </c:pt>
                <c:pt idx="10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5-4B8C-90AA-71ECCBAA7405}"/>
            </c:ext>
          </c:extLst>
        </c:ser>
        <c:ser>
          <c:idx val="4"/>
          <c:order val="4"/>
          <c:tx>
            <c:strRef>
              <c:f>QueryNodes!$G$1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775-4B8C-90AA-71ECCBAA7405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775-4B8C-90AA-71ECCBAA7405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1775-4B8C-90AA-71ECCBAA7405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1775-4B8C-90AA-71ECCBAA7405}"/>
              </c:ext>
            </c:extLst>
          </c:dPt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QueryNodes!$G$2:$G$12</c:f>
              <c:numCache>
                <c:formatCode>General</c:formatCode>
                <c:ptCount val="11"/>
                <c:pt idx="0">
                  <c:v>33062</c:v>
                </c:pt>
                <c:pt idx="1">
                  <c:v>20364</c:v>
                </c:pt>
                <c:pt idx="3">
                  <c:v>16531</c:v>
                </c:pt>
                <c:pt idx="4">
                  <c:v>10182</c:v>
                </c:pt>
                <c:pt idx="6">
                  <c:v>16971</c:v>
                </c:pt>
                <c:pt idx="7">
                  <c:v>20225</c:v>
                </c:pt>
                <c:pt idx="9">
                  <c:v>16971</c:v>
                </c:pt>
                <c:pt idx="10">
                  <c:v>20225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75-4B8C-90AA-71ECCBAA7405}"/>
            </c:ext>
          </c:extLst>
        </c:ser>
        <c:ser>
          <c:idx val="5"/>
          <c:order val="5"/>
          <c:tx>
            <c:strRef>
              <c:f>QueryNodes!$H$1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775-4B8C-90AA-71ECCBAA7405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775-4B8C-90AA-71ECCBAA7405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775-4B8C-90AA-71ECCBAA7405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775-4B8C-90AA-71ECCBAA7405}"/>
              </c:ext>
            </c:extLst>
          </c:dPt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QueryNodes!$H$2:$H$12</c:f>
              <c:numCache>
                <c:formatCode>General</c:formatCode>
                <c:ptCount val="11"/>
                <c:pt idx="0">
                  <c:v>13226</c:v>
                </c:pt>
                <c:pt idx="1">
                  <c:v>20130</c:v>
                </c:pt>
                <c:pt idx="3">
                  <c:v>6613</c:v>
                </c:pt>
                <c:pt idx="4">
                  <c:v>10065</c:v>
                </c:pt>
                <c:pt idx="6">
                  <c:v>6420</c:v>
                </c:pt>
                <c:pt idx="7">
                  <c:v>13253</c:v>
                </c:pt>
                <c:pt idx="9">
                  <c:v>6420</c:v>
                </c:pt>
                <c:pt idx="10">
                  <c:v>13253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75-4B8C-90AA-71ECCBAA7405}"/>
            </c:ext>
          </c:extLst>
        </c:ser>
        <c:ser>
          <c:idx val="6"/>
          <c:order val="6"/>
          <c:tx>
            <c:strRef>
              <c:f>QueryNodes!$I$1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1775-4B8C-90AA-71ECCBAA7405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775-4B8C-90AA-71ECCBAA7405}"/>
              </c:ext>
            </c:extLst>
          </c:dPt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QueryNodes!$I$2:$I$12</c:f>
              <c:numCache>
                <c:formatCode>General</c:formatCode>
                <c:ptCount val="11"/>
                <c:pt idx="0">
                  <c:v>9336</c:v>
                </c:pt>
                <c:pt idx="1">
                  <c:v>16643</c:v>
                </c:pt>
                <c:pt idx="3">
                  <c:v>9336</c:v>
                </c:pt>
                <c:pt idx="4">
                  <c:v>16643</c:v>
                </c:pt>
                <c:pt idx="6">
                  <c:v>13173</c:v>
                </c:pt>
                <c:pt idx="7">
                  <c:v>24546</c:v>
                </c:pt>
                <c:pt idx="9">
                  <c:v>14695</c:v>
                </c:pt>
                <c:pt idx="10">
                  <c:v>34346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75-4B8C-90AA-71ECCBAA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QueryNodes!$C$21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QueryNodes!$C$22:$C$32</c:f>
              <c:numCache>
                <c:formatCode>General</c:formatCode>
                <c:ptCount val="11"/>
                <c:pt idx="0">
                  <c:v>8844</c:v>
                </c:pt>
                <c:pt idx="1">
                  <c:v>8428</c:v>
                </c:pt>
                <c:pt idx="3">
                  <c:v>2211</c:v>
                </c:pt>
                <c:pt idx="4">
                  <c:v>2107</c:v>
                </c:pt>
                <c:pt idx="6">
                  <c:v>2211</c:v>
                </c:pt>
                <c:pt idx="7">
                  <c:v>2107</c:v>
                </c:pt>
                <c:pt idx="9">
                  <c:v>2211</c:v>
                </c:pt>
                <c:pt idx="10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6-4E45-8AE9-9648945E43E6}"/>
            </c:ext>
          </c:extLst>
        </c:ser>
        <c:ser>
          <c:idx val="1"/>
          <c:order val="1"/>
          <c:tx>
            <c:strRef>
              <c:f>QueryNodes!$D$21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QueryNodes!$D$22:$D$32</c:f>
              <c:numCache>
                <c:formatCode>General</c:formatCode>
                <c:ptCount val="11"/>
                <c:pt idx="0">
                  <c:v>2642</c:v>
                </c:pt>
                <c:pt idx="1">
                  <c:v>2052</c:v>
                </c:pt>
                <c:pt idx="3">
                  <c:v>1321</c:v>
                </c:pt>
                <c:pt idx="4">
                  <c:v>1026</c:v>
                </c:pt>
                <c:pt idx="6">
                  <c:v>1321</c:v>
                </c:pt>
                <c:pt idx="7">
                  <c:v>1026</c:v>
                </c:pt>
                <c:pt idx="9">
                  <c:v>1321</c:v>
                </c:pt>
                <c:pt idx="1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6-4E45-8AE9-9648945E43E6}"/>
            </c:ext>
          </c:extLst>
        </c:ser>
        <c:ser>
          <c:idx val="2"/>
          <c:order val="2"/>
          <c:tx>
            <c:strRef>
              <c:f>QueryNodes!$E$21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F216-4E45-8AE9-9648945E43E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6-4E45-8AE9-9648945E43E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216-4E45-8AE9-9648945E43E6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6-4E45-8AE9-9648945E43E6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216-4E45-8AE9-9648945E43E6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6-4E45-8AE9-9648945E43E6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216-4E45-8AE9-9648945E43E6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16-4E45-8AE9-9648945E43E6}"/>
              </c:ext>
            </c:extLst>
          </c:dPt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QueryNodes!$E$22:$E$32</c:f>
              <c:numCache>
                <c:formatCode>General</c:formatCode>
                <c:ptCount val="11"/>
                <c:pt idx="0">
                  <c:v>5002</c:v>
                </c:pt>
                <c:pt idx="1">
                  <c:v>4522</c:v>
                </c:pt>
                <c:pt idx="3">
                  <c:v>2501</c:v>
                </c:pt>
                <c:pt idx="4">
                  <c:v>2261</c:v>
                </c:pt>
                <c:pt idx="6">
                  <c:v>2501</c:v>
                </c:pt>
                <c:pt idx="7">
                  <c:v>2284</c:v>
                </c:pt>
                <c:pt idx="9">
                  <c:v>2501</c:v>
                </c:pt>
                <c:pt idx="10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16-4E45-8AE9-9648945E43E6}"/>
            </c:ext>
          </c:extLst>
        </c:ser>
        <c:ser>
          <c:idx val="3"/>
          <c:order val="3"/>
          <c:tx>
            <c:strRef>
              <c:f>QueryNodes!$F$21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216-4E45-8AE9-9648945E43E6}"/>
              </c:ext>
            </c:extLst>
          </c:dPt>
          <c:dPt>
            <c:idx val="1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216-4E45-8AE9-9648945E43E6}"/>
              </c:ext>
            </c:extLst>
          </c:dPt>
          <c:dPt>
            <c:idx val="3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F216-4E45-8AE9-9648945E43E6}"/>
              </c:ext>
            </c:extLst>
          </c:dPt>
          <c:dPt>
            <c:idx val="4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216-4E45-8AE9-9648945E43E6}"/>
              </c:ext>
            </c:extLst>
          </c:dPt>
          <c:dPt>
            <c:idx val="6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216-4E45-8AE9-9648945E43E6}"/>
              </c:ext>
            </c:extLst>
          </c:dPt>
          <c:dPt>
            <c:idx val="7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F216-4E45-8AE9-9648945E43E6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216-4E45-8AE9-9648945E43E6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216-4E45-8AE9-9648945E43E6}"/>
              </c:ext>
            </c:extLst>
          </c:dPt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QueryNodes!$F$22:$F$32</c:f>
              <c:numCache>
                <c:formatCode>General</c:formatCode>
                <c:ptCount val="11"/>
                <c:pt idx="0">
                  <c:v>9336</c:v>
                </c:pt>
                <c:pt idx="1">
                  <c:v>16643</c:v>
                </c:pt>
                <c:pt idx="3">
                  <c:v>9336</c:v>
                </c:pt>
                <c:pt idx="4">
                  <c:v>16643</c:v>
                </c:pt>
                <c:pt idx="6">
                  <c:v>10251</c:v>
                </c:pt>
                <c:pt idx="7">
                  <c:v>9032</c:v>
                </c:pt>
                <c:pt idx="9">
                  <c:v>10299</c:v>
                </c:pt>
                <c:pt idx="10">
                  <c:v>9590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16-4E45-8AE9-9648945E43E6}"/>
            </c:ext>
          </c:extLst>
        </c:ser>
        <c:ser>
          <c:idx val="4"/>
          <c:order val="4"/>
          <c:tx>
            <c:strRef>
              <c:f>QueryNodes!$G$21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5B9BD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F216-4E45-8AE9-9648945E43E6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16-4E45-8AE9-9648945E43E6}"/>
              </c:ext>
            </c:extLst>
          </c:dPt>
          <c:dPt>
            <c:idx val="3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216-4E45-8AE9-9648945E43E6}"/>
              </c:ext>
            </c:extLst>
          </c:dPt>
          <c:dPt>
            <c:idx val="4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16-4E45-8AE9-9648945E43E6}"/>
              </c:ext>
            </c:extLst>
          </c:dPt>
          <c:dPt>
            <c:idx val="7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16-4E45-8AE9-9648945E43E6}"/>
              </c:ext>
            </c:extLst>
          </c:dPt>
          <c:dPt>
            <c:idx val="10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16-4E45-8AE9-9648945E43E6}"/>
              </c:ext>
            </c:extLst>
          </c:dPt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QueryNodes!$G$22:$G$32</c:f>
              <c:numCache>
                <c:formatCode>General</c:formatCode>
                <c:ptCount val="11"/>
                <c:pt idx="0">
                  <c:v>4036</c:v>
                </c:pt>
                <c:pt idx="1">
                  <c:v>10388</c:v>
                </c:pt>
                <c:pt idx="3">
                  <c:v>2018</c:v>
                </c:pt>
                <c:pt idx="4">
                  <c:v>4506</c:v>
                </c:pt>
                <c:pt idx="6">
                  <c:v>16971</c:v>
                </c:pt>
                <c:pt idx="7">
                  <c:v>20225</c:v>
                </c:pt>
                <c:pt idx="9">
                  <c:v>16971</c:v>
                </c:pt>
                <c:pt idx="10">
                  <c:v>20225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16-4E45-8AE9-9648945E43E6}"/>
            </c:ext>
          </c:extLst>
        </c:ser>
        <c:ser>
          <c:idx val="5"/>
          <c:order val="5"/>
          <c:tx>
            <c:strRef>
              <c:f>QueryNodes!$H$21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70AD47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216-4E45-8AE9-9648945E43E6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216-4E45-8AE9-9648945E43E6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216-4E45-8AE9-9648945E43E6}"/>
              </c:ext>
            </c:extLst>
          </c:dPt>
          <c:dPt>
            <c:idx val="4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216-4E45-8AE9-9648945E43E6}"/>
              </c:ext>
            </c:extLst>
          </c:dPt>
          <c:dPt>
            <c:idx val="7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F216-4E45-8AE9-9648945E43E6}"/>
              </c:ext>
            </c:extLst>
          </c:dPt>
          <c:dPt>
            <c:idx val="10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216-4E45-8AE9-9648945E43E6}"/>
              </c:ext>
            </c:extLst>
          </c:dPt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QueryNodes!$H$22:$H$32</c:f>
              <c:numCache>
                <c:formatCode>General</c:formatCode>
                <c:ptCount val="11"/>
                <c:pt idx="0">
                  <c:v>33062</c:v>
                </c:pt>
                <c:pt idx="1">
                  <c:v>20364</c:v>
                </c:pt>
                <c:pt idx="3">
                  <c:v>16531</c:v>
                </c:pt>
                <c:pt idx="4">
                  <c:v>10182</c:v>
                </c:pt>
                <c:pt idx="6">
                  <c:v>6420</c:v>
                </c:pt>
                <c:pt idx="7">
                  <c:v>13253</c:v>
                </c:pt>
                <c:pt idx="9">
                  <c:v>6420</c:v>
                </c:pt>
                <c:pt idx="10">
                  <c:v>13253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216-4E45-8AE9-9648945E43E6}"/>
            </c:ext>
          </c:extLst>
        </c:ser>
        <c:ser>
          <c:idx val="6"/>
          <c:order val="6"/>
          <c:tx>
            <c:strRef>
              <c:f>QueryNodes!$I$21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F216-4E45-8AE9-9648945E43E6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FE2-4B45-85A7-E3E452C92955}"/>
              </c:ext>
            </c:extLst>
          </c:dPt>
          <c:dPt>
            <c:idx val="3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216-4E45-8AE9-9648945E43E6}"/>
              </c:ext>
            </c:extLst>
          </c:dPt>
          <c:dPt>
            <c:idx val="4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F216-4E45-8AE9-9648945E43E6}"/>
              </c:ext>
            </c:extLst>
          </c:dPt>
          <c:dPt>
            <c:idx val="7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216-4E45-8AE9-9648945E43E6}"/>
              </c:ext>
            </c:extLst>
          </c:dPt>
          <c:dPt>
            <c:idx val="9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16-4E45-8AE9-9648945E43E6}"/>
              </c:ext>
            </c:extLst>
          </c:dPt>
          <c:dPt>
            <c:idx val="10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216-4E45-8AE9-9648945E43E6}"/>
              </c:ext>
            </c:extLst>
          </c:dPt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QueryNodes!$I$22:$I$32</c:f>
              <c:numCache>
                <c:formatCode>General</c:formatCode>
                <c:ptCount val="11"/>
                <c:pt idx="0">
                  <c:v>13226</c:v>
                </c:pt>
                <c:pt idx="1">
                  <c:v>20130</c:v>
                </c:pt>
                <c:pt idx="3">
                  <c:v>6613</c:v>
                </c:pt>
                <c:pt idx="4">
                  <c:v>10065</c:v>
                </c:pt>
                <c:pt idx="6">
                  <c:v>13173</c:v>
                </c:pt>
                <c:pt idx="7">
                  <c:v>24546</c:v>
                </c:pt>
                <c:pt idx="9">
                  <c:v>14695</c:v>
                </c:pt>
                <c:pt idx="10">
                  <c:v>34346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216-4E45-8AE9-9648945E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QueryTime!$C$1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rgbClr val="4472C4"/>
              </a:solidFill>
            </a:ln>
            <a:effectLst/>
          </c:spPr>
          <c:invertIfNegative val="0"/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QueryTime!$C$2:$C$12</c:f>
              <c:numCache>
                <c:formatCode>General</c:formatCode>
                <c:ptCount val="11"/>
                <c:pt idx="0">
                  <c:v>0.23798333333333332</c:v>
                </c:pt>
                <c:pt idx="1">
                  <c:v>0.18761666666666665</c:v>
                </c:pt>
                <c:pt idx="3">
                  <c:v>5.8983333333333339E-2</c:v>
                </c:pt>
                <c:pt idx="4">
                  <c:v>5.0799999999999998E-2</c:v>
                </c:pt>
                <c:pt idx="6">
                  <c:v>4.0716666666666665E-2</c:v>
                </c:pt>
                <c:pt idx="7">
                  <c:v>5.2183333333333332E-2</c:v>
                </c:pt>
                <c:pt idx="9">
                  <c:v>4.7799999999999995E-2</c:v>
                </c:pt>
                <c:pt idx="10">
                  <c:v>5.2433333333333332E-2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A-4161-B066-74A0BD3BF10D}"/>
            </c:ext>
          </c:extLst>
        </c:ser>
        <c:ser>
          <c:idx val="1"/>
          <c:order val="1"/>
          <c:tx>
            <c:strRef>
              <c:f>QueryTime!$D$1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QueryTime!$D$2:$D$12</c:f>
              <c:numCache>
                <c:formatCode>General</c:formatCode>
                <c:ptCount val="11"/>
                <c:pt idx="0">
                  <c:v>5.7083333333333333E-2</c:v>
                </c:pt>
                <c:pt idx="1">
                  <c:v>9.113333333333333E-2</c:v>
                </c:pt>
                <c:pt idx="3">
                  <c:v>2.63E-2</c:v>
                </c:pt>
                <c:pt idx="4">
                  <c:v>1.2750000000000001E-2</c:v>
                </c:pt>
                <c:pt idx="6">
                  <c:v>1.8433333333333336E-2</c:v>
                </c:pt>
                <c:pt idx="7">
                  <c:v>1.5050000000000001E-2</c:v>
                </c:pt>
                <c:pt idx="9">
                  <c:v>2.2200000000000001E-2</c:v>
                </c:pt>
                <c:pt idx="10">
                  <c:v>1.3916666666666666E-2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A-4161-B066-74A0BD3BF10D}"/>
            </c:ext>
          </c:extLst>
        </c:ser>
        <c:ser>
          <c:idx val="2"/>
          <c:order val="2"/>
          <c:tx>
            <c:strRef>
              <c:f>QueryTime!$E$1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3A-4161-B066-74A0BD3BF10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3A-4161-B066-74A0BD3BF10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3A-4161-B066-74A0BD3BF10D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3A-4161-B066-74A0BD3BF10D}"/>
              </c:ext>
            </c:extLst>
          </c:dPt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QueryTime!$E$2:$E$12</c:f>
              <c:numCache>
                <c:formatCode>General</c:formatCode>
                <c:ptCount val="11"/>
                <c:pt idx="0">
                  <c:v>0.16526666666666667</c:v>
                </c:pt>
                <c:pt idx="1">
                  <c:v>10.000283333333334</c:v>
                </c:pt>
                <c:pt idx="3">
                  <c:v>7.9416666666666663E-2</c:v>
                </c:pt>
                <c:pt idx="4">
                  <c:v>5.251383333333334</c:v>
                </c:pt>
                <c:pt idx="6">
                  <c:v>0.90108333333333335</c:v>
                </c:pt>
                <c:pt idx="7">
                  <c:v>5.0212666666666665</c:v>
                </c:pt>
                <c:pt idx="9">
                  <c:v>1.1506666666666667</c:v>
                </c:pt>
                <c:pt idx="10">
                  <c:v>5.0239833333333337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3A-4161-B066-74A0BD3BF10D}"/>
            </c:ext>
          </c:extLst>
        </c:ser>
        <c:ser>
          <c:idx val="3"/>
          <c:order val="3"/>
          <c:tx>
            <c:strRef>
              <c:f>QueryTime!$F$1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QueryTime!$F$2:$F$12</c:f>
              <c:numCache>
                <c:formatCode>General</c:formatCode>
                <c:ptCount val="11"/>
                <c:pt idx="0">
                  <c:v>0.11175</c:v>
                </c:pt>
                <c:pt idx="1">
                  <c:v>7.5183333333333338E-2</c:v>
                </c:pt>
                <c:pt idx="3">
                  <c:v>5.7000000000000002E-2</c:v>
                </c:pt>
                <c:pt idx="4">
                  <c:v>3.5516666666666662E-2</c:v>
                </c:pt>
                <c:pt idx="6">
                  <c:v>3.8683333333333333E-2</c:v>
                </c:pt>
                <c:pt idx="7">
                  <c:v>3.8733333333333328E-2</c:v>
                </c:pt>
                <c:pt idx="9">
                  <c:v>4.8549999999999996E-2</c:v>
                </c:pt>
                <c:pt idx="10">
                  <c:v>3.85E-2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3A-4161-B066-74A0BD3BF10D}"/>
            </c:ext>
          </c:extLst>
        </c:ser>
        <c:ser>
          <c:idx val="4"/>
          <c:order val="4"/>
          <c:tx>
            <c:strRef>
              <c:f>QueryTime!$G$1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3A-4161-B066-74A0BD3BF10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3A-4161-B066-74A0BD3BF10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3A-4161-B066-74A0BD3BF10D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83A-4161-B066-74A0BD3BF10D}"/>
              </c:ext>
            </c:extLst>
          </c:dPt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QueryTime!$G$2:$G$12</c:f>
              <c:numCache>
                <c:formatCode>General</c:formatCode>
                <c:ptCount val="11"/>
                <c:pt idx="0">
                  <c:v>0.88439999999999996</c:v>
                </c:pt>
                <c:pt idx="1">
                  <c:v>0.2920166666666667</c:v>
                </c:pt>
                <c:pt idx="3">
                  <c:v>0.52166666666666672</c:v>
                </c:pt>
                <c:pt idx="4">
                  <c:v>0.16205</c:v>
                </c:pt>
                <c:pt idx="6">
                  <c:v>0.28559999999999997</c:v>
                </c:pt>
                <c:pt idx="7">
                  <c:v>0.46306666666666663</c:v>
                </c:pt>
                <c:pt idx="9">
                  <c:v>0.35508333333333331</c:v>
                </c:pt>
                <c:pt idx="10">
                  <c:v>0.44055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3A-4161-B066-74A0BD3BF10D}"/>
            </c:ext>
          </c:extLst>
        </c:ser>
        <c:ser>
          <c:idx val="5"/>
          <c:order val="5"/>
          <c:tx>
            <c:strRef>
              <c:f>QueryTime!$H$1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83A-4161-B066-74A0BD3BF10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83A-4161-B066-74A0BD3BF10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83A-4161-B066-74A0BD3BF10D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83A-4161-B066-74A0BD3BF10D}"/>
              </c:ext>
            </c:extLst>
          </c:dPt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QueryTime!$H$2:$H$12</c:f>
              <c:numCache>
                <c:formatCode>General</c:formatCode>
                <c:ptCount val="11"/>
                <c:pt idx="0">
                  <c:v>0.3686666666666667</c:v>
                </c:pt>
                <c:pt idx="1">
                  <c:v>0.85145000000000004</c:v>
                </c:pt>
                <c:pt idx="3">
                  <c:v>0.18425</c:v>
                </c:pt>
                <c:pt idx="4">
                  <c:v>0.4670333333333333</c:v>
                </c:pt>
                <c:pt idx="6">
                  <c:v>0.12351666666666666</c:v>
                </c:pt>
                <c:pt idx="7">
                  <c:v>0.68084999999999996</c:v>
                </c:pt>
                <c:pt idx="9">
                  <c:v>0.15013333333333331</c:v>
                </c:pt>
                <c:pt idx="10">
                  <c:v>0.66535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3A-4161-B066-74A0BD3BF10D}"/>
            </c:ext>
          </c:extLst>
        </c:ser>
        <c:ser>
          <c:idx val="6"/>
          <c:order val="6"/>
          <c:tx>
            <c:strRef>
              <c:f>QueryTime!$I$1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83A-4161-B066-74A0BD3BF10D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83A-4161-B066-74A0BD3BF10D}"/>
              </c:ext>
            </c:extLst>
          </c:dPt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QueryTime!$I$2:$I$12</c:f>
              <c:numCache>
                <c:formatCode>General</c:formatCode>
                <c:ptCount val="11"/>
                <c:pt idx="0">
                  <c:v>0.32238333333333336</c:v>
                </c:pt>
                <c:pt idx="1">
                  <c:v>0.46331666666666665</c:v>
                </c:pt>
                <c:pt idx="3">
                  <c:v>0.38480000000000003</c:v>
                </c:pt>
                <c:pt idx="4">
                  <c:v>0.61128333333333329</c:v>
                </c:pt>
                <c:pt idx="6">
                  <c:v>0.32333333333333331</c:v>
                </c:pt>
                <c:pt idx="7">
                  <c:v>1.0736166666666667</c:v>
                </c:pt>
                <c:pt idx="9">
                  <c:v>0.46378333333333338</c:v>
                </c:pt>
                <c:pt idx="10">
                  <c:v>1.3383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3A-4161-B066-74A0BD3BF10D}"/>
            </c:ext>
          </c:extLst>
        </c:ser>
        <c:ser>
          <c:idx val="7"/>
          <c:order val="7"/>
          <c:tx>
            <c:strRef>
              <c:f>QueryTime!$J$1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rgbClr val="9E480E"/>
              </a:solidFill>
            </a:ln>
            <a:effectLst/>
          </c:spPr>
          <c:invertIfNegative val="0"/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QueryTime!$J$2:$J$12</c:f>
              <c:numCache>
                <c:formatCode>General</c:formatCode>
                <c:ptCount val="11"/>
                <c:pt idx="0">
                  <c:v>0.97476666666666667</c:v>
                </c:pt>
                <c:pt idx="1">
                  <c:v>0.11425</c:v>
                </c:pt>
                <c:pt idx="3">
                  <c:v>0.50828333333333331</c:v>
                </c:pt>
                <c:pt idx="4">
                  <c:v>6.4049999999999996E-2</c:v>
                </c:pt>
                <c:pt idx="6">
                  <c:v>0.43195</c:v>
                </c:pt>
                <c:pt idx="7">
                  <c:v>0.20028333333333331</c:v>
                </c:pt>
                <c:pt idx="9">
                  <c:v>0.61159999999999992</c:v>
                </c:pt>
                <c:pt idx="10">
                  <c:v>0.17403333333333335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3A-4161-B066-74A0BD3B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7"/>
          <c:order val="0"/>
          <c:tx>
            <c:strRef>
              <c:f>QueryTime!$J$21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rgbClr val="9E480E"/>
              </a:solidFill>
            </a:ln>
            <a:effectLst/>
          </c:spPr>
          <c:invertIfNegative val="0"/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QueryTime!$J$22:$J$32</c:f>
              <c:numCache>
                <c:formatCode>General</c:formatCode>
                <c:ptCount val="11"/>
                <c:pt idx="0">
                  <c:v>0.97476666666666667</c:v>
                </c:pt>
                <c:pt idx="1">
                  <c:v>0.11425</c:v>
                </c:pt>
                <c:pt idx="3">
                  <c:v>0.50828333333333331</c:v>
                </c:pt>
                <c:pt idx="4">
                  <c:v>6.4049999999999996E-2</c:v>
                </c:pt>
                <c:pt idx="6">
                  <c:v>0.43195</c:v>
                </c:pt>
                <c:pt idx="7">
                  <c:v>0.20028333333333331</c:v>
                </c:pt>
                <c:pt idx="9">
                  <c:v>0.61159999999999992</c:v>
                </c:pt>
                <c:pt idx="10">
                  <c:v>0.17403333333333335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B10-4AE1-9CE6-849283D38011}"/>
            </c:ext>
          </c:extLst>
        </c:ser>
        <c:ser>
          <c:idx val="0"/>
          <c:order val="1"/>
          <c:tx>
            <c:strRef>
              <c:f>QueryTime!$C$21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QueryTime!$C$22:$C$32</c:f>
              <c:numCache>
                <c:formatCode>General</c:formatCode>
                <c:ptCount val="11"/>
                <c:pt idx="0">
                  <c:v>0.23798333333333332</c:v>
                </c:pt>
                <c:pt idx="1">
                  <c:v>0.18761666666666665</c:v>
                </c:pt>
                <c:pt idx="3">
                  <c:v>5.8983333333333339E-2</c:v>
                </c:pt>
                <c:pt idx="4">
                  <c:v>5.0799999999999998E-2</c:v>
                </c:pt>
                <c:pt idx="6">
                  <c:v>4.0716666666666665E-2</c:v>
                </c:pt>
                <c:pt idx="7">
                  <c:v>5.2183333333333332E-2</c:v>
                </c:pt>
                <c:pt idx="9">
                  <c:v>4.7799999999999995E-2</c:v>
                </c:pt>
                <c:pt idx="10">
                  <c:v>5.2433333333333332E-2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0-4AE1-9CE6-849283D38011}"/>
            </c:ext>
          </c:extLst>
        </c:ser>
        <c:ser>
          <c:idx val="1"/>
          <c:order val="2"/>
          <c:tx>
            <c:strRef>
              <c:f>QueryTime!$D$21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QueryTime!$D$22:$D$32</c:f>
              <c:numCache>
                <c:formatCode>General</c:formatCode>
                <c:ptCount val="11"/>
                <c:pt idx="0">
                  <c:v>5.7083333333333333E-2</c:v>
                </c:pt>
                <c:pt idx="1">
                  <c:v>9.113333333333333E-2</c:v>
                </c:pt>
                <c:pt idx="3">
                  <c:v>2.63E-2</c:v>
                </c:pt>
                <c:pt idx="4">
                  <c:v>1.2750000000000001E-2</c:v>
                </c:pt>
                <c:pt idx="6">
                  <c:v>1.8433333333333336E-2</c:v>
                </c:pt>
                <c:pt idx="7">
                  <c:v>1.5050000000000001E-2</c:v>
                </c:pt>
                <c:pt idx="9">
                  <c:v>2.2200000000000001E-2</c:v>
                </c:pt>
                <c:pt idx="10">
                  <c:v>1.3916666666666666E-2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0-4AE1-9CE6-849283D38011}"/>
            </c:ext>
          </c:extLst>
        </c:ser>
        <c:ser>
          <c:idx val="2"/>
          <c:order val="3"/>
          <c:tx>
            <c:strRef>
              <c:f>QueryTime!$E$21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B10-4AE1-9CE6-849283D3801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10-4AE1-9CE6-849283D380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B10-4AE1-9CE6-849283D38011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10-4AE1-9CE6-849283D380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10-4AE1-9CE6-849283D38011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10-4AE1-9CE6-849283D380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2B10-4AE1-9CE6-849283D3801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0-4AE1-9CE6-849283D38011}"/>
              </c:ext>
            </c:extLst>
          </c:dPt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QueryTime!$E$22:$E$32</c:f>
              <c:numCache>
                <c:formatCode>General</c:formatCode>
                <c:ptCount val="11"/>
                <c:pt idx="0">
                  <c:v>0.11175</c:v>
                </c:pt>
                <c:pt idx="1">
                  <c:v>7.5183333333333338E-2</c:v>
                </c:pt>
                <c:pt idx="3">
                  <c:v>5.7000000000000002E-2</c:v>
                </c:pt>
                <c:pt idx="4">
                  <c:v>3.5516666666666703E-2</c:v>
                </c:pt>
                <c:pt idx="6">
                  <c:v>3.8683333333333333E-2</c:v>
                </c:pt>
                <c:pt idx="7">
                  <c:v>3.8733333333333328E-2</c:v>
                </c:pt>
                <c:pt idx="9">
                  <c:v>4.8549999999999996E-2</c:v>
                </c:pt>
                <c:pt idx="10">
                  <c:v>3.85E-2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10-4AE1-9CE6-849283D38011}"/>
            </c:ext>
          </c:extLst>
        </c:ser>
        <c:ser>
          <c:idx val="3"/>
          <c:order val="4"/>
          <c:tx>
            <c:strRef>
              <c:f>QueryTime!$F$21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2B10-4AE1-9CE6-849283D38011}"/>
              </c:ext>
            </c:extLst>
          </c:dPt>
          <c:dPt>
            <c:idx val="1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2B10-4AE1-9CE6-849283D38011}"/>
              </c:ext>
            </c:extLst>
          </c:dPt>
          <c:dPt>
            <c:idx val="3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10-4AE1-9CE6-849283D38011}"/>
              </c:ext>
            </c:extLst>
          </c:dPt>
          <c:dPt>
            <c:idx val="4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10-4AE1-9CE6-849283D38011}"/>
              </c:ext>
            </c:extLst>
          </c:dPt>
          <c:dPt>
            <c:idx val="6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2B10-4AE1-9CE6-849283D38011}"/>
              </c:ext>
            </c:extLst>
          </c:dPt>
          <c:dPt>
            <c:idx val="7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10-4AE1-9CE6-849283D38011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10-4AE1-9CE6-849283D38011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2B10-4AE1-9CE6-849283D38011}"/>
              </c:ext>
            </c:extLst>
          </c:dPt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QueryTime!$F$22:$F$32</c:f>
              <c:numCache>
                <c:formatCode>General</c:formatCode>
                <c:ptCount val="11"/>
                <c:pt idx="0">
                  <c:v>0.32238333333333336</c:v>
                </c:pt>
                <c:pt idx="1">
                  <c:v>0.46331666666666665</c:v>
                </c:pt>
                <c:pt idx="3">
                  <c:v>0.38480000000000003</c:v>
                </c:pt>
                <c:pt idx="4">
                  <c:v>0.61128333333333329</c:v>
                </c:pt>
                <c:pt idx="6">
                  <c:v>0.90108333333333335</c:v>
                </c:pt>
                <c:pt idx="7">
                  <c:v>5.0212666666666665</c:v>
                </c:pt>
                <c:pt idx="9">
                  <c:v>1.1506666666666667</c:v>
                </c:pt>
                <c:pt idx="10">
                  <c:v>5.0239833333333337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10-4AE1-9CE6-849283D38011}"/>
            </c:ext>
          </c:extLst>
        </c:ser>
        <c:ser>
          <c:idx val="4"/>
          <c:order val="5"/>
          <c:tx>
            <c:strRef>
              <c:f>QueryTime!$G$21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B10-4AE1-9CE6-849283D38011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10-4AE1-9CE6-849283D38011}"/>
              </c:ext>
            </c:extLst>
          </c:dPt>
          <c:dPt>
            <c:idx val="3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2B10-4AE1-9CE6-849283D38011}"/>
              </c:ext>
            </c:extLst>
          </c:dPt>
          <c:dPt>
            <c:idx val="4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10-4AE1-9CE6-849283D38011}"/>
              </c:ext>
            </c:extLst>
          </c:dPt>
          <c:dPt>
            <c:idx val="7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10-4AE1-9CE6-849283D38011}"/>
              </c:ext>
            </c:extLst>
          </c:dPt>
          <c:dPt>
            <c:idx val="10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10-4AE1-9CE6-849283D38011}"/>
              </c:ext>
            </c:extLst>
          </c:dPt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QueryTime!$G$22:$G$32</c:f>
              <c:numCache>
                <c:formatCode>General</c:formatCode>
                <c:ptCount val="11"/>
                <c:pt idx="0">
                  <c:v>0.16526666666666667</c:v>
                </c:pt>
                <c:pt idx="1">
                  <c:v>10.000283333333334</c:v>
                </c:pt>
                <c:pt idx="3">
                  <c:v>7.9416666666666663E-2</c:v>
                </c:pt>
                <c:pt idx="4">
                  <c:v>5.251383333333334</c:v>
                </c:pt>
                <c:pt idx="6">
                  <c:v>0.28559999999999997</c:v>
                </c:pt>
                <c:pt idx="7">
                  <c:v>0.46306666666666663</c:v>
                </c:pt>
                <c:pt idx="9">
                  <c:v>0.35508333333333331</c:v>
                </c:pt>
                <c:pt idx="10">
                  <c:v>0.44055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10-4AE1-9CE6-849283D38011}"/>
            </c:ext>
          </c:extLst>
        </c:ser>
        <c:ser>
          <c:idx val="5"/>
          <c:order val="6"/>
          <c:tx>
            <c:strRef>
              <c:f>QueryTime!$H$21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2B10-4AE1-9CE6-849283D38011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B10-4AE1-9CE6-849283D38011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10-4AE1-9CE6-849283D38011}"/>
              </c:ext>
            </c:extLst>
          </c:dPt>
          <c:dPt>
            <c:idx val="4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B10-4AE1-9CE6-849283D38011}"/>
              </c:ext>
            </c:extLst>
          </c:dPt>
          <c:dPt>
            <c:idx val="7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B10-4AE1-9CE6-849283D38011}"/>
              </c:ext>
            </c:extLst>
          </c:dPt>
          <c:dPt>
            <c:idx val="10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B10-4AE1-9CE6-849283D38011}"/>
              </c:ext>
            </c:extLst>
          </c:dPt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QueryTime!$H$22:$H$32</c:f>
              <c:numCache>
                <c:formatCode>General</c:formatCode>
                <c:ptCount val="11"/>
                <c:pt idx="0">
                  <c:v>0.88439999999999996</c:v>
                </c:pt>
                <c:pt idx="1">
                  <c:v>0.2920166666666667</c:v>
                </c:pt>
                <c:pt idx="3">
                  <c:v>0.52166666666666672</c:v>
                </c:pt>
                <c:pt idx="4">
                  <c:v>0.16205</c:v>
                </c:pt>
                <c:pt idx="6">
                  <c:v>0.12351666666666666</c:v>
                </c:pt>
                <c:pt idx="7">
                  <c:v>0.68084999999999996</c:v>
                </c:pt>
                <c:pt idx="9">
                  <c:v>0.15013333333333331</c:v>
                </c:pt>
                <c:pt idx="10">
                  <c:v>0.66535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10-4AE1-9CE6-849283D38011}"/>
            </c:ext>
          </c:extLst>
        </c:ser>
        <c:ser>
          <c:idx val="6"/>
          <c:order val="7"/>
          <c:tx>
            <c:strRef>
              <c:f>QueryTime!$I$21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B10-4AE1-9CE6-849283D38011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B10-4AE1-9CE6-849283D38011}"/>
              </c:ext>
            </c:extLst>
          </c:dPt>
          <c:dPt>
            <c:idx val="3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2B10-4AE1-9CE6-849283D38011}"/>
              </c:ext>
            </c:extLst>
          </c:dPt>
          <c:dPt>
            <c:idx val="4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B10-4AE1-9CE6-849283D38011}"/>
              </c:ext>
            </c:extLst>
          </c:dPt>
          <c:dPt>
            <c:idx val="7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10-4AE1-9CE6-849283D38011}"/>
              </c:ext>
            </c:extLst>
          </c:dPt>
          <c:dPt>
            <c:idx val="10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10-4AE1-9CE6-849283D38011}"/>
              </c:ext>
            </c:extLst>
          </c:dPt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QueryTime!$I$22:$I$32</c:f>
              <c:numCache>
                <c:formatCode>General</c:formatCode>
                <c:ptCount val="11"/>
                <c:pt idx="0">
                  <c:v>0.3686666666666667</c:v>
                </c:pt>
                <c:pt idx="1">
                  <c:v>0.85145000000000004</c:v>
                </c:pt>
                <c:pt idx="3">
                  <c:v>0.18425</c:v>
                </c:pt>
                <c:pt idx="4">
                  <c:v>0.4670333333333333</c:v>
                </c:pt>
                <c:pt idx="6">
                  <c:v>0.32333333333333331</c:v>
                </c:pt>
                <c:pt idx="7">
                  <c:v>1.0736166666666667</c:v>
                </c:pt>
                <c:pt idx="9">
                  <c:v>0.46378333333333338</c:v>
                </c:pt>
                <c:pt idx="10">
                  <c:v>1.3383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B10-4AE1-9CE6-849283D3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OptimizationNodes!$C$1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OptimizationNodes!$C$2:$C$9</c:f>
              <c:numCache>
                <c:formatCode>General</c:formatCode>
                <c:ptCount val="8"/>
                <c:pt idx="0">
                  <c:v>2211</c:v>
                </c:pt>
                <c:pt idx="1">
                  <c:v>2107</c:v>
                </c:pt>
                <c:pt idx="3">
                  <c:v>2211</c:v>
                </c:pt>
                <c:pt idx="4">
                  <c:v>2107</c:v>
                </c:pt>
                <c:pt idx="6">
                  <c:v>2211</c:v>
                </c:pt>
                <c:pt idx="7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27F-BE14-4ED2159BD38D}"/>
            </c:ext>
          </c:extLst>
        </c:ser>
        <c:ser>
          <c:idx val="1"/>
          <c:order val="1"/>
          <c:tx>
            <c:strRef>
              <c:f>OptimizationNodes!$D$1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OptimizationNodes!$D$2:$D$9</c:f>
              <c:numCache>
                <c:formatCode>General</c:formatCode>
                <c:ptCount val="8"/>
                <c:pt idx="0">
                  <c:v>1321</c:v>
                </c:pt>
                <c:pt idx="1">
                  <c:v>1026</c:v>
                </c:pt>
                <c:pt idx="3">
                  <c:v>1321</c:v>
                </c:pt>
                <c:pt idx="4">
                  <c:v>1026</c:v>
                </c:pt>
                <c:pt idx="6">
                  <c:v>1321</c:v>
                </c:pt>
                <c:pt idx="7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F-427F-BE14-4ED2159BD38D}"/>
            </c:ext>
          </c:extLst>
        </c:ser>
        <c:ser>
          <c:idx val="2"/>
          <c:order val="2"/>
          <c:tx>
            <c:strRef>
              <c:f>OptimizationNodes!$E$1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ADF-427F-BE14-4ED2159BD38D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DF-427F-BE14-4ED2159BD38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DF-427F-BE14-4ED2159BD38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DF-427F-BE14-4ED2159BD38D}"/>
              </c:ext>
            </c:extLst>
          </c:dPt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OptimizationNodes!$E$2:$E$9</c:f>
              <c:numCache>
                <c:formatCode>General</c:formatCode>
                <c:ptCount val="8"/>
                <c:pt idx="0">
                  <c:v>10881</c:v>
                </c:pt>
                <c:pt idx="1">
                  <c:v>14347</c:v>
                </c:pt>
                <c:pt idx="3">
                  <c:v>10299</c:v>
                </c:pt>
                <c:pt idx="4">
                  <c:v>9590</c:v>
                </c:pt>
                <c:pt idx="6">
                  <c:v>11210</c:v>
                </c:pt>
                <c:pt idx="7">
                  <c:v>10608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DF-427F-BE14-4ED2159BD38D}"/>
            </c:ext>
          </c:extLst>
        </c:ser>
        <c:ser>
          <c:idx val="3"/>
          <c:order val="3"/>
          <c:tx>
            <c:strRef>
              <c:f>OptimizationNodes!$F$1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OptimizationNodes!$F$2:$F$9</c:f>
              <c:numCache>
                <c:formatCode>General</c:formatCode>
                <c:ptCount val="8"/>
                <c:pt idx="0">
                  <c:v>2501</c:v>
                </c:pt>
                <c:pt idx="1">
                  <c:v>2284</c:v>
                </c:pt>
                <c:pt idx="3">
                  <c:v>2501</c:v>
                </c:pt>
                <c:pt idx="4">
                  <c:v>2284</c:v>
                </c:pt>
                <c:pt idx="6">
                  <c:v>2501</c:v>
                </c:pt>
                <c:pt idx="7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DF-427F-BE14-4ED2159BD38D}"/>
            </c:ext>
          </c:extLst>
        </c:ser>
        <c:ser>
          <c:idx val="4"/>
          <c:order val="4"/>
          <c:tx>
            <c:strRef>
              <c:f>OptimizationNodes!$G$1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DF-427F-BE14-4ED2159BD38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DF-427F-BE14-4ED2159BD38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ADF-427F-BE14-4ED2159BD38D}"/>
              </c:ext>
            </c:extLst>
          </c:dPt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OptimizationNodes!$G$2:$G$9</c:f>
              <c:numCache>
                <c:formatCode>General</c:formatCode>
                <c:ptCount val="8"/>
                <c:pt idx="0">
                  <c:v>16836</c:v>
                </c:pt>
                <c:pt idx="1">
                  <c:v>20219</c:v>
                </c:pt>
                <c:pt idx="3">
                  <c:v>16971</c:v>
                </c:pt>
                <c:pt idx="4">
                  <c:v>20225</c:v>
                </c:pt>
                <c:pt idx="6">
                  <c:v>16984</c:v>
                </c:pt>
                <c:pt idx="7">
                  <c:v>10691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ADF-427F-BE14-4ED2159BD38D}"/>
            </c:ext>
          </c:extLst>
        </c:ser>
        <c:ser>
          <c:idx val="5"/>
          <c:order val="5"/>
          <c:tx>
            <c:strRef>
              <c:f>OptimizationNodes!$H$1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ADF-427F-BE14-4ED2159BD38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ADF-427F-BE14-4ED2159BD38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ADF-427F-BE14-4ED2159BD38D}"/>
              </c:ext>
            </c:extLst>
          </c:dPt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OptimizationNodes!$H$2:$H$9</c:f>
              <c:numCache>
                <c:formatCode>General</c:formatCode>
                <c:ptCount val="8"/>
                <c:pt idx="0">
                  <c:v>7115</c:v>
                </c:pt>
                <c:pt idx="1">
                  <c:v>11125</c:v>
                </c:pt>
                <c:pt idx="3">
                  <c:v>6420</c:v>
                </c:pt>
                <c:pt idx="4">
                  <c:v>13253</c:v>
                </c:pt>
                <c:pt idx="6">
                  <c:v>6500</c:v>
                </c:pt>
                <c:pt idx="7">
                  <c:v>10192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ADF-427F-BE14-4ED2159BD38D}"/>
            </c:ext>
          </c:extLst>
        </c:ser>
        <c:ser>
          <c:idx val="6"/>
          <c:order val="6"/>
          <c:tx>
            <c:strRef>
              <c:f>OptimizationNodes!$I$1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4ADF-427F-BE14-4ED2159BD38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ADF-427F-BE14-4ED2159BD38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ADF-427F-BE14-4ED2159BD38D}"/>
              </c:ext>
            </c:extLst>
          </c:dPt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OptimizationNodes!$I$2:$I$9</c:f>
              <c:numCache>
                <c:formatCode>General</c:formatCode>
                <c:ptCount val="8"/>
                <c:pt idx="0">
                  <c:v>23005</c:v>
                </c:pt>
                <c:pt idx="1">
                  <c:v>53317</c:v>
                </c:pt>
                <c:pt idx="3">
                  <c:v>14695</c:v>
                </c:pt>
                <c:pt idx="4">
                  <c:v>34346</c:v>
                </c:pt>
                <c:pt idx="6">
                  <c:v>12901</c:v>
                </c:pt>
                <c:pt idx="7">
                  <c:v>22091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ADF-427F-BE14-4ED2159B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OptimizationNodes!$C$20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5B9BD5"/>
              </a:solidFill>
            </a:ln>
            <a:effectLst/>
          </c:spPr>
          <c:invertIfNegative val="0"/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OptimizationNodes!$C$21:$C$28</c:f>
              <c:numCache>
                <c:formatCode>General</c:formatCode>
                <c:ptCount val="8"/>
                <c:pt idx="0">
                  <c:v>2211</c:v>
                </c:pt>
                <c:pt idx="1">
                  <c:v>2107</c:v>
                </c:pt>
                <c:pt idx="3">
                  <c:v>2211</c:v>
                </c:pt>
                <c:pt idx="4">
                  <c:v>2107</c:v>
                </c:pt>
                <c:pt idx="6">
                  <c:v>2211</c:v>
                </c:pt>
                <c:pt idx="7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6-4A9D-8A60-46FFBD849B26}"/>
            </c:ext>
          </c:extLst>
        </c:ser>
        <c:ser>
          <c:idx val="1"/>
          <c:order val="1"/>
          <c:tx>
            <c:strRef>
              <c:f>OptimizationNodes!$D$20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OptimizationNodes!$D$21:$D$28</c:f>
              <c:numCache>
                <c:formatCode>General</c:formatCode>
                <c:ptCount val="8"/>
                <c:pt idx="0">
                  <c:v>1321</c:v>
                </c:pt>
                <c:pt idx="1">
                  <c:v>1026</c:v>
                </c:pt>
                <c:pt idx="3">
                  <c:v>1321</c:v>
                </c:pt>
                <c:pt idx="4">
                  <c:v>1026</c:v>
                </c:pt>
                <c:pt idx="6">
                  <c:v>1321</c:v>
                </c:pt>
                <c:pt idx="7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6-4A9D-8A60-46FFBD849B26}"/>
            </c:ext>
          </c:extLst>
        </c:ser>
        <c:ser>
          <c:idx val="2"/>
          <c:order val="2"/>
          <c:tx>
            <c:strRef>
              <c:f>OptimizationNodes!$E$20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6-4A9D-8A60-46FFBD849B2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86-4A9D-8A60-46FFBD849B2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186-4A9D-8A60-46FFBD849B26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FFC000"/>
                </a:fgClr>
                <a:bgClr>
                  <a:srgbClr val="FFC000"/>
                </a:bgClr>
              </a:patt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86-4A9D-8A60-46FFBD849B26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186-4A9D-8A60-46FFBD849B26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86-4A9D-8A60-46FFBD849B26}"/>
              </c:ext>
            </c:extLst>
          </c:dPt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OptimizationNodes!$E$21:$E$28</c:f>
              <c:numCache>
                <c:formatCode>General</c:formatCode>
                <c:ptCount val="8"/>
                <c:pt idx="0">
                  <c:v>2501</c:v>
                </c:pt>
                <c:pt idx="1">
                  <c:v>2284</c:v>
                </c:pt>
                <c:pt idx="3">
                  <c:v>2501</c:v>
                </c:pt>
                <c:pt idx="4">
                  <c:v>2284</c:v>
                </c:pt>
                <c:pt idx="6">
                  <c:v>2501</c:v>
                </c:pt>
                <c:pt idx="7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86-4A9D-8A60-46FFBD849B26}"/>
            </c:ext>
          </c:extLst>
        </c:ser>
        <c:ser>
          <c:idx val="3"/>
          <c:order val="3"/>
          <c:tx>
            <c:strRef>
              <c:f>OptimizationNodes!$F$20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D5-4282-90D3-C37A6C48A4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0186-4A9D-8A60-46FFBD849B26}"/>
              </c:ext>
            </c:extLst>
          </c:dPt>
          <c:dPt>
            <c:idx val="3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0186-4A9D-8A60-46FFBD849B26}"/>
              </c:ext>
            </c:extLst>
          </c:dPt>
          <c:dPt>
            <c:idx val="4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0186-4A9D-8A60-46FFBD849B26}"/>
              </c:ext>
            </c:extLst>
          </c:dPt>
          <c:dPt>
            <c:idx val="6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186-4A9D-8A60-46FFBD849B26}"/>
              </c:ext>
            </c:extLst>
          </c:dPt>
          <c:dPt>
            <c:idx val="7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186-4A9D-8A60-46FFBD849B26}"/>
              </c:ext>
            </c:extLst>
          </c:dPt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OptimizationNodes!$F$21:$F$28</c:f>
              <c:numCache>
                <c:formatCode>General</c:formatCode>
                <c:ptCount val="8"/>
                <c:pt idx="0">
                  <c:v>7115</c:v>
                </c:pt>
                <c:pt idx="1">
                  <c:v>11125</c:v>
                </c:pt>
                <c:pt idx="3">
                  <c:v>10299</c:v>
                </c:pt>
                <c:pt idx="4">
                  <c:v>9590</c:v>
                </c:pt>
                <c:pt idx="6">
                  <c:v>11210</c:v>
                </c:pt>
                <c:pt idx="7">
                  <c:v>10608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86-4A9D-8A60-46FFBD849B26}"/>
            </c:ext>
          </c:extLst>
        </c:ser>
        <c:ser>
          <c:idx val="4"/>
          <c:order val="4"/>
          <c:tx>
            <c:strRef>
              <c:f>OptimizationNodes!$G$20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5B9BD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186-4A9D-8A60-46FFBD849B26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86-4A9D-8A60-46FFBD849B26}"/>
              </c:ext>
            </c:extLst>
          </c:dPt>
          <c:dPt>
            <c:idx val="4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86-4A9D-8A60-46FFBD849B26}"/>
              </c:ext>
            </c:extLst>
          </c:dPt>
          <c:dPt>
            <c:idx val="7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86-4A9D-8A60-46FFBD849B26}"/>
              </c:ext>
            </c:extLst>
          </c:dPt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OptimizationNodes!$G$21:$G$28</c:f>
              <c:numCache>
                <c:formatCode>General</c:formatCode>
                <c:ptCount val="8"/>
                <c:pt idx="0">
                  <c:v>16836</c:v>
                </c:pt>
                <c:pt idx="1">
                  <c:v>14347</c:v>
                </c:pt>
                <c:pt idx="3">
                  <c:v>16971</c:v>
                </c:pt>
                <c:pt idx="4">
                  <c:v>20225</c:v>
                </c:pt>
                <c:pt idx="6">
                  <c:v>16984</c:v>
                </c:pt>
                <c:pt idx="7">
                  <c:v>10691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86-4A9D-8A60-46FFBD849B26}"/>
            </c:ext>
          </c:extLst>
        </c:ser>
        <c:ser>
          <c:idx val="5"/>
          <c:order val="5"/>
          <c:tx>
            <c:strRef>
              <c:f>OptimizationNodes!$H$20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70AD47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0186-4A9D-8A60-46FFBD849B26}"/>
              </c:ext>
            </c:extLst>
          </c:dPt>
          <c:dPt>
            <c:idx val="1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186-4A9D-8A60-46FFBD849B26}"/>
              </c:ext>
            </c:extLst>
          </c:dPt>
          <c:dPt>
            <c:idx val="4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186-4A9D-8A60-46FFBD849B26}"/>
              </c:ext>
            </c:extLst>
          </c:dPt>
          <c:dPt>
            <c:idx val="7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186-4A9D-8A60-46FFBD849B26}"/>
              </c:ext>
            </c:extLst>
          </c:dPt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OptimizationNodes!$H$21:$H$28</c:f>
              <c:numCache>
                <c:formatCode>General</c:formatCode>
                <c:ptCount val="8"/>
                <c:pt idx="0">
                  <c:v>23005</c:v>
                </c:pt>
                <c:pt idx="1">
                  <c:v>20219</c:v>
                </c:pt>
                <c:pt idx="3">
                  <c:v>6420</c:v>
                </c:pt>
                <c:pt idx="4">
                  <c:v>13253</c:v>
                </c:pt>
                <c:pt idx="6">
                  <c:v>6500</c:v>
                </c:pt>
                <c:pt idx="7">
                  <c:v>10192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186-4A9D-8A60-46FFBD849B26}"/>
            </c:ext>
          </c:extLst>
        </c:ser>
        <c:ser>
          <c:idx val="6"/>
          <c:order val="6"/>
          <c:tx>
            <c:strRef>
              <c:f>OptimizationNodes!$I$20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ED5-4282-90D3-C37A6C48A447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186-4A9D-8A60-46FFBD849B26}"/>
              </c:ext>
            </c:extLst>
          </c:dPt>
          <c:dPt>
            <c:idx val="4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186-4A9D-8A60-46FFBD849B26}"/>
              </c:ext>
            </c:extLst>
          </c:dPt>
          <c:dPt>
            <c:idx val="7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186-4A9D-8A60-46FFBD849B26}"/>
              </c:ext>
            </c:extLst>
          </c:dPt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OptimizationNodes!$I$21:$I$28</c:f>
              <c:numCache>
                <c:formatCode>General</c:formatCode>
                <c:ptCount val="8"/>
                <c:pt idx="0">
                  <c:v>10881</c:v>
                </c:pt>
                <c:pt idx="1">
                  <c:v>53317</c:v>
                </c:pt>
                <c:pt idx="3">
                  <c:v>14695</c:v>
                </c:pt>
                <c:pt idx="4">
                  <c:v>34346</c:v>
                </c:pt>
                <c:pt idx="6">
                  <c:v>12901</c:v>
                </c:pt>
                <c:pt idx="7">
                  <c:v>22091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186-4A9D-8A60-46FFBD84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2EB818-3730-492A-A6C9-1CE28CEA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96767A-8CDD-45FB-AB7B-4ED1AE961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9B328CE-8B8A-49AD-835E-B2CE78CC2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18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8C47A3-3BE9-4A9A-B9DA-2D80A8404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0</xdr:colOff>
      <xdr:row>37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D7A262-8B74-4491-BB86-D315AC713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18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0D5BA4-3C23-4842-8E37-EC71256E8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0</xdr:colOff>
      <xdr:row>37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5080BFA-0467-4C17-86DF-5BD259E2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18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633CE00-3C09-48AB-AD45-3D8AF4695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F47B1A4-3318-417D-9F04-12D5B7FB6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18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BD84FC-BDCD-401D-8353-EB6486BC3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82C374-6511-4657-8A4D-C5D44122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77E0-F90B-4AC0-8523-4EDEA24ACB57}">
  <dimension ref="A1:EB25"/>
  <sheetViews>
    <sheetView zoomScaleNormal="100" workbookViewId="0">
      <selection activeCell="BL2" sqref="BL2"/>
    </sheetView>
  </sheetViews>
  <sheetFormatPr baseColWidth="10" defaultRowHeight="15" x14ac:dyDescent="0.25"/>
  <cols>
    <col min="1" max="1" width="31.28515625" bestFit="1" customWidth="1"/>
  </cols>
  <sheetData>
    <row r="1" spans="1:1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25">
      <c r="A2" t="s">
        <v>131</v>
      </c>
      <c r="B2" t="s">
        <v>132</v>
      </c>
      <c r="C2" t="s">
        <v>132</v>
      </c>
      <c r="D2" t="s">
        <v>132</v>
      </c>
      <c r="E2" t="s">
        <v>132</v>
      </c>
      <c r="F2">
        <v>2107</v>
      </c>
      <c r="G2" t="s">
        <v>132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>
        <v>1026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>
        <v>283</v>
      </c>
      <c r="V2">
        <v>0</v>
      </c>
      <c r="W2">
        <v>10325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>
        <v>2284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 t="s">
        <v>132</v>
      </c>
      <c r="AQ2" t="s">
        <v>132</v>
      </c>
      <c r="AR2" t="s">
        <v>132</v>
      </c>
      <c r="AS2" t="s">
        <v>132</v>
      </c>
      <c r="AT2" t="s">
        <v>132</v>
      </c>
      <c r="AU2" t="s">
        <v>132</v>
      </c>
      <c r="AV2" t="s">
        <v>132</v>
      </c>
      <c r="AW2">
        <v>530</v>
      </c>
      <c r="AX2">
        <v>10161</v>
      </c>
      <c r="AY2" t="s">
        <v>132</v>
      </c>
      <c r="AZ2" t="s">
        <v>132</v>
      </c>
      <c r="BA2" t="s">
        <v>132</v>
      </c>
      <c r="BB2" t="s">
        <v>132</v>
      </c>
      <c r="BC2" t="s">
        <v>132</v>
      </c>
      <c r="BD2" t="s">
        <v>132</v>
      </c>
      <c r="BE2" t="s">
        <v>132</v>
      </c>
      <c r="BF2" t="s">
        <v>132</v>
      </c>
      <c r="BG2" t="s">
        <v>132</v>
      </c>
      <c r="BH2" t="s">
        <v>132</v>
      </c>
      <c r="BI2">
        <v>129</v>
      </c>
      <c r="BJ2">
        <v>10063</v>
      </c>
      <c r="BK2" t="s">
        <v>132</v>
      </c>
      <c r="BL2" t="s">
        <v>132</v>
      </c>
      <c r="BM2" t="s">
        <v>132</v>
      </c>
      <c r="BN2" t="s">
        <v>132</v>
      </c>
      <c r="BO2" t="s">
        <v>132</v>
      </c>
      <c r="BP2" t="s">
        <v>132</v>
      </c>
      <c r="BQ2" t="s">
        <v>132</v>
      </c>
      <c r="BR2" t="s">
        <v>132</v>
      </c>
      <c r="BS2" t="s">
        <v>132</v>
      </c>
      <c r="BT2" t="s">
        <v>132</v>
      </c>
      <c r="BU2" t="s">
        <v>132</v>
      </c>
      <c r="BV2" t="s">
        <v>132</v>
      </c>
      <c r="BW2" t="s">
        <v>132</v>
      </c>
      <c r="BX2" t="s">
        <v>132</v>
      </c>
      <c r="BY2" t="s">
        <v>132</v>
      </c>
      <c r="BZ2" t="s">
        <v>132</v>
      </c>
      <c r="CA2" t="s">
        <v>132</v>
      </c>
      <c r="CB2" t="s">
        <v>132</v>
      </c>
      <c r="CC2" t="s">
        <v>132</v>
      </c>
      <c r="CD2" t="s">
        <v>132</v>
      </c>
      <c r="CE2" t="s">
        <v>132</v>
      </c>
      <c r="CF2" t="s">
        <v>132</v>
      </c>
      <c r="CG2" t="s">
        <v>132</v>
      </c>
      <c r="CH2" t="s">
        <v>132</v>
      </c>
      <c r="CI2" t="s">
        <v>132</v>
      </c>
      <c r="CJ2" t="s">
        <v>132</v>
      </c>
      <c r="CK2" t="s">
        <v>132</v>
      </c>
      <c r="CL2" t="s">
        <v>132</v>
      </c>
      <c r="CM2" t="s">
        <v>132</v>
      </c>
      <c r="CN2" t="s">
        <v>132</v>
      </c>
      <c r="CO2" t="s">
        <v>132</v>
      </c>
      <c r="CP2" t="s">
        <v>132</v>
      </c>
      <c r="CQ2" t="s">
        <v>132</v>
      </c>
      <c r="CR2" t="s">
        <v>132</v>
      </c>
      <c r="CS2" t="s">
        <v>132</v>
      </c>
      <c r="CT2" t="s">
        <v>132</v>
      </c>
      <c r="CU2" t="s">
        <v>132</v>
      </c>
      <c r="CV2">
        <v>207</v>
      </c>
      <c r="CW2">
        <v>10249</v>
      </c>
      <c r="CX2" t="s">
        <v>132</v>
      </c>
      <c r="CY2" t="s">
        <v>132</v>
      </c>
      <c r="CZ2" t="s">
        <v>132</v>
      </c>
      <c r="DA2" t="s">
        <v>132</v>
      </c>
      <c r="DB2" t="s">
        <v>132</v>
      </c>
      <c r="DC2" t="s">
        <v>132</v>
      </c>
      <c r="DD2" t="s">
        <v>132</v>
      </c>
      <c r="DE2" t="s">
        <v>132</v>
      </c>
      <c r="DF2" t="s">
        <v>132</v>
      </c>
      <c r="DG2" t="s">
        <v>132</v>
      </c>
      <c r="DH2">
        <v>17</v>
      </c>
      <c r="DI2" t="s">
        <v>132</v>
      </c>
      <c r="DJ2" t="s">
        <v>132</v>
      </c>
      <c r="DK2" t="s">
        <v>132</v>
      </c>
      <c r="DL2">
        <v>207</v>
      </c>
      <c r="DM2">
        <v>10043</v>
      </c>
      <c r="DN2" t="s">
        <v>132</v>
      </c>
      <c r="DO2" t="s">
        <v>132</v>
      </c>
      <c r="DP2" t="s">
        <v>132</v>
      </c>
      <c r="DQ2" t="s">
        <v>132</v>
      </c>
      <c r="DR2" t="s">
        <v>132</v>
      </c>
      <c r="DS2" t="s">
        <v>132</v>
      </c>
      <c r="DT2">
        <v>207</v>
      </c>
      <c r="DU2" t="s">
        <v>132</v>
      </c>
      <c r="DV2" t="s">
        <v>132</v>
      </c>
      <c r="DW2">
        <v>17</v>
      </c>
      <c r="DX2" t="s">
        <v>132</v>
      </c>
      <c r="DY2">
        <v>207</v>
      </c>
      <c r="DZ2" t="s">
        <v>132</v>
      </c>
      <c r="EA2" t="s">
        <v>132</v>
      </c>
      <c r="EB2" t="s">
        <v>132</v>
      </c>
    </row>
    <row r="3" spans="1:132" x14ac:dyDescent="0.25">
      <c r="A3" t="s">
        <v>133</v>
      </c>
      <c r="B3" t="s">
        <v>132</v>
      </c>
      <c r="C3" t="s">
        <v>132</v>
      </c>
      <c r="D3" t="s">
        <v>132</v>
      </c>
      <c r="E3" t="s">
        <v>132</v>
      </c>
      <c r="F3">
        <v>2400</v>
      </c>
      <c r="G3" t="s">
        <v>132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>
        <v>1418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>
        <v>283</v>
      </c>
      <c r="V3">
        <v>0</v>
      </c>
      <c r="W3">
        <v>10325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>
        <v>2871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132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>
        <v>686</v>
      </c>
      <c r="AX3">
        <v>10138</v>
      </c>
      <c r="AY3" t="s">
        <v>132</v>
      </c>
      <c r="AZ3" t="s">
        <v>132</v>
      </c>
      <c r="BA3" t="s">
        <v>132</v>
      </c>
      <c r="BB3" t="s">
        <v>132</v>
      </c>
      <c r="BC3" t="s">
        <v>132</v>
      </c>
      <c r="BD3" t="s">
        <v>132</v>
      </c>
      <c r="BE3" t="s">
        <v>132</v>
      </c>
      <c r="BF3" t="s">
        <v>132</v>
      </c>
      <c r="BG3" t="s">
        <v>132</v>
      </c>
      <c r="BH3" t="s">
        <v>132</v>
      </c>
      <c r="BI3">
        <v>121</v>
      </c>
      <c r="BJ3">
        <v>10048</v>
      </c>
      <c r="BK3" t="s">
        <v>132</v>
      </c>
      <c r="BL3" t="s">
        <v>132</v>
      </c>
      <c r="BM3" t="s">
        <v>132</v>
      </c>
      <c r="BN3" t="s">
        <v>132</v>
      </c>
      <c r="BO3" t="s">
        <v>132</v>
      </c>
      <c r="BP3" t="s">
        <v>132</v>
      </c>
      <c r="BQ3" t="s">
        <v>132</v>
      </c>
      <c r="BR3" t="s">
        <v>132</v>
      </c>
      <c r="BS3" t="s">
        <v>132</v>
      </c>
      <c r="BT3" t="s">
        <v>132</v>
      </c>
      <c r="BU3" t="s">
        <v>132</v>
      </c>
      <c r="BV3" t="s">
        <v>132</v>
      </c>
      <c r="BW3" t="s">
        <v>132</v>
      </c>
      <c r="BX3" t="s">
        <v>132</v>
      </c>
      <c r="BY3" t="s">
        <v>132</v>
      </c>
      <c r="BZ3" t="s">
        <v>132</v>
      </c>
      <c r="CA3" t="s">
        <v>132</v>
      </c>
      <c r="CB3" t="s">
        <v>132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132</v>
      </c>
      <c r="CM3" t="s">
        <v>132</v>
      </c>
      <c r="CN3" t="s">
        <v>132</v>
      </c>
      <c r="CO3" t="s">
        <v>132</v>
      </c>
      <c r="CP3" t="s">
        <v>132</v>
      </c>
      <c r="CQ3" t="s">
        <v>132</v>
      </c>
      <c r="CR3" t="s">
        <v>132</v>
      </c>
      <c r="CS3" t="s">
        <v>132</v>
      </c>
      <c r="CT3" t="s">
        <v>132</v>
      </c>
      <c r="CU3" t="s">
        <v>132</v>
      </c>
      <c r="CV3">
        <v>211</v>
      </c>
      <c r="CW3">
        <v>10043</v>
      </c>
      <c r="CX3" t="s">
        <v>132</v>
      </c>
      <c r="CY3" t="s">
        <v>132</v>
      </c>
      <c r="CZ3" t="s">
        <v>132</v>
      </c>
      <c r="DA3" t="s">
        <v>132</v>
      </c>
      <c r="DB3" t="s">
        <v>132</v>
      </c>
      <c r="DC3" t="s">
        <v>132</v>
      </c>
      <c r="DD3" t="s">
        <v>132</v>
      </c>
      <c r="DE3" t="s">
        <v>132</v>
      </c>
      <c r="DF3" t="s">
        <v>132</v>
      </c>
      <c r="DG3" t="s">
        <v>132</v>
      </c>
      <c r="DH3">
        <v>211</v>
      </c>
      <c r="DI3" t="s">
        <v>132</v>
      </c>
      <c r="DJ3" t="s">
        <v>132</v>
      </c>
      <c r="DK3" t="s">
        <v>132</v>
      </c>
      <c r="DL3">
        <v>235</v>
      </c>
      <c r="DM3">
        <v>10048</v>
      </c>
      <c r="DN3" t="s">
        <v>132</v>
      </c>
      <c r="DO3" t="s">
        <v>132</v>
      </c>
      <c r="DP3" t="s">
        <v>132</v>
      </c>
      <c r="DQ3" t="s">
        <v>132</v>
      </c>
      <c r="DR3" t="s">
        <v>132</v>
      </c>
      <c r="DS3" t="s">
        <v>132</v>
      </c>
      <c r="DT3">
        <v>47</v>
      </c>
      <c r="DU3" t="s">
        <v>132</v>
      </c>
      <c r="DV3" t="s">
        <v>132</v>
      </c>
      <c r="DW3">
        <v>17</v>
      </c>
      <c r="DX3" t="s">
        <v>132</v>
      </c>
      <c r="DY3">
        <v>235</v>
      </c>
      <c r="DZ3" t="s">
        <v>132</v>
      </c>
      <c r="EA3" t="s">
        <v>132</v>
      </c>
      <c r="EB3" t="s">
        <v>132</v>
      </c>
    </row>
    <row r="4" spans="1:132" x14ac:dyDescent="0.25">
      <c r="A4" t="s">
        <v>134</v>
      </c>
      <c r="B4" t="s">
        <v>132</v>
      </c>
      <c r="C4" t="s">
        <v>132</v>
      </c>
      <c r="D4" t="s">
        <v>132</v>
      </c>
      <c r="E4" t="s">
        <v>132</v>
      </c>
      <c r="F4">
        <v>2107</v>
      </c>
      <c r="G4" t="s">
        <v>132</v>
      </c>
      <c r="H4" t="s">
        <v>132</v>
      </c>
      <c r="I4" t="s">
        <v>132</v>
      </c>
      <c r="J4" t="s">
        <v>132</v>
      </c>
      <c r="K4" t="s">
        <v>132</v>
      </c>
      <c r="L4" t="s">
        <v>132</v>
      </c>
      <c r="M4" t="s">
        <v>132</v>
      </c>
      <c r="N4">
        <v>1026</v>
      </c>
      <c r="O4" t="s">
        <v>132</v>
      </c>
      <c r="P4" t="s">
        <v>132</v>
      </c>
      <c r="Q4" t="s">
        <v>132</v>
      </c>
      <c r="R4" t="s">
        <v>132</v>
      </c>
      <c r="S4" t="s">
        <v>132</v>
      </c>
      <c r="T4" t="s">
        <v>132</v>
      </c>
      <c r="U4">
        <v>514</v>
      </c>
      <c r="V4">
        <v>109</v>
      </c>
      <c r="W4">
        <v>8409</v>
      </c>
      <c r="X4" t="s">
        <v>132</v>
      </c>
      <c r="Y4" t="s">
        <v>132</v>
      </c>
      <c r="Z4" t="s">
        <v>132</v>
      </c>
      <c r="AA4" t="s">
        <v>132</v>
      </c>
      <c r="AB4" t="s">
        <v>132</v>
      </c>
      <c r="AC4" t="s">
        <v>132</v>
      </c>
      <c r="AD4" t="s">
        <v>132</v>
      </c>
      <c r="AE4" t="s">
        <v>132</v>
      </c>
      <c r="AF4">
        <v>2284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>
        <v>10140</v>
      </c>
      <c r="AX4">
        <v>10085</v>
      </c>
      <c r="AY4" t="s">
        <v>132</v>
      </c>
      <c r="AZ4" t="s">
        <v>132</v>
      </c>
      <c r="BA4" t="s">
        <v>132</v>
      </c>
      <c r="BB4" t="s">
        <v>132</v>
      </c>
      <c r="BC4" t="s">
        <v>132</v>
      </c>
      <c r="BD4" t="s">
        <v>132</v>
      </c>
      <c r="BE4" t="s">
        <v>132</v>
      </c>
      <c r="BF4" t="s">
        <v>132</v>
      </c>
      <c r="BG4" t="s">
        <v>132</v>
      </c>
      <c r="BH4" t="s">
        <v>132</v>
      </c>
      <c r="BI4">
        <v>3230</v>
      </c>
      <c r="BJ4">
        <v>10023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132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132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>
        <v>866</v>
      </c>
      <c r="CW4">
        <v>10894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132</v>
      </c>
      <c r="DD4" t="s">
        <v>132</v>
      </c>
      <c r="DE4" t="s">
        <v>132</v>
      </c>
      <c r="DF4" t="s">
        <v>132</v>
      </c>
      <c r="DG4" t="s">
        <v>132</v>
      </c>
      <c r="DH4">
        <v>81</v>
      </c>
      <c r="DI4" t="s">
        <v>132</v>
      </c>
      <c r="DJ4" t="s">
        <v>132</v>
      </c>
      <c r="DK4" t="s">
        <v>132</v>
      </c>
      <c r="DL4">
        <v>866</v>
      </c>
      <c r="DM4">
        <v>10026</v>
      </c>
      <c r="DN4" t="s">
        <v>132</v>
      </c>
      <c r="DO4" t="s">
        <v>132</v>
      </c>
      <c r="DP4" t="s">
        <v>132</v>
      </c>
      <c r="DQ4" t="s">
        <v>132</v>
      </c>
      <c r="DR4" t="s">
        <v>132</v>
      </c>
      <c r="DS4" t="s">
        <v>132</v>
      </c>
      <c r="DT4">
        <v>866</v>
      </c>
      <c r="DU4" t="s">
        <v>132</v>
      </c>
      <c r="DV4" t="s">
        <v>132</v>
      </c>
      <c r="DW4">
        <v>81</v>
      </c>
      <c r="DX4" t="s">
        <v>132</v>
      </c>
      <c r="DY4">
        <v>866</v>
      </c>
      <c r="DZ4" t="s">
        <v>132</v>
      </c>
      <c r="EA4" t="s">
        <v>132</v>
      </c>
      <c r="EB4" t="s">
        <v>132</v>
      </c>
    </row>
    <row r="5" spans="1:132" x14ac:dyDescent="0.25">
      <c r="A5" t="s">
        <v>135</v>
      </c>
      <c r="B5" t="s">
        <v>132</v>
      </c>
      <c r="C5" t="s">
        <v>132</v>
      </c>
      <c r="D5" t="s">
        <v>132</v>
      </c>
      <c r="E5" t="s">
        <v>132</v>
      </c>
      <c r="F5">
        <v>2400</v>
      </c>
      <c r="G5" t="s">
        <v>132</v>
      </c>
      <c r="H5" t="s">
        <v>132</v>
      </c>
      <c r="I5" t="s">
        <v>132</v>
      </c>
      <c r="J5" t="s">
        <v>132</v>
      </c>
      <c r="K5" t="s">
        <v>132</v>
      </c>
      <c r="L5" t="s">
        <v>132</v>
      </c>
      <c r="M5" t="s">
        <v>132</v>
      </c>
      <c r="N5">
        <v>1418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>
        <v>514</v>
      </c>
      <c r="V5">
        <v>109</v>
      </c>
      <c r="W5">
        <v>8807</v>
      </c>
      <c r="X5" t="s">
        <v>132</v>
      </c>
      <c r="Y5" t="s">
        <v>132</v>
      </c>
      <c r="Z5" t="s">
        <v>132</v>
      </c>
      <c r="AA5" t="s">
        <v>132</v>
      </c>
      <c r="AB5" t="s">
        <v>132</v>
      </c>
      <c r="AC5" t="s">
        <v>132</v>
      </c>
      <c r="AD5" t="s">
        <v>132</v>
      </c>
      <c r="AE5" t="s">
        <v>132</v>
      </c>
      <c r="AF5">
        <v>2871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132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>
        <v>10107</v>
      </c>
      <c r="AX5">
        <v>10065</v>
      </c>
      <c r="AY5" t="s">
        <v>132</v>
      </c>
      <c r="AZ5" t="s">
        <v>132</v>
      </c>
      <c r="BA5" t="s">
        <v>132</v>
      </c>
      <c r="BB5" t="s">
        <v>132</v>
      </c>
      <c r="BC5" t="s">
        <v>132</v>
      </c>
      <c r="BD5" t="s">
        <v>132</v>
      </c>
      <c r="BE5" t="s">
        <v>132</v>
      </c>
      <c r="BF5" t="s">
        <v>132</v>
      </c>
      <c r="BG5" t="s">
        <v>132</v>
      </c>
      <c r="BH5" t="s">
        <v>132</v>
      </c>
      <c r="BI5">
        <v>4758</v>
      </c>
      <c r="BJ5">
        <v>9077</v>
      </c>
      <c r="BK5" t="s">
        <v>132</v>
      </c>
      <c r="BL5" t="s">
        <v>132</v>
      </c>
      <c r="BM5" t="s">
        <v>132</v>
      </c>
      <c r="BN5" t="s">
        <v>132</v>
      </c>
      <c r="BO5" t="s">
        <v>132</v>
      </c>
      <c r="BP5" t="s">
        <v>132</v>
      </c>
      <c r="BQ5" t="s">
        <v>132</v>
      </c>
      <c r="BR5" t="s">
        <v>132</v>
      </c>
      <c r="BS5" t="s">
        <v>132</v>
      </c>
      <c r="BT5" t="s">
        <v>132</v>
      </c>
      <c r="BU5" t="s">
        <v>132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  <c r="CH5" t="s">
        <v>132</v>
      </c>
      <c r="CI5" t="s">
        <v>132</v>
      </c>
      <c r="CJ5" t="s">
        <v>132</v>
      </c>
      <c r="CK5" t="s">
        <v>132</v>
      </c>
      <c r="CL5" t="s">
        <v>132</v>
      </c>
      <c r="CM5" t="s">
        <v>132</v>
      </c>
      <c r="CN5" t="s">
        <v>132</v>
      </c>
      <c r="CO5" t="s">
        <v>132</v>
      </c>
      <c r="CP5" t="s">
        <v>132</v>
      </c>
      <c r="CQ5" t="s">
        <v>132</v>
      </c>
      <c r="CR5" t="s">
        <v>132</v>
      </c>
      <c r="CS5" t="s">
        <v>132</v>
      </c>
      <c r="CT5" t="s">
        <v>132</v>
      </c>
      <c r="CU5" t="s">
        <v>132</v>
      </c>
      <c r="CV5">
        <v>997</v>
      </c>
      <c r="CW5">
        <v>10043</v>
      </c>
      <c r="CX5" t="s">
        <v>132</v>
      </c>
      <c r="CY5" t="s">
        <v>132</v>
      </c>
      <c r="CZ5" t="s">
        <v>132</v>
      </c>
      <c r="DA5" t="s">
        <v>132</v>
      </c>
      <c r="DB5" t="s">
        <v>132</v>
      </c>
      <c r="DC5" t="s">
        <v>132</v>
      </c>
      <c r="DD5" t="s">
        <v>132</v>
      </c>
      <c r="DE5" t="s">
        <v>132</v>
      </c>
      <c r="DF5" t="s">
        <v>132</v>
      </c>
      <c r="DG5" t="s">
        <v>132</v>
      </c>
      <c r="DH5">
        <v>997</v>
      </c>
      <c r="DI5" t="s">
        <v>132</v>
      </c>
      <c r="DJ5" t="s">
        <v>132</v>
      </c>
      <c r="DK5" t="s">
        <v>132</v>
      </c>
      <c r="DL5">
        <v>1137</v>
      </c>
      <c r="DM5">
        <v>10048</v>
      </c>
      <c r="DN5" t="s">
        <v>132</v>
      </c>
      <c r="DO5" t="s">
        <v>132</v>
      </c>
      <c r="DP5" t="s">
        <v>132</v>
      </c>
      <c r="DQ5" t="s">
        <v>132</v>
      </c>
      <c r="DR5" t="s">
        <v>132</v>
      </c>
      <c r="DS5" t="s">
        <v>132</v>
      </c>
      <c r="DT5">
        <v>248</v>
      </c>
      <c r="DU5" t="s">
        <v>132</v>
      </c>
      <c r="DV5" t="s">
        <v>132</v>
      </c>
      <c r="DW5">
        <v>81</v>
      </c>
      <c r="DX5" t="s">
        <v>132</v>
      </c>
      <c r="DY5">
        <v>1137</v>
      </c>
      <c r="DZ5" t="s">
        <v>132</v>
      </c>
      <c r="EA5" t="s">
        <v>132</v>
      </c>
      <c r="EB5" t="s">
        <v>132</v>
      </c>
    </row>
    <row r="6" spans="1:132" x14ac:dyDescent="0.25">
      <c r="A6" t="s">
        <v>136</v>
      </c>
      <c r="B6" t="s">
        <v>132</v>
      </c>
      <c r="C6" t="s">
        <v>132</v>
      </c>
      <c r="D6" t="s">
        <v>132</v>
      </c>
      <c r="E6" t="s">
        <v>132</v>
      </c>
      <c r="F6">
        <v>2107</v>
      </c>
      <c r="G6" t="s">
        <v>132</v>
      </c>
      <c r="H6" t="s">
        <v>132</v>
      </c>
      <c r="I6" t="s">
        <v>132</v>
      </c>
      <c r="J6" t="s">
        <v>132</v>
      </c>
      <c r="K6" t="s">
        <v>132</v>
      </c>
      <c r="L6" t="s">
        <v>132</v>
      </c>
      <c r="M6" t="s">
        <v>132</v>
      </c>
      <c r="N6">
        <v>1026</v>
      </c>
      <c r="O6" t="s">
        <v>132</v>
      </c>
      <c r="P6" t="s">
        <v>132</v>
      </c>
      <c r="Q6" t="s">
        <v>132</v>
      </c>
      <c r="R6" t="s">
        <v>132</v>
      </c>
      <c r="S6" t="s">
        <v>132</v>
      </c>
      <c r="T6" t="s">
        <v>132</v>
      </c>
      <c r="U6">
        <v>1610</v>
      </c>
      <c r="V6">
        <v>545</v>
      </c>
      <c r="W6">
        <v>11647</v>
      </c>
      <c r="X6" t="s">
        <v>132</v>
      </c>
      <c r="Y6" t="s">
        <v>132</v>
      </c>
      <c r="Z6" t="s">
        <v>132</v>
      </c>
      <c r="AA6" t="s">
        <v>132</v>
      </c>
      <c r="AB6" t="s">
        <v>132</v>
      </c>
      <c r="AC6" t="s">
        <v>132</v>
      </c>
      <c r="AD6" t="s">
        <v>132</v>
      </c>
      <c r="AE6" t="s">
        <v>132</v>
      </c>
      <c r="AF6">
        <v>2284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132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>
        <v>10134</v>
      </c>
      <c r="AX6">
        <v>10085</v>
      </c>
      <c r="AY6" t="s">
        <v>132</v>
      </c>
      <c r="AZ6" t="s">
        <v>132</v>
      </c>
      <c r="BA6" t="s">
        <v>132</v>
      </c>
      <c r="BB6" t="s">
        <v>132</v>
      </c>
      <c r="BC6" t="s">
        <v>132</v>
      </c>
      <c r="BD6" t="s">
        <v>132</v>
      </c>
      <c r="BE6" t="s">
        <v>132</v>
      </c>
      <c r="BF6" t="s">
        <v>132</v>
      </c>
      <c r="BG6" t="s">
        <v>132</v>
      </c>
      <c r="BH6" t="s">
        <v>132</v>
      </c>
      <c r="BI6">
        <v>5183</v>
      </c>
      <c r="BJ6">
        <v>5942</v>
      </c>
      <c r="BK6" t="s">
        <v>132</v>
      </c>
      <c r="BL6" t="s">
        <v>132</v>
      </c>
      <c r="BM6" t="s">
        <v>132</v>
      </c>
      <c r="BN6" t="s">
        <v>132</v>
      </c>
      <c r="BO6" t="s">
        <v>132</v>
      </c>
      <c r="BP6" t="s">
        <v>132</v>
      </c>
      <c r="BQ6" t="s">
        <v>132</v>
      </c>
      <c r="BR6" t="s">
        <v>132</v>
      </c>
      <c r="BS6" t="s">
        <v>132</v>
      </c>
      <c r="BT6" t="s">
        <v>132</v>
      </c>
      <c r="BU6" t="s">
        <v>132</v>
      </c>
      <c r="BV6" t="s">
        <v>132</v>
      </c>
      <c r="BW6" t="s">
        <v>132</v>
      </c>
      <c r="BX6" t="s">
        <v>132</v>
      </c>
      <c r="BY6" t="s">
        <v>132</v>
      </c>
      <c r="BZ6" t="s">
        <v>132</v>
      </c>
      <c r="CA6" t="s">
        <v>132</v>
      </c>
      <c r="CB6" t="s">
        <v>132</v>
      </c>
      <c r="CC6" t="s">
        <v>132</v>
      </c>
      <c r="CD6" t="s">
        <v>132</v>
      </c>
      <c r="CE6" t="s">
        <v>132</v>
      </c>
      <c r="CF6" t="s">
        <v>132</v>
      </c>
      <c r="CG6" t="s">
        <v>132</v>
      </c>
      <c r="CH6" t="s">
        <v>132</v>
      </c>
      <c r="CI6" t="s">
        <v>132</v>
      </c>
      <c r="CJ6" t="s">
        <v>132</v>
      </c>
      <c r="CK6" t="s">
        <v>132</v>
      </c>
      <c r="CL6" t="s">
        <v>132</v>
      </c>
      <c r="CM6" t="s">
        <v>132</v>
      </c>
      <c r="CN6" t="s">
        <v>132</v>
      </c>
      <c r="CO6" t="s">
        <v>132</v>
      </c>
      <c r="CP6" t="s">
        <v>132</v>
      </c>
      <c r="CQ6" t="s">
        <v>132</v>
      </c>
      <c r="CR6" t="s">
        <v>132</v>
      </c>
      <c r="CS6" t="s">
        <v>132</v>
      </c>
      <c r="CT6" t="s">
        <v>132</v>
      </c>
      <c r="CU6" t="s">
        <v>132</v>
      </c>
      <c r="CV6">
        <v>1298</v>
      </c>
      <c r="CW6">
        <v>11304</v>
      </c>
      <c r="CX6" t="s">
        <v>132</v>
      </c>
      <c r="CY6" t="s">
        <v>132</v>
      </c>
      <c r="CZ6" t="s">
        <v>132</v>
      </c>
      <c r="DA6" t="s">
        <v>132</v>
      </c>
      <c r="DB6" t="s">
        <v>132</v>
      </c>
      <c r="DC6" t="s">
        <v>132</v>
      </c>
      <c r="DD6" t="s">
        <v>132</v>
      </c>
      <c r="DE6" t="s">
        <v>132</v>
      </c>
      <c r="DF6" t="s">
        <v>132</v>
      </c>
      <c r="DG6" t="s">
        <v>132</v>
      </c>
      <c r="DH6">
        <v>378</v>
      </c>
      <c r="DI6" t="s">
        <v>132</v>
      </c>
      <c r="DJ6" t="s">
        <v>132</v>
      </c>
      <c r="DK6" t="s">
        <v>132</v>
      </c>
      <c r="DL6">
        <v>1298</v>
      </c>
      <c r="DM6">
        <v>10006</v>
      </c>
      <c r="DN6" t="s">
        <v>132</v>
      </c>
      <c r="DO6" t="s">
        <v>132</v>
      </c>
      <c r="DP6" t="s">
        <v>132</v>
      </c>
      <c r="DQ6" t="s">
        <v>132</v>
      </c>
      <c r="DR6" t="s">
        <v>132</v>
      </c>
      <c r="DS6" t="s">
        <v>132</v>
      </c>
      <c r="DT6">
        <v>1298</v>
      </c>
      <c r="DU6" t="s">
        <v>132</v>
      </c>
      <c r="DV6" t="s">
        <v>132</v>
      </c>
      <c r="DW6">
        <v>378</v>
      </c>
      <c r="DX6" t="s">
        <v>132</v>
      </c>
      <c r="DY6">
        <v>1298</v>
      </c>
      <c r="DZ6" t="s">
        <v>132</v>
      </c>
      <c r="EA6" t="s">
        <v>132</v>
      </c>
      <c r="EB6" t="s">
        <v>132</v>
      </c>
    </row>
    <row r="7" spans="1:132" x14ac:dyDescent="0.25">
      <c r="A7" t="s">
        <v>137</v>
      </c>
      <c r="B7" t="s">
        <v>132</v>
      </c>
      <c r="C7" t="s">
        <v>132</v>
      </c>
      <c r="D7" t="s">
        <v>132</v>
      </c>
      <c r="E7" t="s">
        <v>132</v>
      </c>
      <c r="F7">
        <v>2400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132</v>
      </c>
      <c r="M7" t="s">
        <v>132</v>
      </c>
      <c r="N7">
        <v>1418</v>
      </c>
      <c r="O7" t="s">
        <v>132</v>
      </c>
      <c r="P7" t="s">
        <v>132</v>
      </c>
      <c r="Q7" t="s">
        <v>132</v>
      </c>
      <c r="R7" t="s">
        <v>132</v>
      </c>
      <c r="S7" t="s">
        <v>132</v>
      </c>
      <c r="T7" t="s">
        <v>132</v>
      </c>
      <c r="U7">
        <v>1610</v>
      </c>
      <c r="V7">
        <v>545</v>
      </c>
      <c r="W7">
        <v>11647</v>
      </c>
      <c r="X7" t="s">
        <v>132</v>
      </c>
      <c r="Y7" t="s">
        <v>132</v>
      </c>
      <c r="Z7" t="s">
        <v>132</v>
      </c>
      <c r="AA7" t="s">
        <v>132</v>
      </c>
      <c r="AB7" t="s">
        <v>132</v>
      </c>
      <c r="AC7" t="s">
        <v>132</v>
      </c>
      <c r="AD7" t="s">
        <v>132</v>
      </c>
      <c r="AE7" t="s">
        <v>132</v>
      </c>
      <c r="AF7">
        <v>2871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132</v>
      </c>
      <c r="AP7" t="s">
        <v>132</v>
      </c>
      <c r="AQ7" t="s">
        <v>132</v>
      </c>
      <c r="AR7" t="s">
        <v>132</v>
      </c>
      <c r="AS7" t="s">
        <v>132</v>
      </c>
      <c r="AT7" t="s">
        <v>132</v>
      </c>
      <c r="AU7" t="s">
        <v>132</v>
      </c>
      <c r="AV7" t="s">
        <v>132</v>
      </c>
      <c r="AW7">
        <v>10095</v>
      </c>
      <c r="AX7">
        <v>10065</v>
      </c>
      <c r="AY7" t="s">
        <v>132</v>
      </c>
      <c r="AZ7" t="s">
        <v>132</v>
      </c>
      <c r="BA7" t="s">
        <v>132</v>
      </c>
      <c r="BB7" t="s">
        <v>132</v>
      </c>
      <c r="BC7" t="s">
        <v>132</v>
      </c>
      <c r="BD7" t="s">
        <v>132</v>
      </c>
      <c r="BE7" t="s">
        <v>132</v>
      </c>
      <c r="BF7" t="s">
        <v>132</v>
      </c>
      <c r="BG7" t="s">
        <v>132</v>
      </c>
      <c r="BH7" t="s">
        <v>132</v>
      </c>
      <c r="BI7">
        <v>7103</v>
      </c>
      <c r="BJ7">
        <v>5584</v>
      </c>
      <c r="BK7" t="s">
        <v>132</v>
      </c>
      <c r="BL7" t="s">
        <v>132</v>
      </c>
      <c r="BM7" t="s">
        <v>132</v>
      </c>
      <c r="BN7" t="s">
        <v>132</v>
      </c>
      <c r="BO7" t="s">
        <v>132</v>
      </c>
      <c r="BP7" t="s">
        <v>132</v>
      </c>
      <c r="BQ7" t="s">
        <v>132</v>
      </c>
      <c r="BR7" t="s">
        <v>132</v>
      </c>
      <c r="BS7" t="s">
        <v>132</v>
      </c>
      <c r="BT7" t="s">
        <v>132</v>
      </c>
      <c r="BU7" t="s">
        <v>132</v>
      </c>
      <c r="BV7" t="s">
        <v>132</v>
      </c>
      <c r="BW7" t="s">
        <v>132</v>
      </c>
      <c r="BX7" t="s">
        <v>132</v>
      </c>
      <c r="BY7" t="s">
        <v>132</v>
      </c>
      <c r="BZ7" t="s">
        <v>132</v>
      </c>
      <c r="CA7" t="s">
        <v>132</v>
      </c>
      <c r="CB7" t="s">
        <v>132</v>
      </c>
      <c r="CC7" t="s">
        <v>132</v>
      </c>
      <c r="CD7" t="s">
        <v>132</v>
      </c>
      <c r="CE7" t="s">
        <v>132</v>
      </c>
      <c r="CF7" t="s">
        <v>132</v>
      </c>
      <c r="CG7" t="s">
        <v>132</v>
      </c>
      <c r="CH7" t="s">
        <v>132</v>
      </c>
      <c r="CI7" t="s">
        <v>132</v>
      </c>
      <c r="CJ7" t="s">
        <v>132</v>
      </c>
      <c r="CK7" t="s">
        <v>132</v>
      </c>
      <c r="CL7" t="s">
        <v>132</v>
      </c>
      <c r="CM7" t="s">
        <v>132</v>
      </c>
      <c r="CN7" t="s">
        <v>132</v>
      </c>
      <c r="CO7" t="s">
        <v>132</v>
      </c>
      <c r="CP7" t="s">
        <v>132</v>
      </c>
      <c r="CQ7" t="s">
        <v>132</v>
      </c>
      <c r="CR7" t="s">
        <v>132</v>
      </c>
      <c r="CS7" t="s">
        <v>132</v>
      </c>
      <c r="CT7" t="s">
        <v>132</v>
      </c>
      <c r="CU7" t="s">
        <v>132</v>
      </c>
      <c r="CV7">
        <v>1420</v>
      </c>
      <c r="CW7">
        <v>10043</v>
      </c>
      <c r="CX7" t="s">
        <v>132</v>
      </c>
      <c r="CY7" t="s">
        <v>132</v>
      </c>
      <c r="CZ7" t="s">
        <v>132</v>
      </c>
      <c r="DA7" t="s">
        <v>132</v>
      </c>
      <c r="DB7" t="s">
        <v>132</v>
      </c>
      <c r="DC7" t="s">
        <v>132</v>
      </c>
      <c r="DD7" t="s">
        <v>132</v>
      </c>
      <c r="DE7" t="s">
        <v>132</v>
      </c>
      <c r="DF7" t="s">
        <v>132</v>
      </c>
      <c r="DG7" t="s">
        <v>132</v>
      </c>
      <c r="DH7">
        <v>1420</v>
      </c>
      <c r="DI7" t="s">
        <v>132</v>
      </c>
      <c r="DJ7" t="s">
        <v>132</v>
      </c>
      <c r="DK7" t="s">
        <v>132</v>
      </c>
      <c r="DL7">
        <v>2028</v>
      </c>
      <c r="DM7">
        <v>10048</v>
      </c>
      <c r="DN7" t="s">
        <v>132</v>
      </c>
      <c r="DO7" t="s">
        <v>132</v>
      </c>
      <c r="DP7" t="s">
        <v>132</v>
      </c>
      <c r="DQ7" t="s">
        <v>132</v>
      </c>
      <c r="DR7" t="s">
        <v>132</v>
      </c>
      <c r="DS7" t="s">
        <v>132</v>
      </c>
      <c r="DT7">
        <v>1136</v>
      </c>
      <c r="DU7" t="s">
        <v>132</v>
      </c>
      <c r="DV7" t="s">
        <v>132</v>
      </c>
      <c r="DW7">
        <v>378</v>
      </c>
      <c r="DX7" t="s">
        <v>132</v>
      </c>
      <c r="DY7">
        <v>2028</v>
      </c>
      <c r="DZ7" t="s">
        <v>132</v>
      </c>
      <c r="EA7" t="s">
        <v>132</v>
      </c>
      <c r="EB7" t="s">
        <v>132</v>
      </c>
    </row>
    <row r="8" spans="1:132" x14ac:dyDescent="0.25">
      <c r="A8" t="s">
        <v>138</v>
      </c>
      <c r="B8" t="s">
        <v>132</v>
      </c>
      <c r="C8" t="s">
        <v>132</v>
      </c>
      <c r="D8" t="s">
        <v>132</v>
      </c>
      <c r="E8" t="s">
        <v>132</v>
      </c>
      <c r="F8">
        <v>2107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>
        <v>1026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>
        <v>283</v>
      </c>
      <c r="V8">
        <v>0</v>
      </c>
      <c r="W8">
        <v>10325</v>
      </c>
      <c r="X8">
        <v>0</v>
      </c>
      <c r="Y8" t="s">
        <v>132</v>
      </c>
      <c r="Z8" t="s">
        <v>132</v>
      </c>
      <c r="AA8" t="s">
        <v>132</v>
      </c>
      <c r="AB8" t="s">
        <v>132</v>
      </c>
      <c r="AC8" t="s">
        <v>132</v>
      </c>
      <c r="AD8" t="s">
        <v>132</v>
      </c>
      <c r="AE8" t="s">
        <v>132</v>
      </c>
      <c r="AF8">
        <v>2284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>
        <v>530</v>
      </c>
      <c r="AX8">
        <v>10161</v>
      </c>
      <c r="AY8" t="s">
        <v>132</v>
      </c>
      <c r="AZ8" t="s">
        <v>132</v>
      </c>
      <c r="BA8" t="s">
        <v>132</v>
      </c>
      <c r="BB8" t="s">
        <v>132</v>
      </c>
      <c r="BC8" t="s">
        <v>132</v>
      </c>
      <c r="BD8" t="s">
        <v>132</v>
      </c>
      <c r="BE8" t="s">
        <v>132</v>
      </c>
      <c r="BF8" t="s">
        <v>132</v>
      </c>
      <c r="BG8" t="s">
        <v>132</v>
      </c>
      <c r="BH8" t="s">
        <v>132</v>
      </c>
      <c r="BI8">
        <v>129</v>
      </c>
      <c r="BJ8">
        <v>10063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132</v>
      </c>
      <c r="BX8" t="s">
        <v>132</v>
      </c>
      <c r="BY8" t="s">
        <v>132</v>
      </c>
      <c r="BZ8" t="s">
        <v>132</v>
      </c>
      <c r="CA8" t="s">
        <v>132</v>
      </c>
      <c r="CB8" t="s">
        <v>132</v>
      </c>
      <c r="CC8" t="s">
        <v>132</v>
      </c>
      <c r="CD8" t="s">
        <v>132</v>
      </c>
      <c r="CE8" t="s">
        <v>132</v>
      </c>
      <c r="CF8" t="s">
        <v>132</v>
      </c>
      <c r="CG8" t="s">
        <v>132</v>
      </c>
      <c r="CH8" t="s">
        <v>132</v>
      </c>
      <c r="CI8" t="s">
        <v>132</v>
      </c>
      <c r="CJ8" t="s">
        <v>132</v>
      </c>
      <c r="CK8" t="s">
        <v>132</v>
      </c>
      <c r="CL8" t="s">
        <v>132</v>
      </c>
      <c r="CM8" t="s">
        <v>132</v>
      </c>
      <c r="CN8" t="s">
        <v>132</v>
      </c>
      <c r="CO8" t="s">
        <v>132</v>
      </c>
      <c r="CP8" t="s">
        <v>132</v>
      </c>
      <c r="CQ8" t="s">
        <v>132</v>
      </c>
      <c r="CR8" t="s">
        <v>132</v>
      </c>
      <c r="CS8" t="s">
        <v>132</v>
      </c>
      <c r="CT8" t="s">
        <v>132</v>
      </c>
      <c r="CU8" t="s">
        <v>132</v>
      </c>
      <c r="CV8">
        <v>207</v>
      </c>
      <c r="CW8">
        <v>8858</v>
      </c>
      <c r="CX8">
        <v>264</v>
      </c>
      <c r="CY8" t="s">
        <v>132</v>
      </c>
      <c r="CZ8" t="s">
        <v>132</v>
      </c>
      <c r="DA8">
        <v>264</v>
      </c>
      <c r="DB8">
        <v>47</v>
      </c>
      <c r="DC8">
        <v>47</v>
      </c>
      <c r="DD8">
        <v>231</v>
      </c>
      <c r="DE8">
        <v>231</v>
      </c>
      <c r="DF8">
        <v>47</v>
      </c>
      <c r="DG8" t="s">
        <v>132</v>
      </c>
      <c r="DH8">
        <v>264</v>
      </c>
      <c r="DI8" t="s">
        <v>132</v>
      </c>
      <c r="DJ8">
        <v>47</v>
      </c>
      <c r="DK8">
        <v>17</v>
      </c>
      <c r="DL8">
        <v>231</v>
      </c>
      <c r="DM8">
        <v>10066</v>
      </c>
      <c r="DN8" t="s">
        <v>132</v>
      </c>
      <c r="DO8">
        <v>231</v>
      </c>
      <c r="DP8" t="s">
        <v>132</v>
      </c>
      <c r="DQ8">
        <v>17</v>
      </c>
      <c r="DR8">
        <v>231</v>
      </c>
      <c r="DS8" t="s">
        <v>132</v>
      </c>
      <c r="DT8">
        <v>47</v>
      </c>
      <c r="DU8" t="s">
        <v>132</v>
      </c>
      <c r="DV8">
        <v>231</v>
      </c>
      <c r="DW8">
        <v>17</v>
      </c>
      <c r="DX8">
        <v>231</v>
      </c>
      <c r="DY8">
        <v>231</v>
      </c>
      <c r="DZ8">
        <v>17</v>
      </c>
      <c r="EA8">
        <v>17</v>
      </c>
      <c r="EB8" t="s">
        <v>132</v>
      </c>
    </row>
    <row r="9" spans="1:132" x14ac:dyDescent="0.25">
      <c r="A9" t="s">
        <v>139</v>
      </c>
      <c r="B9" t="s">
        <v>132</v>
      </c>
      <c r="C9" t="s">
        <v>132</v>
      </c>
      <c r="D9" t="s">
        <v>132</v>
      </c>
      <c r="E9" t="s">
        <v>132</v>
      </c>
      <c r="F9">
        <v>2400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>
        <v>1418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>
        <v>283</v>
      </c>
      <c r="V9">
        <v>0</v>
      </c>
      <c r="W9">
        <v>10325</v>
      </c>
      <c r="X9">
        <v>0</v>
      </c>
      <c r="Y9" t="s">
        <v>132</v>
      </c>
      <c r="Z9" t="s">
        <v>132</v>
      </c>
      <c r="AA9" t="s">
        <v>132</v>
      </c>
      <c r="AB9" t="s">
        <v>132</v>
      </c>
      <c r="AC9" t="s">
        <v>132</v>
      </c>
      <c r="AD9" t="s">
        <v>132</v>
      </c>
      <c r="AE9" t="s">
        <v>132</v>
      </c>
      <c r="AF9">
        <v>2871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132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>
        <v>686</v>
      </c>
      <c r="AX9">
        <v>10138</v>
      </c>
      <c r="AY9" t="s">
        <v>132</v>
      </c>
      <c r="AZ9" t="s">
        <v>132</v>
      </c>
      <c r="BA9" t="s">
        <v>132</v>
      </c>
      <c r="BB9" t="s">
        <v>132</v>
      </c>
      <c r="BC9" t="s">
        <v>132</v>
      </c>
      <c r="BD9" t="s">
        <v>132</v>
      </c>
      <c r="BE9" t="s">
        <v>132</v>
      </c>
      <c r="BF9" t="s">
        <v>132</v>
      </c>
      <c r="BG9" t="s">
        <v>132</v>
      </c>
      <c r="BH9" t="s">
        <v>132</v>
      </c>
      <c r="BI9">
        <v>121</v>
      </c>
      <c r="BJ9">
        <v>10048</v>
      </c>
      <c r="BK9" t="s">
        <v>132</v>
      </c>
      <c r="BL9" t="s">
        <v>132</v>
      </c>
      <c r="BM9" t="s">
        <v>132</v>
      </c>
      <c r="BN9" t="s">
        <v>132</v>
      </c>
      <c r="BO9" t="s">
        <v>132</v>
      </c>
      <c r="BP9" t="s">
        <v>132</v>
      </c>
      <c r="BQ9" t="s">
        <v>132</v>
      </c>
      <c r="BR9" t="s">
        <v>132</v>
      </c>
      <c r="BS9" t="s">
        <v>132</v>
      </c>
      <c r="BT9" t="s">
        <v>132</v>
      </c>
      <c r="BU9" t="s">
        <v>132</v>
      </c>
      <c r="BV9" t="s">
        <v>132</v>
      </c>
      <c r="BW9" t="s">
        <v>132</v>
      </c>
      <c r="BX9" t="s">
        <v>132</v>
      </c>
      <c r="BY9" t="s">
        <v>132</v>
      </c>
      <c r="BZ9" t="s">
        <v>132</v>
      </c>
      <c r="CA9" t="s">
        <v>132</v>
      </c>
      <c r="CB9" t="s">
        <v>132</v>
      </c>
      <c r="CC9" t="s">
        <v>132</v>
      </c>
      <c r="CD9" t="s">
        <v>132</v>
      </c>
      <c r="CE9" t="s">
        <v>132</v>
      </c>
      <c r="CF9" t="s">
        <v>132</v>
      </c>
      <c r="CG9" t="s">
        <v>132</v>
      </c>
      <c r="CH9" t="s">
        <v>132</v>
      </c>
      <c r="CI9" t="s">
        <v>132</v>
      </c>
      <c r="CJ9" t="s">
        <v>132</v>
      </c>
      <c r="CK9" t="s">
        <v>132</v>
      </c>
      <c r="CL9" t="s">
        <v>132</v>
      </c>
      <c r="CM9" t="s">
        <v>132</v>
      </c>
      <c r="CN9" t="s">
        <v>132</v>
      </c>
      <c r="CO9" t="s">
        <v>132</v>
      </c>
      <c r="CP9" t="s">
        <v>132</v>
      </c>
      <c r="CQ9" t="s">
        <v>132</v>
      </c>
      <c r="CR9" t="s">
        <v>132</v>
      </c>
      <c r="CS9" t="s">
        <v>132</v>
      </c>
      <c r="CT9" t="s">
        <v>132</v>
      </c>
      <c r="CU9" t="s">
        <v>132</v>
      </c>
      <c r="CV9">
        <v>211</v>
      </c>
      <c r="CW9">
        <v>10090</v>
      </c>
      <c r="CX9">
        <v>268</v>
      </c>
      <c r="CY9" t="s">
        <v>132</v>
      </c>
      <c r="CZ9" t="s">
        <v>132</v>
      </c>
      <c r="DA9">
        <v>268</v>
      </c>
      <c r="DB9">
        <v>47</v>
      </c>
      <c r="DC9">
        <v>47</v>
      </c>
      <c r="DD9">
        <v>235</v>
      </c>
      <c r="DE9">
        <v>235</v>
      </c>
      <c r="DF9">
        <v>47</v>
      </c>
      <c r="DG9" t="s">
        <v>132</v>
      </c>
      <c r="DH9">
        <v>268</v>
      </c>
      <c r="DI9" t="s">
        <v>132</v>
      </c>
      <c r="DJ9">
        <v>47</v>
      </c>
      <c r="DK9">
        <v>17</v>
      </c>
      <c r="DL9">
        <v>235</v>
      </c>
      <c r="DM9">
        <v>10061</v>
      </c>
      <c r="DN9" t="s">
        <v>132</v>
      </c>
      <c r="DO9">
        <v>235</v>
      </c>
      <c r="DP9" t="s">
        <v>132</v>
      </c>
      <c r="DQ9">
        <v>17</v>
      </c>
      <c r="DR9">
        <v>235</v>
      </c>
      <c r="DS9" t="s">
        <v>132</v>
      </c>
      <c r="DT9">
        <v>47</v>
      </c>
      <c r="DU9" t="s">
        <v>132</v>
      </c>
      <c r="DV9">
        <v>235</v>
      </c>
      <c r="DW9">
        <v>17</v>
      </c>
      <c r="DX9">
        <v>235</v>
      </c>
      <c r="DY9">
        <v>235</v>
      </c>
      <c r="DZ9">
        <v>17</v>
      </c>
      <c r="EA9">
        <v>17</v>
      </c>
      <c r="EB9" t="s">
        <v>132</v>
      </c>
    </row>
    <row r="10" spans="1:132" x14ac:dyDescent="0.25">
      <c r="A10" t="s">
        <v>140</v>
      </c>
      <c r="B10" t="s">
        <v>132</v>
      </c>
      <c r="C10" t="s">
        <v>132</v>
      </c>
      <c r="D10" t="s">
        <v>132</v>
      </c>
      <c r="E10" t="s">
        <v>132</v>
      </c>
      <c r="F10">
        <v>2107</v>
      </c>
      <c r="G10" t="s">
        <v>132</v>
      </c>
      <c r="H10" t="s">
        <v>132</v>
      </c>
      <c r="I10" t="s">
        <v>132</v>
      </c>
      <c r="J10" t="s">
        <v>132</v>
      </c>
      <c r="K10" t="s">
        <v>132</v>
      </c>
      <c r="L10" t="s">
        <v>132</v>
      </c>
      <c r="M10" t="s">
        <v>132</v>
      </c>
      <c r="N10">
        <v>1026</v>
      </c>
      <c r="O10" t="s">
        <v>132</v>
      </c>
      <c r="P10" t="s">
        <v>132</v>
      </c>
      <c r="Q10" t="s">
        <v>132</v>
      </c>
      <c r="R10" t="s">
        <v>132</v>
      </c>
      <c r="S10" t="s">
        <v>132</v>
      </c>
      <c r="T10" t="s">
        <v>132</v>
      </c>
      <c r="U10">
        <v>514</v>
      </c>
      <c r="V10">
        <v>109</v>
      </c>
      <c r="W10">
        <v>8858</v>
      </c>
      <c r="X10">
        <v>109</v>
      </c>
      <c r="Y10" t="s">
        <v>132</v>
      </c>
      <c r="Z10" t="s">
        <v>132</v>
      </c>
      <c r="AA10" t="s">
        <v>132</v>
      </c>
      <c r="AB10" t="s">
        <v>132</v>
      </c>
      <c r="AC10" t="s">
        <v>132</v>
      </c>
      <c r="AD10" t="s">
        <v>132</v>
      </c>
      <c r="AE10" t="s">
        <v>132</v>
      </c>
      <c r="AF10">
        <v>2284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132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>
        <v>10140</v>
      </c>
      <c r="AX10">
        <v>10085</v>
      </c>
      <c r="AY10" t="s">
        <v>132</v>
      </c>
      <c r="AZ10" t="s">
        <v>132</v>
      </c>
      <c r="BA10" t="s">
        <v>132</v>
      </c>
      <c r="BB10" t="s">
        <v>132</v>
      </c>
      <c r="BC10" t="s">
        <v>132</v>
      </c>
      <c r="BD10" t="s">
        <v>132</v>
      </c>
      <c r="BE10" t="s">
        <v>132</v>
      </c>
      <c r="BF10" t="s">
        <v>132</v>
      </c>
      <c r="BG10" t="s">
        <v>132</v>
      </c>
      <c r="BH10" t="s">
        <v>132</v>
      </c>
      <c r="BI10">
        <v>3230</v>
      </c>
      <c r="BJ10">
        <v>10023</v>
      </c>
      <c r="BK10" t="s">
        <v>132</v>
      </c>
      <c r="BL10" t="s">
        <v>132</v>
      </c>
      <c r="BM10" t="s">
        <v>132</v>
      </c>
      <c r="BN10" t="s">
        <v>132</v>
      </c>
      <c r="BO10" t="s">
        <v>132</v>
      </c>
      <c r="BP10" t="s">
        <v>132</v>
      </c>
      <c r="BQ10" t="s">
        <v>132</v>
      </c>
      <c r="BR10" t="s">
        <v>132</v>
      </c>
      <c r="BS10" t="s">
        <v>132</v>
      </c>
      <c r="BT10" t="s">
        <v>132</v>
      </c>
      <c r="BU10" t="s">
        <v>132</v>
      </c>
      <c r="BV10" t="s">
        <v>132</v>
      </c>
      <c r="BW10" t="s">
        <v>132</v>
      </c>
      <c r="BX10" t="s">
        <v>132</v>
      </c>
      <c r="BY10" t="s">
        <v>132</v>
      </c>
      <c r="BZ10" t="s">
        <v>132</v>
      </c>
      <c r="CA10" t="s">
        <v>132</v>
      </c>
      <c r="CB10" t="s">
        <v>132</v>
      </c>
      <c r="CC10" t="s">
        <v>132</v>
      </c>
      <c r="CD10" t="s">
        <v>132</v>
      </c>
      <c r="CE10" t="s">
        <v>132</v>
      </c>
      <c r="CF10" t="s">
        <v>132</v>
      </c>
      <c r="CG10" t="s">
        <v>132</v>
      </c>
      <c r="CH10" t="s">
        <v>132</v>
      </c>
      <c r="CI10" t="s">
        <v>132</v>
      </c>
      <c r="CJ10" t="s">
        <v>132</v>
      </c>
      <c r="CK10" t="s">
        <v>132</v>
      </c>
      <c r="CL10" t="s">
        <v>132</v>
      </c>
      <c r="CM10" t="s">
        <v>132</v>
      </c>
      <c r="CN10" t="s">
        <v>132</v>
      </c>
      <c r="CO10" t="s">
        <v>132</v>
      </c>
      <c r="CP10" t="s">
        <v>132</v>
      </c>
      <c r="CQ10" t="s">
        <v>132</v>
      </c>
      <c r="CR10" t="s">
        <v>132</v>
      </c>
      <c r="CS10" t="s">
        <v>132</v>
      </c>
      <c r="CT10" t="s">
        <v>132</v>
      </c>
      <c r="CU10" t="s">
        <v>132</v>
      </c>
      <c r="CV10">
        <v>866</v>
      </c>
      <c r="CW10">
        <v>10280</v>
      </c>
      <c r="CX10">
        <v>1137</v>
      </c>
      <c r="CY10" t="s">
        <v>132</v>
      </c>
      <c r="CZ10" t="s">
        <v>132</v>
      </c>
      <c r="DA10">
        <v>1137</v>
      </c>
      <c r="DB10">
        <v>249</v>
      </c>
      <c r="DC10">
        <v>249</v>
      </c>
      <c r="DD10">
        <v>1004</v>
      </c>
      <c r="DE10">
        <v>1004</v>
      </c>
      <c r="DF10">
        <v>249</v>
      </c>
      <c r="DG10" t="s">
        <v>132</v>
      </c>
      <c r="DH10">
        <v>1137</v>
      </c>
      <c r="DI10" t="s">
        <v>132</v>
      </c>
      <c r="DJ10">
        <v>249</v>
      </c>
      <c r="DK10">
        <v>81</v>
      </c>
      <c r="DL10">
        <v>1004</v>
      </c>
      <c r="DM10">
        <v>10107</v>
      </c>
      <c r="DN10" t="s">
        <v>132</v>
      </c>
      <c r="DO10">
        <v>1004</v>
      </c>
      <c r="DP10" t="s">
        <v>132</v>
      </c>
      <c r="DQ10">
        <v>81</v>
      </c>
      <c r="DR10">
        <v>1004</v>
      </c>
      <c r="DS10" t="s">
        <v>132</v>
      </c>
      <c r="DT10">
        <v>249</v>
      </c>
      <c r="DU10" t="s">
        <v>132</v>
      </c>
      <c r="DV10">
        <v>1004</v>
      </c>
      <c r="DW10">
        <v>81</v>
      </c>
      <c r="DX10">
        <v>1004</v>
      </c>
      <c r="DY10">
        <v>1004</v>
      </c>
      <c r="DZ10">
        <v>81</v>
      </c>
      <c r="EA10">
        <v>81</v>
      </c>
      <c r="EB10" t="s">
        <v>132</v>
      </c>
    </row>
    <row r="11" spans="1:132" x14ac:dyDescent="0.25">
      <c r="A11" t="s">
        <v>141</v>
      </c>
      <c r="B11" t="s">
        <v>132</v>
      </c>
      <c r="C11" t="s">
        <v>132</v>
      </c>
      <c r="D11" t="s">
        <v>132</v>
      </c>
      <c r="E11" t="s">
        <v>132</v>
      </c>
      <c r="F11">
        <v>2400</v>
      </c>
      <c r="G11" t="s">
        <v>132</v>
      </c>
      <c r="H11" t="s">
        <v>132</v>
      </c>
      <c r="I11" t="s">
        <v>132</v>
      </c>
      <c r="J11" t="s">
        <v>132</v>
      </c>
      <c r="K11" t="s">
        <v>132</v>
      </c>
      <c r="L11" t="s">
        <v>132</v>
      </c>
      <c r="M11" t="s">
        <v>132</v>
      </c>
      <c r="N11">
        <v>1418</v>
      </c>
      <c r="O11" t="s">
        <v>132</v>
      </c>
      <c r="P11" t="s">
        <v>132</v>
      </c>
      <c r="Q11" t="s">
        <v>132</v>
      </c>
      <c r="R11" t="s">
        <v>132</v>
      </c>
      <c r="S11" t="s">
        <v>132</v>
      </c>
      <c r="T11" t="s">
        <v>132</v>
      </c>
      <c r="U11">
        <v>514</v>
      </c>
      <c r="V11">
        <v>109</v>
      </c>
      <c r="W11">
        <v>8920</v>
      </c>
      <c r="X11">
        <v>109</v>
      </c>
      <c r="Y11" t="s">
        <v>132</v>
      </c>
      <c r="Z11" t="s">
        <v>132</v>
      </c>
      <c r="AA11" t="s">
        <v>132</v>
      </c>
      <c r="AB11" t="s">
        <v>132</v>
      </c>
      <c r="AC11" t="s">
        <v>132</v>
      </c>
      <c r="AD11" t="s">
        <v>132</v>
      </c>
      <c r="AE11" t="s">
        <v>132</v>
      </c>
      <c r="AF11">
        <v>2871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132</v>
      </c>
      <c r="AW11">
        <v>10107</v>
      </c>
      <c r="AX11">
        <v>10065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132</v>
      </c>
      <c r="BI11">
        <v>4758</v>
      </c>
      <c r="BJ11">
        <v>9285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132</v>
      </c>
      <c r="BQ11" t="s">
        <v>132</v>
      </c>
      <c r="BR11" t="s">
        <v>132</v>
      </c>
      <c r="BS11" t="s">
        <v>132</v>
      </c>
      <c r="BT11" t="s">
        <v>132</v>
      </c>
      <c r="BU11" t="s">
        <v>132</v>
      </c>
      <c r="BV11" t="s">
        <v>132</v>
      </c>
      <c r="BW11" t="s">
        <v>132</v>
      </c>
      <c r="BX11" t="s">
        <v>132</v>
      </c>
      <c r="BY11" t="s">
        <v>132</v>
      </c>
      <c r="BZ11" t="s">
        <v>132</v>
      </c>
      <c r="CA11" t="s">
        <v>132</v>
      </c>
      <c r="CB11" t="s">
        <v>132</v>
      </c>
      <c r="CC11" t="s">
        <v>132</v>
      </c>
      <c r="CD11" t="s">
        <v>132</v>
      </c>
      <c r="CE11" t="s">
        <v>132</v>
      </c>
      <c r="CF11" t="s">
        <v>132</v>
      </c>
      <c r="CG11" t="s">
        <v>132</v>
      </c>
      <c r="CH11" t="s">
        <v>132</v>
      </c>
      <c r="CI11" t="s">
        <v>132</v>
      </c>
      <c r="CJ11" t="s">
        <v>132</v>
      </c>
      <c r="CK11" t="s">
        <v>132</v>
      </c>
      <c r="CL11" t="s">
        <v>132</v>
      </c>
      <c r="CM11" t="s">
        <v>132</v>
      </c>
      <c r="CN11" t="s">
        <v>132</v>
      </c>
      <c r="CO11" t="s">
        <v>132</v>
      </c>
      <c r="CP11" t="s">
        <v>132</v>
      </c>
      <c r="CQ11" t="s">
        <v>132</v>
      </c>
      <c r="CR11" t="s">
        <v>132</v>
      </c>
      <c r="CS11" t="s">
        <v>132</v>
      </c>
      <c r="CT11" t="s">
        <v>132</v>
      </c>
      <c r="CU11" t="s">
        <v>132</v>
      </c>
      <c r="CV11">
        <v>997</v>
      </c>
      <c r="CW11">
        <v>10276</v>
      </c>
      <c r="CX11">
        <v>1255</v>
      </c>
      <c r="CY11" t="s">
        <v>132</v>
      </c>
      <c r="CZ11" t="s">
        <v>132</v>
      </c>
      <c r="DA11">
        <v>1255</v>
      </c>
      <c r="DB11">
        <v>248</v>
      </c>
      <c r="DC11">
        <v>248</v>
      </c>
      <c r="DD11">
        <v>1137</v>
      </c>
      <c r="DE11">
        <v>1137</v>
      </c>
      <c r="DF11">
        <v>248</v>
      </c>
      <c r="DG11" t="s">
        <v>132</v>
      </c>
      <c r="DH11">
        <v>1255</v>
      </c>
      <c r="DI11" t="s">
        <v>132</v>
      </c>
      <c r="DJ11">
        <v>248</v>
      </c>
      <c r="DK11">
        <v>81</v>
      </c>
      <c r="DL11">
        <v>1137</v>
      </c>
      <c r="DM11">
        <v>10105</v>
      </c>
      <c r="DN11" t="s">
        <v>132</v>
      </c>
      <c r="DO11">
        <v>1137</v>
      </c>
      <c r="DP11" t="s">
        <v>132</v>
      </c>
      <c r="DQ11">
        <v>81</v>
      </c>
      <c r="DR11">
        <v>1137</v>
      </c>
      <c r="DS11" t="s">
        <v>132</v>
      </c>
      <c r="DT11">
        <v>248</v>
      </c>
      <c r="DU11" t="s">
        <v>132</v>
      </c>
      <c r="DV11">
        <v>1137</v>
      </c>
      <c r="DW11">
        <v>81</v>
      </c>
      <c r="DX11">
        <v>1137</v>
      </c>
      <c r="DY11">
        <v>1137</v>
      </c>
      <c r="DZ11">
        <v>81</v>
      </c>
      <c r="EA11">
        <v>81</v>
      </c>
      <c r="EB11" t="s">
        <v>132</v>
      </c>
    </row>
    <row r="12" spans="1:132" x14ac:dyDescent="0.25">
      <c r="A12" t="s">
        <v>142</v>
      </c>
      <c r="B12" t="s">
        <v>132</v>
      </c>
      <c r="C12" t="s">
        <v>132</v>
      </c>
      <c r="D12" t="s">
        <v>132</v>
      </c>
      <c r="E12" t="s">
        <v>132</v>
      </c>
      <c r="F12">
        <v>2107</v>
      </c>
      <c r="G12" t="s">
        <v>132</v>
      </c>
      <c r="H12" t="s">
        <v>132</v>
      </c>
      <c r="I12" t="s">
        <v>132</v>
      </c>
      <c r="J12" t="s">
        <v>132</v>
      </c>
      <c r="K12" t="s">
        <v>132</v>
      </c>
      <c r="L12" t="s">
        <v>132</v>
      </c>
      <c r="M12" t="s">
        <v>132</v>
      </c>
      <c r="N12">
        <v>1026</v>
      </c>
      <c r="O12" t="s">
        <v>132</v>
      </c>
      <c r="P12" t="s">
        <v>132</v>
      </c>
      <c r="Q12" t="s">
        <v>132</v>
      </c>
      <c r="R12" t="s">
        <v>132</v>
      </c>
      <c r="S12" t="s">
        <v>132</v>
      </c>
      <c r="T12" t="s">
        <v>132</v>
      </c>
      <c r="U12">
        <v>1610</v>
      </c>
      <c r="V12">
        <v>545</v>
      </c>
      <c r="W12">
        <v>11647</v>
      </c>
      <c r="X12">
        <v>545</v>
      </c>
      <c r="Y12" t="s">
        <v>132</v>
      </c>
      <c r="Z12" t="s">
        <v>132</v>
      </c>
      <c r="AA12" t="s">
        <v>132</v>
      </c>
      <c r="AB12" t="s">
        <v>132</v>
      </c>
      <c r="AC12" t="s">
        <v>132</v>
      </c>
      <c r="AD12" t="s">
        <v>132</v>
      </c>
      <c r="AE12" t="s">
        <v>132</v>
      </c>
      <c r="AF12">
        <v>2284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132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>
        <v>10134</v>
      </c>
      <c r="AX12">
        <v>10085</v>
      </c>
      <c r="AY12" t="s">
        <v>132</v>
      </c>
      <c r="AZ12" t="s">
        <v>132</v>
      </c>
      <c r="BA12" t="s">
        <v>132</v>
      </c>
      <c r="BB12" t="s">
        <v>132</v>
      </c>
      <c r="BC12" t="s">
        <v>132</v>
      </c>
      <c r="BD12" t="s">
        <v>132</v>
      </c>
      <c r="BE12" t="s">
        <v>132</v>
      </c>
      <c r="BF12" t="s">
        <v>132</v>
      </c>
      <c r="BG12" t="s">
        <v>132</v>
      </c>
      <c r="BH12" t="s">
        <v>132</v>
      </c>
      <c r="BI12">
        <v>5183</v>
      </c>
      <c r="BJ12">
        <v>5942</v>
      </c>
      <c r="BK12" t="s">
        <v>132</v>
      </c>
      <c r="BL12" t="s">
        <v>132</v>
      </c>
      <c r="BM12" t="s">
        <v>132</v>
      </c>
      <c r="BN12" t="s">
        <v>132</v>
      </c>
      <c r="BO12" t="s">
        <v>132</v>
      </c>
      <c r="BP12" t="s">
        <v>132</v>
      </c>
      <c r="BQ12" t="s">
        <v>132</v>
      </c>
      <c r="BR12" t="s">
        <v>132</v>
      </c>
      <c r="BS12" t="s">
        <v>132</v>
      </c>
      <c r="BT12" t="s">
        <v>132</v>
      </c>
      <c r="BU12" t="s">
        <v>132</v>
      </c>
      <c r="BV12" t="s">
        <v>132</v>
      </c>
      <c r="BW12" t="s">
        <v>132</v>
      </c>
      <c r="BX12" t="s">
        <v>132</v>
      </c>
      <c r="BY12" t="s">
        <v>132</v>
      </c>
      <c r="BZ12" t="s">
        <v>132</v>
      </c>
      <c r="CA12" t="s">
        <v>132</v>
      </c>
      <c r="CB12" t="s">
        <v>132</v>
      </c>
      <c r="CC12" t="s">
        <v>132</v>
      </c>
      <c r="CD12" t="s">
        <v>132</v>
      </c>
      <c r="CE12" t="s">
        <v>132</v>
      </c>
      <c r="CF12" t="s">
        <v>132</v>
      </c>
      <c r="CG12" t="s">
        <v>132</v>
      </c>
      <c r="CH12" t="s">
        <v>132</v>
      </c>
      <c r="CI12" t="s">
        <v>132</v>
      </c>
      <c r="CJ12" t="s">
        <v>132</v>
      </c>
      <c r="CK12" t="s">
        <v>132</v>
      </c>
      <c r="CL12" t="s">
        <v>132</v>
      </c>
      <c r="CM12" t="s">
        <v>132</v>
      </c>
      <c r="CN12" t="s">
        <v>132</v>
      </c>
      <c r="CO12" t="s">
        <v>132</v>
      </c>
      <c r="CP12" t="s">
        <v>132</v>
      </c>
      <c r="CQ12" t="s">
        <v>132</v>
      </c>
      <c r="CR12" t="s">
        <v>132</v>
      </c>
      <c r="CS12" t="s">
        <v>132</v>
      </c>
      <c r="CT12" t="s">
        <v>132</v>
      </c>
      <c r="CU12" t="s">
        <v>132</v>
      </c>
      <c r="CV12">
        <v>1298</v>
      </c>
      <c r="CW12">
        <v>11136</v>
      </c>
      <c r="CX12">
        <v>2542</v>
      </c>
      <c r="CY12" t="s">
        <v>132</v>
      </c>
      <c r="CZ12" t="s">
        <v>132</v>
      </c>
      <c r="DA12">
        <v>2542</v>
      </c>
      <c r="DB12">
        <v>1131</v>
      </c>
      <c r="DC12">
        <v>1131</v>
      </c>
      <c r="DD12">
        <v>1916</v>
      </c>
      <c r="DE12">
        <v>1916</v>
      </c>
      <c r="DF12">
        <v>1131</v>
      </c>
      <c r="DG12" t="s">
        <v>132</v>
      </c>
      <c r="DH12">
        <v>2542</v>
      </c>
      <c r="DI12" t="s">
        <v>132</v>
      </c>
      <c r="DJ12">
        <v>1131</v>
      </c>
      <c r="DK12">
        <v>378</v>
      </c>
      <c r="DL12">
        <v>1916</v>
      </c>
      <c r="DM12">
        <v>10384</v>
      </c>
      <c r="DN12" t="s">
        <v>132</v>
      </c>
      <c r="DO12">
        <v>1916</v>
      </c>
      <c r="DP12" t="s">
        <v>132</v>
      </c>
      <c r="DQ12">
        <v>378</v>
      </c>
      <c r="DR12">
        <v>1916</v>
      </c>
      <c r="DS12" t="s">
        <v>132</v>
      </c>
      <c r="DT12">
        <v>1131</v>
      </c>
      <c r="DU12" t="s">
        <v>132</v>
      </c>
      <c r="DV12">
        <v>1916</v>
      </c>
      <c r="DW12">
        <v>378</v>
      </c>
      <c r="DX12">
        <v>1916</v>
      </c>
      <c r="DY12">
        <v>1916</v>
      </c>
      <c r="DZ12">
        <v>378</v>
      </c>
      <c r="EA12">
        <v>378</v>
      </c>
      <c r="EB12" t="s">
        <v>132</v>
      </c>
    </row>
    <row r="13" spans="1:132" x14ac:dyDescent="0.25">
      <c r="A13" t="s">
        <v>143</v>
      </c>
      <c r="B13" t="s">
        <v>132</v>
      </c>
      <c r="C13" t="s">
        <v>132</v>
      </c>
      <c r="D13" t="s">
        <v>132</v>
      </c>
      <c r="E13" t="s">
        <v>132</v>
      </c>
      <c r="F13">
        <v>2400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>
        <v>1418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>
        <v>1610</v>
      </c>
      <c r="V13">
        <v>545</v>
      </c>
      <c r="W13">
        <v>11647</v>
      </c>
      <c r="X13">
        <v>545</v>
      </c>
      <c r="Y13" t="s">
        <v>132</v>
      </c>
      <c r="Z13" t="s">
        <v>132</v>
      </c>
      <c r="AA13" t="s">
        <v>132</v>
      </c>
      <c r="AB13" t="s">
        <v>132</v>
      </c>
      <c r="AC13" t="s">
        <v>132</v>
      </c>
      <c r="AD13" t="s">
        <v>132</v>
      </c>
      <c r="AE13" t="s">
        <v>132</v>
      </c>
      <c r="AF13">
        <v>2871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132</v>
      </c>
      <c r="AP13" t="s">
        <v>132</v>
      </c>
      <c r="AQ13" t="s">
        <v>132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>
        <v>10095</v>
      </c>
      <c r="AX13">
        <v>10065</v>
      </c>
      <c r="AY13" t="s">
        <v>132</v>
      </c>
      <c r="AZ13" t="s">
        <v>132</v>
      </c>
      <c r="BA13" t="s">
        <v>132</v>
      </c>
      <c r="BB13" t="s">
        <v>132</v>
      </c>
      <c r="BC13" t="s">
        <v>132</v>
      </c>
      <c r="BD13" t="s">
        <v>132</v>
      </c>
      <c r="BE13" t="s">
        <v>132</v>
      </c>
      <c r="BF13" t="s">
        <v>132</v>
      </c>
      <c r="BG13" t="s">
        <v>132</v>
      </c>
      <c r="BH13" t="s">
        <v>132</v>
      </c>
      <c r="BI13">
        <v>7103</v>
      </c>
      <c r="BJ13">
        <v>5584</v>
      </c>
      <c r="BK13" t="s">
        <v>132</v>
      </c>
      <c r="BL13" t="s">
        <v>132</v>
      </c>
      <c r="BM13" t="s">
        <v>132</v>
      </c>
      <c r="BN13" t="s">
        <v>132</v>
      </c>
      <c r="BO13" t="s">
        <v>132</v>
      </c>
      <c r="BP13" t="s">
        <v>132</v>
      </c>
      <c r="BQ13" t="s">
        <v>132</v>
      </c>
      <c r="BR13" t="s">
        <v>132</v>
      </c>
      <c r="BS13" t="s">
        <v>132</v>
      </c>
      <c r="BT13" t="s">
        <v>132</v>
      </c>
      <c r="BU13" t="s">
        <v>132</v>
      </c>
      <c r="BV13" t="s">
        <v>132</v>
      </c>
      <c r="BW13" t="s">
        <v>132</v>
      </c>
      <c r="BX13" t="s">
        <v>132</v>
      </c>
      <c r="BY13" t="s">
        <v>132</v>
      </c>
      <c r="BZ13" t="s">
        <v>132</v>
      </c>
      <c r="CA13" t="s">
        <v>132</v>
      </c>
      <c r="CB13" t="s">
        <v>132</v>
      </c>
      <c r="CC13" t="s">
        <v>132</v>
      </c>
      <c r="CD13" t="s">
        <v>132</v>
      </c>
      <c r="CE13" t="s">
        <v>132</v>
      </c>
      <c r="CF13" t="s">
        <v>132</v>
      </c>
      <c r="CG13" t="s">
        <v>132</v>
      </c>
      <c r="CH13" t="s">
        <v>132</v>
      </c>
      <c r="CI13" t="s">
        <v>132</v>
      </c>
      <c r="CJ13" t="s">
        <v>132</v>
      </c>
      <c r="CK13" t="s">
        <v>132</v>
      </c>
      <c r="CL13" t="s">
        <v>132</v>
      </c>
      <c r="CM13" t="s">
        <v>132</v>
      </c>
      <c r="CN13" t="s">
        <v>132</v>
      </c>
      <c r="CO13" t="s">
        <v>132</v>
      </c>
      <c r="CP13" t="s">
        <v>132</v>
      </c>
      <c r="CQ13" t="s">
        <v>132</v>
      </c>
      <c r="CR13" t="s">
        <v>132</v>
      </c>
      <c r="CS13" t="s">
        <v>132</v>
      </c>
      <c r="CT13" t="s">
        <v>132</v>
      </c>
      <c r="CU13" t="s">
        <v>132</v>
      </c>
      <c r="CV13">
        <v>1420</v>
      </c>
      <c r="CW13">
        <v>11143</v>
      </c>
      <c r="CX13">
        <v>2722</v>
      </c>
      <c r="CY13" t="s">
        <v>132</v>
      </c>
      <c r="CZ13" t="s">
        <v>132</v>
      </c>
      <c r="DA13">
        <v>2722</v>
      </c>
      <c r="DB13">
        <v>1136</v>
      </c>
      <c r="DC13">
        <v>1136</v>
      </c>
      <c r="DD13">
        <v>2028</v>
      </c>
      <c r="DE13">
        <v>2028</v>
      </c>
      <c r="DF13">
        <v>1136</v>
      </c>
      <c r="DG13" t="s">
        <v>132</v>
      </c>
      <c r="DH13">
        <v>2722</v>
      </c>
      <c r="DI13" t="s">
        <v>132</v>
      </c>
      <c r="DJ13">
        <v>1136</v>
      </c>
      <c r="DK13">
        <v>378</v>
      </c>
      <c r="DL13">
        <v>2028</v>
      </c>
      <c r="DM13">
        <v>10384</v>
      </c>
      <c r="DN13" t="s">
        <v>132</v>
      </c>
      <c r="DO13">
        <v>2028</v>
      </c>
      <c r="DP13" t="s">
        <v>132</v>
      </c>
      <c r="DQ13">
        <v>378</v>
      </c>
      <c r="DR13">
        <v>2028</v>
      </c>
      <c r="DS13" t="s">
        <v>132</v>
      </c>
      <c r="DT13">
        <v>1136</v>
      </c>
      <c r="DU13" t="s">
        <v>132</v>
      </c>
      <c r="DV13">
        <v>2028</v>
      </c>
      <c r="DW13">
        <v>378</v>
      </c>
      <c r="DX13">
        <v>2028</v>
      </c>
      <c r="DY13">
        <v>2028</v>
      </c>
      <c r="DZ13">
        <v>378</v>
      </c>
      <c r="EA13">
        <v>378</v>
      </c>
      <c r="EB13" t="s">
        <v>132</v>
      </c>
    </row>
    <row r="14" spans="1:132" x14ac:dyDescent="0.25">
      <c r="A14" t="s">
        <v>144</v>
      </c>
      <c r="B14" t="s">
        <v>132</v>
      </c>
      <c r="C14" t="s">
        <v>132</v>
      </c>
      <c r="D14" t="s">
        <v>132</v>
      </c>
      <c r="E14" t="s">
        <v>132</v>
      </c>
      <c r="F14">
        <v>8428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>
        <v>2052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>
        <v>10388</v>
      </c>
      <c r="X14" t="s">
        <v>132</v>
      </c>
      <c r="Y14" t="s">
        <v>132</v>
      </c>
      <c r="Z14" t="s">
        <v>132</v>
      </c>
      <c r="AA14" t="s">
        <v>132</v>
      </c>
      <c r="AB14" t="s">
        <v>132</v>
      </c>
      <c r="AC14" t="s">
        <v>132</v>
      </c>
      <c r="AD14" t="s">
        <v>132</v>
      </c>
      <c r="AE14" t="s">
        <v>132</v>
      </c>
      <c r="AF14">
        <v>4522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>
        <v>20364</v>
      </c>
      <c r="AY14" t="s">
        <v>132</v>
      </c>
      <c r="AZ14" t="s">
        <v>132</v>
      </c>
      <c r="BA14" t="s">
        <v>132</v>
      </c>
      <c r="BB14" t="s">
        <v>132</v>
      </c>
      <c r="BC14" t="s">
        <v>132</v>
      </c>
      <c r="BD14" t="s">
        <v>132</v>
      </c>
      <c r="BE14" t="s">
        <v>132</v>
      </c>
      <c r="BF14" t="s">
        <v>132</v>
      </c>
      <c r="BG14" t="s">
        <v>132</v>
      </c>
      <c r="BH14" t="s">
        <v>132</v>
      </c>
      <c r="BI14" t="s">
        <v>132</v>
      </c>
      <c r="BJ14">
        <v>20130</v>
      </c>
      <c r="BK14" t="s">
        <v>132</v>
      </c>
      <c r="BL14" t="s">
        <v>132</v>
      </c>
      <c r="BM14" t="s">
        <v>132</v>
      </c>
      <c r="BN14" t="s">
        <v>132</v>
      </c>
      <c r="BO14" t="s">
        <v>132</v>
      </c>
      <c r="BP14" t="s">
        <v>132</v>
      </c>
      <c r="BQ14" t="s">
        <v>132</v>
      </c>
      <c r="BR14" t="s">
        <v>132</v>
      </c>
      <c r="BS14" t="s">
        <v>132</v>
      </c>
      <c r="BT14" t="s">
        <v>132</v>
      </c>
      <c r="BU14" t="s">
        <v>132</v>
      </c>
      <c r="BV14" t="s">
        <v>132</v>
      </c>
      <c r="BW14" t="s">
        <v>132</v>
      </c>
      <c r="BX14" t="s">
        <v>132</v>
      </c>
      <c r="BY14" t="s">
        <v>132</v>
      </c>
      <c r="BZ14" t="s">
        <v>132</v>
      </c>
      <c r="CA14" t="s">
        <v>132</v>
      </c>
      <c r="CB14" t="s">
        <v>132</v>
      </c>
      <c r="CC14" t="s">
        <v>132</v>
      </c>
      <c r="CD14" t="s">
        <v>132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132</v>
      </c>
      <c r="CK14" t="s">
        <v>132</v>
      </c>
      <c r="CL14" t="s">
        <v>132</v>
      </c>
      <c r="CM14" t="s">
        <v>132</v>
      </c>
      <c r="CN14" t="s">
        <v>132</v>
      </c>
      <c r="CO14" t="s">
        <v>132</v>
      </c>
      <c r="CP14" t="s">
        <v>132</v>
      </c>
      <c r="CQ14" t="s">
        <v>132</v>
      </c>
      <c r="CR14" t="s">
        <v>132</v>
      </c>
      <c r="CS14" t="s">
        <v>132</v>
      </c>
      <c r="CT14" t="s">
        <v>132</v>
      </c>
      <c r="CU14" t="s">
        <v>132</v>
      </c>
      <c r="CV14" t="s">
        <v>132</v>
      </c>
      <c r="CW14">
        <v>8732</v>
      </c>
      <c r="CX14" t="s">
        <v>132</v>
      </c>
      <c r="CY14" t="s">
        <v>132</v>
      </c>
      <c r="CZ14" t="s">
        <v>132</v>
      </c>
      <c r="DA14" t="s">
        <v>132</v>
      </c>
      <c r="DB14" t="s">
        <v>132</v>
      </c>
      <c r="DC14" t="s">
        <v>132</v>
      </c>
      <c r="DD14" t="s">
        <v>132</v>
      </c>
      <c r="DE14" t="s">
        <v>132</v>
      </c>
      <c r="DF14" t="s">
        <v>132</v>
      </c>
      <c r="DG14" t="s">
        <v>132</v>
      </c>
      <c r="DH14" t="s">
        <v>132</v>
      </c>
      <c r="DI14" t="s">
        <v>132</v>
      </c>
      <c r="DJ14" t="s">
        <v>132</v>
      </c>
      <c r="DK14" t="s">
        <v>132</v>
      </c>
      <c r="DL14" t="s">
        <v>132</v>
      </c>
      <c r="DM14">
        <v>7911</v>
      </c>
      <c r="DN14" t="s">
        <v>132</v>
      </c>
      <c r="DO14" t="s">
        <v>132</v>
      </c>
      <c r="DP14" t="s">
        <v>132</v>
      </c>
      <c r="DQ14" t="s">
        <v>132</v>
      </c>
      <c r="DR14" t="s">
        <v>132</v>
      </c>
      <c r="DS14" t="s">
        <v>132</v>
      </c>
      <c r="DT14" t="s">
        <v>132</v>
      </c>
      <c r="DU14" t="s">
        <v>132</v>
      </c>
      <c r="DV14" t="s">
        <v>132</v>
      </c>
      <c r="DW14" t="s">
        <v>132</v>
      </c>
      <c r="DX14" t="s">
        <v>132</v>
      </c>
      <c r="DY14" t="s">
        <v>132</v>
      </c>
      <c r="DZ14" t="s">
        <v>132</v>
      </c>
      <c r="EA14" t="s">
        <v>132</v>
      </c>
      <c r="EB14" t="s">
        <v>132</v>
      </c>
    </row>
    <row r="15" spans="1:132" x14ac:dyDescent="0.25">
      <c r="A15" t="s">
        <v>145</v>
      </c>
      <c r="B15" t="s">
        <v>132</v>
      </c>
      <c r="C15" t="s">
        <v>132</v>
      </c>
      <c r="D15" t="s">
        <v>132</v>
      </c>
      <c r="E15" t="s">
        <v>132</v>
      </c>
      <c r="F15">
        <v>9600</v>
      </c>
      <c r="G15" t="s">
        <v>132</v>
      </c>
      <c r="H15" t="s">
        <v>132</v>
      </c>
      <c r="I15" t="s">
        <v>132</v>
      </c>
      <c r="J15" t="s">
        <v>132</v>
      </c>
      <c r="K15" t="s">
        <v>132</v>
      </c>
      <c r="L15" t="s">
        <v>132</v>
      </c>
      <c r="M15" t="s">
        <v>132</v>
      </c>
      <c r="N15">
        <v>2836</v>
      </c>
      <c r="O15" t="s">
        <v>132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>
        <v>9010</v>
      </c>
      <c r="X15" t="s">
        <v>132</v>
      </c>
      <c r="Y15" t="s">
        <v>132</v>
      </c>
      <c r="Z15" t="s">
        <v>132</v>
      </c>
      <c r="AA15" t="s">
        <v>132</v>
      </c>
      <c r="AB15" t="s">
        <v>132</v>
      </c>
      <c r="AC15" t="s">
        <v>132</v>
      </c>
      <c r="AD15" t="s">
        <v>132</v>
      </c>
      <c r="AE15" t="s">
        <v>132</v>
      </c>
      <c r="AF15">
        <v>5742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132</v>
      </c>
      <c r="AV15" t="s">
        <v>132</v>
      </c>
      <c r="AW15" t="s">
        <v>132</v>
      </c>
      <c r="AX15">
        <v>20298</v>
      </c>
      <c r="AY15" t="s">
        <v>132</v>
      </c>
      <c r="AZ15" t="s">
        <v>132</v>
      </c>
      <c r="BA15" t="s">
        <v>132</v>
      </c>
      <c r="BB15" t="s">
        <v>132</v>
      </c>
      <c r="BC15" t="s">
        <v>132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>
        <v>20094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132</v>
      </c>
      <c r="BS15" t="s">
        <v>132</v>
      </c>
      <c r="BT15" t="s">
        <v>132</v>
      </c>
      <c r="BU15" t="s">
        <v>132</v>
      </c>
      <c r="BV15" t="s">
        <v>132</v>
      </c>
      <c r="BW15" t="s">
        <v>132</v>
      </c>
      <c r="BX15" t="s">
        <v>132</v>
      </c>
      <c r="BY15" t="s">
        <v>132</v>
      </c>
      <c r="BZ15" t="s">
        <v>132</v>
      </c>
      <c r="CA15" t="s">
        <v>132</v>
      </c>
      <c r="CB15" t="s">
        <v>132</v>
      </c>
      <c r="CC15" t="s">
        <v>132</v>
      </c>
      <c r="CD15" t="s">
        <v>132</v>
      </c>
      <c r="CE15" t="s">
        <v>132</v>
      </c>
      <c r="CF15" t="s">
        <v>132</v>
      </c>
      <c r="CG15" t="s">
        <v>132</v>
      </c>
      <c r="CH15" t="s">
        <v>132</v>
      </c>
      <c r="CI15" t="s">
        <v>132</v>
      </c>
      <c r="CJ15" t="s">
        <v>132</v>
      </c>
      <c r="CK15" t="s">
        <v>132</v>
      </c>
      <c r="CL15" t="s">
        <v>132</v>
      </c>
      <c r="CM15" t="s">
        <v>132</v>
      </c>
      <c r="CN15" t="s">
        <v>132</v>
      </c>
      <c r="CO15" t="s">
        <v>132</v>
      </c>
      <c r="CP15" t="s">
        <v>132</v>
      </c>
      <c r="CQ15" t="s">
        <v>132</v>
      </c>
      <c r="CR15" t="s">
        <v>132</v>
      </c>
      <c r="CS15" t="s">
        <v>132</v>
      </c>
      <c r="CT15" t="s">
        <v>132</v>
      </c>
      <c r="CU15" t="s">
        <v>132</v>
      </c>
      <c r="CV15" t="s">
        <v>132</v>
      </c>
      <c r="CW15">
        <v>8558</v>
      </c>
      <c r="CX15" t="s">
        <v>132</v>
      </c>
      <c r="CY15" t="s">
        <v>132</v>
      </c>
      <c r="CZ15" t="s">
        <v>132</v>
      </c>
      <c r="DA15" t="s">
        <v>132</v>
      </c>
      <c r="DB15" t="s">
        <v>132</v>
      </c>
      <c r="DC15" t="s">
        <v>132</v>
      </c>
      <c r="DD15" t="s">
        <v>132</v>
      </c>
      <c r="DE15" t="s">
        <v>132</v>
      </c>
      <c r="DF15" t="s">
        <v>132</v>
      </c>
      <c r="DG15" t="s">
        <v>132</v>
      </c>
      <c r="DH15" t="s">
        <v>132</v>
      </c>
      <c r="DI15" t="s">
        <v>132</v>
      </c>
      <c r="DJ15" t="s">
        <v>132</v>
      </c>
      <c r="DK15" t="s">
        <v>132</v>
      </c>
      <c r="DL15" t="s">
        <v>132</v>
      </c>
      <c r="DM15">
        <v>7556</v>
      </c>
      <c r="DN15" t="s">
        <v>132</v>
      </c>
      <c r="DO15" t="s">
        <v>132</v>
      </c>
      <c r="DP15" t="s">
        <v>132</v>
      </c>
      <c r="DQ15" t="s">
        <v>132</v>
      </c>
      <c r="DR15" t="s">
        <v>132</v>
      </c>
      <c r="DS15" t="s">
        <v>132</v>
      </c>
      <c r="DT15" t="s">
        <v>132</v>
      </c>
      <c r="DU15" t="s">
        <v>132</v>
      </c>
      <c r="DV15" t="s">
        <v>132</v>
      </c>
      <c r="DW15" t="s">
        <v>132</v>
      </c>
      <c r="DX15" t="s">
        <v>132</v>
      </c>
      <c r="DY15" t="s">
        <v>132</v>
      </c>
      <c r="DZ15" t="s">
        <v>132</v>
      </c>
      <c r="EA15" t="s">
        <v>132</v>
      </c>
      <c r="EB15" t="s">
        <v>132</v>
      </c>
    </row>
    <row r="16" spans="1:132" x14ac:dyDescent="0.25">
      <c r="A16" t="s">
        <v>146</v>
      </c>
      <c r="B16" t="s">
        <v>132</v>
      </c>
      <c r="C16" t="s">
        <v>132</v>
      </c>
      <c r="D16" t="s">
        <v>132</v>
      </c>
      <c r="E16" t="s">
        <v>132</v>
      </c>
      <c r="F16">
        <v>2107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>
        <v>1026</v>
      </c>
      <c r="O16" t="s">
        <v>132</v>
      </c>
      <c r="P16" t="s">
        <v>132</v>
      </c>
      <c r="Q16" t="s">
        <v>132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>
        <v>4506</v>
      </c>
      <c r="X16" t="s">
        <v>132</v>
      </c>
      <c r="Y16" t="s">
        <v>132</v>
      </c>
      <c r="Z16" t="s">
        <v>132</v>
      </c>
      <c r="AA16" t="s">
        <v>132</v>
      </c>
      <c r="AB16" t="s">
        <v>132</v>
      </c>
      <c r="AC16" t="s">
        <v>132</v>
      </c>
      <c r="AD16" t="s">
        <v>132</v>
      </c>
      <c r="AE16" t="s">
        <v>132</v>
      </c>
      <c r="AF16">
        <v>2261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132</v>
      </c>
      <c r="AP16" t="s">
        <v>132</v>
      </c>
      <c r="AQ16" t="s">
        <v>132</v>
      </c>
      <c r="AR16" t="s">
        <v>132</v>
      </c>
      <c r="AS16" t="s">
        <v>132</v>
      </c>
      <c r="AT16" t="s">
        <v>132</v>
      </c>
      <c r="AU16" t="s">
        <v>132</v>
      </c>
      <c r="AV16" t="s">
        <v>132</v>
      </c>
      <c r="AW16" t="s">
        <v>132</v>
      </c>
      <c r="AX16">
        <v>10182</v>
      </c>
      <c r="AY16" t="s">
        <v>132</v>
      </c>
      <c r="AZ16" t="s">
        <v>132</v>
      </c>
      <c r="BA16" t="s">
        <v>132</v>
      </c>
      <c r="BB16" t="s">
        <v>132</v>
      </c>
      <c r="BC16" t="s">
        <v>132</v>
      </c>
      <c r="BD16" t="s">
        <v>132</v>
      </c>
      <c r="BE16" t="s">
        <v>132</v>
      </c>
      <c r="BF16" t="s">
        <v>132</v>
      </c>
      <c r="BG16" t="s">
        <v>132</v>
      </c>
      <c r="BH16" t="s">
        <v>132</v>
      </c>
      <c r="BI16" t="s">
        <v>132</v>
      </c>
      <c r="BJ16">
        <v>10065</v>
      </c>
      <c r="BK16" t="s">
        <v>132</v>
      </c>
      <c r="BL16" t="s">
        <v>132</v>
      </c>
      <c r="BM16" t="s">
        <v>132</v>
      </c>
      <c r="BN16" t="s">
        <v>132</v>
      </c>
      <c r="BO16" t="s">
        <v>132</v>
      </c>
      <c r="BP16" t="s">
        <v>132</v>
      </c>
      <c r="BQ16" t="s">
        <v>132</v>
      </c>
      <c r="BR16" t="s">
        <v>132</v>
      </c>
      <c r="BS16" t="s">
        <v>132</v>
      </c>
      <c r="BT16" t="s">
        <v>132</v>
      </c>
      <c r="BU16" t="s">
        <v>132</v>
      </c>
      <c r="BV16" t="s">
        <v>132</v>
      </c>
      <c r="BW16" t="s">
        <v>132</v>
      </c>
      <c r="BX16" t="s">
        <v>132</v>
      </c>
      <c r="BY16" t="s">
        <v>132</v>
      </c>
      <c r="BZ16" t="s">
        <v>132</v>
      </c>
      <c r="CA16" t="s">
        <v>132</v>
      </c>
      <c r="CB16" t="s">
        <v>132</v>
      </c>
      <c r="CC16" t="s">
        <v>132</v>
      </c>
      <c r="CD16" t="s">
        <v>132</v>
      </c>
      <c r="CE16" t="s">
        <v>132</v>
      </c>
      <c r="CF16" t="s">
        <v>132</v>
      </c>
      <c r="CG16" t="s">
        <v>132</v>
      </c>
      <c r="CH16" t="s">
        <v>132</v>
      </c>
      <c r="CI16" t="s">
        <v>132</v>
      </c>
      <c r="CJ16" t="s">
        <v>132</v>
      </c>
      <c r="CK16" t="s">
        <v>132</v>
      </c>
      <c r="CL16" t="s">
        <v>132</v>
      </c>
      <c r="CM16" t="s">
        <v>132</v>
      </c>
      <c r="CN16" t="s">
        <v>132</v>
      </c>
      <c r="CO16" t="s">
        <v>132</v>
      </c>
      <c r="CP16" t="s">
        <v>132</v>
      </c>
      <c r="CQ16" t="s">
        <v>132</v>
      </c>
      <c r="CR16" t="s">
        <v>132</v>
      </c>
      <c r="CS16" t="s">
        <v>132</v>
      </c>
      <c r="CT16" t="s">
        <v>132</v>
      </c>
      <c r="CU16" t="s">
        <v>132</v>
      </c>
      <c r="CV16" t="s">
        <v>132</v>
      </c>
      <c r="CW16">
        <v>8732</v>
      </c>
      <c r="CX16" t="s">
        <v>132</v>
      </c>
      <c r="CY16" t="s">
        <v>132</v>
      </c>
      <c r="CZ16" t="s">
        <v>132</v>
      </c>
      <c r="DA16" t="s">
        <v>132</v>
      </c>
      <c r="DB16" t="s">
        <v>132</v>
      </c>
      <c r="DC16" t="s">
        <v>132</v>
      </c>
      <c r="DD16" t="s">
        <v>132</v>
      </c>
      <c r="DE16" t="s">
        <v>132</v>
      </c>
      <c r="DF16" t="s">
        <v>132</v>
      </c>
      <c r="DG16" t="s">
        <v>132</v>
      </c>
      <c r="DH16" t="s">
        <v>132</v>
      </c>
      <c r="DI16" t="s">
        <v>132</v>
      </c>
      <c r="DJ16" t="s">
        <v>132</v>
      </c>
      <c r="DK16" t="s">
        <v>132</v>
      </c>
      <c r="DL16" t="s">
        <v>132</v>
      </c>
      <c r="DM16">
        <v>7911</v>
      </c>
      <c r="DN16" t="s">
        <v>132</v>
      </c>
      <c r="DO16" t="s">
        <v>132</v>
      </c>
      <c r="DP16" t="s">
        <v>132</v>
      </c>
      <c r="DQ16" t="s">
        <v>132</v>
      </c>
      <c r="DR16" t="s">
        <v>132</v>
      </c>
      <c r="DS16" t="s">
        <v>132</v>
      </c>
      <c r="DT16" t="s">
        <v>132</v>
      </c>
      <c r="DU16" t="s">
        <v>132</v>
      </c>
      <c r="DV16" t="s">
        <v>132</v>
      </c>
      <c r="DW16" t="s">
        <v>132</v>
      </c>
      <c r="DX16" t="s">
        <v>132</v>
      </c>
      <c r="DY16" t="s">
        <v>132</v>
      </c>
      <c r="DZ16" t="s">
        <v>132</v>
      </c>
      <c r="EA16" t="s">
        <v>132</v>
      </c>
      <c r="EB16" t="s">
        <v>132</v>
      </c>
    </row>
    <row r="17" spans="1:132" x14ac:dyDescent="0.25">
      <c r="A17" t="s">
        <v>147</v>
      </c>
      <c r="B17" t="s">
        <v>132</v>
      </c>
      <c r="C17" t="s">
        <v>132</v>
      </c>
      <c r="D17" t="s">
        <v>132</v>
      </c>
      <c r="E17" t="s">
        <v>132</v>
      </c>
      <c r="F17">
        <v>2400</v>
      </c>
      <c r="G17" t="s">
        <v>132</v>
      </c>
      <c r="H17" t="s">
        <v>132</v>
      </c>
      <c r="I17" t="s">
        <v>132</v>
      </c>
      <c r="J17" t="s">
        <v>132</v>
      </c>
      <c r="K17" t="s">
        <v>132</v>
      </c>
      <c r="L17" t="s">
        <v>132</v>
      </c>
      <c r="M17" t="s">
        <v>132</v>
      </c>
      <c r="N17">
        <v>1418</v>
      </c>
      <c r="O17" t="s">
        <v>132</v>
      </c>
      <c r="P17" t="s">
        <v>132</v>
      </c>
      <c r="Q17" t="s">
        <v>132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>
        <v>4504</v>
      </c>
      <c r="X17" t="s">
        <v>132</v>
      </c>
      <c r="Y17" t="s">
        <v>132</v>
      </c>
      <c r="Z17" t="s">
        <v>132</v>
      </c>
      <c r="AA17" t="s">
        <v>132</v>
      </c>
      <c r="AB17" t="s">
        <v>132</v>
      </c>
      <c r="AC17" t="s">
        <v>132</v>
      </c>
      <c r="AD17" t="s">
        <v>132</v>
      </c>
      <c r="AE17" t="s">
        <v>132</v>
      </c>
      <c r="AF17">
        <v>2871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>
        <v>10149</v>
      </c>
      <c r="AY17" t="s">
        <v>132</v>
      </c>
      <c r="AZ17" t="s">
        <v>132</v>
      </c>
      <c r="BA17" t="s">
        <v>132</v>
      </c>
      <c r="BB17" t="s">
        <v>132</v>
      </c>
      <c r="BC17" t="s">
        <v>132</v>
      </c>
      <c r="BD17" t="s">
        <v>132</v>
      </c>
      <c r="BE17" t="s">
        <v>132</v>
      </c>
      <c r="BF17" t="s">
        <v>132</v>
      </c>
      <c r="BG17" t="s">
        <v>132</v>
      </c>
      <c r="BH17" t="s">
        <v>132</v>
      </c>
      <c r="BI17" t="s">
        <v>132</v>
      </c>
      <c r="BJ17">
        <v>10047</v>
      </c>
      <c r="BK17" t="s">
        <v>132</v>
      </c>
      <c r="BL17" t="s">
        <v>132</v>
      </c>
      <c r="BM17" t="s">
        <v>132</v>
      </c>
      <c r="BN17" t="s">
        <v>132</v>
      </c>
      <c r="BO17" t="s">
        <v>132</v>
      </c>
      <c r="BP17" t="s">
        <v>132</v>
      </c>
      <c r="BQ17" t="s">
        <v>132</v>
      </c>
      <c r="BR17" t="s">
        <v>132</v>
      </c>
      <c r="BS17" t="s">
        <v>132</v>
      </c>
      <c r="BT17" t="s">
        <v>132</v>
      </c>
      <c r="BU17" t="s">
        <v>132</v>
      </c>
      <c r="BV17" t="s">
        <v>132</v>
      </c>
      <c r="BW17" t="s">
        <v>132</v>
      </c>
      <c r="BX17" t="s">
        <v>132</v>
      </c>
      <c r="BY17" t="s">
        <v>132</v>
      </c>
      <c r="BZ17" t="s">
        <v>132</v>
      </c>
      <c r="CA17" t="s">
        <v>132</v>
      </c>
      <c r="CB17" t="s">
        <v>132</v>
      </c>
      <c r="CC17" t="s">
        <v>132</v>
      </c>
      <c r="CD17" t="s">
        <v>132</v>
      </c>
      <c r="CE17" t="s">
        <v>132</v>
      </c>
      <c r="CF17" t="s">
        <v>132</v>
      </c>
      <c r="CG17" t="s">
        <v>132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132</v>
      </c>
      <c r="CO17" t="s">
        <v>132</v>
      </c>
      <c r="CP17" t="s">
        <v>132</v>
      </c>
      <c r="CQ17" t="s">
        <v>132</v>
      </c>
      <c r="CR17" t="s">
        <v>132</v>
      </c>
      <c r="CS17" t="s">
        <v>132</v>
      </c>
      <c r="CT17" t="s">
        <v>132</v>
      </c>
      <c r="CU17" t="s">
        <v>132</v>
      </c>
      <c r="CV17" t="s">
        <v>132</v>
      </c>
      <c r="CW17">
        <v>8558</v>
      </c>
      <c r="CX17" t="s">
        <v>132</v>
      </c>
      <c r="CY17" t="s">
        <v>132</v>
      </c>
      <c r="CZ17" t="s">
        <v>132</v>
      </c>
      <c r="DA17" t="s">
        <v>132</v>
      </c>
      <c r="DB17" t="s">
        <v>132</v>
      </c>
      <c r="DC17" t="s">
        <v>132</v>
      </c>
      <c r="DD17" t="s">
        <v>132</v>
      </c>
      <c r="DE17" t="s">
        <v>132</v>
      </c>
      <c r="DF17" t="s">
        <v>132</v>
      </c>
      <c r="DG17" t="s">
        <v>132</v>
      </c>
      <c r="DH17" t="s">
        <v>132</v>
      </c>
      <c r="DI17" t="s">
        <v>132</v>
      </c>
      <c r="DJ17" t="s">
        <v>132</v>
      </c>
      <c r="DK17" t="s">
        <v>132</v>
      </c>
      <c r="DL17" t="s">
        <v>132</v>
      </c>
      <c r="DM17">
        <v>7556</v>
      </c>
      <c r="DN17" t="s">
        <v>132</v>
      </c>
      <c r="DO17" t="s">
        <v>132</v>
      </c>
      <c r="DP17" t="s">
        <v>132</v>
      </c>
      <c r="DQ17" t="s">
        <v>132</v>
      </c>
      <c r="DR17" t="s">
        <v>132</v>
      </c>
      <c r="DS17" t="s">
        <v>132</v>
      </c>
      <c r="DT17" t="s">
        <v>132</v>
      </c>
      <c r="DU17" t="s">
        <v>132</v>
      </c>
      <c r="DV17" t="s">
        <v>132</v>
      </c>
      <c r="DW17" t="s">
        <v>132</v>
      </c>
      <c r="DX17" t="s">
        <v>132</v>
      </c>
      <c r="DY17" t="s">
        <v>132</v>
      </c>
      <c r="DZ17" t="s">
        <v>132</v>
      </c>
      <c r="EA17" t="s">
        <v>132</v>
      </c>
      <c r="EB17" t="s">
        <v>132</v>
      </c>
    </row>
    <row r="18" spans="1:132" x14ac:dyDescent="0.25">
      <c r="A18" t="s">
        <v>148</v>
      </c>
      <c r="B18">
        <v>907</v>
      </c>
      <c r="C18">
        <v>757</v>
      </c>
      <c r="D18">
        <v>134</v>
      </c>
      <c r="E18">
        <v>413</v>
      </c>
      <c r="F18" t="s">
        <v>132</v>
      </c>
      <c r="G18">
        <v>153</v>
      </c>
      <c r="H18">
        <v>283</v>
      </c>
      <c r="I18">
        <v>147</v>
      </c>
      <c r="J18">
        <v>288</v>
      </c>
      <c r="K18">
        <v>123</v>
      </c>
      <c r="L18">
        <v>112</v>
      </c>
      <c r="M18">
        <v>215</v>
      </c>
      <c r="N18" t="s">
        <v>132</v>
      </c>
      <c r="O18">
        <v>152</v>
      </c>
      <c r="P18">
        <v>1245</v>
      </c>
      <c r="Q18">
        <v>137</v>
      </c>
      <c r="R18" t="s">
        <v>132</v>
      </c>
      <c r="S18">
        <v>9676</v>
      </c>
      <c r="T18">
        <v>0</v>
      </c>
      <c r="U18" t="s">
        <v>132</v>
      </c>
      <c r="V18" t="s">
        <v>132</v>
      </c>
      <c r="W18" t="s">
        <v>132</v>
      </c>
      <c r="X18" t="s">
        <v>132</v>
      </c>
      <c r="Y18">
        <v>132</v>
      </c>
      <c r="Z18">
        <v>387</v>
      </c>
      <c r="AA18">
        <v>283</v>
      </c>
      <c r="AB18">
        <v>808</v>
      </c>
      <c r="AC18">
        <v>450</v>
      </c>
      <c r="AD18">
        <v>150</v>
      </c>
      <c r="AE18">
        <v>291</v>
      </c>
      <c r="AF18" t="s">
        <v>132</v>
      </c>
      <c r="AG18">
        <v>192</v>
      </c>
      <c r="AH18">
        <v>217</v>
      </c>
      <c r="AI18">
        <v>2483</v>
      </c>
      <c r="AJ18">
        <v>1533</v>
      </c>
      <c r="AK18">
        <v>1946</v>
      </c>
      <c r="AL18">
        <v>7050</v>
      </c>
      <c r="AM18">
        <v>510</v>
      </c>
      <c r="AN18">
        <v>635</v>
      </c>
      <c r="AO18">
        <v>178</v>
      </c>
      <c r="AP18">
        <v>284</v>
      </c>
      <c r="AQ18">
        <v>196</v>
      </c>
      <c r="AR18">
        <v>211</v>
      </c>
      <c r="AS18">
        <v>642</v>
      </c>
      <c r="AT18">
        <v>171</v>
      </c>
      <c r="AU18">
        <v>262</v>
      </c>
      <c r="AV18">
        <v>474</v>
      </c>
      <c r="AW18" t="s">
        <v>132</v>
      </c>
      <c r="AX18" t="s">
        <v>132</v>
      </c>
      <c r="AY18">
        <v>576</v>
      </c>
      <c r="AZ18">
        <v>1457</v>
      </c>
      <c r="BA18">
        <v>133</v>
      </c>
      <c r="BB18">
        <v>624</v>
      </c>
      <c r="BC18">
        <v>178</v>
      </c>
      <c r="BD18">
        <v>404</v>
      </c>
      <c r="BE18">
        <v>617</v>
      </c>
      <c r="BF18">
        <v>1899</v>
      </c>
      <c r="BG18">
        <v>165</v>
      </c>
      <c r="BH18">
        <v>447</v>
      </c>
      <c r="BI18" t="s">
        <v>132</v>
      </c>
      <c r="BJ18" t="s">
        <v>132</v>
      </c>
      <c r="BK18" t="s">
        <v>132</v>
      </c>
      <c r="BL18">
        <v>208</v>
      </c>
      <c r="BM18">
        <v>2768</v>
      </c>
      <c r="BN18" t="s">
        <v>132</v>
      </c>
      <c r="BO18">
        <v>0</v>
      </c>
      <c r="BP18" t="s">
        <v>132</v>
      </c>
      <c r="BQ18" t="s">
        <v>132</v>
      </c>
      <c r="BR18" t="s">
        <v>132</v>
      </c>
      <c r="BS18" t="s">
        <v>132</v>
      </c>
      <c r="BT18" t="s">
        <v>132</v>
      </c>
      <c r="BU18">
        <v>884</v>
      </c>
      <c r="BV18" t="s">
        <v>132</v>
      </c>
      <c r="BW18" t="s">
        <v>132</v>
      </c>
      <c r="BX18" t="s">
        <v>132</v>
      </c>
      <c r="BY18">
        <v>208</v>
      </c>
      <c r="BZ18">
        <v>0</v>
      </c>
      <c r="CA18">
        <v>0</v>
      </c>
      <c r="CB18">
        <v>174</v>
      </c>
      <c r="CC18">
        <v>451</v>
      </c>
      <c r="CD18">
        <v>144</v>
      </c>
      <c r="CE18">
        <v>0</v>
      </c>
      <c r="CF18">
        <v>211</v>
      </c>
      <c r="CG18">
        <v>3390</v>
      </c>
      <c r="CH18">
        <v>1272</v>
      </c>
      <c r="CI18">
        <v>0</v>
      </c>
      <c r="CJ18">
        <v>184</v>
      </c>
      <c r="CK18">
        <v>695</v>
      </c>
      <c r="CL18" t="s">
        <v>132</v>
      </c>
      <c r="CM18">
        <v>0</v>
      </c>
      <c r="CN18">
        <v>722</v>
      </c>
      <c r="CO18">
        <v>184</v>
      </c>
      <c r="CP18" t="s">
        <v>132</v>
      </c>
      <c r="CQ18" t="s">
        <v>132</v>
      </c>
      <c r="CR18">
        <v>108</v>
      </c>
      <c r="CS18">
        <v>459</v>
      </c>
      <c r="CT18">
        <v>228</v>
      </c>
      <c r="CU18">
        <v>11</v>
      </c>
      <c r="CV18" t="s">
        <v>132</v>
      </c>
      <c r="CW18" t="s">
        <v>132</v>
      </c>
      <c r="CX18" t="s">
        <v>132</v>
      </c>
      <c r="CY18" t="s">
        <v>132</v>
      </c>
      <c r="CZ18" t="s">
        <v>132</v>
      </c>
      <c r="DA18" t="s">
        <v>132</v>
      </c>
      <c r="DB18" t="s">
        <v>132</v>
      </c>
      <c r="DC18" t="s">
        <v>132</v>
      </c>
      <c r="DD18" t="s">
        <v>132</v>
      </c>
      <c r="DE18" t="s">
        <v>132</v>
      </c>
      <c r="DF18" t="s">
        <v>132</v>
      </c>
      <c r="DG18" t="s">
        <v>132</v>
      </c>
      <c r="DH18" t="s">
        <v>132</v>
      </c>
      <c r="DI18" t="s">
        <v>132</v>
      </c>
      <c r="DJ18" t="s">
        <v>132</v>
      </c>
      <c r="DK18" t="s">
        <v>132</v>
      </c>
      <c r="DL18" t="s">
        <v>132</v>
      </c>
      <c r="DM18" t="s">
        <v>132</v>
      </c>
      <c r="DN18" t="s">
        <v>132</v>
      </c>
      <c r="DO18" t="s">
        <v>132</v>
      </c>
      <c r="DP18" t="s">
        <v>132</v>
      </c>
      <c r="DQ18" t="s">
        <v>132</v>
      </c>
      <c r="DR18" t="s">
        <v>132</v>
      </c>
      <c r="DS18" t="s">
        <v>132</v>
      </c>
      <c r="DT18" t="s">
        <v>132</v>
      </c>
      <c r="DU18" t="s">
        <v>132</v>
      </c>
      <c r="DV18" t="s">
        <v>132</v>
      </c>
      <c r="DW18" t="s">
        <v>132</v>
      </c>
      <c r="DX18" t="s">
        <v>132</v>
      </c>
      <c r="DY18" t="s">
        <v>132</v>
      </c>
      <c r="DZ18" t="s">
        <v>132</v>
      </c>
      <c r="EA18" t="s">
        <v>132</v>
      </c>
      <c r="EB18" t="s">
        <v>132</v>
      </c>
    </row>
    <row r="19" spans="1:132" x14ac:dyDescent="0.25">
      <c r="A19" t="s">
        <v>149</v>
      </c>
      <c r="B19">
        <v>907</v>
      </c>
      <c r="C19">
        <v>757</v>
      </c>
      <c r="D19">
        <v>134</v>
      </c>
      <c r="E19">
        <v>413</v>
      </c>
      <c r="F19" t="s">
        <v>132</v>
      </c>
      <c r="G19">
        <v>153</v>
      </c>
      <c r="H19">
        <v>283</v>
      </c>
      <c r="I19">
        <v>147</v>
      </c>
      <c r="J19">
        <v>288</v>
      </c>
      <c r="K19">
        <v>123</v>
      </c>
      <c r="L19">
        <v>112</v>
      </c>
      <c r="M19">
        <v>215</v>
      </c>
      <c r="N19" t="s">
        <v>132</v>
      </c>
      <c r="O19">
        <v>302</v>
      </c>
      <c r="P19">
        <v>613</v>
      </c>
      <c r="Q19">
        <v>300</v>
      </c>
      <c r="R19" t="s">
        <v>132</v>
      </c>
      <c r="S19">
        <v>8988</v>
      </c>
      <c r="T19">
        <v>48</v>
      </c>
      <c r="U19" t="s">
        <v>132</v>
      </c>
      <c r="V19" t="s">
        <v>132</v>
      </c>
      <c r="W19" t="s">
        <v>132</v>
      </c>
      <c r="X19" t="s">
        <v>132</v>
      </c>
      <c r="Y19">
        <v>132</v>
      </c>
      <c r="Z19">
        <v>387</v>
      </c>
      <c r="AA19">
        <v>283</v>
      </c>
      <c r="AB19">
        <v>808</v>
      </c>
      <c r="AC19">
        <v>450</v>
      </c>
      <c r="AD19">
        <v>150</v>
      </c>
      <c r="AE19">
        <v>291</v>
      </c>
      <c r="AF19" t="s">
        <v>132</v>
      </c>
      <c r="AG19">
        <v>336</v>
      </c>
      <c r="AH19">
        <v>73</v>
      </c>
      <c r="AI19">
        <v>2483</v>
      </c>
      <c r="AJ19">
        <v>1533</v>
      </c>
      <c r="AK19">
        <v>1946</v>
      </c>
      <c r="AL19">
        <v>7050</v>
      </c>
      <c r="AM19">
        <v>510</v>
      </c>
      <c r="AN19">
        <v>635</v>
      </c>
      <c r="AO19">
        <v>250</v>
      </c>
      <c r="AP19">
        <v>189</v>
      </c>
      <c r="AQ19">
        <v>252</v>
      </c>
      <c r="AR19">
        <v>162</v>
      </c>
      <c r="AS19">
        <v>642</v>
      </c>
      <c r="AT19">
        <v>279</v>
      </c>
      <c r="AU19">
        <v>157</v>
      </c>
      <c r="AV19">
        <v>474</v>
      </c>
      <c r="AW19" t="s">
        <v>132</v>
      </c>
      <c r="AX19" t="s">
        <v>132</v>
      </c>
      <c r="AY19">
        <v>576</v>
      </c>
      <c r="AZ19">
        <v>1457</v>
      </c>
      <c r="BA19">
        <v>133</v>
      </c>
      <c r="BB19">
        <v>624</v>
      </c>
      <c r="BC19">
        <v>178</v>
      </c>
      <c r="BD19">
        <v>609</v>
      </c>
      <c r="BE19">
        <v>332</v>
      </c>
      <c r="BF19">
        <v>1899</v>
      </c>
      <c r="BG19">
        <v>165</v>
      </c>
      <c r="BH19">
        <v>447</v>
      </c>
      <c r="BI19" t="s">
        <v>132</v>
      </c>
      <c r="BJ19" t="s">
        <v>132</v>
      </c>
      <c r="BK19" t="s">
        <v>132</v>
      </c>
      <c r="BL19">
        <v>343</v>
      </c>
      <c r="BM19">
        <v>2667</v>
      </c>
      <c r="BN19" t="s">
        <v>132</v>
      </c>
      <c r="BO19">
        <v>109</v>
      </c>
      <c r="BP19" t="s">
        <v>132</v>
      </c>
      <c r="BQ19" t="s">
        <v>132</v>
      </c>
      <c r="BR19" t="s">
        <v>132</v>
      </c>
      <c r="BS19" t="s">
        <v>132</v>
      </c>
      <c r="BT19" t="s">
        <v>132</v>
      </c>
      <c r="BU19">
        <v>684</v>
      </c>
      <c r="BV19" t="s">
        <v>132</v>
      </c>
      <c r="BW19" t="s">
        <v>132</v>
      </c>
      <c r="BX19" t="s">
        <v>132</v>
      </c>
      <c r="BY19">
        <v>401</v>
      </c>
      <c r="BZ19">
        <v>42</v>
      </c>
      <c r="CA19">
        <v>42</v>
      </c>
      <c r="CB19">
        <v>259</v>
      </c>
      <c r="CC19">
        <v>459</v>
      </c>
      <c r="CD19">
        <v>57</v>
      </c>
      <c r="CE19">
        <v>11</v>
      </c>
      <c r="CF19">
        <v>380</v>
      </c>
      <c r="CG19">
        <v>1981</v>
      </c>
      <c r="CH19">
        <v>834</v>
      </c>
      <c r="CI19">
        <v>52</v>
      </c>
      <c r="CJ19">
        <v>355</v>
      </c>
      <c r="CK19">
        <v>1324</v>
      </c>
      <c r="CL19" t="s">
        <v>132</v>
      </c>
      <c r="CM19">
        <v>49</v>
      </c>
      <c r="CN19">
        <v>2111</v>
      </c>
      <c r="CO19">
        <v>429</v>
      </c>
      <c r="CP19" t="s">
        <v>132</v>
      </c>
      <c r="CQ19" t="s">
        <v>132</v>
      </c>
      <c r="CR19">
        <v>292</v>
      </c>
      <c r="CS19">
        <v>292</v>
      </c>
      <c r="CT19">
        <v>0</v>
      </c>
      <c r="CU19">
        <v>0</v>
      </c>
      <c r="CV19" t="s">
        <v>132</v>
      </c>
      <c r="CW19" t="s">
        <v>132</v>
      </c>
      <c r="CX19" t="s">
        <v>132</v>
      </c>
      <c r="CY19" t="s">
        <v>132</v>
      </c>
      <c r="CZ19" t="s">
        <v>132</v>
      </c>
      <c r="DA19" t="s">
        <v>132</v>
      </c>
      <c r="DB19" t="s">
        <v>132</v>
      </c>
      <c r="DC19" t="s">
        <v>132</v>
      </c>
      <c r="DD19" t="s">
        <v>132</v>
      </c>
      <c r="DE19" t="s">
        <v>132</v>
      </c>
      <c r="DF19" t="s">
        <v>132</v>
      </c>
      <c r="DG19" t="s">
        <v>132</v>
      </c>
      <c r="DH19" t="s">
        <v>132</v>
      </c>
      <c r="DI19" t="s">
        <v>132</v>
      </c>
      <c r="DJ19" t="s">
        <v>132</v>
      </c>
      <c r="DK19" t="s">
        <v>132</v>
      </c>
      <c r="DL19" t="s">
        <v>132</v>
      </c>
      <c r="DM19" t="s">
        <v>132</v>
      </c>
      <c r="DN19" t="s">
        <v>132</v>
      </c>
      <c r="DO19" t="s">
        <v>132</v>
      </c>
      <c r="DP19" t="s">
        <v>132</v>
      </c>
      <c r="DQ19" t="s">
        <v>132</v>
      </c>
      <c r="DR19" t="s">
        <v>132</v>
      </c>
      <c r="DS19" t="s">
        <v>132</v>
      </c>
      <c r="DT19" t="s">
        <v>132</v>
      </c>
      <c r="DU19" t="s">
        <v>132</v>
      </c>
      <c r="DV19" t="s">
        <v>132</v>
      </c>
      <c r="DW19" t="s">
        <v>132</v>
      </c>
      <c r="DX19" t="s">
        <v>132</v>
      </c>
      <c r="DY19" t="s">
        <v>132</v>
      </c>
      <c r="DZ19" t="s">
        <v>132</v>
      </c>
      <c r="EA19" t="s">
        <v>132</v>
      </c>
      <c r="EB19" t="s">
        <v>132</v>
      </c>
    </row>
    <row r="20" spans="1:132" x14ac:dyDescent="0.25">
      <c r="A20" t="s">
        <v>150</v>
      </c>
      <c r="B20">
        <v>907</v>
      </c>
      <c r="C20">
        <v>757</v>
      </c>
      <c r="D20">
        <v>134</v>
      </c>
      <c r="E20">
        <v>413</v>
      </c>
      <c r="F20" t="s">
        <v>132</v>
      </c>
      <c r="G20">
        <v>153</v>
      </c>
      <c r="H20">
        <v>283</v>
      </c>
      <c r="I20">
        <v>147</v>
      </c>
      <c r="J20">
        <v>288</v>
      </c>
      <c r="K20">
        <v>123</v>
      </c>
      <c r="L20">
        <v>112</v>
      </c>
      <c r="M20">
        <v>215</v>
      </c>
      <c r="N20" t="s">
        <v>132</v>
      </c>
      <c r="O20">
        <v>356</v>
      </c>
      <c r="P20">
        <v>521</v>
      </c>
      <c r="Q20">
        <v>582</v>
      </c>
      <c r="R20" t="s">
        <v>132</v>
      </c>
      <c r="S20">
        <v>9542</v>
      </c>
      <c r="T20">
        <v>115</v>
      </c>
      <c r="U20" t="s">
        <v>132</v>
      </c>
      <c r="V20" t="s">
        <v>132</v>
      </c>
      <c r="W20" t="s">
        <v>132</v>
      </c>
      <c r="X20" t="s">
        <v>132</v>
      </c>
      <c r="Y20">
        <v>132</v>
      </c>
      <c r="Z20">
        <v>387</v>
      </c>
      <c r="AA20">
        <v>283</v>
      </c>
      <c r="AB20">
        <v>808</v>
      </c>
      <c r="AC20">
        <v>450</v>
      </c>
      <c r="AD20">
        <v>150</v>
      </c>
      <c r="AE20">
        <v>291</v>
      </c>
      <c r="AF20" t="s">
        <v>132</v>
      </c>
      <c r="AG20">
        <v>336</v>
      </c>
      <c r="AH20">
        <v>73</v>
      </c>
      <c r="AI20">
        <v>2483</v>
      </c>
      <c r="AJ20">
        <v>1533</v>
      </c>
      <c r="AK20">
        <v>1946</v>
      </c>
      <c r="AL20">
        <v>7050</v>
      </c>
      <c r="AM20">
        <v>510</v>
      </c>
      <c r="AN20">
        <v>635</v>
      </c>
      <c r="AO20">
        <v>282</v>
      </c>
      <c r="AP20">
        <v>113</v>
      </c>
      <c r="AQ20">
        <v>287</v>
      </c>
      <c r="AR20">
        <v>83</v>
      </c>
      <c r="AS20">
        <v>642</v>
      </c>
      <c r="AT20">
        <v>311</v>
      </c>
      <c r="AU20">
        <v>78</v>
      </c>
      <c r="AV20">
        <v>474</v>
      </c>
      <c r="AW20" t="s">
        <v>132</v>
      </c>
      <c r="AX20" t="s">
        <v>132</v>
      </c>
      <c r="AY20">
        <v>576</v>
      </c>
      <c r="AZ20">
        <v>1457</v>
      </c>
      <c r="BA20">
        <v>133</v>
      </c>
      <c r="BB20">
        <v>624</v>
      </c>
      <c r="BC20">
        <v>178</v>
      </c>
      <c r="BD20">
        <v>1044</v>
      </c>
      <c r="BE20">
        <v>592</v>
      </c>
      <c r="BF20">
        <v>1899</v>
      </c>
      <c r="BG20">
        <v>165</v>
      </c>
      <c r="BH20">
        <v>447</v>
      </c>
      <c r="BI20" t="s">
        <v>132</v>
      </c>
      <c r="BJ20" t="s">
        <v>132</v>
      </c>
      <c r="BK20" t="s">
        <v>132</v>
      </c>
      <c r="BL20">
        <v>503</v>
      </c>
      <c r="BM20">
        <v>3809</v>
      </c>
      <c r="BN20" t="s">
        <v>132</v>
      </c>
      <c r="BO20">
        <v>369</v>
      </c>
      <c r="BP20" t="s">
        <v>132</v>
      </c>
      <c r="BQ20" t="s">
        <v>132</v>
      </c>
      <c r="BR20" t="s">
        <v>132</v>
      </c>
      <c r="BS20" t="s">
        <v>132</v>
      </c>
      <c r="BT20" t="s">
        <v>132</v>
      </c>
      <c r="BU20">
        <v>916</v>
      </c>
      <c r="BV20" t="s">
        <v>132</v>
      </c>
      <c r="BW20" t="s">
        <v>132</v>
      </c>
      <c r="BX20" t="s">
        <v>132</v>
      </c>
      <c r="BY20">
        <v>750</v>
      </c>
      <c r="BZ20">
        <v>205</v>
      </c>
      <c r="CA20">
        <v>205</v>
      </c>
      <c r="CB20">
        <v>259</v>
      </c>
      <c r="CC20">
        <v>459</v>
      </c>
      <c r="CD20">
        <v>57</v>
      </c>
      <c r="CE20">
        <v>11</v>
      </c>
      <c r="CF20">
        <v>609</v>
      </c>
      <c r="CG20">
        <v>3013</v>
      </c>
      <c r="CH20">
        <v>1017</v>
      </c>
      <c r="CI20">
        <v>195</v>
      </c>
      <c r="CJ20">
        <v>381</v>
      </c>
      <c r="CK20">
        <v>2696</v>
      </c>
      <c r="CL20" t="s">
        <v>132</v>
      </c>
      <c r="CM20">
        <v>83</v>
      </c>
      <c r="CN20">
        <v>3427</v>
      </c>
      <c r="CO20">
        <v>507</v>
      </c>
      <c r="CP20" t="s">
        <v>132</v>
      </c>
      <c r="CQ20" t="s">
        <v>132</v>
      </c>
      <c r="CR20">
        <v>291</v>
      </c>
      <c r="CS20">
        <v>291</v>
      </c>
      <c r="CT20">
        <v>0</v>
      </c>
      <c r="CU20">
        <v>0</v>
      </c>
      <c r="CV20" t="s">
        <v>132</v>
      </c>
      <c r="CW20" t="s">
        <v>132</v>
      </c>
      <c r="CX20" t="s">
        <v>132</v>
      </c>
      <c r="CY20" t="s">
        <v>132</v>
      </c>
      <c r="CZ20" t="s">
        <v>132</v>
      </c>
      <c r="DA20" t="s">
        <v>132</v>
      </c>
      <c r="DB20" t="s">
        <v>132</v>
      </c>
      <c r="DC20" t="s">
        <v>132</v>
      </c>
      <c r="DD20" t="s">
        <v>132</v>
      </c>
      <c r="DE20" t="s">
        <v>132</v>
      </c>
      <c r="DF20" t="s">
        <v>132</v>
      </c>
      <c r="DG20" t="s">
        <v>132</v>
      </c>
      <c r="DH20" t="s">
        <v>132</v>
      </c>
      <c r="DI20" t="s">
        <v>132</v>
      </c>
      <c r="DJ20" t="s">
        <v>132</v>
      </c>
      <c r="DK20" t="s">
        <v>132</v>
      </c>
      <c r="DL20" t="s">
        <v>132</v>
      </c>
      <c r="DM20" t="s">
        <v>132</v>
      </c>
      <c r="DN20" t="s">
        <v>132</v>
      </c>
      <c r="DO20" t="s">
        <v>132</v>
      </c>
      <c r="DP20" t="s">
        <v>132</v>
      </c>
      <c r="DQ20" t="s">
        <v>132</v>
      </c>
      <c r="DR20" t="s">
        <v>132</v>
      </c>
      <c r="DS20" t="s">
        <v>132</v>
      </c>
      <c r="DT20" t="s">
        <v>132</v>
      </c>
      <c r="DU20" t="s">
        <v>132</v>
      </c>
      <c r="DV20" t="s">
        <v>132</v>
      </c>
      <c r="DW20" t="s">
        <v>132</v>
      </c>
      <c r="DX20" t="s">
        <v>132</v>
      </c>
      <c r="DY20" t="s">
        <v>132</v>
      </c>
      <c r="DZ20" t="s">
        <v>132</v>
      </c>
      <c r="EA20" t="s">
        <v>132</v>
      </c>
      <c r="EB20" t="s">
        <v>132</v>
      </c>
    </row>
    <row r="21" spans="1:132" x14ac:dyDescent="0.25">
      <c r="A21" t="s">
        <v>151</v>
      </c>
      <c r="B21">
        <v>907</v>
      </c>
      <c r="C21">
        <v>757</v>
      </c>
      <c r="D21">
        <v>134</v>
      </c>
      <c r="E21">
        <v>413</v>
      </c>
      <c r="F21" t="s">
        <v>132</v>
      </c>
      <c r="G21">
        <v>153</v>
      </c>
      <c r="H21">
        <v>283</v>
      </c>
      <c r="I21">
        <v>147</v>
      </c>
      <c r="J21">
        <v>288</v>
      </c>
      <c r="K21">
        <v>123</v>
      </c>
      <c r="L21">
        <v>112</v>
      </c>
      <c r="M21">
        <v>215</v>
      </c>
      <c r="N21" t="s">
        <v>132</v>
      </c>
      <c r="O21">
        <v>152</v>
      </c>
      <c r="P21">
        <v>1245</v>
      </c>
      <c r="Q21">
        <v>137</v>
      </c>
      <c r="R21">
        <v>0</v>
      </c>
      <c r="S21">
        <v>9676</v>
      </c>
      <c r="T21">
        <v>0</v>
      </c>
      <c r="U21" t="s">
        <v>132</v>
      </c>
      <c r="V21" t="s">
        <v>132</v>
      </c>
      <c r="W21" t="s">
        <v>132</v>
      </c>
      <c r="X21" t="s">
        <v>132</v>
      </c>
      <c r="Y21">
        <v>132</v>
      </c>
      <c r="Z21">
        <v>387</v>
      </c>
      <c r="AA21">
        <v>283</v>
      </c>
      <c r="AB21">
        <v>808</v>
      </c>
      <c r="AC21">
        <v>450</v>
      </c>
      <c r="AD21">
        <v>150</v>
      </c>
      <c r="AE21">
        <v>291</v>
      </c>
      <c r="AF21" t="s">
        <v>132</v>
      </c>
      <c r="AG21">
        <v>192</v>
      </c>
      <c r="AH21">
        <v>217</v>
      </c>
      <c r="AI21">
        <v>2483</v>
      </c>
      <c r="AJ21">
        <v>1533</v>
      </c>
      <c r="AK21">
        <v>1946</v>
      </c>
      <c r="AL21">
        <v>7050</v>
      </c>
      <c r="AM21">
        <v>510</v>
      </c>
      <c r="AN21">
        <v>635</v>
      </c>
      <c r="AO21">
        <v>178</v>
      </c>
      <c r="AP21">
        <v>284</v>
      </c>
      <c r="AQ21">
        <v>196</v>
      </c>
      <c r="AR21">
        <v>211</v>
      </c>
      <c r="AS21">
        <v>642</v>
      </c>
      <c r="AT21">
        <v>171</v>
      </c>
      <c r="AU21">
        <v>262</v>
      </c>
      <c r="AV21">
        <v>474</v>
      </c>
      <c r="AW21" t="s">
        <v>132</v>
      </c>
      <c r="AX21" t="s">
        <v>132</v>
      </c>
      <c r="AY21">
        <v>576</v>
      </c>
      <c r="AZ21">
        <v>1457</v>
      </c>
      <c r="BA21">
        <v>133</v>
      </c>
      <c r="BB21">
        <v>624</v>
      </c>
      <c r="BC21">
        <v>178</v>
      </c>
      <c r="BD21">
        <v>404</v>
      </c>
      <c r="BE21">
        <v>617</v>
      </c>
      <c r="BF21">
        <v>1899</v>
      </c>
      <c r="BG21">
        <v>165</v>
      </c>
      <c r="BH21">
        <v>447</v>
      </c>
      <c r="BI21" t="s">
        <v>132</v>
      </c>
      <c r="BJ21" t="s">
        <v>132</v>
      </c>
      <c r="BK21" t="s">
        <v>132</v>
      </c>
      <c r="BL21">
        <v>208</v>
      </c>
      <c r="BM21">
        <v>2768</v>
      </c>
      <c r="BN21" t="s">
        <v>132</v>
      </c>
      <c r="BO21">
        <v>0</v>
      </c>
      <c r="BP21">
        <v>208</v>
      </c>
      <c r="BQ21">
        <v>208</v>
      </c>
      <c r="BR21" t="s">
        <v>132</v>
      </c>
      <c r="BS21">
        <v>0</v>
      </c>
      <c r="BT21">
        <v>0</v>
      </c>
      <c r="BU21">
        <v>884</v>
      </c>
      <c r="BV21" t="s">
        <v>132</v>
      </c>
      <c r="BW21">
        <v>0</v>
      </c>
      <c r="BX21" t="s">
        <v>132</v>
      </c>
      <c r="BY21">
        <v>208</v>
      </c>
      <c r="BZ21">
        <v>0</v>
      </c>
      <c r="CA21">
        <v>0</v>
      </c>
      <c r="CB21">
        <v>174</v>
      </c>
      <c r="CC21">
        <v>451</v>
      </c>
      <c r="CD21">
        <v>144</v>
      </c>
      <c r="CE21">
        <v>0</v>
      </c>
      <c r="CF21">
        <v>211</v>
      </c>
      <c r="CG21">
        <v>3390</v>
      </c>
      <c r="CH21">
        <v>1272</v>
      </c>
      <c r="CI21">
        <v>0</v>
      </c>
      <c r="CJ21">
        <v>184</v>
      </c>
      <c r="CK21">
        <v>695</v>
      </c>
      <c r="CL21">
        <v>184</v>
      </c>
      <c r="CM21">
        <v>0</v>
      </c>
      <c r="CN21">
        <v>722</v>
      </c>
      <c r="CO21">
        <v>184</v>
      </c>
      <c r="CP21">
        <v>0</v>
      </c>
      <c r="CQ21">
        <v>0</v>
      </c>
      <c r="CR21">
        <v>108</v>
      </c>
      <c r="CS21">
        <v>459</v>
      </c>
      <c r="CT21">
        <v>228</v>
      </c>
      <c r="CU21">
        <v>11</v>
      </c>
      <c r="CV21" t="s">
        <v>132</v>
      </c>
      <c r="CW21" t="s">
        <v>132</v>
      </c>
      <c r="CX21" t="s">
        <v>132</v>
      </c>
      <c r="CY21" t="s">
        <v>132</v>
      </c>
      <c r="CZ21" t="s">
        <v>132</v>
      </c>
      <c r="DA21" t="s">
        <v>132</v>
      </c>
      <c r="DB21" t="s">
        <v>132</v>
      </c>
      <c r="DC21" t="s">
        <v>132</v>
      </c>
      <c r="DD21" t="s">
        <v>132</v>
      </c>
      <c r="DE21" t="s">
        <v>132</v>
      </c>
      <c r="DF21" t="s">
        <v>132</v>
      </c>
      <c r="DG21" t="s">
        <v>132</v>
      </c>
      <c r="DH21" t="s">
        <v>132</v>
      </c>
      <c r="DI21" t="s">
        <v>132</v>
      </c>
      <c r="DJ21" t="s">
        <v>132</v>
      </c>
      <c r="DK21" t="s">
        <v>132</v>
      </c>
      <c r="DL21" t="s">
        <v>132</v>
      </c>
      <c r="DM21" t="s">
        <v>132</v>
      </c>
      <c r="DN21" t="s">
        <v>132</v>
      </c>
      <c r="DO21" t="s">
        <v>132</v>
      </c>
      <c r="DP21" t="s">
        <v>132</v>
      </c>
      <c r="DQ21" t="s">
        <v>132</v>
      </c>
      <c r="DR21" t="s">
        <v>132</v>
      </c>
      <c r="DS21" t="s">
        <v>132</v>
      </c>
      <c r="DT21" t="s">
        <v>132</v>
      </c>
      <c r="DU21" t="s">
        <v>132</v>
      </c>
      <c r="DV21" t="s">
        <v>132</v>
      </c>
      <c r="DW21" t="s">
        <v>132</v>
      </c>
      <c r="DX21" t="s">
        <v>132</v>
      </c>
      <c r="DY21" t="s">
        <v>132</v>
      </c>
      <c r="DZ21" t="s">
        <v>132</v>
      </c>
      <c r="EA21" t="s">
        <v>132</v>
      </c>
      <c r="EB21" t="s">
        <v>132</v>
      </c>
    </row>
    <row r="22" spans="1:132" x14ac:dyDescent="0.25">
      <c r="A22" t="s">
        <v>152</v>
      </c>
      <c r="B22">
        <v>907</v>
      </c>
      <c r="C22">
        <v>757</v>
      </c>
      <c r="D22">
        <v>134</v>
      </c>
      <c r="E22">
        <v>413</v>
      </c>
      <c r="F22" t="s">
        <v>132</v>
      </c>
      <c r="G22">
        <v>153</v>
      </c>
      <c r="H22">
        <v>283</v>
      </c>
      <c r="I22">
        <v>147</v>
      </c>
      <c r="J22">
        <v>288</v>
      </c>
      <c r="K22">
        <v>123</v>
      </c>
      <c r="L22">
        <v>112</v>
      </c>
      <c r="M22">
        <v>215</v>
      </c>
      <c r="N22" t="s">
        <v>132</v>
      </c>
      <c r="O22">
        <v>302</v>
      </c>
      <c r="P22">
        <v>613</v>
      </c>
      <c r="Q22">
        <v>300</v>
      </c>
      <c r="R22">
        <v>48</v>
      </c>
      <c r="S22">
        <v>8988</v>
      </c>
      <c r="T22">
        <v>48</v>
      </c>
      <c r="U22" t="s">
        <v>132</v>
      </c>
      <c r="V22" t="s">
        <v>132</v>
      </c>
      <c r="W22" t="s">
        <v>132</v>
      </c>
      <c r="X22" t="s">
        <v>132</v>
      </c>
      <c r="Y22">
        <v>132</v>
      </c>
      <c r="Z22">
        <v>387</v>
      </c>
      <c r="AA22">
        <v>283</v>
      </c>
      <c r="AB22">
        <v>808</v>
      </c>
      <c r="AC22">
        <v>450</v>
      </c>
      <c r="AD22">
        <v>150</v>
      </c>
      <c r="AE22">
        <v>291</v>
      </c>
      <c r="AF22" t="s">
        <v>132</v>
      </c>
      <c r="AG22">
        <v>336</v>
      </c>
      <c r="AH22">
        <v>73</v>
      </c>
      <c r="AI22">
        <v>2483</v>
      </c>
      <c r="AJ22">
        <v>1533</v>
      </c>
      <c r="AK22">
        <v>1946</v>
      </c>
      <c r="AL22">
        <v>7050</v>
      </c>
      <c r="AM22">
        <v>510</v>
      </c>
      <c r="AN22">
        <v>635</v>
      </c>
      <c r="AO22">
        <v>250</v>
      </c>
      <c r="AP22">
        <v>189</v>
      </c>
      <c r="AQ22">
        <v>252</v>
      </c>
      <c r="AR22">
        <v>162</v>
      </c>
      <c r="AS22">
        <v>642</v>
      </c>
      <c r="AT22">
        <v>279</v>
      </c>
      <c r="AU22">
        <v>157</v>
      </c>
      <c r="AV22">
        <v>474</v>
      </c>
      <c r="AW22" t="s">
        <v>132</v>
      </c>
      <c r="AX22" t="s">
        <v>132</v>
      </c>
      <c r="AY22">
        <v>576</v>
      </c>
      <c r="AZ22">
        <v>1457</v>
      </c>
      <c r="BA22">
        <v>133</v>
      </c>
      <c r="BB22">
        <v>624</v>
      </c>
      <c r="BC22">
        <v>178</v>
      </c>
      <c r="BD22">
        <v>609</v>
      </c>
      <c r="BE22">
        <v>332</v>
      </c>
      <c r="BF22">
        <v>1899</v>
      </c>
      <c r="BG22">
        <v>165</v>
      </c>
      <c r="BH22">
        <v>447</v>
      </c>
      <c r="BI22" t="s">
        <v>132</v>
      </c>
      <c r="BJ22" t="s">
        <v>132</v>
      </c>
      <c r="BK22" t="s">
        <v>132</v>
      </c>
      <c r="BL22">
        <v>343</v>
      </c>
      <c r="BM22">
        <v>2667</v>
      </c>
      <c r="BN22" t="s">
        <v>132</v>
      </c>
      <c r="BO22">
        <v>109</v>
      </c>
      <c r="BP22">
        <v>401</v>
      </c>
      <c r="BQ22">
        <v>401</v>
      </c>
      <c r="BR22" t="s">
        <v>132</v>
      </c>
      <c r="BS22">
        <v>109</v>
      </c>
      <c r="BT22">
        <v>42</v>
      </c>
      <c r="BU22">
        <v>684</v>
      </c>
      <c r="BV22" t="s">
        <v>132</v>
      </c>
      <c r="BW22">
        <v>42</v>
      </c>
      <c r="BX22" t="s">
        <v>132</v>
      </c>
      <c r="BY22">
        <v>401</v>
      </c>
      <c r="BZ22">
        <v>42</v>
      </c>
      <c r="CA22">
        <v>42</v>
      </c>
      <c r="CB22">
        <v>259</v>
      </c>
      <c r="CC22">
        <v>459</v>
      </c>
      <c r="CD22">
        <v>57</v>
      </c>
      <c r="CE22">
        <v>11</v>
      </c>
      <c r="CF22">
        <v>380</v>
      </c>
      <c r="CG22">
        <v>1981</v>
      </c>
      <c r="CH22">
        <v>834</v>
      </c>
      <c r="CI22">
        <v>52</v>
      </c>
      <c r="CJ22">
        <v>355</v>
      </c>
      <c r="CK22">
        <v>1324</v>
      </c>
      <c r="CL22">
        <v>429</v>
      </c>
      <c r="CM22">
        <v>49</v>
      </c>
      <c r="CN22">
        <v>2111</v>
      </c>
      <c r="CO22">
        <v>429</v>
      </c>
      <c r="CP22">
        <v>49</v>
      </c>
      <c r="CQ22">
        <v>49</v>
      </c>
      <c r="CR22">
        <v>292</v>
      </c>
      <c r="CS22">
        <v>292</v>
      </c>
      <c r="CT22">
        <v>0</v>
      </c>
      <c r="CU22">
        <v>0</v>
      </c>
      <c r="CV22" t="s">
        <v>132</v>
      </c>
      <c r="CW22" t="s">
        <v>132</v>
      </c>
      <c r="CX22" t="s">
        <v>132</v>
      </c>
      <c r="CY22" t="s">
        <v>132</v>
      </c>
      <c r="CZ22" t="s">
        <v>132</v>
      </c>
      <c r="DA22" t="s">
        <v>132</v>
      </c>
      <c r="DB22" t="s">
        <v>132</v>
      </c>
      <c r="DC22" t="s">
        <v>132</v>
      </c>
      <c r="DD22" t="s">
        <v>132</v>
      </c>
      <c r="DE22" t="s">
        <v>132</v>
      </c>
      <c r="DF22" t="s">
        <v>132</v>
      </c>
      <c r="DG22" t="s">
        <v>132</v>
      </c>
      <c r="DH22" t="s">
        <v>132</v>
      </c>
      <c r="DI22" t="s">
        <v>132</v>
      </c>
      <c r="DJ22" t="s">
        <v>132</v>
      </c>
      <c r="DK22" t="s">
        <v>132</v>
      </c>
      <c r="DL22" t="s">
        <v>132</v>
      </c>
      <c r="DM22" t="s">
        <v>132</v>
      </c>
      <c r="DN22" t="s">
        <v>132</v>
      </c>
      <c r="DO22" t="s">
        <v>132</v>
      </c>
      <c r="DP22" t="s">
        <v>132</v>
      </c>
      <c r="DQ22" t="s">
        <v>132</v>
      </c>
      <c r="DR22" t="s">
        <v>132</v>
      </c>
      <c r="DS22" t="s">
        <v>132</v>
      </c>
      <c r="DT22" t="s">
        <v>132</v>
      </c>
      <c r="DU22" t="s">
        <v>132</v>
      </c>
      <c r="DV22" t="s">
        <v>132</v>
      </c>
      <c r="DW22" t="s">
        <v>132</v>
      </c>
      <c r="DX22" t="s">
        <v>132</v>
      </c>
      <c r="DY22" t="s">
        <v>132</v>
      </c>
      <c r="DZ22" t="s">
        <v>132</v>
      </c>
      <c r="EA22" t="s">
        <v>132</v>
      </c>
      <c r="EB22" t="s">
        <v>132</v>
      </c>
    </row>
    <row r="23" spans="1:132" x14ac:dyDescent="0.25">
      <c r="A23" t="s">
        <v>153</v>
      </c>
      <c r="B23">
        <v>907</v>
      </c>
      <c r="C23">
        <v>757</v>
      </c>
      <c r="D23">
        <v>134</v>
      </c>
      <c r="E23">
        <v>413</v>
      </c>
      <c r="F23" t="s">
        <v>132</v>
      </c>
      <c r="G23">
        <v>153</v>
      </c>
      <c r="H23">
        <v>283</v>
      </c>
      <c r="I23">
        <v>147</v>
      </c>
      <c r="J23">
        <v>288</v>
      </c>
      <c r="K23">
        <v>123</v>
      </c>
      <c r="L23">
        <v>112</v>
      </c>
      <c r="M23">
        <v>215</v>
      </c>
      <c r="N23" t="s">
        <v>132</v>
      </c>
      <c r="O23">
        <v>356</v>
      </c>
      <c r="P23">
        <v>521</v>
      </c>
      <c r="Q23">
        <v>582</v>
      </c>
      <c r="R23">
        <v>115</v>
      </c>
      <c r="S23">
        <v>9192</v>
      </c>
      <c r="T23">
        <v>115</v>
      </c>
      <c r="U23" t="s">
        <v>132</v>
      </c>
      <c r="V23" t="s">
        <v>132</v>
      </c>
      <c r="W23" t="s">
        <v>132</v>
      </c>
      <c r="X23" t="s">
        <v>132</v>
      </c>
      <c r="Y23">
        <v>132</v>
      </c>
      <c r="Z23">
        <v>387</v>
      </c>
      <c r="AA23">
        <v>283</v>
      </c>
      <c r="AB23">
        <v>808</v>
      </c>
      <c r="AC23">
        <v>450</v>
      </c>
      <c r="AD23">
        <v>150</v>
      </c>
      <c r="AE23">
        <v>291</v>
      </c>
      <c r="AF23" t="s">
        <v>132</v>
      </c>
      <c r="AG23">
        <v>336</v>
      </c>
      <c r="AH23">
        <v>73</v>
      </c>
      <c r="AI23">
        <v>2483</v>
      </c>
      <c r="AJ23">
        <v>1533</v>
      </c>
      <c r="AK23">
        <v>1946</v>
      </c>
      <c r="AL23">
        <v>7050</v>
      </c>
      <c r="AM23">
        <v>510</v>
      </c>
      <c r="AN23">
        <v>635</v>
      </c>
      <c r="AO23">
        <v>282</v>
      </c>
      <c r="AP23">
        <v>113</v>
      </c>
      <c r="AQ23">
        <v>287</v>
      </c>
      <c r="AR23">
        <v>83</v>
      </c>
      <c r="AS23">
        <v>642</v>
      </c>
      <c r="AT23">
        <v>311</v>
      </c>
      <c r="AU23">
        <v>78</v>
      </c>
      <c r="AV23">
        <v>474</v>
      </c>
      <c r="AW23" t="s">
        <v>132</v>
      </c>
      <c r="AX23" t="s">
        <v>132</v>
      </c>
      <c r="AY23">
        <v>576</v>
      </c>
      <c r="AZ23">
        <v>1457</v>
      </c>
      <c r="BA23">
        <v>133</v>
      </c>
      <c r="BB23">
        <v>624</v>
      </c>
      <c r="BC23">
        <v>178</v>
      </c>
      <c r="BD23">
        <v>1044</v>
      </c>
      <c r="BE23">
        <v>592</v>
      </c>
      <c r="BF23">
        <v>1899</v>
      </c>
      <c r="BG23">
        <v>165</v>
      </c>
      <c r="BH23">
        <v>447</v>
      </c>
      <c r="BI23" t="s">
        <v>132</v>
      </c>
      <c r="BJ23" t="s">
        <v>132</v>
      </c>
      <c r="BK23" t="s">
        <v>132</v>
      </c>
      <c r="BL23">
        <v>503</v>
      </c>
      <c r="BM23">
        <v>3809</v>
      </c>
      <c r="BN23" t="s">
        <v>132</v>
      </c>
      <c r="BO23">
        <v>369</v>
      </c>
      <c r="BP23">
        <v>750</v>
      </c>
      <c r="BQ23">
        <v>750</v>
      </c>
      <c r="BR23" t="s">
        <v>132</v>
      </c>
      <c r="BS23">
        <v>369</v>
      </c>
      <c r="BT23">
        <v>205</v>
      </c>
      <c r="BU23">
        <v>916</v>
      </c>
      <c r="BV23" t="s">
        <v>132</v>
      </c>
      <c r="BW23">
        <v>205</v>
      </c>
      <c r="BX23" t="s">
        <v>132</v>
      </c>
      <c r="BY23">
        <v>750</v>
      </c>
      <c r="BZ23">
        <v>205</v>
      </c>
      <c r="CA23">
        <v>205</v>
      </c>
      <c r="CB23">
        <v>259</v>
      </c>
      <c r="CC23">
        <v>459</v>
      </c>
      <c r="CD23">
        <v>57</v>
      </c>
      <c r="CE23">
        <v>11</v>
      </c>
      <c r="CF23">
        <v>609</v>
      </c>
      <c r="CG23">
        <v>3013</v>
      </c>
      <c r="CH23">
        <v>1017</v>
      </c>
      <c r="CI23">
        <v>195</v>
      </c>
      <c r="CJ23">
        <v>381</v>
      </c>
      <c r="CK23">
        <v>2696</v>
      </c>
      <c r="CL23">
        <v>507</v>
      </c>
      <c r="CM23">
        <v>83</v>
      </c>
      <c r="CN23">
        <v>3427</v>
      </c>
      <c r="CO23">
        <v>507</v>
      </c>
      <c r="CP23">
        <v>83</v>
      </c>
      <c r="CQ23">
        <v>83</v>
      </c>
      <c r="CR23">
        <v>291</v>
      </c>
      <c r="CS23">
        <v>291</v>
      </c>
      <c r="CT23">
        <v>0</v>
      </c>
      <c r="CU23">
        <v>0</v>
      </c>
      <c r="CV23" t="s">
        <v>132</v>
      </c>
      <c r="CW23" t="s">
        <v>132</v>
      </c>
      <c r="CX23" t="s">
        <v>132</v>
      </c>
      <c r="CY23" t="s">
        <v>132</v>
      </c>
      <c r="CZ23" t="s">
        <v>132</v>
      </c>
      <c r="DA23" t="s">
        <v>132</v>
      </c>
      <c r="DB23" t="s">
        <v>132</v>
      </c>
      <c r="DC23" t="s">
        <v>132</v>
      </c>
      <c r="DD23" t="s">
        <v>132</v>
      </c>
      <c r="DE23" t="s">
        <v>132</v>
      </c>
      <c r="DF23" t="s">
        <v>132</v>
      </c>
      <c r="DG23" t="s">
        <v>132</v>
      </c>
      <c r="DH23" t="s">
        <v>132</v>
      </c>
      <c r="DI23" t="s">
        <v>132</v>
      </c>
      <c r="DJ23" t="s">
        <v>132</v>
      </c>
      <c r="DK23" t="s">
        <v>132</v>
      </c>
      <c r="DL23" t="s">
        <v>132</v>
      </c>
      <c r="DM23" t="s">
        <v>132</v>
      </c>
      <c r="DN23" t="s">
        <v>132</v>
      </c>
      <c r="DO23" t="s">
        <v>132</v>
      </c>
      <c r="DP23" t="s">
        <v>132</v>
      </c>
      <c r="DQ23" t="s">
        <v>132</v>
      </c>
      <c r="DR23" t="s">
        <v>132</v>
      </c>
      <c r="DS23" t="s">
        <v>132</v>
      </c>
      <c r="DT23" t="s">
        <v>132</v>
      </c>
      <c r="DU23" t="s">
        <v>132</v>
      </c>
      <c r="DV23" t="s">
        <v>132</v>
      </c>
      <c r="DW23" t="s">
        <v>132</v>
      </c>
      <c r="DX23" t="s">
        <v>132</v>
      </c>
      <c r="DY23" t="s">
        <v>132</v>
      </c>
      <c r="DZ23" t="s">
        <v>132</v>
      </c>
      <c r="EA23" t="s">
        <v>132</v>
      </c>
      <c r="EB23" t="s">
        <v>132</v>
      </c>
    </row>
    <row r="24" spans="1:132" x14ac:dyDescent="0.25">
      <c r="A24" t="s">
        <v>154</v>
      </c>
      <c r="B24">
        <v>3628</v>
      </c>
      <c r="C24">
        <v>3028</v>
      </c>
      <c r="D24">
        <v>536</v>
      </c>
      <c r="E24">
        <v>1652</v>
      </c>
      <c r="F24" t="s">
        <v>132</v>
      </c>
      <c r="G24">
        <v>306</v>
      </c>
      <c r="H24">
        <v>566</v>
      </c>
      <c r="I24">
        <v>294</v>
      </c>
      <c r="J24">
        <v>576</v>
      </c>
      <c r="K24">
        <v>246</v>
      </c>
      <c r="L24">
        <v>224</v>
      </c>
      <c r="M24">
        <v>430</v>
      </c>
      <c r="N24" t="s">
        <v>132</v>
      </c>
      <c r="O24" t="s">
        <v>132</v>
      </c>
      <c r="P24">
        <v>942</v>
      </c>
      <c r="Q24" t="s">
        <v>132</v>
      </c>
      <c r="R24" t="s">
        <v>132</v>
      </c>
      <c r="S24">
        <v>3094</v>
      </c>
      <c r="T24" t="s">
        <v>132</v>
      </c>
      <c r="U24" t="s">
        <v>132</v>
      </c>
      <c r="V24" t="s">
        <v>132</v>
      </c>
      <c r="W24" t="s">
        <v>132</v>
      </c>
      <c r="X24" t="s">
        <v>132</v>
      </c>
      <c r="Y24">
        <v>264</v>
      </c>
      <c r="Z24">
        <v>774</v>
      </c>
      <c r="AA24">
        <v>566</v>
      </c>
      <c r="AB24">
        <v>1616</v>
      </c>
      <c r="AC24">
        <v>900</v>
      </c>
      <c r="AD24">
        <v>300</v>
      </c>
      <c r="AE24">
        <v>582</v>
      </c>
      <c r="AF24" t="s">
        <v>132</v>
      </c>
      <c r="AG24" t="s">
        <v>132</v>
      </c>
      <c r="AH24">
        <v>788</v>
      </c>
      <c r="AI24">
        <v>5038</v>
      </c>
      <c r="AJ24">
        <v>3118</v>
      </c>
      <c r="AK24">
        <v>3864</v>
      </c>
      <c r="AL24">
        <v>14130</v>
      </c>
      <c r="AM24">
        <v>1020</v>
      </c>
      <c r="AN24">
        <v>1270</v>
      </c>
      <c r="AO24" t="s">
        <v>132</v>
      </c>
      <c r="AP24">
        <v>528</v>
      </c>
      <c r="AQ24" t="s">
        <v>132</v>
      </c>
      <c r="AR24">
        <v>566</v>
      </c>
      <c r="AS24">
        <v>1284</v>
      </c>
      <c r="AT24" t="s">
        <v>132</v>
      </c>
      <c r="AU24">
        <v>508</v>
      </c>
      <c r="AV24">
        <v>948</v>
      </c>
      <c r="AW24" t="s">
        <v>132</v>
      </c>
      <c r="AX24" t="s">
        <v>132</v>
      </c>
      <c r="AY24">
        <v>1152</v>
      </c>
      <c r="AZ24">
        <v>2914</v>
      </c>
      <c r="BA24">
        <v>266</v>
      </c>
      <c r="BB24">
        <v>1248</v>
      </c>
      <c r="BC24">
        <v>356</v>
      </c>
      <c r="BD24" t="s">
        <v>132</v>
      </c>
      <c r="BE24">
        <v>2268</v>
      </c>
      <c r="BF24">
        <v>3798</v>
      </c>
      <c r="BG24">
        <v>330</v>
      </c>
      <c r="BH24">
        <v>894</v>
      </c>
      <c r="BI24" t="s">
        <v>132</v>
      </c>
      <c r="BJ24" t="s">
        <v>132</v>
      </c>
      <c r="BK24" t="s">
        <v>132</v>
      </c>
      <c r="BL24" t="s">
        <v>132</v>
      </c>
      <c r="BM24">
        <v>2284</v>
      </c>
      <c r="BN24" t="s">
        <v>132</v>
      </c>
      <c r="BO24" t="s">
        <v>132</v>
      </c>
      <c r="BP24" t="s">
        <v>132</v>
      </c>
      <c r="BQ24" t="s">
        <v>132</v>
      </c>
      <c r="BR24" t="s">
        <v>132</v>
      </c>
      <c r="BS24" t="s">
        <v>132</v>
      </c>
      <c r="BT24" t="s">
        <v>132</v>
      </c>
      <c r="BU24">
        <v>619</v>
      </c>
      <c r="BV24" t="s">
        <v>132</v>
      </c>
      <c r="BW24" t="s">
        <v>132</v>
      </c>
      <c r="BX24" t="s">
        <v>132</v>
      </c>
      <c r="BY24" t="s">
        <v>132</v>
      </c>
      <c r="BZ24" t="s">
        <v>132</v>
      </c>
      <c r="CA24" t="s">
        <v>132</v>
      </c>
      <c r="CB24" t="s">
        <v>132</v>
      </c>
      <c r="CC24">
        <v>378</v>
      </c>
      <c r="CD24">
        <v>297</v>
      </c>
      <c r="CE24" t="s">
        <v>132</v>
      </c>
      <c r="CF24" t="s">
        <v>132</v>
      </c>
      <c r="CG24">
        <v>1515</v>
      </c>
      <c r="CH24">
        <v>684</v>
      </c>
      <c r="CI24" t="s">
        <v>132</v>
      </c>
      <c r="CJ24" t="s">
        <v>132</v>
      </c>
      <c r="CK24">
        <v>1475</v>
      </c>
      <c r="CL24" t="s">
        <v>132</v>
      </c>
      <c r="CM24" t="s">
        <v>132</v>
      </c>
      <c r="CN24">
        <v>1396</v>
      </c>
      <c r="CO24" t="s">
        <v>132</v>
      </c>
      <c r="CP24" t="s">
        <v>132</v>
      </c>
      <c r="CQ24" t="s">
        <v>132</v>
      </c>
      <c r="CR24" t="s">
        <v>132</v>
      </c>
      <c r="CS24">
        <v>388</v>
      </c>
      <c r="CT24">
        <v>300</v>
      </c>
      <c r="CU24" t="s">
        <v>132</v>
      </c>
      <c r="CV24" t="s">
        <v>132</v>
      </c>
      <c r="CW24" t="s">
        <v>132</v>
      </c>
      <c r="CX24" t="s">
        <v>132</v>
      </c>
      <c r="CY24" t="s">
        <v>132</v>
      </c>
      <c r="CZ24" t="s">
        <v>132</v>
      </c>
      <c r="DA24" t="s">
        <v>132</v>
      </c>
      <c r="DB24" t="s">
        <v>132</v>
      </c>
      <c r="DC24" t="s">
        <v>132</v>
      </c>
      <c r="DD24" t="s">
        <v>132</v>
      </c>
      <c r="DE24" t="s">
        <v>132</v>
      </c>
      <c r="DF24" t="s">
        <v>132</v>
      </c>
      <c r="DG24" t="s">
        <v>132</v>
      </c>
      <c r="DH24" t="s">
        <v>132</v>
      </c>
      <c r="DI24" t="s">
        <v>132</v>
      </c>
      <c r="DJ24" t="s">
        <v>132</v>
      </c>
      <c r="DK24" t="s">
        <v>132</v>
      </c>
      <c r="DL24" t="s">
        <v>132</v>
      </c>
      <c r="DM24" t="s">
        <v>132</v>
      </c>
      <c r="DN24" t="s">
        <v>132</v>
      </c>
      <c r="DO24" t="s">
        <v>132</v>
      </c>
      <c r="DP24" t="s">
        <v>132</v>
      </c>
      <c r="DQ24" t="s">
        <v>132</v>
      </c>
      <c r="DR24" t="s">
        <v>132</v>
      </c>
      <c r="DS24" t="s">
        <v>132</v>
      </c>
      <c r="DT24" t="s">
        <v>132</v>
      </c>
      <c r="DU24" t="s">
        <v>132</v>
      </c>
      <c r="DV24" t="s">
        <v>132</v>
      </c>
      <c r="DW24" t="s">
        <v>132</v>
      </c>
      <c r="DX24" t="s">
        <v>132</v>
      </c>
      <c r="DY24" t="s">
        <v>132</v>
      </c>
      <c r="DZ24" t="s">
        <v>132</v>
      </c>
      <c r="EA24" t="s">
        <v>132</v>
      </c>
      <c r="EB24" t="s">
        <v>132</v>
      </c>
    </row>
    <row r="25" spans="1:132" x14ac:dyDescent="0.25">
      <c r="A25" t="s">
        <v>155</v>
      </c>
      <c r="B25">
        <v>907</v>
      </c>
      <c r="C25">
        <v>757</v>
      </c>
      <c r="D25">
        <v>134</v>
      </c>
      <c r="E25">
        <v>413</v>
      </c>
      <c r="F25" t="s">
        <v>132</v>
      </c>
      <c r="G25">
        <v>153</v>
      </c>
      <c r="H25">
        <v>283</v>
      </c>
      <c r="I25">
        <v>147</v>
      </c>
      <c r="J25">
        <v>288</v>
      </c>
      <c r="K25">
        <v>123</v>
      </c>
      <c r="L25">
        <v>112</v>
      </c>
      <c r="M25">
        <v>215</v>
      </c>
      <c r="N25" t="s">
        <v>132</v>
      </c>
      <c r="O25" t="s">
        <v>132</v>
      </c>
      <c r="P25">
        <v>471</v>
      </c>
      <c r="Q25" t="s">
        <v>132</v>
      </c>
      <c r="R25" t="s">
        <v>132</v>
      </c>
      <c r="S25">
        <v>1547</v>
      </c>
      <c r="T25" t="s">
        <v>132</v>
      </c>
      <c r="U25" t="s">
        <v>132</v>
      </c>
      <c r="V25" t="s">
        <v>132</v>
      </c>
      <c r="W25" t="s">
        <v>132</v>
      </c>
      <c r="X25" t="s">
        <v>132</v>
      </c>
      <c r="Y25">
        <v>132</v>
      </c>
      <c r="Z25">
        <v>387</v>
      </c>
      <c r="AA25">
        <v>283</v>
      </c>
      <c r="AB25">
        <v>808</v>
      </c>
      <c r="AC25">
        <v>450</v>
      </c>
      <c r="AD25">
        <v>150</v>
      </c>
      <c r="AE25">
        <v>291</v>
      </c>
      <c r="AF25" t="s">
        <v>132</v>
      </c>
      <c r="AG25" t="s">
        <v>132</v>
      </c>
      <c r="AH25">
        <v>394</v>
      </c>
      <c r="AI25">
        <v>2519</v>
      </c>
      <c r="AJ25">
        <v>1559</v>
      </c>
      <c r="AK25">
        <v>1932</v>
      </c>
      <c r="AL25">
        <v>7065</v>
      </c>
      <c r="AM25">
        <v>510</v>
      </c>
      <c r="AN25">
        <v>635</v>
      </c>
      <c r="AO25" t="s">
        <v>132</v>
      </c>
      <c r="AP25">
        <v>264</v>
      </c>
      <c r="AQ25" t="s">
        <v>132</v>
      </c>
      <c r="AR25">
        <v>283</v>
      </c>
      <c r="AS25">
        <v>642</v>
      </c>
      <c r="AT25" t="s">
        <v>132</v>
      </c>
      <c r="AU25">
        <v>254</v>
      </c>
      <c r="AV25">
        <v>474</v>
      </c>
      <c r="AW25" t="s">
        <v>132</v>
      </c>
      <c r="AX25" t="s">
        <v>132</v>
      </c>
      <c r="AY25">
        <v>576</v>
      </c>
      <c r="AZ25">
        <v>1457</v>
      </c>
      <c r="BA25">
        <v>133</v>
      </c>
      <c r="BB25">
        <v>624</v>
      </c>
      <c r="BC25">
        <v>178</v>
      </c>
      <c r="BD25" t="s">
        <v>132</v>
      </c>
      <c r="BE25">
        <v>1134</v>
      </c>
      <c r="BF25">
        <v>1899</v>
      </c>
      <c r="BG25">
        <v>165</v>
      </c>
      <c r="BH25">
        <v>447</v>
      </c>
      <c r="BI25" t="s">
        <v>132</v>
      </c>
      <c r="BJ25" t="s">
        <v>132</v>
      </c>
      <c r="BK25" t="s">
        <v>132</v>
      </c>
      <c r="BL25" t="s">
        <v>132</v>
      </c>
      <c r="BM25">
        <v>2284</v>
      </c>
      <c r="BN25" t="s">
        <v>132</v>
      </c>
      <c r="BO25" t="s">
        <v>132</v>
      </c>
      <c r="BP25" t="s">
        <v>132</v>
      </c>
      <c r="BQ25" t="s">
        <v>132</v>
      </c>
      <c r="BR25" t="s">
        <v>132</v>
      </c>
      <c r="BS25" t="s">
        <v>132</v>
      </c>
      <c r="BT25" t="s">
        <v>132</v>
      </c>
      <c r="BU25">
        <v>619</v>
      </c>
      <c r="BV25" t="s">
        <v>132</v>
      </c>
      <c r="BW25" t="s">
        <v>132</v>
      </c>
      <c r="BX25" t="s">
        <v>132</v>
      </c>
      <c r="BY25" t="s">
        <v>132</v>
      </c>
      <c r="BZ25" t="s">
        <v>132</v>
      </c>
      <c r="CA25" t="s">
        <v>132</v>
      </c>
      <c r="CB25" t="s">
        <v>132</v>
      </c>
      <c r="CC25">
        <v>378</v>
      </c>
      <c r="CD25">
        <v>297</v>
      </c>
      <c r="CE25" t="s">
        <v>132</v>
      </c>
      <c r="CF25" t="s">
        <v>132</v>
      </c>
      <c r="CG25">
        <v>1515</v>
      </c>
      <c r="CH25">
        <v>684</v>
      </c>
      <c r="CI25" t="s">
        <v>132</v>
      </c>
      <c r="CJ25" t="s">
        <v>132</v>
      </c>
      <c r="CK25">
        <v>1475</v>
      </c>
      <c r="CL25" t="s">
        <v>132</v>
      </c>
      <c r="CM25" t="s">
        <v>132</v>
      </c>
      <c r="CN25">
        <v>1396</v>
      </c>
      <c r="CO25" t="s">
        <v>132</v>
      </c>
      <c r="CP25" t="s">
        <v>132</v>
      </c>
      <c r="CQ25" t="s">
        <v>132</v>
      </c>
      <c r="CR25" t="s">
        <v>132</v>
      </c>
      <c r="CS25">
        <v>388</v>
      </c>
      <c r="CT25">
        <v>300</v>
      </c>
      <c r="CU25" t="s">
        <v>132</v>
      </c>
      <c r="CV25" t="s">
        <v>132</v>
      </c>
      <c r="CW25" t="s">
        <v>132</v>
      </c>
      <c r="CX25" t="s">
        <v>132</v>
      </c>
      <c r="CY25" t="s">
        <v>132</v>
      </c>
      <c r="CZ25" t="s">
        <v>132</v>
      </c>
      <c r="DA25" t="s">
        <v>132</v>
      </c>
      <c r="DB25" t="s">
        <v>132</v>
      </c>
      <c r="DC25" t="s">
        <v>132</v>
      </c>
      <c r="DD25" t="s">
        <v>132</v>
      </c>
      <c r="DE25" t="s">
        <v>132</v>
      </c>
      <c r="DF25" t="s">
        <v>132</v>
      </c>
      <c r="DG25" t="s">
        <v>132</v>
      </c>
      <c r="DH25" t="s">
        <v>132</v>
      </c>
      <c r="DI25" t="s">
        <v>132</v>
      </c>
      <c r="DJ25" t="s">
        <v>132</v>
      </c>
      <c r="DK25" t="s">
        <v>132</v>
      </c>
      <c r="DL25" t="s">
        <v>132</v>
      </c>
      <c r="DM25" t="s">
        <v>132</v>
      </c>
      <c r="DN25" t="s">
        <v>132</v>
      </c>
      <c r="DO25" t="s">
        <v>132</v>
      </c>
      <c r="DP25" t="s">
        <v>132</v>
      </c>
      <c r="DQ25" t="s">
        <v>132</v>
      </c>
      <c r="DR25" t="s">
        <v>132</v>
      </c>
      <c r="DS25" t="s">
        <v>132</v>
      </c>
      <c r="DT25" t="s">
        <v>132</v>
      </c>
      <c r="DU25" t="s">
        <v>132</v>
      </c>
      <c r="DV25" t="s">
        <v>132</v>
      </c>
      <c r="DW25" t="s">
        <v>132</v>
      </c>
      <c r="DX25" t="s">
        <v>132</v>
      </c>
      <c r="DY25" t="s">
        <v>132</v>
      </c>
      <c r="DZ25" t="s">
        <v>132</v>
      </c>
      <c r="EA25" t="s">
        <v>132</v>
      </c>
      <c r="EB25" t="s">
        <v>132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290E-D123-406D-BE6D-A6C73D440921}">
  <dimension ref="A1:J32"/>
  <sheetViews>
    <sheetView topLeftCell="E9" zoomScaleNormal="100" workbookViewId="0">
      <selection activeCell="W26" sqref="W26"/>
    </sheetView>
  </sheetViews>
  <sheetFormatPr baseColWidth="10" defaultRowHeight="15" x14ac:dyDescent="0.25"/>
  <cols>
    <col min="1" max="1" width="10.85546875" customWidth="1"/>
    <col min="2" max="2" width="31.28515625" bestFit="1" customWidth="1"/>
  </cols>
  <sheetData>
    <row r="1" spans="1:10" x14ac:dyDescent="0.25"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</row>
    <row r="2" spans="1:10" x14ac:dyDescent="0.25">
      <c r="A2" s="7" t="s">
        <v>170</v>
      </c>
      <c r="B2" t="s">
        <v>166</v>
      </c>
      <c r="C2">
        <f>SUM(RawTime!B24:F24)/1000/60</f>
        <v>0.23798333333333332</v>
      </c>
      <c r="D2">
        <f>SUM(RawTime!G24:N24)/1000/60</f>
        <v>5.7083333333333333E-2</v>
      </c>
      <c r="E2">
        <f>SUM(RawTime!O24:X24)/1000/60</f>
        <v>0.16526666666666667</v>
      </c>
      <c r="F2">
        <f>SUM(RawTime!Y24:AF24)/1000/60</f>
        <v>0.11175</v>
      </c>
      <c r="G2">
        <f>SUM(RawTime!AG24:AX24)/1000/60</f>
        <v>0.88439999999999996</v>
      </c>
      <c r="H2">
        <f>SUM(RawTime!AY24:BJ24)/1000/60</f>
        <v>0.3686666666666667</v>
      </c>
      <c r="I2">
        <f>SUM(RawTime!BL24:EA24)/1000/60</f>
        <v>0.32238333333333336</v>
      </c>
      <c r="J2">
        <f>Time!I24/1000/60</f>
        <v>0.97476666666666667</v>
      </c>
    </row>
    <row r="3" spans="1:10" x14ac:dyDescent="0.25">
      <c r="A3" s="8"/>
      <c r="B3" t="s">
        <v>167</v>
      </c>
      <c r="C3">
        <f>SUM(RawTime!B14:F14)/1000/60</f>
        <v>0.18761666666666665</v>
      </c>
      <c r="D3">
        <f>SUM(RawTime!G14:N14)/1000/60</f>
        <v>9.113333333333333E-2</v>
      </c>
      <c r="E3">
        <f>SUM(RawTime!O14:X14)/1000/60</f>
        <v>10.000283333333334</v>
      </c>
      <c r="F3">
        <f>SUM(RawTime!Y14:AF14)/1000/60</f>
        <v>7.5183333333333338E-2</v>
      </c>
      <c r="G3">
        <f>SUM(RawTime!AG14:AX14)/1000/60</f>
        <v>0.2920166666666667</v>
      </c>
      <c r="H3">
        <f>SUM(RawTime!AY14:BJ14)/1000/60</f>
        <v>0.85145000000000004</v>
      </c>
      <c r="I3">
        <f>SUM(RawTime!BL14:EA14)/1000/60</f>
        <v>0.46331666666666665</v>
      </c>
      <c r="J3">
        <f>Time!I14/1000/60</f>
        <v>0.11425</v>
      </c>
    </row>
    <row r="4" spans="1:10" x14ac:dyDescent="0.25">
      <c r="A4" s="1" t="s">
        <v>132</v>
      </c>
    </row>
    <row r="5" spans="1:10" x14ac:dyDescent="0.25">
      <c r="A5" s="9" t="s">
        <v>164</v>
      </c>
      <c r="B5" t="s">
        <v>166</v>
      </c>
      <c r="C5">
        <f>SUM(RawTime!B25:F25)/1000/60</f>
        <v>5.8983333333333339E-2</v>
      </c>
      <c r="D5">
        <f>SUM(RawTime!G25:N25)/1000/60</f>
        <v>2.63E-2</v>
      </c>
      <c r="E5">
        <f>SUM(RawTime!O25:X25)/1000/60</f>
        <v>7.9416666666666663E-2</v>
      </c>
      <c r="F5">
        <f>SUM(RawTime!Y25:AF25)/1000/60</f>
        <v>5.7000000000000002E-2</v>
      </c>
      <c r="G5">
        <f>SUM(RawTime!AG25:AX25)/1000/60</f>
        <v>0.52166666666666672</v>
      </c>
      <c r="H5">
        <f>SUM(RawTime!AY25:BJ25)/1000/60</f>
        <v>0.18425</v>
      </c>
      <c r="I5">
        <f>SUM(RawTime!BL25:EA25)/1000/60</f>
        <v>0.38480000000000003</v>
      </c>
      <c r="J5">
        <f>Time!I25/1000/60</f>
        <v>0.50828333333333331</v>
      </c>
    </row>
    <row r="6" spans="1:10" x14ac:dyDescent="0.25">
      <c r="A6" s="9"/>
      <c r="B6" t="s">
        <v>167</v>
      </c>
      <c r="C6">
        <f>SUM(RawTime!B16:F16)/1000/60</f>
        <v>5.0799999999999998E-2</v>
      </c>
      <c r="D6">
        <f>SUM(RawTime!G16:N16)/1000/60</f>
        <v>1.2750000000000001E-2</v>
      </c>
      <c r="E6">
        <f>SUM(RawTime!O16:X16)/1000/60</f>
        <v>5.251383333333334</v>
      </c>
      <c r="F6">
        <f>SUM(RawTime!Y16:AF16)/1000/60</f>
        <v>3.5516666666666662E-2</v>
      </c>
      <c r="G6">
        <f>SUM(RawTime!AG16:AX16)/1000/60</f>
        <v>0.16205</v>
      </c>
      <c r="H6">
        <f>SUM(RawTime!AY16:BJ16)/1000/60</f>
        <v>0.4670333333333333</v>
      </c>
      <c r="I6">
        <f>SUM(RawTime!BL16:EA16)/1000/60</f>
        <v>0.61128333333333329</v>
      </c>
      <c r="J6">
        <f>Time!I16/1000/60</f>
        <v>6.4049999999999996E-2</v>
      </c>
    </row>
    <row r="7" spans="1:10" x14ac:dyDescent="0.25">
      <c r="A7" s="1" t="s">
        <v>132</v>
      </c>
    </row>
    <row r="8" spans="1:10" x14ac:dyDescent="0.25">
      <c r="A8" s="10" t="s">
        <v>171</v>
      </c>
      <c r="B8" t="s">
        <v>166</v>
      </c>
      <c r="C8">
        <f>SUM(RawTime!B19:F19)/1000/60</f>
        <v>4.0716666666666665E-2</v>
      </c>
      <c r="D8">
        <f>SUM(RawTime!G19:N19)/1000/60</f>
        <v>1.8433333333333336E-2</v>
      </c>
      <c r="E8">
        <f>SUM(RawTime!O19:X19)/1000/60</f>
        <v>0.90108333333333335</v>
      </c>
      <c r="F8">
        <f>SUM(RawTime!Y19:AF19)/1000/60</f>
        <v>3.8683333333333333E-2</v>
      </c>
      <c r="G8">
        <f>SUM(RawTime!AG19:AX19)/1000/60</f>
        <v>0.28559999999999997</v>
      </c>
      <c r="H8">
        <f>SUM(RawTime!AY19:BJ19)/1000/60</f>
        <v>0.12351666666666666</v>
      </c>
      <c r="I8">
        <f>SUM(RawTime!BL19:EA19)/1000/60</f>
        <v>0.32333333333333331</v>
      </c>
      <c r="J8">
        <f>Time!I19/1000/60</f>
        <v>0.43195</v>
      </c>
    </row>
    <row r="9" spans="1:10" x14ac:dyDescent="0.25">
      <c r="A9" s="9"/>
      <c r="B9" t="s">
        <v>167</v>
      </c>
      <c r="C9">
        <f>SUM(RawTime!B4:F4)/1000/60</f>
        <v>5.2183333333333332E-2</v>
      </c>
      <c r="D9">
        <f>SUM(RawTime!G4:N4)/1000/60</f>
        <v>1.5050000000000001E-2</v>
      </c>
      <c r="E9">
        <f>SUM(RawTime!O4:X4)/1000/60</f>
        <v>5.0212666666666665</v>
      </c>
      <c r="F9">
        <f>SUM(RawTime!Y4:AF4)/1000/60</f>
        <v>3.8733333333333328E-2</v>
      </c>
      <c r="G9">
        <f>SUM(RawTime!AG4:AX4)/1000/60</f>
        <v>0.46306666666666663</v>
      </c>
      <c r="H9">
        <f>SUM(RawTime!AY4:BJ4)/1000/60</f>
        <v>0.68084999999999996</v>
      </c>
      <c r="I9">
        <f>SUM(RawTime!BL4:EA4)/1000/60</f>
        <v>1.0736166666666667</v>
      </c>
      <c r="J9">
        <f>Time!I4/1000/60</f>
        <v>0.20028333333333331</v>
      </c>
    </row>
    <row r="10" spans="1:10" x14ac:dyDescent="0.25">
      <c r="A10" s="1" t="s">
        <v>132</v>
      </c>
    </row>
    <row r="11" spans="1:10" x14ac:dyDescent="0.25">
      <c r="A11" s="10" t="s">
        <v>169</v>
      </c>
      <c r="B11" t="s">
        <v>166</v>
      </c>
      <c r="C11">
        <f>SUM(RawTime!B22:F22)/1000/60</f>
        <v>4.7799999999999995E-2</v>
      </c>
      <c r="D11">
        <f>SUM(RawTime!G22:N22)/1000/60</f>
        <v>2.2200000000000001E-2</v>
      </c>
      <c r="E11">
        <f>SUM(RawTime!O22:X22)/1000/60</f>
        <v>1.1506666666666667</v>
      </c>
      <c r="F11">
        <f>SUM(RawTime!Y22:AF22)/1000/60</f>
        <v>4.8549999999999996E-2</v>
      </c>
      <c r="G11">
        <f>SUM(RawTime!AG22:AX22)/1000/60</f>
        <v>0.35508333333333331</v>
      </c>
      <c r="H11">
        <f>SUM(RawTime!AY22:BJ22)/1000/60</f>
        <v>0.15013333333333331</v>
      </c>
      <c r="I11">
        <f>SUM(RawTime!BL22:EA22)/1000/60</f>
        <v>0.46378333333333338</v>
      </c>
      <c r="J11">
        <f>Time!I22/1000/60</f>
        <v>0.61159999999999992</v>
      </c>
    </row>
    <row r="12" spans="1:10" x14ac:dyDescent="0.25">
      <c r="A12" s="9"/>
      <c r="B12" t="s">
        <v>167</v>
      </c>
      <c r="C12">
        <f>SUM(RawTime!B10:F10)/1000/60</f>
        <v>5.2433333333333332E-2</v>
      </c>
      <c r="D12">
        <f>SUM(RawTime!G10:N10)/1000/60</f>
        <v>1.3916666666666666E-2</v>
      </c>
      <c r="E12">
        <f>SUM(RawTime!O10:X10)/1000/60</f>
        <v>5.0239833333333337</v>
      </c>
      <c r="F12">
        <f>SUM(RawTime!Y10:AF10)/1000/60</f>
        <v>3.85E-2</v>
      </c>
      <c r="G12">
        <f>SUM(RawTime!AG10:AX10)/1000/60</f>
        <v>0.44055</v>
      </c>
      <c r="H12">
        <f>SUM(RawTime!AY10:BJ10)/1000/60</f>
        <v>0.66535</v>
      </c>
      <c r="I12">
        <f>SUM(RawTime!BL10:EA10)/1000/60</f>
        <v>1.3383</v>
      </c>
      <c r="J12">
        <f>Time!I10/1000/60</f>
        <v>0.17403333333333335</v>
      </c>
    </row>
    <row r="14" spans="1:10" x14ac:dyDescent="0.25">
      <c r="A14" s="2" t="s">
        <v>168</v>
      </c>
    </row>
    <row r="16" spans="1:10" ht="15" customHeight="1" x14ac:dyDescent="0.25">
      <c r="A16" s="3"/>
    </row>
    <row r="17" spans="1:10" x14ac:dyDescent="0.25">
      <c r="A17" s="3"/>
    </row>
    <row r="18" spans="1:10" x14ac:dyDescent="0.25">
      <c r="A18" s="1"/>
    </row>
    <row r="19" spans="1:10" x14ac:dyDescent="0.25">
      <c r="A19" s="4"/>
    </row>
    <row r="20" spans="1:10" x14ac:dyDescent="0.25">
      <c r="A20" s="4"/>
    </row>
    <row r="21" spans="1:10" x14ac:dyDescent="0.25">
      <c r="A21" s="1"/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 t="s">
        <v>162</v>
      </c>
      <c r="J21" t="s">
        <v>163</v>
      </c>
    </row>
    <row r="22" spans="1:10" ht="15" customHeight="1" x14ac:dyDescent="0.25">
      <c r="A22" s="5" t="s">
        <v>170</v>
      </c>
      <c r="B22" t="s">
        <v>166</v>
      </c>
      <c r="C22">
        <v>0.23798333333333332</v>
      </c>
      <c r="D22">
        <v>5.7083333333333333E-2</v>
      </c>
      <c r="E22">
        <v>0.11175</v>
      </c>
      <c r="F22">
        <v>0.32238333333333336</v>
      </c>
      <c r="G22">
        <v>0.16526666666666667</v>
      </c>
      <c r="H22">
        <v>0.88439999999999996</v>
      </c>
      <c r="I22">
        <v>0.3686666666666667</v>
      </c>
      <c r="J22">
        <v>0.97476666666666667</v>
      </c>
    </row>
    <row r="23" spans="1:10" x14ac:dyDescent="0.25">
      <c r="A23" s="5"/>
      <c r="B23" t="s">
        <v>167</v>
      </c>
      <c r="C23">
        <v>0.18761666666666665</v>
      </c>
      <c r="D23">
        <v>9.113333333333333E-2</v>
      </c>
      <c r="E23">
        <v>7.5183333333333338E-2</v>
      </c>
      <c r="F23">
        <v>0.46331666666666665</v>
      </c>
      <c r="G23">
        <v>10.000283333333334</v>
      </c>
      <c r="H23">
        <v>0.2920166666666667</v>
      </c>
      <c r="I23">
        <v>0.85145000000000004</v>
      </c>
      <c r="J23">
        <v>0.11425</v>
      </c>
    </row>
    <row r="24" spans="1:10" x14ac:dyDescent="0.25">
      <c r="A24" s="1" t="s">
        <v>132</v>
      </c>
    </row>
    <row r="25" spans="1:10" ht="15" customHeight="1" x14ac:dyDescent="0.25">
      <c r="A25" s="5" t="s">
        <v>164</v>
      </c>
      <c r="B25" t="s">
        <v>166</v>
      </c>
      <c r="C25">
        <v>5.8983333333333339E-2</v>
      </c>
      <c r="D25">
        <v>2.63E-2</v>
      </c>
      <c r="E25">
        <v>5.7000000000000002E-2</v>
      </c>
      <c r="F25">
        <v>0.38480000000000003</v>
      </c>
      <c r="G25">
        <v>7.9416666666666663E-2</v>
      </c>
      <c r="H25">
        <v>0.52166666666666672</v>
      </c>
      <c r="I25">
        <v>0.18425</v>
      </c>
      <c r="J25">
        <v>0.50828333333333331</v>
      </c>
    </row>
    <row r="26" spans="1:10" x14ac:dyDescent="0.25">
      <c r="A26" s="5"/>
      <c r="B26" t="s">
        <v>167</v>
      </c>
      <c r="C26">
        <v>5.0799999999999998E-2</v>
      </c>
      <c r="D26">
        <v>1.2750000000000001E-2</v>
      </c>
      <c r="E26">
        <v>3.5516666666666703E-2</v>
      </c>
      <c r="F26">
        <v>0.61128333333333329</v>
      </c>
      <c r="G26">
        <v>5.251383333333334</v>
      </c>
      <c r="H26">
        <v>0.16205</v>
      </c>
      <c r="I26">
        <v>0.4670333333333333</v>
      </c>
      <c r="J26">
        <v>6.4049999999999996E-2</v>
      </c>
    </row>
    <row r="27" spans="1:10" x14ac:dyDescent="0.25">
      <c r="A27" t="s">
        <v>132</v>
      </c>
    </row>
    <row r="28" spans="1:10" x14ac:dyDescent="0.25">
      <c r="A28" t="s">
        <v>171</v>
      </c>
      <c r="B28" t="s">
        <v>166</v>
      </c>
      <c r="C28">
        <v>4.0716666666666665E-2</v>
      </c>
      <c r="D28">
        <v>1.8433333333333336E-2</v>
      </c>
      <c r="E28">
        <v>3.8683333333333333E-2</v>
      </c>
      <c r="F28">
        <v>0.90108333333333335</v>
      </c>
      <c r="G28">
        <v>0.28559999999999997</v>
      </c>
      <c r="H28">
        <v>0.12351666666666666</v>
      </c>
      <c r="I28">
        <v>0.32333333333333331</v>
      </c>
      <c r="J28">
        <v>0.43195</v>
      </c>
    </row>
    <row r="29" spans="1:10" x14ac:dyDescent="0.25">
      <c r="B29" t="s">
        <v>167</v>
      </c>
      <c r="C29">
        <v>5.2183333333333332E-2</v>
      </c>
      <c r="D29">
        <v>1.5050000000000001E-2</v>
      </c>
      <c r="E29">
        <v>3.8733333333333328E-2</v>
      </c>
      <c r="F29">
        <v>5.0212666666666665</v>
      </c>
      <c r="G29">
        <v>0.46306666666666663</v>
      </c>
      <c r="H29">
        <v>0.68084999999999996</v>
      </c>
      <c r="I29">
        <v>1.0736166666666667</v>
      </c>
      <c r="J29">
        <v>0.20028333333333331</v>
      </c>
    </row>
    <row r="30" spans="1:10" x14ac:dyDescent="0.25">
      <c r="A30" t="s">
        <v>132</v>
      </c>
    </row>
    <row r="31" spans="1:10" x14ac:dyDescent="0.25">
      <c r="A31" t="s">
        <v>169</v>
      </c>
      <c r="B31" t="s">
        <v>166</v>
      </c>
      <c r="C31">
        <v>4.7799999999999995E-2</v>
      </c>
      <c r="D31">
        <v>2.2200000000000001E-2</v>
      </c>
      <c r="E31">
        <v>4.8549999999999996E-2</v>
      </c>
      <c r="F31">
        <v>1.1506666666666667</v>
      </c>
      <c r="G31">
        <v>0.35508333333333331</v>
      </c>
      <c r="H31">
        <v>0.15013333333333331</v>
      </c>
      <c r="I31">
        <v>0.46378333333333338</v>
      </c>
      <c r="J31">
        <v>0.61159999999999992</v>
      </c>
    </row>
    <row r="32" spans="1:10" x14ac:dyDescent="0.25">
      <c r="B32" t="s">
        <v>167</v>
      </c>
      <c r="C32">
        <v>5.2433333333333332E-2</v>
      </c>
      <c r="D32">
        <v>1.3916666666666666E-2</v>
      </c>
      <c r="E32">
        <v>3.85E-2</v>
      </c>
      <c r="F32">
        <v>5.0239833333333337</v>
      </c>
      <c r="G32">
        <v>0.44055</v>
      </c>
      <c r="H32">
        <v>0.66535</v>
      </c>
      <c r="I32">
        <v>1.3383</v>
      </c>
      <c r="J32">
        <v>0.17403333333333335</v>
      </c>
    </row>
  </sheetData>
  <mergeCells count="4">
    <mergeCell ref="A2:A3"/>
    <mergeCell ref="A5:A6"/>
    <mergeCell ref="A8:A9"/>
    <mergeCell ref="A11:A12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481A-CB45-460E-B889-331927FA72C3}">
  <dimension ref="A1:I28"/>
  <sheetViews>
    <sheetView topLeftCell="D7" zoomScaleNormal="100" workbookViewId="0">
      <selection activeCell="V28" sqref="V28"/>
    </sheetView>
  </sheetViews>
  <sheetFormatPr baseColWidth="10" defaultRowHeight="15" x14ac:dyDescent="0.25"/>
  <cols>
    <col min="1" max="1" width="10.85546875" customWidth="1"/>
    <col min="2" max="2" width="31.28515625" bestFit="1" customWidth="1"/>
  </cols>
  <sheetData>
    <row r="1" spans="1:9" x14ac:dyDescent="0.25"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9" x14ac:dyDescent="0.25">
      <c r="A2" s="7" t="s">
        <v>172</v>
      </c>
      <c r="B2" t="s">
        <v>166</v>
      </c>
      <c r="C2">
        <f>SUM(RawNodes!B23:F23)</f>
        <v>2211</v>
      </c>
      <c r="D2">
        <f>SUM(RawNodes!G23:N23)</f>
        <v>1321</v>
      </c>
      <c r="E2">
        <f>SUM(RawNodes!O23:X23)</f>
        <v>10881</v>
      </c>
      <c r="F2">
        <f>SUM(RawNodes!Y23:AF23)</f>
        <v>2501</v>
      </c>
      <c r="G2">
        <f>SUM(RawNodes!AG23:AX23)</f>
        <v>16836</v>
      </c>
      <c r="H2">
        <f>SUM(RawNodes!AY23:BJ23)</f>
        <v>7115</v>
      </c>
      <c r="I2">
        <f>SUM(RawNodes!BL23:EA23)</f>
        <v>23005</v>
      </c>
    </row>
    <row r="3" spans="1:9" x14ac:dyDescent="0.25">
      <c r="A3" s="7"/>
      <c r="B3" t="s">
        <v>167</v>
      </c>
      <c r="C3">
        <f>SUM(RawNodes!B12:F12)</f>
        <v>2107</v>
      </c>
      <c r="D3">
        <f>SUM(RawNodes!G12:N12)</f>
        <v>1026</v>
      </c>
      <c r="E3">
        <f>SUM(RawNodes!O12:X12)</f>
        <v>14347</v>
      </c>
      <c r="F3">
        <f>SUM(RawNodes!Y12:AF12)</f>
        <v>2284</v>
      </c>
      <c r="G3">
        <f>SUM(RawNodes!AG12:AX12)</f>
        <v>20219</v>
      </c>
      <c r="H3">
        <f>SUM(RawNodes!AY12:BJ12)</f>
        <v>11125</v>
      </c>
      <c r="I3">
        <f>SUM(RawNodes!BL12:EA12)</f>
        <v>53317</v>
      </c>
    </row>
    <row r="4" spans="1:9" x14ac:dyDescent="0.25">
      <c r="A4" s="1" t="s">
        <v>132</v>
      </c>
    </row>
    <row r="5" spans="1:9" x14ac:dyDescent="0.25">
      <c r="A5" s="9" t="s">
        <v>165</v>
      </c>
      <c r="B5" t="s">
        <v>166</v>
      </c>
      <c r="C5">
        <f>SUM(RawNodes!B22:F22)</f>
        <v>2211</v>
      </c>
      <c r="D5">
        <f>SUM(RawNodes!G22:N22)</f>
        <v>1321</v>
      </c>
      <c r="E5">
        <f>SUM(RawNodes!O22:X22)</f>
        <v>10299</v>
      </c>
      <c r="F5">
        <f>SUM(RawNodes!Y22:AF22)</f>
        <v>2501</v>
      </c>
      <c r="G5">
        <f>SUM(RawNodes!AG22:AX22)</f>
        <v>16971</v>
      </c>
      <c r="H5">
        <f>SUM(RawNodes!AY22:BJ22)</f>
        <v>6420</v>
      </c>
      <c r="I5">
        <f>SUM(RawNodes!BL22:EA22)</f>
        <v>14695</v>
      </c>
    </row>
    <row r="6" spans="1:9" x14ac:dyDescent="0.25">
      <c r="A6" s="9"/>
      <c r="B6" t="s">
        <v>167</v>
      </c>
      <c r="C6">
        <f>SUM(RawNodes!B10:F10)</f>
        <v>2107</v>
      </c>
      <c r="D6">
        <f>SUM(RawNodes!G10:N10)</f>
        <v>1026</v>
      </c>
      <c r="E6">
        <f>SUM(RawNodes!O10:X10)</f>
        <v>9590</v>
      </c>
      <c r="F6">
        <f>SUM(RawNodes!Y10:AF10)</f>
        <v>2284</v>
      </c>
      <c r="G6">
        <f>SUM(RawNodes!AG10:AX10)</f>
        <v>20225</v>
      </c>
      <c r="H6">
        <f>SUM(RawNodes!AY10:BJ10)</f>
        <v>13253</v>
      </c>
      <c r="I6">
        <f>SUM(RawNodes!BL10:EA10)</f>
        <v>34346</v>
      </c>
    </row>
    <row r="7" spans="1:9" ht="15.75" customHeight="1" x14ac:dyDescent="0.25">
      <c r="A7" s="1" t="s">
        <v>132</v>
      </c>
    </row>
    <row r="8" spans="1:9" x14ac:dyDescent="0.25">
      <c r="A8" s="10" t="s">
        <v>173</v>
      </c>
      <c r="B8" t="s">
        <v>166</v>
      </c>
      <c r="C8">
        <f>SUM(RawNodes!B21:F21)</f>
        <v>2211</v>
      </c>
      <c r="D8">
        <f>SUM(RawNodes!G21:N21)</f>
        <v>1321</v>
      </c>
      <c r="E8">
        <f>SUM(RawNodes!O21:X21)</f>
        <v>11210</v>
      </c>
      <c r="F8">
        <f>SUM(RawNodes!Y21:AF21)</f>
        <v>2501</v>
      </c>
      <c r="G8">
        <f>SUM(RawNodes!AG21:AX21)</f>
        <v>16984</v>
      </c>
      <c r="H8">
        <f>SUM(RawNodes!AY21:BJ21)</f>
        <v>6500</v>
      </c>
      <c r="I8">
        <f>SUM(RawNodes!BL21:EA21)</f>
        <v>12901</v>
      </c>
    </row>
    <row r="9" spans="1:9" x14ac:dyDescent="0.25">
      <c r="A9" s="10"/>
      <c r="B9" t="s">
        <v>167</v>
      </c>
      <c r="C9">
        <f>SUM(RawNodes!B8:F8)</f>
        <v>2107</v>
      </c>
      <c r="D9">
        <f>SUM(RawNodes!G8:N8)</f>
        <v>1026</v>
      </c>
      <c r="E9">
        <f>SUM(RawNodes!O8:X8)</f>
        <v>10608</v>
      </c>
      <c r="F9">
        <f>SUM(RawNodes!Y8:AF8)</f>
        <v>2284</v>
      </c>
      <c r="G9">
        <f>SUM(RawNodes!AG8:AX8)</f>
        <v>10691</v>
      </c>
      <c r="H9">
        <f>SUM(RawNodes!AY8:BJ8)</f>
        <v>10192</v>
      </c>
      <c r="I9">
        <f>SUM(RawNodes!BL8:EA8)</f>
        <v>22091</v>
      </c>
    </row>
    <row r="11" spans="1:9" x14ac:dyDescent="0.25">
      <c r="A11" s="1" t="s">
        <v>174</v>
      </c>
    </row>
    <row r="12" spans="1:9" x14ac:dyDescent="0.25">
      <c r="A12" s="3"/>
    </row>
    <row r="13" spans="1:9" x14ac:dyDescent="0.25">
      <c r="A13" s="3"/>
    </row>
    <row r="14" spans="1:9" x14ac:dyDescent="0.25">
      <c r="A14" s="1"/>
    </row>
    <row r="15" spans="1:9" x14ac:dyDescent="0.25">
      <c r="A15" s="4"/>
    </row>
    <row r="16" spans="1:9" x14ac:dyDescent="0.25">
      <c r="A16" s="4"/>
    </row>
    <row r="17" spans="1:9" x14ac:dyDescent="0.25">
      <c r="A17" s="1"/>
    </row>
    <row r="18" spans="1:9" x14ac:dyDescent="0.25">
      <c r="A18" s="5"/>
      <c r="B18" s="6"/>
    </row>
    <row r="19" spans="1:9" x14ac:dyDescent="0.25">
      <c r="A19" s="5"/>
    </row>
    <row r="20" spans="1:9" x14ac:dyDescent="0.25">
      <c r="C20" t="s">
        <v>156</v>
      </c>
      <c r="D20" t="s">
        <v>157</v>
      </c>
      <c r="E20" t="s">
        <v>158</v>
      </c>
      <c r="F20" t="s">
        <v>159</v>
      </c>
      <c r="G20" t="s">
        <v>160</v>
      </c>
      <c r="H20" t="s">
        <v>161</v>
      </c>
      <c r="I20" t="s">
        <v>162</v>
      </c>
    </row>
    <row r="21" spans="1:9" x14ac:dyDescent="0.25">
      <c r="A21" t="s">
        <v>172</v>
      </c>
      <c r="B21" t="s">
        <v>166</v>
      </c>
      <c r="C21">
        <v>2211</v>
      </c>
      <c r="D21">
        <v>1321</v>
      </c>
      <c r="E21">
        <v>2501</v>
      </c>
      <c r="F21">
        <v>7115</v>
      </c>
      <c r="G21">
        <v>16836</v>
      </c>
      <c r="H21">
        <v>23005</v>
      </c>
      <c r="I21">
        <v>10881</v>
      </c>
    </row>
    <row r="22" spans="1:9" x14ac:dyDescent="0.25">
      <c r="B22" t="s">
        <v>167</v>
      </c>
      <c r="C22">
        <v>2107</v>
      </c>
      <c r="D22">
        <v>1026</v>
      </c>
      <c r="E22">
        <v>2284</v>
      </c>
      <c r="F22">
        <v>11125</v>
      </c>
      <c r="G22">
        <v>14347</v>
      </c>
      <c r="H22">
        <v>20219</v>
      </c>
      <c r="I22">
        <v>53317</v>
      </c>
    </row>
    <row r="23" spans="1:9" x14ac:dyDescent="0.25">
      <c r="A23" t="s">
        <v>132</v>
      </c>
    </row>
    <row r="24" spans="1:9" x14ac:dyDescent="0.25">
      <c r="A24" t="s">
        <v>165</v>
      </c>
      <c r="B24" t="s">
        <v>166</v>
      </c>
      <c r="C24">
        <v>2211</v>
      </c>
      <c r="D24">
        <v>1321</v>
      </c>
      <c r="E24">
        <v>2501</v>
      </c>
      <c r="F24">
        <v>10299</v>
      </c>
      <c r="G24">
        <v>16971</v>
      </c>
      <c r="H24">
        <v>6420</v>
      </c>
      <c r="I24">
        <v>14695</v>
      </c>
    </row>
    <row r="25" spans="1:9" x14ac:dyDescent="0.25">
      <c r="B25" t="s">
        <v>167</v>
      </c>
      <c r="C25">
        <v>2107</v>
      </c>
      <c r="D25">
        <v>1026</v>
      </c>
      <c r="E25">
        <v>2284</v>
      </c>
      <c r="F25">
        <v>9590</v>
      </c>
      <c r="G25">
        <v>20225</v>
      </c>
      <c r="H25">
        <v>13253</v>
      </c>
      <c r="I25">
        <v>34346</v>
      </c>
    </row>
    <row r="26" spans="1:9" x14ac:dyDescent="0.25">
      <c r="A26" t="s">
        <v>132</v>
      </c>
    </row>
    <row r="27" spans="1:9" x14ac:dyDescent="0.25">
      <c r="A27" t="s">
        <v>173</v>
      </c>
      <c r="B27" t="s">
        <v>166</v>
      </c>
      <c r="C27">
        <v>2211</v>
      </c>
      <c r="D27">
        <v>1321</v>
      </c>
      <c r="E27">
        <v>2501</v>
      </c>
      <c r="F27">
        <v>11210</v>
      </c>
      <c r="G27">
        <v>16984</v>
      </c>
      <c r="H27">
        <v>6500</v>
      </c>
      <c r="I27">
        <v>12901</v>
      </c>
    </row>
    <row r="28" spans="1:9" x14ac:dyDescent="0.25">
      <c r="B28" t="s">
        <v>167</v>
      </c>
      <c r="C28">
        <v>2107</v>
      </c>
      <c r="D28">
        <v>1026</v>
      </c>
      <c r="E28">
        <v>2284</v>
      </c>
      <c r="F28">
        <v>10608</v>
      </c>
      <c r="G28">
        <v>10691</v>
      </c>
      <c r="H28">
        <v>10192</v>
      </c>
      <c r="I28">
        <v>22091</v>
      </c>
    </row>
  </sheetData>
  <mergeCells count="3">
    <mergeCell ref="A2:A3"/>
    <mergeCell ref="A5:A6"/>
    <mergeCell ref="A8:A9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F9A7-6131-411C-B4BD-64F6E42381C9}">
  <dimension ref="A1:J29"/>
  <sheetViews>
    <sheetView tabSelected="1" topLeftCell="E7" zoomScaleNormal="100" workbookViewId="0">
      <selection activeCell="V22" sqref="V22"/>
    </sheetView>
  </sheetViews>
  <sheetFormatPr baseColWidth="10" defaultRowHeight="15" x14ac:dyDescent="0.25"/>
  <cols>
    <col min="1" max="1" width="10.85546875" customWidth="1"/>
    <col min="2" max="2" width="31.28515625" bestFit="1" customWidth="1"/>
  </cols>
  <sheetData>
    <row r="1" spans="1:10" x14ac:dyDescent="0.25"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</row>
    <row r="2" spans="1:10" x14ac:dyDescent="0.25">
      <c r="A2" s="7" t="s">
        <v>172</v>
      </c>
      <c r="B2" t="s">
        <v>166</v>
      </c>
      <c r="C2">
        <f>SUM(RawTime!B23:F23)/1000/60</f>
        <v>4.8816666666666661E-2</v>
      </c>
      <c r="D2">
        <f>SUM(RawTime!G23:N23)/1000/60</f>
        <v>2.1349999999999997E-2</v>
      </c>
      <c r="E2">
        <f>SUM(RawTime!O23:X23)/1000/60</f>
        <v>5.1109333333333336</v>
      </c>
      <c r="F2">
        <f>SUM(RawTime!Y23:AF23)/1000/60</f>
        <v>4.8333333333333332E-2</v>
      </c>
      <c r="G2">
        <f>SUM(RawTime!AG23:AX23)/1000/60</f>
        <v>0.35068333333333335</v>
      </c>
      <c r="H2">
        <f>SUM(RawTime!AY23:BJ23)/1000/60</f>
        <v>0.16619999999999999</v>
      </c>
      <c r="I2">
        <f>SUM(RawTime!BL23:EA23)/1000/60</f>
        <v>0.81443333333333334</v>
      </c>
      <c r="J2">
        <f>Time!I23/1000/60</f>
        <v>0.56569999999999998</v>
      </c>
    </row>
    <row r="3" spans="1:10" x14ac:dyDescent="0.25">
      <c r="A3" s="7"/>
      <c r="B3" t="s">
        <v>167</v>
      </c>
      <c r="C3">
        <f>SUM(RawTime!B12:F12)/1000/60</f>
        <v>5.2516666666666663E-2</v>
      </c>
      <c r="D3">
        <f>SUM(RawTime!G12:N12)/1000/60</f>
        <v>1.5050000000000001E-2</v>
      </c>
      <c r="E3">
        <f>SUM(RawTime!O12:X12)/1000/60</f>
        <v>1.1687333333333332</v>
      </c>
      <c r="F3">
        <f>SUM(RawTime!Y12:AF12)/1000/60</f>
        <v>4.0216666666666664E-2</v>
      </c>
      <c r="G3">
        <f>SUM(RawTime!AG12:AX12)/1000/60</f>
        <v>0.41375000000000001</v>
      </c>
      <c r="H3">
        <f>SUM(RawTime!AY12:BJ12)/1000/60</f>
        <v>0.36646666666666666</v>
      </c>
      <c r="I3">
        <f>SUM(RawTime!BL12:EA12)/1000/60</f>
        <v>2.4060333333333332</v>
      </c>
      <c r="J3">
        <v>0</v>
      </c>
    </row>
    <row r="4" spans="1:10" x14ac:dyDescent="0.25">
      <c r="A4" s="1" t="s">
        <v>132</v>
      </c>
    </row>
    <row r="5" spans="1:10" x14ac:dyDescent="0.25">
      <c r="A5" s="9" t="s">
        <v>165</v>
      </c>
      <c r="B5" t="s">
        <v>166</v>
      </c>
      <c r="C5">
        <f>SUM(RawTime!B22:F22)/1000/60</f>
        <v>4.7799999999999995E-2</v>
      </c>
      <c r="D5">
        <f>SUM(RawTime!G22:N22)/1000/60</f>
        <v>2.2200000000000001E-2</v>
      </c>
      <c r="E5">
        <f>SUM(RawTime!O22:X22)/1000/60</f>
        <v>1.1506666666666667</v>
      </c>
      <c r="F5">
        <f>SUM(RawTime!Y22:AF22)/1000/60</f>
        <v>4.8549999999999996E-2</v>
      </c>
      <c r="G5">
        <f>SUM(RawTime!AG22:AX22)/1000/60</f>
        <v>0.35508333333333331</v>
      </c>
      <c r="H5">
        <f>SUM(RawTime!AY22:BJ22)/1000/60</f>
        <v>0.15013333333333331</v>
      </c>
      <c r="I5">
        <f>SUM(RawTime!BL22:EA22)/1000/60</f>
        <v>0.46378333333333338</v>
      </c>
      <c r="J5">
        <f>Time!I22/1000/60</f>
        <v>0.61159999999999992</v>
      </c>
    </row>
    <row r="6" spans="1:10" x14ac:dyDescent="0.25">
      <c r="A6" s="9"/>
      <c r="B6" t="s">
        <v>167</v>
      </c>
      <c r="C6">
        <f>SUM(RawTime!B10:F10)/1000/60</f>
        <v>5.2433333333333332E-2</v>
      </c>
      <c r="D6">
        <f>SUM(RawTime!G10:N10)/1000/60</f>
        <v>1.3916666666666666E-2</v>
      </c>
      <c r="E6">
        <f>SUM(RawTime!O10:X10)/1000/60</f>
        <v>5.0239833333333337</v>
      </c>
      <c r="F6">
        <f>SUM(RawTime!Y10:AF10)/1000/60</f>
        <v>3.85E-2</v>
      </c>
      <c r="G6">
        <f>SUM(RawTime!AG10:AX10)/1000/60</f>
        <v>0.44055</v>
      </c>
      <c r="H6">
        <f>SUM(RawTime!AY10:BJ10)/1000/60</f>
        <v>0.66535</v>
      </c>
      <c r="I6">
        <f>SUM(RawTime!BL10:EA10)/1000/60</f>
        <v>1.3383</v>
      </c>
      <c r="J6">
        <f>Time!I10/1000/60</f>
        <v>0.17403333333333335</v>
      </c>
    </row>
    <row r="7" spans="1:10" ht="15.75" customHeight="1" x14ac:dyDescent="0.25">
      <c r="A7" s="1" t="s">
        <v>132</v>
      </c>
    </row>
    <row r="8" spans="1:10" x14ac:dyDescent="0.25">
      <c r="A8" s="10" t="s">
        <v>173</v>
      </c>
      <c r="B8" t="s">
        <v>166</v>
      </c>
      <c r="C8">
        <f>SUM(RawTime!B21:F21)/1000/60</f>
        <v>4.5616666666666666E-2</v>
      </c>
      <c r="D8">
        <f>SUM(RawTime!G21:N21)/1000/60</f>
        <v>2.7066666666666669E-2</v>
      </c>
      <c r="E8">
        <f>SUM(RawTime!O21:X21)/1000/60</f>
        <v>1.5107166666666667</v>
      </c>
      <c r="F8">
        <f>SUM(RawTime!Y21:AF21)/1000/60</f>
        <v>4.1816666666666662E-2</v>
      </c>
      <c r="G8">
        <f>SUM(RawTime!AG21:AX21)/1000/60</f>
        <v>0.32901666666666668</v>
      </c>
      <c r="H8">
        <f>SUM(RawTime!AY21:BJ21)/1000/60</f>
        <v>0.14204999999999998</v>
      </c>
      <c r="I8">
        <f>SUM(RawTime!BL21:EA21)/1000/60</f>
        <v>0.46273333333333333</v>
      </c>
      <c r="J8">
        <f>Time!I21/1000/60</f>
        <v>0.6323333333333333</v>
      </c>
    </row>
    <row r="9" spans="1:10" x14ac:dyDescent="0.25">
      <c r="A9" s="10"/>
      <c r="B9" t="s">
        <v>167</v>
      </c>
      <c r="C9">
        <f>SUM(RawTime!B8:F8)/1000/60</f>
        <v>5.2849999999999994E-2</v>
      </c>
      <c r="D9">
        <f>SUM(RawTime!G8:N8)/1000/60</f>
        <v>1.4466666666666666E-2</v>
      </c>
      <c r="E9">
        <f>SUM(RawTime!O8:X8)/1000/60</f>
        <v>0.81236666666666657</v>
      </c>
      <c r="F9">
        <f>SUM(RawTime!Y8:AF8)/1000/60</f>
        <v>3.8433333333333333E-2</v>
      </c>
      <c r="G9">
        <f>SUM(RawTime!AG8:AX8)/1000/60</f>
        <v>0.19196666666666667</v>
      </c>
      <c r="H9">
        <f>SUM(RawTime!AY8:BJ8)/1000/60</f>
        <v>0.47483333333333333</v>
      </c>
      <c r="I9">
        <f>SUM(RawTime!BL8:EA8)/1000/60</f>
        <v>6.5712000000000002</v>
      </c>
      <c r="J9">
        <f>Time!I8/1000/60</f>
        <v>0.19123333333333334</v>
      </c>
    </row>
    <row r="11" spans="1:10" x14ac:dyDescent="0.25">
      <c r="A11" s="1" t="s">
        <v>174</v>
      </c>
    </row>
    <row r="12" spans="1:10" x14ac:dyDescent="0.25">
      <c r="A12" s="3"/>
    </row>
    <row r="13" spans="1:10" x14ac:dyDescent="0.25">
      <c r="A13" s="3"/>
    </row>
    <row r="14" spans="1:10" x14ac:dyDescent="0.25">
      <c r="A14" s="1"/>
    </row>
    <row r="15" spans="1:10" x14ac:dyDescent="0.25">
      <c r="A15" s="4"/>
    </row>
    <row r="16" spans="1:10" x14ac:dyDescent="0.25">
      <c r="A16" s="4"/>
    </row>
    <row r="17" spans="1:10" x14ac:dyDescent="0.25">
      <c r="A17" s="1"/>
    </row>
    <row r="18" spans="1:10" x14ac:dyDescent="0.25">
      <c r="A18" s="5"/>
    </row>
    <row r="19" spans="1:10" x14ac:dyDescent="0.25">
      <c r="A19" s="5"/>
    </row>
    <row r="21" spans="1:10" x14ac:dyDescent="0.25"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 t="s">
        <v>162</v>
      </c>
      <c r="J21" t="s">
        <v>163</v>
      </c>
    </row>
    <row r="22" spans="1:10" x14ac:dyDescent="0.25">
      <c r="A22" t="s">
        <v>172</v>
      </c>
      <c r="B22" t="s">
        <v>166</v>
      </c>
      <c r="C22">
        <v>4.8816666666666661E-2</v>
      </c>
      <c r="D22">
        <v>2.1349999999999997E-2</v>
      </c>
      <c r="E22">
        <v>4.8333333333333332E-2</v>
      </c>
      <c r="F22">
        <v>0.16619999999999999</v>
      </c>
      <c r="G22">
        <v>0.35068333333333335</v>
      </c>
      <c r="H22">
        <v>0.81443333333333334</v>
      </c>
      <c r="I22">
        <v>5.1109333333333336</v>
      </c>
      <c r="J22">
        <v>0.56569999999999998</v>
      </c>
    </row>
    <row r="23" spans="1:10" x14ac:dyDescent="0.25">
      <c r="B23" t="s">
        <v>167</v>
      </c>
      <c r="C23">
        <v>5.2516666666666663E-2</v>
      </c>
      <c r="D23">
        <v>1.5050000000000001E-2</v>
      </c>
      <c r="E23">
        <v>4.0216666666666664E-2</v>
      </c>
      <c r="F23">
        <v>0.36646666666666666</v>
      </c>
      <c r="G23">
        <v>0.41375000000000001</v>
      </c>
      <c r="H23">
        <v>2.4060333333333332</v>
      </c>
      <c r="I23">
        <v>1.1687333333333332</v>
      </c>
      <c r="J23">
        <v>0</v>
      </c>
    </row>
    <row r="24" spans="1:10" x14ac:dyDescent="0.25">
      <c r="A24" t="s">
        <v>132</v>
      </c>
    </row>
    <row r="25" spans="1:10" x14ac:dyDescent="0.25">
      <c r="A25" t="s">
        <v>165</v>
      </c>
      <c r="B25" t="s">
        <v>166</v>
      </c>
      <c r="C25">
        <v>4.7799999999999995E-2</v>
      </c>
      <c r="D25">
        <v>2.2200000000000001E-2</v>
      </c>
      <c r="E25">
        <v>4.8549999999999996E-2</v>
      </c>
      <c r="F25">
        <v>1.1506666666666667</v>
      </c>
      <c r="G25">
        <v>0.35508333333333331</v>
      </c>
      <c r="H25">
        <v>0.15013333333333331</v>
      </c>
      <c r="I25">
        <v>0.46378333333333338</v>
      </c>
      <c r="J25">
        <v>0.61159999999999992</v>
      </c>
    </row>
    <row r="26" spans="1:10" x14ac:dyDescent="0.25">
      <c r="B26" t="s">
        <v>167</v>
      </c>
      <c r="C26">
        <v>5.2433333333333332E-2</v>
      </c>
      <c r="D26">
        <v>1.3916666666666666E-2</v>
      </c>
      <c r="E26">
        <v>3.85E-2</v>
      </c>
      <c r="F26">
        <v>5.0239833333333337</v>
      </c>
      <c r="G26">
        <v>0.44055</v>
      </c>
      <c r="H26">
        <v>0.66535</v>
      </c>
      <c r="I26">
        <v>1.3383</v>
      </c>
      <c r="J26">
        <v>0.17403333333333335</v>
      </c>
    </row>
    <row r="27" spans="1:10" x14ac:dyDescent="0.25">
      <c r="A27" t="s">
        <v>132</v>
      </c>
    </row>
    <row r="28" spans="1:10" x14ac:dyDescent="0.25">
      <c r="A28" t="s">
        <v>173</v>
      </c>
      <c r="B28" t="s">
        <v>166</v>
      </c>
      <c r="C28">
        <v>4.5616666666666666E-2</v>
      </c>
      <c r="D28">
        <v>2.7066666666666669E-2</v>
      </c>
      <c r="E28">
        <v>4.1816666666666662E-2</v>
      </c>
      <c r="F28">
        <v>1.5107166666666667</v>
      </c>
      <c r="G28">
        <v>0.32901666666666668</v>
      </c>
      <c r="H28">
        <v>0.14204999999999998</v>
      </c>
      <c r="I28">
        <v>0.46273333333333333</v>
      </c>
      <c r="J28">
        <v>0.6323333333333333</v>
      </c>
    </row>
    <row r="29" spans="1:10" x14ac:dyDescent="0.25">
      <c r="B29" t="s">
        <v>167</v>
      </c>
      <c r="C29">
        <v>5.2849999999999994E-2</v>
      </c>
      <c r="D29">
        <v>1.4466666666666666E-2</v>
      </c>
      <c r="E29">
        <v>3.8433333333333333E-2</v>
      </c>
      <c r="F29">
        <v>0.81236666666666657</v>
      </c>
      <c r="G29">
        <v>0.19196666666666667</v>
      </c>
      <c r="H29">
        <v>0.47483333333333333</v>
      </c>
      <c r="I29">
        <v>6.5712000000000002</v>
      </c>
      <c r="J29">
        <v>0.19123333333333334</v>
      </c>
    </row>
  </sheetData>
  <mergeCells count="3">
    <mergeCell ref="A2:A3"/>
    <mergeCell ref="A5:A6"/>
    <mergeCell ref="A8:A9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04B8-F904-4F5C-8821-5820D41FB438}">
  <dimension ref="A1:EB25"/>
  <sheetViews>
    <sheetView workbookViewId="0">
      <selection activeCell="A12" sqref="A12:XFD12"/>
    </sheetView>
  </sheetViews>
  <sheetFormatPr baseColWidth="10" defaultRowHeight="15" x14ac:dyDescent="0.25"/>
  <cols>
    <col min="1" max="1" width="31.28515625" bestFit="1" customWidth="1"/>
  </cols>
  <sheetData>
    <row r="1" spans="1:1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25">
      <c r="A2" t="s">
        <v>131</v>
      </c>
      <c r="B2" t="s">
        <v>132</v>
      </c>
      <c r="C2" t="s">
        <v>132</v>
      </c>
      <c r="D2" t="s">
        <v>132</v>
      </c>
      <c r="E2" t="s">
        <v>132</v>
      </c>
      <c r="F2">
        <v>5529</v>
      </c>
      <c r="G2" t="s">
        <v>132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>
        <v>1441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>
        <v>948</v>
      </c>
      <c r="V2">
        <v>47</v>
      </c>
      <c r="W2">
        <v>65998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>
        <v>6525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 t="s">
        <v>132</v>
      </c>
      <c r="AQ2" t="s">
        <v>132</v>
      </c>
      <c r="AR2" t="s">
        <v>132</v>
      </c>
      <c r="AS2" t="s">
        <v>132</v>
      </c>
      <c r="AT2" t="s">
        <v>132</v>
      </c>
      <c r="AU2" t="s">
        <v>132</v>
      </c>
      <c r="AV2" t="s">
        <v>132</v>
      </c>
      <c r="AW2">
        <v>2058</v>
      </c>
      <c r="AX2">
        <v>15418</v>
      </c>
      <c r="AY2" t="s">
        <v>132</v>
      </c>
      <c r="AZ2" t="s">
        <v>132</v>
      </c>
      <c r="BA2" t="s">
        <v>132</v>
      </c>
      <c r="BB2" t="s">
        <v>132</v>
      </c>
      <c r="BC2" t="s">
        <v>132</v>
      </c>
      <c r="BD2" t="s">
        <v>132</v>
      </c>
      <c r="BE2" t="s">
        <v>132</v>
      </c>
      <c r="BF2" t="s">
        <v>132</v>
      </c>
      <c r="BG2" t="s">
        <v>132</v>
      </c>
      <c r="BH2" t="s">
        <v>132</v>
      </c>
      <c r="BI2">
        <v>601</v>
      </c>
      <c r="BJ2">
        <v>41748</v>
      </c>
      <c r="BK2" t="s">
        <v>132</v>
      </c>
      <c r="BL2" t="s">
        <v>132</v>
      </c>
      <c r="BM2" t="s">
        <v>132</v>
      </c>
      <c r="BN2" t="s">
        <v>132</v>
      </c>
      <c r="BO2" t="s">
        <v>132</v>
      </c>
      <c r="BP2" t="s">
        <v>132</v>
      </c>
      <c r="BQ2" t="s">
        <v>132</v>
      </c>
      <c r="BR2" t="s">
        <v>132</v>
      </c>
      <c r="BS2" t="s">
        <v>132</v>
      </c>
      <c r="BT2" t="s">
        <v>132</v>
      </c>
      <c r="BU2" t="s">
        <v>132</v>
      </c>
      <c r="BV2" t="s">
        <v>132</v>
      </c>
      <c r="BW2" t="s">
        <v>132</v>
      </c>
      <c r="BX2" t="s">
        <v>132</v>
      </c>
      <c r="BY2" t="s">
        <v>132</v>
      </c>
      <c r="BZ2" t="s">
        <v>132</v>
      </c>
      <c r="CA2" t="s">
        <v>132</v>
      </c>
      <c r="CB2" t="s">
        <v>132</v>
      </c>
      <c r="CC2" t="s">
        <v>132</v>
      </c>
      <c r="CD2" t="s">
        <v>132</v>
      </c>
      <c r="CE2" t="s">
        <v>132</v>
      </c>
      <c r="CF2" t="s">
        <v>132</v>
      </c>
      <c r="CG2" t="s">
        <v>132</v>
      </c>
      <c r="CH2" t="s">
        <v>132</v>
      </c>
      <c r="CI2" t="s">
        <v>132</v>
      </c>
      <c r="CJ2" t="s">
        <v>132</v>
      </c>
      <c r="CK2" t="s">
        <v>132</v>
      </c>
      <c r="CL2" t="s">
        <v>132</v>
      </c>
      <c r="CM2" t="s">
        <v>132</v>
      </c>
      <c r="CN2" t="s">
        <v>132</v>
      </c>
      <c r="CO2" t="s">
        <v>132</v>
      </c>
      <c r="CP2" t="s">
        <v>132</v>
      </c>
      <c r="CQ2" t="s">
        <v>132</v>
      </c>
      <c r="CR2" t="s">
        <v>132</v>
      </c>
      <c r="CS2" t="s">
        <v>132</v>
      </c>
      <c r="CT2" t="s">
        <v>132</v>
      </c>
      <c r="CU2" t="s">
        <v>132</v>
      </c>
      <c r="CV2">
        <v>518</v>
      </c>
      <c r="CW2">
        <v>147307</v>
      </c>
      <c r="CX2" t="s">
        <v>132</v>
      </c>
      <c r="CY2" t="s">
        <v>132</v>
      </c>
      <c r="CZ2" t="s">
        <v>132</v>
      </c>
      <c r="DA2" t="s">
        <v>132</v>
      </c>
      <c r="DB2" t="s">
        <v>132</v>
      </c>
      <c r="DC2" t="s">
        <v>132</v>
      </c>
      <c r="DD2" t="s">
        <v>132</v>
      </c>
      <c r="DE2" t="s">
        <v>132</v>
      </c>
      <c r="DF2" t="s">
        <v>132</v>
      </c>
      <c r="DG2" t="s">
        <v>132</v>
      </c>
      <c r="DH2">
        <v>62</v>
      </c>
      <c r="DI2" t="s">
        <v>132</v>
      </c>
      <c r="DJ2" t="s">
        <v>132</v>
      </c>
      <c r="DK2" t="s">
        <v>132</v>
      </c>
      <c r="DL2">
        <v>501</v>
      </c>
      <c r="DM2">
        <v>43167</v>
      </c>
      <c r="DN2" t="s">
        <v>132</v>
      </c>
      <c r="DO2" t="s">
        <v>132</v>
      </c>
      <c r="DP2" t="s">
        <v>132</v>
      </c>
      <c r="DQ2" t="s">
        <v>132</v>
      </c>
      <c r="DR2" t="s">
        <v>132</v>
      </c>
      <c r="DS2" t="s">
        <v>132</v>
      </c>
      <c r="DT2">
        <v>530</v>
      </c>
      <c r="DU2" t="s">
        <v>132</v>
      </c>
      <c r="DV2" t="s">
        <v>132</v>
      </c>
      <c r="DW2">
        <v>62</v>
      </c>
      <c r="DX2" t="s">
        <v>132</v>
      </c>
      <c r="DY2">
        <v>454</v>
      </c>
      <c r="DZ2" t="s">
        <v>132</v>
      </c>
      <c r="EA2" t="s">
        <v>132</v>
      </c>
      <c r="EB2" t="s">
        <v>132</v>
      </c>
    </row>
    <row r="3" spans="1:132" x14ac:dyDescent="0.25">
      <c r="A3" t="s">
        <v>133</v>
      </c>
      <c r="B3" t="s">
        <v>132</v>
      </c>
      <c r="C3" t="s">
        <v>132</v>
      </c>
      <c r="D3" t="s">
        <v>132</v>
      </c>
      <c r="E3" t="s">
        <v>132</v>
      </c>
      <c r="F3">
        <v>4382</v>
      </c>
      <c r="G3" t="s">
        <v>132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>
        <v>2453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>
        <v>642</v>
      </c>
      <c r="V3">
        <v>41</v>
      </c>
      <c r="W3">
        <v>46910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>
        <v>3478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132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>
        <v>2596</v>
      </c>
      <c r="AX3">
        <v>13496</v>
      </c>
      <c r="AY3" t="s">
        <v>132</v>
      </c>
      <c r="AZ3" t="s">
        <v>132</v>
      </c>
      <c r="BA3" t="s">
        <v>132</v>
      </c>
      <c r="BB3" t="s">
        <v>132</v>
      </c>
      <c r="BC3" t="s">
        <v>132</v>
      </c>
      <c r="BD3" t="s">
        <v>132</v>
      </c>
      <c r="BE3" t="s">
        <v>132</v>
      </c>
      <c r="BF3" t="s">
        <v>132</v>
      </c>
      <c r="BG3" t="s">
        <v>132</v>
      </c>
      <c r="BH3" t="s">
        <v>132</v>
      </c>
      <c r="BI3">
        <v>238</v>
      </c>
      <c r="BJ3">
        <v>28203</v>
      </c>
      <c r="BK3" t="s">
        <v>132</v>
      </c>
      <c r="BL3" t="s">
        <v>132</v>
      </c>
      <c r="BM3" t="s">
        <v>132</v>
      </c>
      <c r="BN3" t="s">
        <v>132</v>
      </c>
      <c r="BO3" t="s">
        <v>132</v>
      </c>
      <c r="BP3" t="s">
        <v>132</v>
      </c>
      <c r="BQ3" t="s">
        <v>132</v>
      </c>
      <c r="BR3" t="s">
        <v>132</v>
      </c>
      <c r="BS3" t="s">
        <v>132</v>
      </c>
      <c r="BT3" t="s">
        <v>132</v>
      </c>
      <c r="BU3" t="s">
        <v>132</v>
      </c>
      <c r="BV3" t="s">
        <v>132</v>
      </c>
      <c r="BW3" t="s">
        <v>132</v>
      </c>
      <c r="BX3" t="s">
        <v>132</v>
      </c>
      <c r="BY3" t="s">
        <v>132</v>
      </c>
      <c r="BZ3" t="s">
        <v>132</v>
      </c>
      <c r="CA3" t="s">
        <v>132</v>
      </c>
      <c r="CB3" t="s">
        <v>132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132</v>
      </c>
      <c r="CM3" t="s">
        <v>132</v>
      </c>
      <c r="CN3" t="s">
        <v>132</v>
      </c>
      <c r="CO3" t="s">
        <v>132</v>
      </c>
      <c r="CP3" t="s">
        <v>132</v>
      </c>
      <c r="CQ3" t="s">
        <v>132</v>
      </c>
      <c r="CR3" t="s">
        <v>132</v>
      </c>
      <c r="CS3" t="s">
        <v>132</v>
      </c>
      <c r="CT3" t="s">
        <v>132</v>
      </c>
      <c r="CU3" t="s">
        <v>132</v>
      </c>
      <c r="CV3">
        <v>367</v>
      </c>
      <c r="CW3">
        <v>61499</v>
      </c>
      <c r="CX3" t="s">
        <v>132</v>
      </c>
      <c r="CY3" t="s">
        <v>132</v>
      </c>
      <c r="CZ3" t="s">
        <v>132</v>
      </c>
      <c r="DA3" t="s">
        <v>132</v>
      </c>
      <c r="DB3" t="s">
        <v>132</v>
      </c>
      <c r="DC3" t="s">
        <v>132</v>
      </c>
      <c r="DD3" t="s">
        <v>132</v>
      </c>
      <c r="DE3" t="s">
        <v>132</v>
      </c>
      <c r="DF3" t="s">
        <v>132</v>
      </c>
      <c r="DG3" t="s">
        <v>132</v>
      </c>
      <c r="DH3">
        <v>319</v>
      </c>
      <c r="DI3" t="s">
        <v>132</v>
      </c>
      <c r="DJ3" t="s">
        <v>132</v>
      </c>
      <c r="DK3" t="s">
        <v>132</v>
      </c>
      <c r="DL3">
        <v>436</v>
      </c>
      <c r="DM3">
        <v>71934</v>
      </c>
      <c r="DN3" t="s">
        <v>132</v>
      </c>
      <c r="DO3" t="s">
        <v>132</v>
      </c>
      <c r="DP3" t="s">
        <v>132</v>
      </c>
      <c r="DQ3" t="s">
        <v>132</v>
      </c>
      <c r="DR3" t="s">
        <v>132</v>
      </c>
      <c r="DS3" t="s">
        <v>132</v>
      </c>
      <c r="DT3">
        <v>121</v>
      </c>
      <c r="DU3" t="s">
        <v>132</v>
      </c>
      <c r="DV3" t="s">
        <v>132</v>
      </c>
      <c r="DW3">
        <v>47</v>
      </c>
      <c r="DX3" t="s">
        <v>132</v>
      </c>
      <c r="DY3">
        <v>436</v>
      </c>
      <c r="DZ3" t="s">
        <v>132</v>
      </c>
      <c r="EA3" t="s">
        <v>132</v>
      </c>
      <c r="EB3" t="s">
        <v>132</v>
      </c>
    </row>
    <row r="4" spans="1:132" x14ac:dyDescent="0.25">
      <c r="A4" t="s">
        <v>134</v>
      </c>
      <c r="B4" t="s">
        <v>132</v>
      </c>
      <c r="C4" t="s">
        <v>132</v>
      </c>
      <c r="D4" t="s">
        <v>132</v>
      </c>
      <c r="E4" t="s">
        <v>132</v>
      </c>
      <c r="F4">
        <v>3131</v>
      </c>
      <c r="G4" t="s">
        <v>132</v>
      </c>
      <c r="H4" t="s">
        <v>132</v>
      </c>
      <c r="I4" t="s">
        <v>132</v>
      </c>
      <c r="J4" t="s">
        <v>132</v>
      </c>
      <c r="K4" t="s">
        <v>132</v>
      </c>
      <c r="L4" t="s">
        <v>132</v>
      </c>
      <c r="M4" t="s">
        <v>132</v>
      </c>
      <c r="N4">
        <v>903</v>
      </c>
      <c r="O4" t="s">
        <v>132</v>
      </c>
      <c r="P4" t="s">
        <v>132</v>
      </c>
      <c r="Q4" t="s">
        <v>132</v>
      </c>
      <c r="R4" t="s">
        <v>132</v>
      </c>
      <c r="S4" t="s">
        <v>132</v>
      </c>
      <c r="T4" t="s">
        <v>132</v>
      </c>
      <c r="U4">
        <v>552</v>
      </c>
      <c r="V4">
        <v>163</v>
      </c>
      <c r="W4">
        <v>300561</v>
      </c>
      <c r="X4" t="s">
        <v>132</v>
      </c>
      <c r="Y4" t="s">
        <v>132</v>
      </c>
      <c r="Z4" t="s">
        <v>132</v>
      </c>
      <c r="AA4" t="s">
        <v>132</v>
      </c>
      <c r="AB4" t="s">
        <v>132</v>
      </c>
      <c r="AC4" t="s">
        <v>132</v>
      </c>
      <c r="AD4" t="s">
        <v>132</v>
      </c>
      <c r="AE4" t="s">
        <v>132</v>
      </c>
      <c r="AF4">
        <v>2324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>
        <v>16121</v>
      </c>
      <c r="AX4">
        <v>11663</v>
      </c>
      <c r="AY4" t="s">
        <v>132</v>
      </c>
      <c r="AZ4" t="s">
        <v>132</v>
      </c>
      <c r="BA4" t="s">
        <v>132</v>
      </c>
      <c r="BB4" t="s">
        <v>132</v>
      </c>
      <c r="BC4" t="s">
        <v>132</v>
      </c>
      <c r="BD4" t="s">
        <v>132</v>
      </c>
      <c r="BE4" t="s">
        <v>132</v>
      </c>
      <c r="BF4" t="s">
        <v>132</v>
      </c>
      <c r="BG4" t="s">
        <v>132</v>
      </c>
      <c r="BH4" t="s">
        <v>132</v>
      </c>
      <c r="BI4">
        <v>8268</v>
      </c>
      <c r="BJ4">
        <v>32583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132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132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>
        <v>1200</v>
      </c>
      <c r="CW4">
        <v>31374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132</v>
      </c>
      <c r="DD4" t="s">
        <v>132</v>
      </c>
      <c r="DE4" t="s">
        <v>132</v>
      </c>
      <c r="DF4" t="s">
        <v>132</v>
      </c>
      <c r="DG4" t="s">
        <v>132</v>
      </c>
      <c r="DH4">
        <v>197</v>
      </c>
      <c r="DI4" t="s">
        <v>132</v>
      </c>
      <c r="DJ4" t="s">
        <v>132</v>
      </c>
      <c r="DK4" t="s">
        <v>132</v>
      </c>
      <c r="DL4">
        <v>1229</v>
      </c>
      <c r="DM4">
        <v>27783</v>
      </c>
      <c r="DN4" t="s">
        <v>132</v>
      </c>
      <c r="DO4" t="s">
        <v>132</v>
      </c>
      <c r="DP4" t="s">
        <v>132</v>
      </c>
      <c r="DQ4" t="s">
        <v>132</v>
      </c>
      <c r="DR4" t="s">
        <v>132</v>
      </c>
      <c r="DS4" t="s">
        <v>132</v>
      </c>
      <c r="DT4">
        <v>1231</v>
      </c>
      <c r="DU4" t="s">
        <v>132</v>
      </c>
      <c r="DV4" t="s">
        <v>132</v>
      </c>
      <c r="DW4">
        <v>200</v>
      </c>
      <c r="DX4" t="s">
        <v>132</v>
      </c>
      <c r="DY4">
        <v>1203</v>
      </c>
      <c r="DZ4" t="s">
        <v>132</v>
      </c>
      <c r="EA4" t="s">
        <v>132</v>
      </c>
      <c r="EB4" t="s">
        <v>132</v>
      </c>
    </row>
    <row r="5" spans="1:132" x14ac:dyDescent="0.25">
      <c r="A5" t="s">
        <v>135</v>
      </c>
      <c r="B5" t="s">
        <v>132</v>
      </c>
      <c r="C5" t="s">
        <v>132</v>
      </c>
      <c r="D5" t="s">
        <v>132</v>
      </c>
      <c r="E5" t="s">
        <v>132</v>
      </c>
      <c r="F5">
        <v>5690</v>
      </c>
      <c r="G5" t="s">
        <v>132</v>
      </c>
      <c r="H5" t="s">
        <v>132</v>
      </c>
      <c r="I5" t="s">
        <v>132</v>
      </c>
      <c r="J5" t="s">
        <v>132</v>
      </c>
      <c r="K5" t="s">
        <v>132</v>
      </c>
      <c r="L5" t="s">
        <v>132</v>
      </c>
      <c r="M5" t="s">
        <v>132</v>
      </c>
      <c r="N5">
        <v>1452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>
        <v>563</v>
      </c>
      <c r="V5">
        <v>116</v>
      </c>
      <c r="W5">
        <v>300573</v>
      </c>
      <c r="X5" t="s">
        <v>132</v>
      </c>
      <c r="Y5" t="s">
        <v>132</v>
      </c>
      <c r="Z5" t="s">
        <v>132</v>
      </c>
      <c r="AA5" t="s">
        <v>132</v>
      </c>
      <c r="AB5" t="s">
        <v>132</v>
      </c>
      <c r="AC5" t="s">
        <v>132</v>
      </c>
      <c r="AD5" t="s">
        <v>132</v>
      </c>
      <c r="AE5" t="s">
        <v>132</v>
      </c>
      <c r="AF5">
        <v>3490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132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>
        <v>17330</v>
      </c>
      <c r="AX5">
        <v>14000</v>
      </c>
      <c r="AY5" t="s">
        <v>132</v>
      </c>
      <c r="AZ5" t="s">
        <v>132</v>
      </c>
      <c r="BA5" t="s">
        <v>132</v>
      </c>
      <c r="BB5" t="s">
        <v>132</v>
      </c>
      <c r="BC5" t="s">
        <v>132</v>
      </c>
      <c r="BD5" t="s">
        <v>132</v>
      </c>
      <c r="BE5" t="s">
        <v>132</v>
      </c>
      <c r="BF5" t="s">
        <v>132</v>
      </c>
      <c r="BG5" t="s">
        <v>132</v>
      </c>
      <c r="BH5" t="s">
        <v>132</v>
      </c>
      <c r="BI5">
        <v>15286</v>
      </c>
      <c r="BJ5">
        <v>300200</v>
      </c>
      <c r="BK5" t="s">
        <v>132</v>
      </c>
      <c r="BL5" t="s">
        <v>132</v>
      </c>
      <c r="BM5" t="s">
        <v>132</v>
      </c>
      <c r="BN5" t="s">
        <v>132</v>
      </c>
      <c r="BO5" t="s">
        <v>132</v>
      </c>
      <c r="BP5" t="s">
        <v>132</v>
      </c>
      <c r="BQ5" t="s">
        <v>132</v>
      </c>
      <c r="BR5" t="s">
        <v>132</v>
      </c>
      <c r="BS5" t="s">
        <v>132</v>
      </c>
      <c r="BT5" t="s">
        <v>132</v>
      </c>
      <c r="BU5" t="s">
        <v>132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  <c r="CH5" t="s">
        <v>132</v>
      </c>
      <c r="CI5" t="s">
        <v>132</v>
      </c>
      <c r="CJ5" t="s">
        <v>132</v>
      </c>
      <c r="CK5" t="s">
        <v>132</v>
      </c>
      <c r="CL5" t="s">
        <v>132</v>
      </c>
      <c r="CM5" t="s">
        <v>132</v>
      </c>
      <c r="CN5" t="s">
        <v>132</v>
      </c>
      <c r="CO5" t="s">
        <v>132</v>
      </c>
      <c r="CP5" t="s">
        <v>132</v>
      </c>
      <c r="CQ5" t="s">
        <v>132</v>
      </c>
      <c r="CR5" t="s">
        <v>132</v>
      </c>
      <c r="CS5" t="s">
        <v>132</v>
      </c>
      <c r="CT5" t="s">
        <v>132</v>
      </c>
      <c r="CU5" t="s">
        <v>132</v>
      </c>
      <c r="CV5">
        <v>1377</v>
      </c>
      <c r="CW5">
        <v>60259</v>
      </c>
      <c r="CX5" t="s">
        <v>132</v>
      </c>
      <c r="CY5" t="s">
        <v>132</v>
      </c>
      <c r="CZ5" t="s">
        <v>132</v>
      </c>
      <c r="DA5" t="s">
        <v>132</v>
      </c>
      <c r="DB5" t="s">
        <v>132</v>
      </c>
      <c r="DC5" t="s">
        <v>132</v>
      </c>
      <c r="DD5" t="s">
        <v>132</v>
      </c>
      <c r="DE5" t="s">
        <v>132</v>
      </c>
      <c r="DF5" t="s">
        <v>132</v>
      </c>
      <c r="DG5" t="s">
        <v>132</v>
      </c>
      <c r="DH5">
        <v>1392</v>
      </c>
      <c r="DI5" t="s">
        <v>132</v>
      </c>
      <c r="DJ5" t="s">
        <v>132</v>
      </c>
      <c r="DK5" t="s">
        <v>132</v>
      </c>
      <c r="DL5">
        <v>1641</v>
      </c>
      <c r="DM5">
        <v>69457</v>
      </c>
      <c r="DN5" t="s">
        <v>132</v>
      </c>
      <c r="DO5" t="s">
        <v>132</v>
      </c>
      <c r="DP5" t="s">
        <v>132</v>
      </c>
      <c r="DQ5" t="s">
        <v>132</v>
      </c>
      <c r="DR5" t="s">
        <v>132</v>
      </c>
      <c r="DS5" t="s">
        <v>132</v>
      </c>
      <c r="DT5">
        <v>501</v>
      </c>
      <c r="DU5" t="s">
        <v>132</v>
      </c>
      <c r="DV5" t="s">
        <v>132</v>
      </c>
      <c r="DW5">
        <v>216</v>
      </c>
      <c r="DX5" t="s">
        <v>132</v>
      </c>
      <c r="DY5">
        <v>1673</v>
      </c>
      <c r="DZ5" t="s">
        <v>132</v>
      </c>
      <c r="EA5" t="s">
        <v>132</v>
      </c>
      <c r="EB5" t="s">
        <v>132</v>
      </c>
    </row>
    <row r="6" spans="1:132" x14ac:dyDescent="0.25">
      <c r="A6" t="s">
        <v>136</v>
      </c>
      <c r="B6" t="s">
        <v>132</v>
      </c>
      <c r="C6" t="s">
        <v>132</v>
      </c>
      <c r="D6" t="s">
        <v>132</v>
      </c>
      <c r="E6" t="s">
        <v>132</v>
      </c>
      <c r="F6">
        <v>3386</v>
      </c>
      <c r="G6" t="s">
        <v>132</v>
      </c>
      <c r="H6" t="s">
        <v>132</v>
      </c>
      <c r="I6" t="s">
        <v>132</v>
      </c>
      <c r="J6" t="s">
        <v>132</v>
      </c>
      <c r="K6" t="s">
        <v>132</v>
      </c>
      <c r="L6" t="s">
        <v>132</v>
      </c>
      <c r="M6" t="s">
        <v>132</v>
      </c>
      <c r="N6">
        <v>833</v>
      </c>
      <c r="O6" t="s">
        <v>132</v>
      </c>
      <c r="P6" t="s">
        <v>132</v>
      </c>
      <c r="Q6" t="s">
        <v>132</v>
      </c>
      <c r="R6" t="s">
        <v>132</v>
      </c>
      <c r="S6" t="s">
        <v>132</v>
      </c>
      <c r="T6" t="s">
        <v>132</v>
      </c>
      <c r="U6">
        <v>1492</v>
      </c>
      <c r="V6">
        <v>635</v>
      </c>
      <c r="W6">
        <v>65796</v>
      </c>
      <c r="X6" t="s">
        <v>132</v>
      </c>
      <c r="Y6" t="s">
        <v>132</v>
      </c>
      <c r="Z6" t="s">
        <v>132</v>
      </c>
      <c r="AA6" t="s">
        <v>132</v>
      </c>
      <c r="AB6" t="s">
        <v>132</v>
      </c>
      <c r="AC6" t="s">
        <v>132</v>
      </c>
      <c r="AD6" t="s">
        <v>132</v>
      </c>
      <c r="AE6" t="s">
        <v>132</v>
      </c>
      <c r="AF6">
        <v>3796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132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>
        <v>12025</v>
      </c>
      <c r="AX6">
        <v>11331</v>
      </c>
      <c r="AY6" t="s">
        <v>132</v>
      </c>
      <c r="AZ6" t="s">
        <v>132</v>
      </c>
      <c r="BA6" t="s">
        <v>132</v>
      </c>
      <c r="BB6" t="s">
        <v>132</v>
      </c>
      <c r="BC6" t="s">
        <v>132</v>
      </c>
      <c r="BD6" t="s">
        <v>132</v>
      </c>
      <c r="BE6" t="s">
        <v>132</v>
      </c>
      <c r="BF6" t="s">
        <v>132</v>
      </c>
      <c r="BG6" t="s">
        <v>132</v>
      </c>
      <c r="BH6" t="s">
        <v>132</v>
      </c>
      <c r="BI6">
        <v>10723</v>
      </c>
      <c r="BJ6">
        <v>11294</v>
      </c>
      <c r="BK6" t="s">
        <v>132</v>
      </c>
      <c r="BL6" t="s">
        <v>132</v>
      </c>
      <c r="BM6" t="s">
        <v>132</v>
      </c>
      <c r="BN6" t="s">
        <v>132</v>
      </c>
      <c r="BO6" t="s">
        <v>132</v>
      </c>
      <c r="BP6" t="s">
        <v>132</v>
      </c>
      <c r="BQ6" t="s">
        <v>132</v>
      </c>
      <c r="BR6" t="s">
        <v>132</v>
      </c>
      <c r="BS6" t="s">
        <v>132</v>
      </c>
      <c r="BT6" t="s">
        <v>132</v>
      </c>
      <c r="BU6" t="s">
        <v>132</v>
      </c>
      <c r="BV6" t="s">
        <v>132</v>
      </c>
      <c r="BW6" t="s">
        <v>132</v>
      </c>
      <c r="BX6" t="s">
        <v>132</v>
      </c>
      <c r="BY6" t="s">
        <v>132</v>
      </c>
      <c r="BZ6" t="s">
        <v>132</v>
      </c>
      <c r="CA6" t="s">
        <v>132</v>
      </c>
      <c r="CB6" t="s">
        <v>132</v>
      </c>
      <c r="CC6" t="s">
        <v>132</v>
      </c>
      <c r="CD6" t="s">
        <v>132</v>
      </c>
      <c r="CE6" t="s">
        <v>132</v>
      </c>
      <c r="CF6" t="s">
        <v>132</v>
      </c>
      <c r="CG6" t="s">
        <v>132</v>
      </c>
      <c r="CH6" t="s">
        <v>132</v>
      </c>
      <c r="CI6" t="s">
        <v>132</v>
      </c>
      <c r="CJ6" t="s">
        <v>132</v>
      </c>
      <c r="CK6" t="s">
        <v>132</v>
      </c>
      <c r="CL6" t="s">
        <v>132</v>
      </c>
      <c r="CM6" t="s">
        <v>132</v>
      </c>
      <c r="CN6" t="s">
        <v>132</v>
      </c>
      <c r="CO6" t="s">
        <v>132</v>
      </c>
      <c r="CP6" t="s">
        <v>132</v>
      </c>
      <c r="CQ6" t="s">
        <v>132</v>
      </c>
      <c r="CR6" t="s">
        <v>132</v>
      </c>
      <c r="CS6" t="s">
        <v>132</v>
      </c>
      <c r="CT6" t="s">
        <v>132</v>
      </c>
      <c r="CU6" t="s">
        <v>132</v>
      </c>
      <c r="CV6">
        <v>1651</v>
      </c>
      <c r="CW6">
        <v>27702</v>
      </c>
      <c r="CX6" t="s">
        <v>132</v>
      </c>
      <c r="CY6" t="s">
        <v>132</v>
      </c>
      <c r="CZ6" t="s">
        <v>132</v>
      </c>
      <c r="DA6" t="s">
        <v>132</v>
      </c>
      <c r="DB6" t="s">
        <v>132</v>
      </c>
      <c r="DC6" t="s">
        <v>132</v>
      </c>
      <c r="DD6" t="s">
        <v>132</v>
      </c>
      <c r="DE6" t="s">
        <v>132</v>
      </c>
      <c r="DF6" t="s">
        <v>132</v>
      </c>
      <c r="DG6" t="s">
        <v>132</v>
      </c>
      <c r="DH6">
        <v>759</v>
      </c>
      <c r="DI6" t="s">
        <v>132</v>
      </c>
      <c r="DJ6" t="s">
        <v>132</v>
      </c>
      <c r="DK6" t="s">
        <v>132</v>
      </c>
      <c r="DL6">
        <v>1643</v>
      </c>
      <c r="DM6">
        <v>67529</v>
      </c>
      <c r="DN6" t="s">
        <v>132</v>
      </c>
      <c r="DO6" t="s">
        <v>132</v>
      </c>
      <c r="DP6" t="s">
        <v>132</v>
      </c>
      <c r="DQ6" t="s">
        <v>132</v>
      </c>
      <c r="DR6" t="s">
        <v>132</v>
      </c>
      <c r="DS6" t="s">
        <v>132</v>
      </c>
      <c r="DT6">
        <v>1550</v>
      </c>
      <c r="DU6" t="s">
        <v>132</v>
      </c>
      <c r="DV6" t="s">
        <v>132</v>
      </c>
      <c r="DW6">
        <v>746</v>
      </c>
      <c r="DX6" t="s">
        <v>132</v>
      </c>
      <c r="DY6">
        <v>1562</v>
      </c>
      <c r="DZ6" t="s">
        <v>132</v>
      </c>
      <c r="EA6" t="s">
        <v>132</v>
      </c>
      <c r="EB6" t="s">
        <v>132</v>
      </c>
    </row>
    <row r="7" spans="1:132" x14ac:dyDescent="0.25">
      <c r="A7" t="s">
        <v>137</v>
      </c>
      <c r="B7" t="s">
        <v>132</v>
      </c>
      <c r="C7" t="s">
        <v>132</v>
      </c>
      <c r="D7" t="s">
        <v>132</v>
      </c>
      <c r="E7" t="s">
        <v>132</v>
      </c>
      <c r="F7">
        <v>4207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132</v>
      </c>
      <c r="M7" t="s">
        <v>132</v>
      </c>
      <c r="N7">
        <v>1449</v>
      </c>
      <c r="O7" t="s">
        <v>132</v>
      </c>
      <c r="P7" t="s">
        <v>132</v>
      </c>
      <c r="Q7" t="s">
        <v>132</v>
      </c>
      <c r="R7" t="s">
        <v>132</v>
      </c>
      <c r="S7" t="s">
        <v>132</v>
      </c>
      <c r="T7" t="s">
        <v>132</v>
      </c>
      <c r="U7">
        <v>1470</v>
      </c>
      <c r="V7">
        <v>671</v>
      </c>
      <c r="W7">
        <v>67925</v>
      </c>
      <c r="X7" t="s">
        <v>132</v>
      </c>
      <c r="Y7" t="s">
        <v>132</v>
      </c>
      <c r="Z7" t="s">
        <v>132</v>
      </c>
      <c r="AA7" t="s">
        <v>132</v>
      </c>
      <c r="AB7" t="s">
        <v>132</v>
      </c>
      <c r="AC7" t="s">
        <v>132</v>
      </c>
      <c r="AD7" t="s">
        <v>132</v>
      </c>
      <c r="AE7" t="s">
        <v>132</v>
      </c>
      <c r="AF7">
        <v>3363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132</v>
      </c>
      <c r="AP7" t="s">
        <v>132</v>
      </c>
      <c r="AQ7" t="s">
        <v>132</v>
      </c>
      <c r="AR7" t="s">
        <v>132</v>
      </c>
      <c r="AS7" t="s">
        <v>132</v>
      </c>
      <c r="AT7" t="s">
        <v>132</v>
      </c>
      <c r="AU7" t="s">
        <v>132</v>
      </c>
      <c r="AV7" t="s">
        <v>132</v>
      </c>
      <c r="AW7">
        <v>13884</v>
      </c>
      <c r="AX7">
        <v>13873</v>
      </c>
      <c r="AY7" t="s">
        <v>132</v>
      </c>
      <c r="AZ7" t="s">
        <v>132</v>
      </c>
      <c r="BA7" t="s">
        <v>132</v>
      </c>
      <c r="BB7" t="s">
        <v>132</v>
      </c>
      <c r="BC7" t="s">
        <v>132</v>
      </c>
      <c r="BD7" t="s">
        <v>132</v>
      </c>
      <c r="BE7" t="s">
        <v>132</v>
      </c>
      <c r="BF7" t="s">
        <v>132</v>
      </c>
      <c r="BG7" t="s">
        <v>132</v>
      </c>
      <c r="BH7" t="s">
        <v>132</v>
      </c>
      <c r="BI7">
        <v>19285</v>
      </c>
      <c r="BJ7">
        <v>13085</v>
      </c>
      <c r="BK7" t="s">
        <v>132</v>
      </c>
      <c r="BL7" t="s">
        <v>132</v>
      </c>
      <c r="BM7" t="s">
        <v>132</v>
      </c>
      <c r="BN7" t="s">
        <v>132</v>
      </c>
      <c r="BO7" t="s">
        <v>132</v>
      </c>
      <c r="BP7" t="s">
        <v>132</v>
      </c>
      <c r="BQ7" t="s">
        <v>132</v>
      </c>
      <c r="BR7" t="s">
        <v>132</v>
      </c>
      <c r="BS7" t="s">
        <v>132</v>
      </c>
      <c r="BT7" t="s">
        <v>132</v>
      </c>
      <c r="BU7" t="s">
        <v>132</v>
      </c>
      <c r="BV7" t="s">
        <v>132</v>
      </c>
      <c r="BW7" t="s">
        <v>132</v>
      </c>
      <c r="BX7" t="s">
        <v>132</v>
      </c>
      <c r="BY7" t="s">
        <v>132</v>
      </c>
      <c r="BZ7" t="s">
        <v>132</v>
      </c>
      <c r="CA7" t="s">
        <v>132</v>
      </c>
      <c r="CB7" t="s">
        <v>132</v>
      </c>
      <c r="CC7" t="s">
        <v>132</v>
      </c>
      <c r="CD7" t="s">
        <v>132</v>
      </c>
      <c r="CE7" t="s">
        <v>132</v>
      </c>
      <c r="CF7" t="s">
        <v>132</v>
      </c>
      <c r="CG7" t="s">
        <v>132</v>
      </c>
      <c r="CH7" t="s">
        <v>132</v>
      </c>
      <c r="CI7" t="s">
        <v>132</v>
      </c>
      <c r="CJ7" t="s">
        <v>132</v>
      </c>
      <c r="CK7" t="s">
        <v>132</v>
      </c>
      <c r="CL7" t="s">
        <v>132</v>
      </c>
      <c r="CM7" t="s">
        <v>132</v>
      </c>
      <c r="CN7" t="s">
        <v>132</v>
      </c>
      <c r="CO7" t="s">
        <v>132</v>
      </c>
      <c r="CP7" t="s">
        <v>132</v>
      </c>
      <c r="CQ7" t="s">
        <v>132</v>
      </c>
      <c r="CR7" t="s">
        <v>132</v>
      </c>
      <c r="CS7" t="s">
        <v>132</v>
      </c>
      <c r="CT7" t="s">
        <v>132</v>
      </c>
      <c r="CU7" t="s">
        <v>132</v>
      </c>
      <c r="CV7">
        <v>1743</v>
      </c>
      <c r="CW7">
        <v>60078</v>
      </c>
      <c r="CX7" t="s">
        <v>132</v>
      </c>
      <c r="CY7" t="s">
        <v>132</v>
      </c>
      <c r="CZ7" t="s">
        <v>132</v>
      </c>
      <c r="DA7" t="s">
        <v>132</v>
      </c>
      <c r="DB7" t="s">
        <v>132</v>
      </c>
      <c r="DC7" t="s">
        <v>132</v>
      </c>
      <c r="DD7" t="s">
        <v>132</v>
      </c>
      <c r="DE7" t="s">
        <v>132</v>
      </c>
      <c r="DF7" t="s">
        <v>132</v>
      </c>
      <c r="DG7" t="s">
        <v>132</v>
      </c>
      <c r="DH7">
        <v>1740</v>
      </c>
      <c r="DI7" t="s">
        <v>132</v>
      </c>
      <c r="DJ7" t="s">
        <v>132</v>
      </c>
      <c r="DK7" t="s">
        <v>132</v>
      </c>
      <c r="DL7">
        <v>2682</v>
      </c>
      <c r="DM7">
        <v>70226</v>
      </c>
      <c r="DN7" t="s">
        <v>132</v>
      </c>
      <c r="DO7" t="s">
        <v>132</v>
      </c>
      <c r="DP7" t="s">
        <v>132</v>
      </c>
      <c r="DQ7" t="s">
        <v>132</v>
      </c>
      <c r="DR7" t="s">
        <v>132</v>
      </c>
      <c r="DS7" t="s">
        <v>132</v>
      </c>
      <c r="DT7">
        <v>1948</v>
      </c>
      <c r="DU7" t="s">
        <v>132</v>
      </c>
      <c r="DV7" t="s">
        <v>132</v>
      </c>
      <c r="DW7">
        <v>746</v>
      </c>
      <c r="DX7" t="s">
        <v>132</v>
      </c>
      <c r="DY7">
        <v>2698</v>
      </c>
      <c r="DZ7" t="s">
        <v>132</v>
      </c>
      <c r="EA7" t="s">
        <v>132</v>
      </c>
      <c r="EB7" t="s">
        <v>132</v>
      </c>
    </row>
    <row r="8" spans="1:132" x14ac:dyDescent="0.25">
      <c r="A8" t="s">
        <v>138</v>
      </c>
      <c r="B8" t="s">
        <v>132</v>
      </c>
      <c r="C8" t="s">
        <v>132</v>
      </c>
      <c r="D8" t="s">
        <v>132</v>
      </c>
      <c r="E8" t="s">
        <v>132</v>
      </c>
      <c r="F8">
        <v>3171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>
        <v>868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>
        <v>489</v>
      </c>
      <c r="V8">
        <v>31</v>
      </c>
      <c r="W8">
        <v>48184</v>
      </c>
      <c r="X8">
        <v>38</v>
      </c>
      <c r="Y8" t="s">
        <v>132</v>
      </c>
      <c r="Z8" t="s">
        <v>132</v>
      </c>
      <c r="AA8" t="s">
        <v>132</v>
      </c>
      <c r="AB8" t="s">
        <v>132</v>
      </c>
      <c r="AC8" t="s">
        <v>132</v>
      </c>
      <c r="AD8" t="s">
        <v>132</v>
      </c>
      <c r="AE8" t="s">
        <v>132</v>
      </c>
      <c r="AF8">
        <v>2306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>
        <v>1172</v>
      </c>
      <c r="AX8">
        <v>10346</v>
      </c>
      <c r="AY8" t="s">
        <v>132</v>
      </c>
      <c r="AZ8" t="s">
        <v>132</v>
      </c>
      <c r="BA8" t="s">
        <v>132</v>
      </c>
      <c r="BB8" t="s">
        <v>132</v>
      </c>
      <c r="BC8" t="s">
        <v>132</v>
      </c>
      <c r="BD8" t="s">
        <v>132</v>
      </c>
      <c r="BE8" t="s">
        <v>132</v>
      </c>
      <c r="BF8" t="s">
        <v>132</v>
      </c>
      <c r="BG8" t="s">
        <v>132</v>
      </c>
      <c r="BH8" t="s">
        <v>132</v>
      </c>
      <c r="BI8">
        <v>216</v>
      </c>
      <c r="BJ8">
        <v>28274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132</v>
      </c>
      <c r="BX8" t="s">
        <v>132</v>
      </c>
      <c r="BY8" t="s">
        <v>132</v>
      </c>
      <c r="BZ8" t="s">
        <v>132</v>
      </c>
      <c r="CA8" t="s">
        <v>132</v>
      </c>
      <c r="CB8" t="s">
        <v>132</v>
      </c>
      <c r="CC8" t="s">
        <v>132</v>
      </c>
      <c r="CD8" t="s">
        <v>132</v>
      </c>
      <c r="CE8" t="s">
        <v>132</v>
      </c>
      <c r="CF8" t="s">
        <v>132</v>
      </c>
      <c r="CG8" t="s">
        <v>132</v>
      </c>
      <c r="CH8" t="s">
        <v>132</v>
      </c>
      <c r="CI8" t="s">
        <v>132</v>
      </c>
      <c r="CJ8" t="s">
        <v>132</v>
      </c>
      <c r="CK8" t="s">
        <v>132</v>
      </c>
      <c r="CL8" t="s">
        <v>132</v>
      </c>
      <c r="CM8" t="s">
        <v>132</v>
      </c>
      <c r="CN8" t="s">
        <v>132</v>
      </c>
      <c r="CO8" t="s">
        <v>132</v>
      </c>
      <c r="CP8" t="s">
        <v>132</v>
      </c>
      <c r="CQ8" t="s">
        <v>132</v>
      </c>
      <c r="CR8" t="s">
        <v>132</v>
      </c>
      <c r="CS8" t="s">
        <v>132</v>
      </c>
      <c r="CT8" t="s">
        <v>132</v>
      </c>
      <c r="CU8" t="s">
        <v>132</v>
      </c>
      <c r="CV8">
        <v>332</v>
      </c>
      <c r="CW8">
        <v>303066</v>
      </c>
      <c r="CX8">
        <v>500</v>
      </c>
      <c r="CY8" t="s">
        <v>132</v>
      </c>
      <c r="CZ8" t="s">
        <v>132</v>
      </c>
      <c r="DA8">
        <v>499</v>
      </c>
      <c r="DB8">
        <v>125</v>
      </c>
      <c r="DC8">
        <v>145</v>
      </c>
      <c r="DD8">
        <v>385</v>
      </c>
      <c r="DE8">
        <v>401</v>
      </c>
      <c r="DF8">
        <v>325</v>
      </c>
      <c r="DG8" t="s">
        <v>132</v>
      </c>
      <c r="DH8">
        <v>483</v>
      </c>
      <c r="DI8" t="s">
        <v>132</v>
      </c>
      <c r="DJ8">
        <v>132</v>
      </c>
      <c r="DK8">
        <v>54</v>
      </c>
      <c r="DL8">
        <v>401</v>
      </c>
      <c r="DM8">
        <v>85082</v>
      </c>
      <c r="DN8" t="s">
        <v>132</v>
      </c>
      <c r="DO8">
        <v>401</v>
      </c>
      <c r="DP8" t="s">
        <v>132</v>
      </c>
      <c r="DQ8">
        <v>50</v>
      </c>
      <c r="DR8">
        <v>401</v>
      </c>
      <c r="DS8" t="s">
        <v>132</v>
      </c>
      <c r="DT8">
        <v>132</v>
      </c>
      <c r="DU8" t="s">
        <v>132</v>
      </c>
      <c r="DV8">
        <v>399</v>
      </c>
      <c r="DW8">
        <v>63</v>
      </c>
      <c r="DX8">
        <v>401</v>
      </c>
      <c r="DY8">
        <v>401</v>
      </c>
      <c r="DZ8">
        <v>47</v>
      </c>
      <c r="EA8">
        <v>47</v>
      </c>
      <c r="EB8" t="s">
        <v>132</v>
      </c>
    </row>
    <row r="9" spans="1:132" x14ac:dyDescent="0.25">
      <c r="A9" t="s">
        <v>139</v>
      </c>
      <c r="B9" t="s">
        <v>132</v>
      </c>
      <c r="C9" t="s">
        <v>132</v>
      </c>
      <c r="D9" t="s">
        <v>132</v>
      </c>
      <c r="E9" t="s">
        <v>132</v>
      </c>
      <c r="F9">
        <v>4201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>
        <v>1404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>
        <v>464</v>
      </c>
      <c r="V9">
        <v>32</v>
      </c>
      <c r="W9">
        <v>46274</v>
      </c>
      <c r="X9">
        <v>46</v>
      </c>
      <c r="Y9" t="s">
        <v>132</v>
      </c>
      <c r="Z9" t="s">
        <v>132</v>
      </c>
      <c r="AA9" t="s">
        <v>132</v>
      </c>
      <c r="AB9" t="s">
        <v>132</v>
      </c>
      <c r="AC9" t="s">
        <v>132</v>
      </c>
      <c r="AD9" t="s">
        <v>132</v>
      </c>
      <c r="AE9" t="s">
        <v>132</v>
      </c>
      <c r="AF9">
        <v>3394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132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>
        <v>2571</v>
      </c>
      <c r="AX9">
        <v>15036</v>
      </c>
      <c r="AY9" t="s">
        <v>132</v>
      </c>
      <c r="AZ9" t="s">
        <v>132</v>
      </c>
      <c r="BA9" t="s">
        <v>132</v>
      </c>
      <c r="BB9" t="s">
        <v>132</v>
      </c>
      <c r="BC9" t="s">
        <v>132</v>
      </c>
      <c r="BD9" t="s">
        <v>132</v>
      </c>
      <c r="BE9" t="s">
        <v>132</v>
      </c>
      <c r="BF9" t="s">
        <v>132</v>
      </c>
      <c r="BG9" t="s">
        <v>132</v>
      </c>
      <c r="BH9" t="s">
        <v>132</v>
      </c>
      <c r="BI9">
        <v>200</v>
      </c>
      <c r="BJ9">
        <v>28102</v>
      </c>
      <c r="BK9" t="s">
        <v>132</v>
      </c>
      <c r="BL9" t="s">
        <v>132</v>
      </c>
      <c r="BM9" t="s">
        <v>132</v>
      </c>
      <c r="BN9" t="s">
        <v>132</v>
      </c>
      <c r="BO9" t="s">
        <v>132</v>
      </c>
      <c r="BP9" t="s">
        <v>132</v>
      </c>
      <c r="BQ9" t="s">
        <v>132</v>
      </c>
      <c r="BR9" t="s">
        <v>132</v>
      </c>
      <c r="BS9" t="s">
        <v>132</v>
      </c>
      <c r="BT9" t="s">
        <v>132</v>
      </c>
      <c r="BU9" t="s">
        <v>132</v>
      </c>
      <c r="BV9" t="s">
        <v>132</v>
      </c>
      <c r="BW9" t="s">
        <v>132</v>
      </c>
      <c r="BX9" t="s">
        <v>132</v>
      </c>
      <c r="BY9" t="s">
        <v>132</v>
      </c>
      <c r="BZ9" t="s">
        <v>132</v>
      </c>
      <c r="CA9" t="s">
        <v>132</v>
      </c>
      <c r="CB9" t="s">
        <v>132</v>
      </c>
      <c r="CC9" t="s">
        <v>132</v>
      </c>
      <c r="CD9" t="s">
        <v>132</v>
      </c>
      <c r="CE9" t="s">
        <v>132</v>
      </c>
      <c r="CF9" t="s">
        <v>132</v>
      </c>
      <c r="CG9" t="s">
        <v>132</v>
      </c>
      <c r="CH9" t="s">
        <v>132</v>
      </c>
      <c r="CI9" t="s">
        <v>132</v>
      </c>
      <c r="CJ9" t="s">
        <v>132</v>
      </c>
      <c r="CK9" t="s">
        <v>132</v>
      </c>
      <c r="CL9" t="s">
        <v>132</v>
      </c>
      <c r="CM9" t="s">
        <v>132</v>
      </c>
      <c r="CN9" t="s">
        <v>132</v>
      </c>
      <c r="CO9" t="s">
        <v>132</v>
      </c>
      <c r="CP9" t="s">
        <v>132</v>
      </c>
      <c r="CQ9" t="s">
        <v>132</v>
      </c>
      <c r="CR9" t="s">
        <v>132</v>
      </c>
      <c r="CS9" t="s">
        <v>132</v>
      </c>
      <c r="CT9" t="s">
        <v>132</v>
      </c>
      <c r="CU9" t="s">
        <v>132</v>
      </c>
      <c r="CV9">
        <v>333</v>
      </c>
      <c r="CW9">
        <v>41523</v>
      </c>
      <c r="CX9">
        <v>504</v>
      </c>
      <c r="CY9" t="s">
        <v>132</v>
      </c>
      <c r="CZ9" t="s">
        <v>132</v>
      </c>
      <c r="DA9">
        <v>493</v>
      </c>
      <c r="DB9">
        <v>132</v>
      </c>
      <c r="DC9">
        <v>135</v>
      </c>
      <c r="DD9">
        <v>386</v>
      </c>
      <c r="DE9">
        <v>417</v>
      </c>
      <c r="DF9">
        <v>151</v>
      </c>
      <c r="DG9" t="s">
        <v>132</v>
      </c>
      <c r="DH9">
        <v>486</v>
      </c>
      <c r="DI9" t="s">
        <v>132</v>
      </c>
      <c r="DJ9">
        <v>138</v>
      </c>
      <c r="DK9">
        <v>54</v>
      </c>
      <c r="DL9">
        <v>386</v>
      </c>
      <c r="DM9">
        <v>25616</v>
      </c>
      <c r="DN9" t="s">
        <v>132</v>
      </c>
      <c r="DO9">
        <v>396</v>
      </c>
      <c r="DP9" t="s">
        <v>132</v>
      </c>
      <c r="DQ9">
        <v>54</v>
      </c>
      <c r="DR9">
        <v>402</v>
      </c>
      <c r="DS9" t="s">
        <v>132</v>
      </c>
      <c r="DT9">
        <v>147</v>
      </c>
      <c r="DU9" t="s">
        <v>132</v>
      </c>
      <c r="DV9">
        <v>395</v>
      </c>
      <c r="DW9">
        <v>66</v>
      </c>
      <c r="DX9">
        <v>407</v>
      </c>
      <c r="DY9">
        <v>395</v>
      </c>
      <c r="DZ9">
        <v>69</v>
      </c>
      <c r="EA9">
        <v>47</v>
      </c>
      <c r="EB9" t="s">
        <v>132</v>
      </c>
    </row>
    <row r="10" spans="1:132" x14ac:dyDescent="0.25">
      <c r="A10" t="s">
        <v>140</v>
      </c>
      <c r="B10" t="s">
        <v>132</v>
      </c>
      <c r="C10" t="s">
        <v>132</v>
      </c>
      <c r="D10" t="s">
        <v>132</v>
      </c>
      <c r="E10" t="s">
        <v>132</v>
      </c>
      <c r="F10">
        <v>3146</v>
      </c>
      <c r="G10" t="s">
        <v>132</v>
      </c>
      <c r="H10" t="s">
        <v>132</v>
      </c>
      <c r="I10" t="s">
        <v>132</v>
      </c>
      <c r="J10" t="s">
        <v>132</v>
      </c>
      <c r="K10" t="s">
        <v>132</v>
      </c>
      <c r="L10" t="s">
        <v>132</v>
      </c>
      <c r="M10" t="s">
        <v>132</v>
      </c>
      <c r="N10">
        <v>835</v>
      </c>
      <c r="O10" t="s">
        <v>132</v>
      </c>
      <c r="P10" t="s">
        <v>132</v>
      </c>
      <c r="Q10" t="s">
        <v>132</v>
      </c>
      <c r="R10" t="s">
        <v>132</v>
      </c>
      <c r="S10" t="s">
        <v>132</v>
      </c>
      <c r="T10" t="s">
        <v>132</v>
      </c>
      <c r="U10">
        <v>594</v>
      </c>
      <c r="V10">
        <v>116</v>
      </c>
      <c r="W10">
        <v>300607</v>
      </c>
      <c r="X10">
        <v>122</v>
      </c>
      <c r="Y10" t="s">
        <v>132</v>
      </c>
      <c r="Z10" t="s">
        <v>132</v>
      </c>
      <c r="AA10" t="s">
        <v>132</v>
      </c>
      <c r="AB10" t="s">
        <v>132</v>
      </c>
      <c r="AC10" t="s">
        <v>132</v>
      </c>
      <c r="AD10" t="s">
        <v>132</v>
      </c>
      <c r="AE10" t="s">
        <v>132</v>
      </c>
      <c r="AF10">
        <v>2310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132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>
        <v>15060</v>
      </c>
      <c r="AX10">
        <v>11373</v>
      </c>
      <c r="AY10" t="s">
        <v>132</v>
      </c>
      <c r="AZ10" t="s">
        <v>132</v>
      </c>
      <c r="BA10" t="s">
        <v>132</v>
      </c>
      <c r="BB10" t="s">
        <v>132</v>
      </c>
      <c r="BC10" t="s">
        <v>132</v>
      </c>
      <c r="BD10" t="s">
        <v>132</v>
      </c>
      <c r="BE10" t="s">
        <v>132</v>
      </c>
      <c r="BF10" t="s">
        <v>132</v>
      </c>
      <c r="BG10" t="s">
        <v>132</v>
      </c>
      <c r="BH10" t="s">
        <v>132</v>
      </c>
      <c r="BI10">
        <v>8006</v>
      </c>
      <c r="BJ10">
        <v>31915</v>
      </c>
      <c r="BK10" t="s">
        <v>132</v>
      </c>
      <c r="BL10" t="s">
        <v>132</v>
      </c>
      <c r="BM10" t="s">
        <v>132</v>
      </c>
      <c r="BN10" t="s">
        <v>132</v>
      </c>
      <c r="BO10" t="s">
        <v>132</v>
      </c>
      <c r="BP10" t="s">
        <v>132</v>
      </c>
      <c r="BQ10" t="s">
        <v>132</v>
      </c>
      <c r="BR10" t="s">
        <v>132</v>
      </c>
      <c r="BS10" t="s">
        <v>132</v>
      </c>
      <c r="BT10" t="s">
        <v>132</v>
      </c>
      <c r="BU10" t="s">
        <v>132</v>
      </c>
      <c r="BV10" t="s">
        <v>132</v>
      </c>
      <c r="BW10" t="s">
        <v>132</v>
      </c>
      <c r="BX10" t="s">
        <v>132</v>
      </c>
      <c r="BY10" t="s">
        <v>132</v>
      </c>
      <c r="BZ10" t="s">
        <v>132</v>
      </c>
      <c r="CA10" t="s">
        <v>132</v>
      </c>
      <c r="CB10" t="s">
        <v>132</v>
      </c>
      <c r="CC10" t="s">
        <v>132</v>
      </c>
      <c r="CD10" t="s">
        <v>132</v>
      </c>
      <c r="CE10" t="s">
        <v>132</v>
      </c>
      <c r="CF10" t="s">
        <v>132</v>
      </c>
      <c r="CG10" t="s">
        <v>132</v>
      </c>
      <c r="CH10" t="s">
        <v>132</v>
      </c>
      <c r="CI10" t="s">
        <v>132</v>
      </c>
      <c r="CJ10" t="s">
        <v>132</v>
      </c>
      <c r="CK10" t="s">
        <v>132</v>
      </c>
      <c r="CL10" t="s">
        <v>132</v>
      </c>
      <c r="CM10" t="s">
        <v>132</v>
      </c>
      <c r="CN10" t="s">
        <v>132</v>
      </c>
      <c r="CO10" t="s">
        <v>132</v>
      </c>
      <c r="CP10" t="s">
        <v>132</v>
      </c>
      <c r="CQ10" t="s">
        <v>132</v>
      </c>
      <c r="CR10" t="s">
        <v>132</v>
      </c>
      <c r="CS10" t="s">
        <v>132</v>
      </c>
      <c r="CT10" t="s">
        <v>132</v>
      </c>
      <c r="CU10" t="s">
        <v>132</v>
      </c>
      <c r="CV10">
        <v>1165</v>
      </c>
      <c r="CW10">
        <v>30128</v>
      </c>
      <c r="CX10">
        <v>1862</v>
      </c>
      <c r="CY10" t="s">
        <v>132</v>
      </c>
      <c r="CZ10" t="s">
        <v>132</v>
      </c>
      <c r="DA10">
        <v>1962</v>
      </c>
      <c r="DB10">
        <v>522</v>
      </c>
      <c r="DC10">
        <v>538</v>
      </c>
      <c r="DD10">
        <v>1420</v>
      </c>
      <c r="DE10">
        <v>1434</v>
      </c>
      <c r="DF10">
        <v>510</v>
      </c>
      <c r="DG10" t="s">
        <v>132</v>
      </c>
      <c r="DH10">
        <v>1862</v>
      </c>
      <c r="DI10" t="s">
        <v>132</v>
      </c>
      <c r="DJ10">
        <v>673</v>
      </c>
      <c r="DK10">
        <v>201</v>
      </c>
      <c r="DL10">
        <v>1417</v>
      </c>
      <c r="DM10">
        <v>27843</v>
      </c>
      <c r="DN10" t="s">
        <v>132</v>
      </c>
      <c r="DO10">
        <v>1429</v>
      </c>
      <c r="DP10" t="s">
        <v>132</v>
      </c>
      <c r="DQ10">
        <v>194</v>
      </c>
      <c r="DR10">
        <v>1428</v>
      </c>
      <c r="DS10" t="s">
        <v>132</v>
      </c>
      <c r="DT10">
        <v>562</v>
      </c>
      <c r="DU10" t="s">
        <v>132</v>
      </c>
      <c r="DV10">
        <v>1599</v>
      </c>
      <c r="DW10">
        <v>201</v>
      </c>
      <c r="DX10">
        <v>1412</v>
      </c>
      <c r="DY10">
        <v>1482</v>
      </c>
      <c r="DZ10">
        <v>216</v>
      </c>
      <c r="EA10">
        <v>238</v>
      </c>
      <c r="EB10" t="s">
        <v>132</v>
      </c>
    </row>
    <row r="11" spans="1:132" x14ac:dyDescent="0.25">
      <c r="A11" t="s">
        <v>141</v>
      </c>
      <c r="B11" t="s">
        <v>132</v>
      </c>
      <c r="C11" t="s">
        <v>132</v>
      </c>
      <c r="D11" t="s">
        <v>132</v>
      </c>
      <c r="E11" t="s">
        <v>132</v>
      </c>
      <c r="F11">
        <v>6919</v>
      </c>
      <c r="G11" t="s">
        <v>132</v>
      </c>
      <c r="H11" t="s">
        <v>132</v>
      </c>
      <c r="I11" t="s">
        <v>132</v>
      </c>
      <c r="J11" t="s">
        <v>132</v>
      </c>
      <c r="K11" t="s">
        <v>132</v>
      </c>
      <c r="L11" t="s">
        <v>132</v>
      </c>
      <c r="M11" t="s">
        <v>132</v>
      </c>
      <c r="N11">
        <v>1359</v>
      </c>
      <c r="O11" t="s">
        <v>132</v>
      </c>
      <c r="P11" t="s">
        <v>132</v>
      </c>
      <c r="Q11" t="s">
        <v>132</v>
      </c>
      <c r="R11" t="s">
        <v>132</v>
      </c>
      <c r="S11" t="s">
        <v>132</v>
      </c>
      <c r="T11" t="s">
        <v>132</v>
      </c>
      <c r="U11">
        <v>517</v>
      </c>
      <c r="V11">
        <v>126</v>
      </c>
      <c r="W11">
        <v>300525</v>
      </c>
      <c r="X11">
        <v>117</v>
      </c>
      <c r="Y11" t="s">
        <v>132</v>
      </c>
      <c r="Z11" t="s">
        <v>132</v>
      </c>
      <c r="AA11" t="s">
        <v>132</v>
      </c>
      <c r="AB11" t="s">
        <v>132</v>
      </c>
      <c r="AC11" t="s">
        <v>132</v>
      </c>
      <c r="AD11" t="s">
        <v>132</v>
      </c>
      <c r="AE11" t="s">
        <v>132</v>
      </c>
      <c r="AF11">
        <v>3472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132</v>
      </c>
      <c r="AW11">
        <v>17152</v>
      </c>
      <c r="AX11">
        <v>13632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132</v>
      </c>
      <c r="BI11">
        <v>15342</v>
      </c>
      <c r="BJ11">
        <v>300015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132</v>
      </c>
      <c r="BQ11" t="s">
        <v>132</v>
      </c>
      <c r="BR11" t="s">
        <v>132</v>
      </c>
      <c r="BS11" t="s">
        <v>132</v>
      </c>
      <c r="BT11" t="s">
        <v>132</v>
      </c>
      <c r="BU11" t="s">
        <v>132</v>
      </c>
      <c r="BV11" t="s">
        <v>132</v>
      </c>
      <c r="BW11" t="s">
        <v>132</v>
      </c>
      <c r="BX11" t="s">
        <v>132</v>
      </c>
      <c r="BY11" t="s">
        <v>132</v>
      </c>
      <c r="BZ11" t="s">
        <v>132</v>
      </c>
      <c r="CA11" t="s">
        <v>132</v>
      </c>
      <c r="CB11" t="s">
        <v>132</v>
      </c>
      <c r="CC11" t="s">
        <v>132</v>
      </c>
      <c r="CD11" t="s">
        <v>132</v>
      </c>
      <c r="CE11" t="s">
        <v>132</v>
      </c>
      <c r="CF11" t="s">
        <v>132</v>
      </c>
      <c r="CG11" t="s">
        <v>132</v>
      </c>
      <c r="CH11" t="s">
        <v>132</v>
      </c>
      <c r="CI11" t="s">
        <v>132</v>
      </c>
      <c r="CJ11" t="s">
        <v>132</v>
      </c>
      <c r="CK11" t="s">
        <v>132</v>
      </c>
      <c r="CL11" t="s">
        <v>132</v>
      </c>
      <c r="CM11" t="s">
        <v>132</v>
      </c>
      <c r="CN11" t="s">
        <v>132</v>
      </c>
      <c r="CO11" t="s">
        <v>132</v>
      </c>
      <c r="CP11" t="s">
        <v>132</v>
      </c>
      <c r="CQ11" t="s">
        <v>132</v>
      </c>
      <c r="CR11" t="s">
        <v>132</v>
      </c>
      <c r="CS11" t="s">
        <v>132</v>
      </c>
      <c r="CT11" t="s">
        <v>132</v>
      </c>
      <c r="CU11" t="s">
        <v>132</v>
      </c>
      <c r="CV11">
        <v>1350</v>
      </c>
      <c r="CW11">
        <v>29788</v>
      </c>
      <c r="CX11">
        <v>1877</v>
      </c>
      <c r="CY11" t="s">
        <v>132</v>
      </c>
      <c r="CZ11" t="s">
        <v>132</v>
      </c>
      <c r="DA11">
        <v>1937</v>
      </c>
      <c r="DB11">
        <v>502</v>
      </c>
      <c r="DC11">
        <v>505</v>
      </c>
      <c r="DD11">
        <v>1640</v>
      </c>
      <c r="DE11">
        <v>1620</v>
      </c>
      <c r="DF11">
        <v>502</v>
      </c>
      <c r="DG11" t="s">
        <v>132</v>
      </c>
      <c r="DH11">
        <v>1880</v>
      </c>
      <c r="DI11" t="s">
        <v>132</v>
      </c>
      <c r="DJ11">
        <v>620</v>
      </c>
      <c r="DK11">
        <v>221</v>
      </c>
      <c r="DL11">
        <v>1623</v>
      </c>
      <c r="DM11">
        <v>36615</v>
      </c>
      <c r="DN11" t="s">
        <v>132</v>
      </c>
      <c r="DO11">
        <v>1615</v>
      </c>
      <c r="DP11" t="s">
        <v>132</v>
      </c>
      <c r="DQ11">
        <v>216</v>
      </c>
      <c r="DR11">
        <v>1613</v>
      </c>
      <c r="DS11" t="s">
        <v>132</v>
      </c>
      <c r="DT11">
        <v>517</v>
      </c>
      <c r="DU11" t="s">
        <v>132</v>
      </c>
      <c r="DV11">
        <v>1636</v>
      </c>
      <c r="DW11">
        <v>201</v>
      </c>
      <c r="DX11">
        <v>1667</v>
      </c>
      <c r="DY11">
        <v>1667</v>
      </c>
      <c r="DZ11">
        <v>216</v>
      </c>
      <c r="EA11">
        <v>200</v>
      </c>
      <c r="EB11" t="s">
        <v>132</v>
      </c>
    </row>
    <row r="12" spans="1:132" x14ac:dyDescent="0.25">
      <c r="A12" t="s">
        <v>142</v>
      </c>
      <c r="B12" t="s">
        <v>132</v>
      </c>
      <c r="C12" t="s">
        <v>132</v>
      </c>
      <c r="D12" t="s">
        <v>132</v>
      </c>
      <c r="E12" t="s">
        <v>132</v>
      </c>
      <c r="F12">
        <v>3151</v>
      </c>
      <c r="G12" t="s">
        <v>132</v>
      </c>
      <c r="H12" t="s">
        <v>132</v>
      </c>
      <c r="I12" t="s">
        <v>132</v>
      </c>
      <c r="J12" t="s">
        <v>132</v>
      </c>
      <c r="K12" t="s">
        <v>132</v>
      </c>
      <c r="L12" t="s">
        <v>132</v>
      </c>
      <c r="M12" t="s">
        <v>132</v>
      </c>
      <c r="N12">
        <v>903</v>
      </c>
      <c r="O12" t="s">
        <v>132</v>
      </c>
      <c r="P12" t="s">
        <v>132</v>
      </c>
      <c r="Q12" t="s">
        <v>132</v>
      </c>
      <c r="R12" t="s">
        <v>132</v>
      </c>
      <c r="S12" t="s">
        <v>132</v>
      </c>
      <c r="T12" t="s">
        <v>132</v>
      </c>
      <c r="U12">
        <v>1464</v>
      </c>
      <c r="V12">
        <v>829</v>
      </c>
      <c r="W12">
        <v>67128</v>
      </c>
      <c r="X12">
        <v>703</v>
      </c>
      <c r="Y12" t="s">
        <v>132</v>
      </c>
      <c r="Z12" t="s">
        <v>132</v>
      </c>
      <c r="AA12" t="s">
        <v>132</v>
      </c>
      <c r="AB12" t="s">
        <v>132</v>
      </c>
      <c r="AC12" t="s">
        <v>132</v>
      </c>
      <c r="AD12" t="s">
        <v>132</v>
      </c>
      <c r="AE12" t="s">
        <v>132</v>
      </c>
      <c r="AF12">
        <v>2413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132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>
        <v>12144</v>
      </c>
      <c r="AX12">
        <v>12681</v>
      </c>
      <c r="AY12" t="s">
        <v>132</v>
      </c>
      <c r="AZ12" t="s">
        <v>132</v>
      </c>
      <c r="BA12" t="s">
        <v>132</v>
      </c>
      <c r="BB12" t="s">
        <v>132</v>
      </c>
      <c r="BC12" t="s">
        <v>132</v>
      </c>
      <c r="BD12" t="s">
        <v>132</v>
      </c>
      <c r="BE12" t="s">
        <v>132</v>
      </c>
      <c r="BF12" t="s">
        <v>132</v>
      </c>
      <c r="BG12" t="s">
        <v>132</v>
      </c>
      <c r="BH12" t="s">
        <v>132</v>
      </c>
      <c r="BI12">
        <v>10805</v>
      </c>
      <c r="BJ12">
        <v>11183</v>
      </c>
      <c r="BK12" t="s">
        <v>132</v>
      </c>
      <c r="BL12" t="s">
        <v>132</v>
      </c>
      <c r="BM12" t="s">
        <v>132</v>
      </c>
      <c r="BN12" t="s">
        <v>132</v>
      </c>
      <c r="BO12" t="s">
        <v>132</v>
      </c>
      <c r="BP12" t="s">
        <v>132</v>
      </c>
      <c r="BQ12" t="s">
        <v>132</v>
      </c>
      <c r="BR12" t="s">
        <v>132</v>
      </c>
      <c r="BS12" t="s">
        <v>132</v>
      </c>
      <c r="BT12" t="s">
        <v>132</v>
      </c>
      <c r="BU12" t="s">
        <v>132</v>
      </c>
      <c r="BV12" t="s">
        <v>132</v>
      </c>
      <c r="BW12" t="s">
        <v>132</v>
      </c>
      <c r="BX12" t="s">
        <v>132</v>
      </c>
      <c r="BY12" t="s">
        <v>132</v>
      </c>
      <c r="BZ12" t="s">
        <v>132</v>
      </c>
      <c r="CA12" t="s">
        <v>132</v>
      </c>
      <c r="CB12" t="s">
        <v>132</v>
      </c>
      <c r="CC12" t="s">
        <v>132</v>
      </c>
      <c r="CD12" t="s">
        <v>132</v>
      </c>
      <c r="CE12" t="s">
        <v>132</v>
      </c>
      <c r="CF12" t="s">
        <v>132</v>
      </c>
      <c r="CG12" t="s">
        <v>132</v>
      </c>
      <c r="CH12" t="s">
        <v>132</v>
      </c>
      <c r="CI12" t="s">
        <v>132</v>
      </c>
      <c r="CJ12" t="s">
        <v>132</v>
      </c>
      <c r="CK12" t="s">
        <v>132</v>
      </c>
      <c r="CL12" t="s">
        <v>132</v>
      </c>
      <c r="CM12" t="s">
        <v>132</v>
      </c>
      <c r="CN12" t="s">
        <v>132</v>
      </c>
      <c r="CO12" t="s">
        <v>132</v>
      </c>
      <c r="CP12" t="s">
        <v>132</v>
      </c>
      <c r="CQ12" t="s">
        <v>132</v>
      </c>
      <c r="CR12" t="s">
        <v>132</v>
      </c>
      <c r="CS12" t="s">
        <v>132</v>
      </c>
      <c r="CT12" t="s">
        <v>132</v>
      </c>
      <c r="CU12" t="s">
        <v>132</v>
      </c>
      <c r="CV12">
        <v>1562</v>
      </c>
      <c r="CW12">
        <v>26050</v>
      </c>
      <c r="CX12">
        <v>3659</v>
      </c>
      <c r="CY12" t="s">
        <v>132</v>
      </c>
      <c r="CZ12" t="s">
        <v>132</v>
      </c>
      <c r="DA12">
        <v>3703</v>
      </c>
      <c r="DB12">
        <v>1932</v>
      </c>
      <c r="DC12">
        <v>1932</v>
      </c>
      <c r="DD12">
        <v>2486</v>
      </c>
      <c r="DE12">
        <v>2521</v>
      </c>
      <c r="DF12">
        <v>1920</v>
      </c>
      <c r="DG12" t="s">
        <v>132</v>
      </c>
      <c r="DH12">
        <v>3680</v>
      </c>
      <c r="DI12" t="s">
        <v>132</v>
      </c>
      <c r="DJ12">
        <v>1987</v>
      </c>
      <c r="DK12">
        <v>725</v>
      </c>
      <c r="DL12">
        <v>2587</v>
      </c>
      <c r="DM12">
        <v>71658</v>
      </c>
      <c r="DN12" t="s">
        <v>132</v>
      </c>
      <c r="DO12">
        <v>2579</v>
      </c>
      <c r="DP12" t="s">
        <v>132</v>
      </c>
      <c r="DQ12">
        <v>817</v>
      </c>
      <c r="DR12">
        <v>2492</v>
      </c>
      <c r="DS12" t="s">
        <v>132</v>
      </c>
      <c r="DT12">
        <v>1941</v>
      </c>
      <c r="DU12" t="s">
        <v>132</v>
      </c>
      <c r="DV12">
        <v>2634</v>
      </c>
      <c r="DW12">
        <v>738</v>
      </c>
      <c r="DX12">
        <v>2500</v>
      </c>
      <c r="DY12">
        <v>2527</v>
      </c>
      <c r="DZ12">
        <v>885</v>
      </c>
      <c r="EA12">
        <v>847</v>
      </c>
      <c r="EB12" t="s">
        <v>132</v>
      </c>
    </row>
    <row r="13" spans="1:132" x14ac:dyDescent="0.25">
      <c r="A13" t="s">
        <v>143</v>
      </c>
      <c r="B13" t="s">
        <v>132</v>
      </c>
      <c r="C13" t="s">
        <v>132</v>
      </c>
      <c r="D13" t="s">
        <v>132</v>
      </c>
      <c r="E13" t="s">
        <v>132</v>
      </c>
      <c r="F13">
        <v>4220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>
        <v>1403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>
        <v>1419</v>
      </c>
      <c r="V13">
        <v>623</v>
      </c>
      <c r="W13">
        <v>66450</v>
      </c>
      <c r="X13">
        <v>642</v>
      </c>
      <c r="Y13" t="s">
        <v>132</v>
      </c>
      <c r="Z13" t="s">
        <v>132</v>
      </c>
      <c r="AA13" t="s">
        <v>132</v>
      </c>
      <c r="AB13" t="s">
        <v>132</v>
      </c>
      <c r="AC13" t="s">
        <v>132</v>
      </c>
      <c r="AD13" t="s">
        <v>132</v>
      </c>
      <c r="AE13" t="s">
        <v>132</v>
      </c>
      <c r="AF13">
        <v>3428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132</v>
      </c>
      <c r="AP13" t="s">
        <v>132</v>
      </c>
      <c r="AQ13" t="s">
        <v>132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>
        <v>13878</v>
      </c>
      <c r="AX13">
        <v>13727</v>
      </c>
      <c r="AY13" t="s">
        <v>132</v>
      </c>
      <c r="AZ13" t="s">
        <v>132</v>
      </c>
      <c r="BA13" t="s">
        <v>132</v>
      </c>
      <c r="BB13" t="s">
        <v>132</v>
      </c>
      <c r="BC13" t="s">
        <v>132</v>
      </c>
      <c r="BD13" t="s">
        <v>132</v>
      </c>
      <c r="BE13" t="s">
        <v>132</v>
      </c>
      <c r="BF13" t="s">
        <v>132</v>
      </c>
      <c r="BG13" t="s">
        <v>132</v>
      </c>
      <c r="BH13" t="s">
        <v>132</v>
      </c>
      <c r="BI13">
        <v>18483</v>
      </c>
      <c r="BJ13">
        <v>13102</v>
      </c>
      <c r="BK13" t="s">
        <v>132</v>
      </c>
      <c r="BL13" t="s">
        <v>132</v>
      </c>
      <c r="BM13" t="s">
        <v>132</v>
      </c>
      <c r="BN13" t="s">
        <v>132</v>
      </c>
      <c r="BO13" t="s">
        <v>132</v>
      </c>
      <c r="BP13" t="s">
        <v>132</v>
      </c>
      <c r="BQ13" t="s">
        <v>132</v>
      </c>
      <c r="BR13" t="s">
        <v>132</v>
      </c>
      <c r="BS13" t="s">
        <v>132</v>
      </c>
      <c r="BT13" t="s">
        <v>132</v>
      </c>
      <c r="BU13" t="s">
        <v>132</v>
      </c>
      <c r="BV13" t="s">
        <v>132</v>
      </c>
      <c r="BW13" t="s">
        <v>132</v>
      </c>
      <c r="BX13" t="s">
        <v>132</v>
      </c>
      <c r="BY13" t="s">
        <v>132</v>
      </c>
      <c r="BZ13" t="s">
        <v>132</v>
      </c>
      <c r="CA13" t="s">
        <v>132</v>
      </c>
      <c r="CB13" t="s">
        <v>132</v>
      </c>
      <c r="CC13" t="s">
        <v>132</v>
      </c>
      <c r="CD13" t="s">
        <v>132</v>
      </c>
      <c r="CE13" t="s">
        <v>132</v>
      </c>
      <c r="CF13" t="s">
        <v>132</v>
      </c>
      <c r="CG13" t="s">
        <v>132</v>
      </c>
      <c r="CH13" t="s">
        <v>132</v>
      </c>
      <c r="CI13" t="s">
        <v>132</v>
      </c>
      <c r="CJ13" t="s">
        <v>132</v>
      </c>
      <c r="CK13" t="s">
        <v>132</v>
      </c>
      <c r="CL13" t="s">
        <v>132</v>
      </c>
      <c r="CM13" t="s">
        <v>132</v>
      </c>
      <c r="CN13" t="s">
        <v>132</v>
      </c>
      <c r="CO13" t="s">
        <v>132</v>
      </c>
      <c r="CP13" t="s">
        <v>132</v>
      </c>
      <c r="CQ13" t="s">
        <v>132</v>
      </c>
      <c r="CR13" t="s">
        <v>132</v>
      </c>
      <c r="CS13" t="s">
        <v>132</v>
      </c>
      <c r="CT13" t="s">
        <v>132</v>
      </c>
      <c r="CU13" t="s">
        <v>132</v>
      </c>
      <c r="CV13">
        <v>1747</v>
      </c>
      <c r="CW13">
        <v>41786</v>
      </c>
      <c r="CX13">
        <v>3827</v>
      </c>
      <c r="CY13" t="s">
        <v>132</v>
      </c>
      <c r="CZ13" t="s">
        <v>132</v>
      </c>
      <c r="DA13">
        <v>3849</v>
      </c>
      <c r="DB13">
        <v>1992</v>
      </c>
      <c r="DC13">
        <v>1940</v>
      </c>
      <c r="DD13">
        <v>2750</v>
      </c>
      <c r="DE13">
        <v>2695</v>
      </c>
      <c r="DF13">
        <v>1981</v>
      </c>
      <c r="DG13" t="s">
        <v>132</v>
      </c>
      <c r="DH13">
        <v>3693</v>
      </c>
      <c r="DI13" t="s">
        <v>132</v>
      </c>
      <c r="DJ13">
        <v>1921</v>
      </c>
      <c r="DK13">
        <v>749</v>
      </c>
      <c r="DL13">
        <v>2728</v>
      </c>
      <c r="DM13">
        <v>36554</v>
      </c>
      <c r="DN13" t="s">
        <v>132</v>
      </c>
      <c r="DO13">
        <v>2703</v>
      </c>
      <c r="DP13" t="s">
        <v>132</v>
      </c>
      <c r="DQ13">
        <v>718</v>
      </c>
      <c r="DR13">
        <v>2657</v>
      </c>
      <c r="DS13" t="s">
        <v>132</v>
      </c>
      <c r="DT13">
        <v>1983</v>
      </c>
      <c r="DU13" t="s">
        <v>132</v>
      </c>
      <c r="DV13">
        <v>2854</v>
      </c>
      <c r="DW13">
        <v>768</v>
      </c>
      <c r="DX13">
        <v>2802</v>
      </c>
      <c r="DY13">
        <v>2715</v>
      </c>
      <c r="DZ13">
        <v>802</v>
      </c>
      <c r="EA13">
        <v>774</v>
      </c>
      <c r="EB13" t="s">
        <v>132</v>
      </c>
    </row>
    <row r="14" spans="1:132" x14ac:dyDescent="0.25">
      <c r="A14" t="s">
        <v>144</v>
      </c>
      <c r="B14" t="s">
        <v>132</v>
      </c>
      <c r="C14" t="s">
        <v>132</v>
      </c>
      <c r="D14" t="s">
        <v>132</v>
      </c>
      <c r="E14" t="s">
        <v>132</v>
      </c>
      <c r="F14">
        <v>11257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>
        <v>5468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>
        <v>600017</v>
      </c>
      <c r="X14" t="s">
        <v>132</v>
      </c>
      <c r="Y14" t="s">
        <v>132</v>
      </c>
      <c r="Z14" t="s">
        <v>132</v>
      </c>
      <c r="AA14" t="s">
        <v>132</v>
      </c>
      <c r="AB14" t="s">
        <v>132</v>
      </c>
      <c r="AC14" t="s">
        <v>132</v>
      </c>
      <c r="AD14" t="s">
        <v>132</v>
      </c>
      <c r="AE14" t="s">
        <v>132</v>
      </c>
      <c r="AF14">
        <v>4511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>
        <v>17521</v>
      </c>
      <c r="AY14" t="s">
        <v>132</v>
      </c>
      <c r="AZ14" t="s">
        <v>132</v>
      </c>
      <c r="BA14" t="s">
        <v>132</v>
      </c>
      <c r="BB14" t="s">
        <v>132</v>
      </c>
      <c r="BC14" t="s">
        <v>132</v>
      </c>
      <c r="BD14" t="s">
        <v>132</v>
      </c>
      <c r="BE14" t="s">
        <v>132</v>
      </c>
      <c r="BF14" t="s">
        <v>132</v>
      </c>
      <c r="BG14" t="s">
        <v>132</v>
      </c>
      <c r="BH14" t="s">
        <v>132</v>
      </c>
      <c r="BI14" t="s">
        <v>132</v>
      </c>
      <c r="BJ14">
        <v>51087</v>
      </c>
      <c r="BK14" t="s">
        <v>132</v>
      </c>
      <c r="BL14" t="s">
        <v>132</v>
      </c>
      <c r="BM14" t="s">
        <v>132</v>
      </c>
      <c r="BN14" t="s">
        <v>132</v>
      </c>
      <c r="BO14" t="s">
        <v>132</v>
      </c>
      <c r="BP14" t="s">
        <v>132</v>
      </c>
      <c r="BQ14" t="s">
        <v>132</v>
      </c>
      <c r="BR14" t="s">
        <v>132</v>
      </c>
      <c r="BS14" t="s">
        <v>132</v>
      </c>
      <c r="BT14" t="s">
        <v>132</v>
      </c>
      <c r="BU14" t="s">
        <v>132</v>
      </c>
      <c r="BV14" t="s">
        <v>132</v>
      </c>
      <c r="BW14" t="s">
        <v>132</v>
      </c>
      <c r="BX14" t="s">
        <v>132</v>
      </c>
      <c r="BY14" t="s">
        <v>132</v>
      </c>
      <c r="BZ14" t="s">
        <v>132</v>
      </c>
      <c r="CA14" t="s">
        <v>132</v>
      </c>
      <c r="CB14" t="s">
        <v>132</v>
      </c>
      <c r="CC14" t="s">
        <v>132</v>
      </c>
      <c r="CD14" t="s">
        <v>132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132</v>
      </c>
      <c r="CK14" t="s">
        <v>132</v>
      </c>
      <c r="CL14" t="s">
        <v>132</v>
      </c>
      <c r="CM14" t="s">
        <v>132</v>
      </c>
      <c r="CN14" t="s">
        <v>132</v>
      </c>
      <c r="CO14" t="s">
        <v>132</v>
      </c>
      <c r="CP14" t="s">
        <v>132</v>
      </c>
      <c r="CQ14" t="s">
        <v>132</v>
      </c>
      <c r="CR14" t="s">
        <v>132</v>
      </c>
      <c r="CS14" t="s">
        <v>132</v>
      </c>
      <c r="CT14" t="s">
        <v>132</v>
      </c>
      <c r="CU14" t="s">
        <v>132</v>
      </c>
      <c r="CV14" t="s">
        <v>132</v>
      </c>
      <c r="CW14">
        <v>15658</v>
      </c>
      <c r="CX14" t="s">
        <v>132</v>
      </c>
      <c r="CY14" t="s">
        <v>132</v>
      </c>
      <c r="CZ14" t="s">
        <v>132</v>
      </c>
      <c r="DA14" t="s">
        <v>132</v>
      </c>
      <c r="DB14" t="s">
        <v>132</v>
      </c>
      <c r="DC14" t="s">
        <v>132</v>
      </c>
      <c r="DD14" t="s">
        <v>132</v>
      </c>
      <c r="DE14" t="s">
        <v>132</v>
      </c>
      <c r="DF14" t="s">
        <v>132</v>
      </c>
      <c r="DG14" t="s">
        <v>132</v>
      </c>
      <c r="DH14" t="s">
        <v>132</v>
      </c>
      <c r="DI14" t="s">
        <v>132</v>
      </c>
      <c r="DJ14" t="s">
        <v>132</v>
      </c>
      <c r="DK14" t="s">
        <v>132</v>
      </c>
      <c r="DL14" t="s">
        <v>132</v>
      </c>
      <c r="DM14">
        <v>12141</v>
      </c>
      <c r="DN14" t="s">
        <v>132</v>
      </c>
      <c r="DO14" t="s">
        <v>132</v>
      </c>
      <c r="DP14" t="s">
        <v>132</v>
      </c>
      <c r="DQ14" t="s">
        <v>132</v>
      </c>
      <c r="DR14" t="s">
        <v>132</v>
      </c>
      <c r="DS14" t="s">
        <v>132</v>
      </c>
      <c r="DT14" t="s">
        <v>132</v>
      </c>
      <c r="DU14" t="s">
        <v>132</v>
      </c>
      <c r="DV14" t="s">
        <v>132</v>
      </c>
      <c r="DW14" t="s">
        <v>132</v>
      </c>
      <c r="DX14" t="s">
        <v>132</v>
      </c>
      <c r="DY14" t="s">
        <v>132</v>
      </c>
      <c r="DZ14" t="s">
        <v>132</v>
      </c>
      <c r="EA14" t="s">
        <v>132</v>
      </c>
      <c r="EB14" t="s">
        <v>132</v>
      </c>
    </row>
    <row r="15" spans="1:132" x14ac:dyDescent="0.25">
      <c r="A15" t="s">
        <v>145</v>
      </c>
      <c r="B15" t="s">
        <v>132</v>
      </c>
      <c r="C15" t="s">
        <v>132</v>
      </c>
      <c r="D15" t="s">
        <v>132</v>
      </c>
      <c r="E15" t="s">
        <v>132</v>
      </c>
      <c r="F15">
        <v>15765</v>
      </c>
      <c r="G15" t="s">
        <v>132</v>
      </c>
      <c r="H15" t="s">
        <v>132</v>
      </c>
      <c r="I15" t="s">
        <v>132</v>
      </c>
      <c r="J15" t="s">
        <v>132</v>
      </c>
      <c r="K15" t="s">
        <v>132</v>
      </c>
      <c r="L15" t="s">
        <v>132</v>
      </c>
      <c r="M15" t="s">
        <v>132</v>
      </c>
      <c r="N15">
        <v>2589</v>
      </c>
      <c r="O15" t="s">
        <v>132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>
        <v>615318</v>
      </c>
      <c r="X15" t="s">
        <v>132</v>
      </c>
      <c r="Y15" t="s">
        <v>132</v>
      </c>
      <c r="Z15" t="s">
        <v>132</v>
      </c>
      <c r="AA15" t="s">
        <v>132</v>
      </c>
      <c r="AB15" t="s">
        <v>132</v>
      </c>
      <c r="AC15" t="s">
        <v>132</v>
      </c>
      <c r="AD15" t="s">
        <v>132</v>
      </c>
      <c r="AE15" t="s">
        <v>132</v>
      </c>
      <c r="AF15">
        <v>6148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132</v>
      </c>
      <c r="AV15" t="s">
        <v>132</v>
      </c>
      <c r="AW15" t="s">
        <v>132</v>
      </c>
      <c r="AX15">
        <v>23494</v>
      </c>
      <c r="AY15" t="s">
        <v>132</v>
      </c>
      <c r="AZ15" t="s">
        <v>132</v>
      </c>
      <c r="BA15" t="s">
        <v>132</v>
      </c>
      <c r="BB15" t="s">
        <v>132</v>
      </c>
      <c r="BC15" t="s">
        <v>132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>
        <v>52780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132</v>
      </c>
      <c r="BS15" t="s">
        <v>132</v>
      </c>
      <c r="BT15" t="s">
        <v>132</v>
      </c>
      <c r="BU15" t="s">
        <v>132</v>
      </c>
      <c r="BV15" t="s">
        <v>132</v>
      </c>
      <c r="BW15" t="s">
        <v>132</v>
      </c>
      <c r="BX15" t="s">
        <v>132</v>
      </c>
      <c r="BY15" t="s">
        <v>132</v>
      </c>
      <c r="BZ15" t="s">
        <v>132</v>
      </c>
      <c r="CA15" t="s">
        <v>132</v>
      </c>
      <c r="CB15" t="s">
        <v>132</v>
      </c>
      <c r="CC15" t="s">
        <v>132</v>
      </c>
      <c r="CD15" t="s">
        <v>132</v>
      </c>
      <c r="CE15" t="s">
        <v>132</v>
      </c>
      <c r="CF15" t="s">
        <v>132</v>
      </c>
      <c r="CG15" t="s">
        <v>132</v>
      </c>
      <c r="CH15" t="s">
        <v>132</v>
      </c>
      <c r="CI15" t="s">
        <v>132</v>
      </c>
      <c r="CJ15" t="s">
        <v>132</v>
      </c>
      <c r="CK15" t="s">
        <v>132</v>
      </c>
      <c r="CL15" t="s">
        <v>132</v>
      </c>
      <c r="CM15" t="s">
        <v>132</v>
      </c>
      <c r="CN15" t="s">
        <v>132</v>
      </c>
      <c r="CO15" t="s">
        <v>132</v>
      </c>
      <c r="CP15" t="s">
        <v>132</v>
      </c>
      <c r="CQ15" t="s">
        <v>132</v>
      </c>
      <c r="CR15" t="s">
        <v>132</v>
      </c>
      <c r="CS15" t="s">
        <v>132</v>
      </c>
      <c r="CT15" t="s">
        <v>132</v>
      </c>
      <c r="CU15" t="s">
        <v>132</v>
      </c>
      <c r="CV15" t="s">
        <v>132</v>
      </c>
      <c r="CW15">
        <v>16725</v>
      </c>
      <c r="CX15" t="s">
        <v>132</v>
      </c>
      <c r="CY15" t="s">
        <v>132</v>
      </c>
      <c r="CZ15" t="s">
        <v>132</v>
      </c>
      <c r="DA15" t="s">
        <v>132</v>
      </c>
      <c r="DB15" t="s">
        <v>132</v>
      </c>
      <c r="DC15" t="s">
        <v>132</v>
      </c>
      <c r="DD15" t="s">
        <v>132</v>
      </c>
      <c r="DE15" t="s">
        <v>132</v>
      </c>
      <c r="DF15" t="s">
        <v>132</v>
      </c>
      <c r="DG15" t="s">
        <v>132</v>
      </c>
      <c r="DH15" t="s">
        <v>132</v>
      </c>
      <c r="DI15" t="s">
        <v>132</v>
      </c>
      <c r="DJ15" t="s">
        <v>132</v>
      </c>
      <c r="DK15" t="s">
        <v>132</v>
      </c>
      <c r="DL15" t="s">
        <v>132</v>
      </c>
      <c r="DM15">
        <v>12724</v>
      </c>
      <c r="DN15" t="s">
        <v>132</v>
      </c>
      <c r="DO15" t="s">
        <v>132</v>
      </c>
      <c r="DP15" t="s">
        <v>132</v>
      </c>
      <c r="DQ15" t="s">
        <v>132</v>
      </c>
      <c r="DR15" t="s">
        <v>132</v>
      </c>
      <c r="DS15" t="s">
        <v>132</v>
      </c>
      <c r="DT15" t="s">
        <v>132</v>
      </c>
      <c r="DU15" t="s">
        <v>132</v>
      </c>
      <c r="DV15" t="s">
        <v>132</v>
      </c>
      <c r="DW15" t="s">
        <v>132</v>
      </c>
      <c r="DX15" t="s">
        <v>132</v>
      </c>
      <c r="DY15" t="s">
        <v>132</v>
      </c>
      <c r="DZ15" t="s">
        <v>132</v>
      </c>
      <c r="EA15" t="s">
        <v>132</v>
      </c>
      <c r="EB15" t="s">
        <v>132</v>
      </c>
    </row>
    <row r="16" spans="1:132" x14ac:dyDescent="0.25">
      <c r="A16" t="s">
        <v>146</v>
      </c>
      <c r="B16" t="s">
        <v>132</v>
      </c>
      <c r="C16" t="s">
        <v>132</v>
      </c>
      <c r="D16" t="s">
        <v>132</v>
      </c>
      <c r="E16" t="s">
        <v>132</v>
      </c>
      <c r="F16">
        <v>3048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>
        <v>765</v>
      </c>
      <c r="O16" t="s">
        <v>132</v>
      </c>
      <c r="P16" t="s">
        <v>132</v>
      </c>
      <c r="Q16" t="s">
        <v>132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>
        <v>315083</v>
      </c>
      <c r="X16" t="s">
        <v>132</v>
      </c>
      <c r="Y16" t="s">
        <v>132</v>
      </c>
      <c r="Z16" t="s">
        <v>132</v>
      </c>
      <c r="AA16" t="s">
        <v>132</v>
      </c>
      <c r="AB16" t="s">
        <v>132</v>
      </c>
      <c r="AC16" t="s">
        <v>132</v>
      </c>
      <c r="AD16" t="s">
        <v>132</v>
      </c>
      <c r="AE16" t="s">
        <v>132</v>
      </c>
      <c r="AF16">
        <v>2131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132</v>
      </c>
      <c r="AP16" t="s">
        <v>132</v>
      </c>
      <c r="AQ16" t="s">
        <v>132</v>
      </c>
      <c r="AR16" t="s">
        <v>132</v>
      </c>
      <c r="AS16" t="s">
        <v>132</v>
      </c>
      <c r="AT16" t="s">
        <v>132</v>
      </c>
      <c r="AU16" t="s">
        <v>132</v>
      </c>
      <c r="AV16" t="s">
        <v>132</v>
      </c>
      <c r="AW16" t="s">
        <v>132</v>
      </c>
      <c r="AX16">
        <v>9723</v>
      </c>
      <c r="AY16" t="s">
        <v>132</v>
      </c>
      <c r="AZ16" t="s">
        <v>132</v>
      </c>
      <c r="BA16" t="s">
        <v>132</v>
      </c>
      <c r="BB16" t="s">
        <v>132</v>
      </c>
      <c r="BC16" t="s">
        <v>132</v>
      </c>
      <c r="BD16" t="s">
        <v>132</v>
      </c>
      <c r="BE16" t="s">
        <v>132</v>
      </c>
      <c r="BF16" t="s">
        <v>132</v>
      </c>
      <c r="BG16" t="s">
        <v>132</v>
      </c>
      <c r="BH16" t="s">
        <v>132</v>
      </c>
      <c r="BI16" t="s">
        <v>132</v>
      </c>
      <c r="BJ16">
        <v>28022</v>
      </c>
      <c r="BK16" t="s">
        <v>132</v>
      </c>
      <c r="BL16" t="s">
        <v>132</v>
      </c>
      <c r="BM16" t="s">
        <v>132</v>
      </c>
      <c r="BN16" t="s">
        <v>132</v>
      </c>
      <c r="BO16" t="s">
        <v>132</v>
      </c>
      <c r="BP16" t="s">
        <v>132</v>
      </c>
      <c r="BQ16" t="s">
        <v>132</v>
      </c>
      <c r="BR16" t="s">
        <v>132</v>
      </c>
      <c r="BS16" t="s">
        <v>132</v>
      </c>
      <c r="BT16" t="s">
        <v>132</v>
      </c>
      <c r="BU16" t="s">
        <v>132</v>
      </c>
      <c r="BV16" t="s">
        <v>132</v>
      </c>
      <c r="BW16" t="s">
        <v>132</v>
      </c>
      <c r="BX16" t="s">
        <v>132</v>
      </c>
      <c r="BY16" t="s">
        <v>132</v>
      </c>
      <c r="BZ16" t="s">
        <v>132</v>
      </c>
      <c r="CA16" t="s">
        <v>132</v>
      </c>
      <c r="CB16" t="s">
        <v>132</v>
      </c>
      <c r="CC16" t="s">
        <v>132</v>
      </c>
      <c r="CD16" t="s">
        <v>132</v>
      </c>
      <c r="CE16" t="s">
        <v>132</v>
      </c>
      <c r="CF16" t="s">
        <v>132</v>
      </c>
      <c r="CG16" t="s">
        <v>132</v>
      </c>
      <c r="CH16" t="s">
        <v>132</v>
      </c>
      <c r="CI16" t="s">
        <v>132</v>
      </c>
      <c r="CJ16" t="s">
        <v>132</v>
      </c>
      <c r="CK16" t="s">
        <v>132</v>
      </c>
      <c r="CL16" t="s">
        <v>132</v>
      </c>
      <c r="CM16" t="s">
        <v>132</v>
      </c>
      <c r="CN16" t="s">
        <v>132</v>
      </c>
      <c r="CO16" t="s">
        <v>132</v>
      </c>
      <c r="CP16" t="s">
        <v>132</v>
      </c>
      <c r="CQ16" t="s">
        <v>132</v>
      </c>
      <c r="CR16" t="s">
        <v>132</v>
      </c>
      <c r="CS16" t="s">
        <v>132</v>
      </c>
      <c r="CT16" t="s">
        <v>132</v>
      </c>
      <c r="CU16" t="s">
        <v>132</v>
      </c>
      <c r="CV16" t="s">
        <v>132</v>
      </c>
      <c r="CW16">
        <v>17410</v>
      </c>
      <c r="CX16" t="s">
        <v>132</v>
      </c>
      <c r="CY16" t="s">
        <v>132</v>
      </c>
      <c r="CZ16" t="s">
        <v>132</v>
      </c>
      <c r="DA16" t="s">
        <v>132</v>
      </c>
      <c r="DB16" t="s">
        <v>132</v>
      </c>
      <c r="DC16" t="s">
        <v>132</v>
      </c>
      <c r="DD16" t="s">
        <v>132</v>
      </c>
      <c r="DE16" t="s">
        <v>132</v>
      </c>
      <c r="DF16" t="s">
        <v>132</v>
      </c>
      <c r="DG16" t="s">
        <v>132</v>
      </c>
      <c r="DH16" t="s">
        <v>132</v>
      </c>
      <c r="DI16" t="s">
        <v>132</v>
      </c>
      <c r="DJ16" t="s">
        <v>132</v>
      </c>
      <c r="DK16" t="s">
        <v>132</v>
      </c>
      <c r="DL16" t="s">
        <v>132</v>
      </c>
      <c r="DM16">
        <v>19267</v>
      </c>
      <c r="DN16" t="s">
        <v>132</v>
      </c>
      <c r="DO16" t="s">
        <v>132</v>
      </c>
      <c r="DP16" t="s">
        <v>132</v>
      </c>
      <c r="DQ16" t="s">
        <v>132</v>
      </c>
      <c r="DR16" t="s">
        <v>132</v>
      </c>
      <c r="DS16" t="s">
        <v>132</v>
      </c>
      <c r="DT16" t="s">
        <v>132</v>
      </c>
      <c r="DU16" t="s">
        <v>132</v>
      </c>
      <c r="DV16" t="s">
        <v>132</v>
      </c>
      <c r="DW16" t="s">
        <v>132</v>
      </c>
      <c r="DX16" t="s">
        <v>132</v>
      </c>
      <c r="DY16" t="s">
        <v>132</v>
      </c>
      <c r="DZ16" t="s">
        <v>132</v>
      </c>
      <c r="EA16" t="s">
        <v>132</v>
      </c>
      <c r="EB16" t="s">
        <v>132</v>
      </c>
    </row>
    <row r="17" spans="1:132" x14ac:dyDescent="0.25">
      <c r="A17" t="s">
        <v>147</v>
      </c>
      <c r="B17" t="s">
        <v>132</v>
      </c>
      <c r="C17" t="s">
        <v>132</v>
      </c>
      <c r="D17" t="s">
        <v>132</v>
      </c>
      <c r="E17" t="s">
        <v>132</v>
      </c>
      <c r="F17">
        <v>4168</v>
      </c>
      <c r="G17" t="s">
        <v>132</v>
      </c>
      <c r="H17" t="s">
        <v>132</v>
      </c>
      <c r="I17" t="s">
        <v>132</v>
      </c>
      <c r="J17" t="s">
        <v>132</v>
      </c>
      <c r="K17" t="s">
        <v>132</v>
      </c>
      <c r="L17" t="s">
        <v>132</v>
      </c>
      <c r="M17" t="s">
        <v>132</v>
      </c>
      <c r="N17">
        <v>1258</v>
      </c>
      <c r="O17" t="s">
        <v>132</v>
      </c>
      <c r="P17" t="s">
        <v>132</v>
      </c>
      <c r="Q17" t="s">
        <v>132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>
        <v>302096</v>
      </c>
      <c r="X17" t="s">
        <v>132</v>
      </c>
      <c r="Y17" t="s">
        <v>132</v>
      </c>
      <c r="Z17" t="s">
        <v>132</v>
      </c>
      <c r="AA17" t="s">
        <v>132</v>
      </c>
      <c r="AB17" t="s">
        <v>132</v>
      </c>
      <c r="AC17" t="s">
        <v>132</v>
      </c>
      <c r="AD17" t="s">
        <v>132</v>
      </c>
      <c r="AE17" t="s">
        <v>132</v>
      </c>
      <c r="AF17">
        <v>3355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>
        <v>12799</v>
      </c>
      <c r="AY17" t="s">
        <v>132</v>
      </c>
      <c r="AZ17" t="s">
        <v>132</v>
      </c>
      <c r="BA17" t="s">
        <v>132</v>
      </c>
      <c r="BB17" t="s">
        <v>132</v>
      </c>
      <c r="BC17" t="s">
        <v>132</v>
      </c>
      <c r="BD17" t="s">
        <v>132</v>
      </c>
      <c r="BE17" t="s">
        <v>132</v>
      </c>
      <c r="BF17" t="s">
        <v>132</v>
      </c>
      <c r="BG17" t="s">
        <v>132</v>
      </c>
      <c r="BH17" t="s">
        <v>132</v>
      </c>
      <c r="BI17" t="s">
        <v>132</v>
      </c>
      <c r="BJ17">
        <v>28589</v>
      </c>
      <c r="BK17" t="s">
        <v>132</v>
      </c>
      <c r="BL17" t="s">
        <v>132</v>
      </c>
      <c r="BM17" t="s">
        <v>132</v>
      </c>
      <c r="BN17" t="s">
        <v>132</v>
      </c>
      <c r="BO17" t="s">
        <v>132</v>
      </c>
      <c r="BP17" t="s">
        <v>132</v>
      </c>
      <c r="BQ17" t="s">
        <v>132</v>
      </c>
      <c r="BR17" t="s">
        <v>132</v>
      </c>
      <c r="BS17" t="s">
        <v>132</v>
      </c>
      <c r="BT17" t="s">
        <v>132</v>
      </c>
      <c r="BU17" t="s">
        <v>132</v>
      </c>
      <c r="BV17" t="s">
        <v>132</v>
      </c>
      <c r="BW17" t="s">
        <v>132</v>
      </c>
      <c r="BX17" t="s">
        <v>132</v>
      </c>
      <c r="BY17" t="s">
        <v>132</v>
      </c>
      <c r="BZ17" t="s">
        <v>132</v>
      </c>
      <c r="CA17" t="s">
        <v>132</v>
      </c>
      <c r="CB17" t="s">
        <v>132</v>
      </c>
      <c r="CC17" t="s">
        <v>132</v>
      </c>
      <c r="CD17" t="s">
        <v>132</v>
      </c>
      <c r="CE17" t="s">
        <v>132</v>
      </c>
      <c r="CF17" t="s">
        <v>132</v>
      </c>
      <c r="CG17" t="s">
        <v>132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132</v>
      </c>
      <c r="CO17" t="s">
        <v>132</v>
      </c>
      <c r="CP17" t="s">
        <v>132</v>
      </c>
      <c r="CQ17" t="s">
        <v>132</v>
      </c>
      <c r="CR17" t="s">
        <v>132</v>
      </c>
      <c r="CS17" t="s">
        <v>132</v>
      </c>
      <c r="CT17" t="s">
        <v>132</v>
      </c>
      <c r="CU17" t="s">
        <v>132</v>
      </c>
      <c r="CV17" t="s">
        <v>132</v>
      </c>
      <c r="CW17">
        <v>15450</v>
      </c>
      <c r="CX17" t="s">
        <v>132</v>
      </c>
      <c r="CY17" t="s">
        <v>132</v>
      </c>
      <c r="CZ17" t="s">
        <v>132</v>
      </c>
      <c r="DA17" t="s">
        <v>132</v>
      </c>
      <c r="DB17" t="s">
        <v>132</v>
      </c>
      <c r="DC17" t="s">
        <v>132</v>
      </c>
      <c r="DD17" t="s">
        <v>132</v>
      </c>
      <c r="DE17" t="s">
        <v>132</v>
      </c>
      <c r="DF17" t="s">
        <v>132</v>
      </c>
      <c r="DG17" t="s">
        <v>132</v>
      </c>
      <c r="DH17" t="s">
        <v>132</v>
      </c>
      <c r="DI17" t="s">
        <v>132</v>
      </c>
      <c r="DJ17" t="s">
        <v>132</v>
      </c>
      <c r="DK17" t="s">
        <v>132</v>
      </c>
      <c r="DL17" t="s">
        <v>132</v>
      </c>
      <c r="DM17">
        <v>13885</v>
      </c>
      <c r="DN17" t="s">
        <v>132</v>
      </c>
      <c r="DO17" t="s">
        <v>132</v>
      </c>
      <c r="DP17" t="s">
        <v>132</v>
      </c>
      <c r="DQ17" t="s">
        <v>132</v>
      </c>
      <c r="DR17" t="s">
        <v>132</v>
      </c>
      <c r="DS17" t="s">
        <v>132</v>
      </c>
      <c r="DT17" t="s">
        <v>132</v>
      </c>
      <c r="DU17" t="s">
        <v>132</v>
      </c>
      <c r="DV17" t="s">
        <v>132</v>
      </c>
      <c r="DW17" t="s">
        <v>132</v>
      </c>
      <c r="DX17" t="s">
        <v>132</v>
      </c>
      <c r="DY17" t="s">
        <v>132</v>
      </c>
      <c r="DZ17" t="s">
        <v>132</v>
      </c>
      <c r="EA17" t="s">
        <v>132</v>
      </c>
      <c r="EB17" t="s">
        <v>132</v>
      </c>
    </row>
    <row r="18" spans="1:132" x14ac:dyDescent="0.25">
      <c r="A18" t="s">
        <v>148</v>
      </c>
      <c r="B18">
        <v>1031</v>
      </c>
      <c r="C18">
        <v>1026</v>
      </c>
      <c r="D18">
        <v>147</v>
      </c>
      <c r="E18">
        <v>593</v>
      </c>
      <c r="F18" t="s">
        <v>132</v>
      </c>
      <c r="G18">
        <v>138</v>
      </c>
      <c r="H18">
        <v>231</v>
      </c>
      <c r="I18">
        <v>113</v>
      </c>
      <c r="J18">
        <v>216</v>
      </c>
      <c r="K18">
        <v>110</v>
      </c>
      <c r="L18">
        <v>113</v>
      </c>
      <c r="M18">
        <v>169</v>
      </c>
      <c r="N18" t="s">
        <v>132</v>
      </c>
      <c r="O18">
        <v>254</v>
      </c>
      <c r="P18">
        <v>1602</v>
      </c>
      <c r="Q18">
        <v>223</v>
      </c>
      <c r="R18" t="s">
        <v>132</v>
      </c>
      <c r="S18">
        <v>69571</v>
      </c>
      <c r="T18">
        <v>0</v>
      </c>
      <c r="U18" t="s">
        <v>132</v>
      </c>
      <c r="V18" t="s">
        <v>132</v>
      </c>
      <c r="W18" t="s">
        <v>132</v>
      </c>
      <c r="X18" t="s">
        <v>132</v>
      </c>
      <c r="Y18">
        <v>138</v>
      </c>
      <c r="Z18">
        <v>385</v>
      </c>
      <c r="AA18">
        <v>232</v>
      </c>
      <c r="AB18">
        <v>740</v>
      </c>
      <c r="AC18">
        <v>487</v>
      </c>
      <c r="AD18">
        <v>138</v>
      </c>
      <c r="AE18">
        <v>216</v>
      </c>
      <c r="AF18" t="s">
        <v>132</v>
      </c>
      <c r="AG18">
        <v>421</v>
      </c>
      <c r="AH18">
        <v>203</v>
      </c>
      <c r="AI18">
        <v>2750</v>
      </c>
      <c r="AJ18">
        <v>2117</v>
      </c>
      <c r="AK18">
        <v>2245</v>
      </c>
      <c r="AL18">
        <v>5672</v>
      </c>
      <c r="AM18">
        <v>479</v>
      </c>
      <c r="AN18">
        <v>569</v>
      </c>
      <c r="AO18">
        <v>370</v>
      </c>
      <c r="AP18">
        <v>301</v>
      </c>
      <c r="AQ18">
        <v>417</v>
      </c>
      <c r="AR18">
        <v>227</v>
      </c>
      <c r="AS18">
        <v>485</v>
      </c>
      <c r="AT18">
        <v>336</v>
      </c>
      <c r="AU18">
        <v>232</v>
      </c>
      <c r="AV18">
        <v>516</v>
      </c>
      <c r="AW18" t="s">
        <v>132</v>
      </c>
      <c r="AX18" t="s">
        <v>132</v>
      </c>
      <c r="AY18">
        <v>470</v>
      </c>
      <c r="AZ18">
        <v>1604</v>
      </c>
      <c r="BA18">
        <v>132</v>
      </c>
      <c r="BB18">
        <v>601</v>
      </c>
      <c r="BC18">
        <v>163</v>
      </c>
      <c r="BD18">
        <v>1016</v>
      </c>
      <c r="BE18">
        <v>724</v>
      </c>
      <c r="BF18">
        <v>2216</v>
      </c>
      <c r="BG18">
        <v>170</v>
      </c>
      <c r="BH18">
        <v>348</v>
      </c>
      <c r="BI18" t="s">
        <v>132</v>
      </c>
      <c r="BJ18" t="s">
        <v>132</v>
      </c>
      <c r="BK18" t="s">
        <v>132</v>
      </c>
      <c r="BL18">
        <v>385</v>
      </c>
      <c r="BM18">
        <v>3972</v>
      </c>
      <c r="BN18" t="s">
        <v>132</v>
      </c>
      <c r="BO18">
        <v>62</v>
      </c>
      <c r="BP18" t="s">
        <v>132</v>
      </c>
      <c r="BQ18" t="s">
        <v>132</v>
      </c>
      <c r="BR18" t="s">
        <v>132</v>
      </c>
      <c r="BS18" t="s">
        <v>132</v>
      </c>
      <c r="BT18" t="s">
        <v>132</v>
      </c>
      <c r="BU18">
        <v>934</v>
      </c>
      <c r="BV18" t="s">
        <v>132</v>
      </c>
      <c r="BW18" t="s">
        <v>132</v>
      </c>
      <c r="BX18" t="s">
        <v>132</v>
      </c>
      <c r="BY18">
        <v>416</v>
      </c>
      <c r="BZ18">
        <v>32</v>
      </c>
      <c r="CA18">
        <v>31</v>
      </c>
      <c r="CB18">
        <v>355</v>
      </c>
      <c r="CC18">
        <v>671</v>
      </c>
      <c r="CD18">
        <v>135</v>
      </c>
      <c r="CE18">
        <v>31</v>
      </c>
      <c r="CF18">
        <v>401</v>
      </c>
      <c r="CG18">
        <v>5889</v>
      </c>
      <c r="CH18">
        <v>1770</v>
      </c>
      <c r="CI18">
        <v>38</v>
      </c>
      <c r="CJ18">
        <v>332</v>
      </c>
      <c r="CK18">
        <v>934</v>
      </c>
      <c r="CL18" t="s">
        <v>132</v>
      </c>
      <c r="CM18">
        <v>32</v>
      </c>
      <c r="CN18">
        <v>5623</v>
      </c>
      <c r="CO18">
        <v>364</v>
      </c>
      <c r="CP18" t="s">
        <v>132</v>
      </c>
      <c r="CQ18" t="s">
        <v>132</v>
      </c>
      <c r="CR18">
        <v>201</v>
      </c>
      <c r="CS18">
        <v>530</v>
      </c>
      <c r="CT18">
        <v>196</v>
      </c>
      <c r="CU18">
        <v>36</v>
      </c>
      <c r="CV18" t="s">
        <v>132</v>
      </c>
      <c r="CW18" t="s">
        <v>132</v>
      </c>
      <c r="CX18" t="s">
        <v>132</v>
      </c>
      <c r="CY18" t="s">
        <v>132</v>
      </c>
      <c r="CZ18" t="s">
        <v>132</v>
      </c>
      <c r="DA18" t="s">
        <v>132</v>
      </c>
      <c r="DB18" t="s">
        <v>132</v>
      </c>
      <c r="DC18" t="s">
        <v>132</v>
      </c>
      <c r="DD18" t="s">
        <v>132</v>
      </c>
      <c r="DE18" t="s">
        <v>132</v>
      </c>
      <c r="DF18" t="s">
        <v>132</v>
      </c>
      <c r="DG18" t="s">
        <v>132</v>
      </c>
      <c r="DH18" t="s">
        <v>132</v>
      </c>
      <c r="DI18" t="s">
        <v>132</v>
      </c>
      <c r="DJ18" t="s">
        <v>132</v>
      </c>
      <c r="DK18" t="s">
        <v>132</v>
      </c>
      <c r="DL18" t="s">
        <v>132</v>
      </c>
      <c r="DM18" t="s">
        <v>132</v>
      </c>
      <c r="DN18" t="s">
        <v>132</v>
      </c>
      <c r="DO18" t="s">
        <v>132</v>
      </c>
      <c r="DP18" t="s">
        <v>132</v>
      </c>
      <c r="DQ18" t="s">
        <v>132</v>
      </c>
      <c r="DR18" t="s">
        <v>132</v>
      </c>
      <c r="DS18" t="s">
        <v>132</v>
      </c>
      <c r="DT18" t="s">
        <v>132</v>
      </c>
      <c r="DU18" t="s">
        <v>132</v>
      </c>
      <c r="DV18" t="s">
        <v>132</v>
      </c>
      <c r="DW18" t="s">
        <v>132</v>
      </c>
      <c r="DX18" t="s">
        <v>132</v>
      </c>
      <c r="DY18" t="s">
        <v>132</v>
      </c>
      <c r="DZ18" t="s">
        <v>132</v>
      </c>
      <c r="EA18" t="s">
        <v>132</v>
      </c>
      <c r="EB18" t="s">
        <v>132</v>
      </c>
    </row>
    <row r="19" spans="1:132" x14ac:dyDescent="0.25">
      <c r="A19" t="s">
        <v>149</v>
      </c>
      <c r="B19">
        <v>1011</v>
      </c>
      <c r="C19">
        <v>899</v>
      </c>
      <c r="D19">
        <v>138</v>
      </c>
      <c r="E19">
        <v>395</v>
      </c>
      <c r="F19" t="s">
        <v>132</v>
      </c>
      <c r="G19">
        <v>133</v>
      </c>
      <c r="H19">
        <v>270</v>
      </c>
      <c r="I19">
        <v>97</v>
      </c>
      <c r="J19">
        <v>205</v>
      </c>
      <c r="K19">
        <v>116</v>
      </c>
      <c r="L19">
        <v>100</v>
      </c>
      <c r="M19">
        <v>185</v>
      </c>
      <c r="N19" t="s">
        <v>132</v>
      </c>
      <c r="O19">
        <v>290</v>
      </c>
      <c r="P19">
        <v>755</v>
      </c>
      <c r="Q19">
        <v>316</v>
      </c>
      <c r="R19" t="s">
        <v>132</v>
      </c>
      <c r="S19">
        <v>52650</v>
      </c>
      <c r="T19">
        <v>54</v>
      </c>
      <c r="U19" t="s">
        <v>132</v>
      </c>
      <c r="V19" t="s">
        <v>132</v>
      </c>
      <c r="W19" t="s">
        <v>132</v>
      </c>
      <c r="X19" t="s">
        <v>132</v>
      </c>
      <c r="Y19">
        <v>135</v>
      </c>
      <c r="Z19">
        <v>423</v>
      </c>
      <c r="AA19">
        <v>232</v>
      </c>
      <c r="AB19">
        <v>641</v>
      </c>
      <c r="AC19">
        <v>547</v>
      </c>
      <c r="AD19">
        <v>135</v>
      </c>
      <c r="AE19">
        <v>208</v>
      </c>
      <c r="AF19" t="s">
        <v>132</v>
      </c>
      <c r="AG19">
        <v>499</v>
      </c>
      <c r="AH19">
        <v>47</v>
      </c>
      <c r="AI19">
        <v>2826</v>
      </c>
      <c r="AJ19">
        <v>2194</v>
      </c>
      <c r="AK19">
        <v>2306</v>
      </c>
      <c r="AL19">
        <v>5950</v>
      </c>
      <c r="AM19">
        <v>450</v>
      </c>
      <c r="AN19">
        <v>660</v>
      </c>
      <c r="AO19">
        <v>286</v>
      </c>
      <c r="AP19">
        <v>153</v>
      </c>
      <c r="AQ19">
        <v>299</v>
      </c>
      <c r="AR19">
        <v>136</v>
      </c>
      <c r="AS19">
        <v>469</v>
      </c>
      <c r="AT19">
        <v>298</v>
      </c>
      <c r="AU19">
        <v>146</v>
      </c>
      <c r="AV19">
        <v>417</v>
      </c>
      <c r="AW19" t="s">
        <v>132</v>
      </c>
      <c r="AX19" t="s">
        <v>132</v>
      </c>
      <c r="AY19">
        <v>469</v>
      </c>
      <c r="AZ19">
        <v>1704</v>
      </c>
      <c r="BA19">
        <v>247</v>
      </c>
      <c r="BB19">
        <v>599</v>
      </c>
      <c r="BC19">
        <v>245</v>
      </c>
      <c r="BD19">
        <v>1033</v>
      </c>
      <c r="BE19">
        <v>331</v>
      </c>
      <c r="BF19">
        <v>2233</v>
      </c>
      <c r="BG19">
        <v>187</v>
      </c>
      <c r="BH19">
        <v>363</v>
      </c>
      <c r="BI19" t="s">
        <v>132</v>
      </c>
      <c r="BJ19" t="s">
        <v>132</v>
      </c>
      <c r="BK19" t="s">
        <v>132</v>
      </c>
      <c r="BL19">
        <v>454</v>
      </c>
      <c r="BM19">
        <v>3663</v>
      </c>
      <c r="BN19" t="s">
        <v>132</v>
      </c>
      <c r="BO19">
        <v>154</v>
      </c>
      <c r="BP19" t="s">
        <v>132</v>
      </c>
      <c r="BQ19" t="s">
        <v>132</v>
      </c>
      <c r="BR19" t="s">
        <v>132</v>
      </c>
      <c r="BS19" t="s">
        <v>132</v>
      </c>
      <c r="BT19" t="s">
        <v>132</v>
      </c>
      <c r="BU19">
        <v>754</v>
      </c>
      <c r="BV19" t="s">
        <v>132</v>
      </c>
      <c r="BW19" t="s">
        <v>132</v>
      </c>
      <c r="BX19" t="s">
        <v>132</v>
      </c>
      <c r="BY19">
        <v>520</v>
      </c>
      <c r="BZ19">
        <v>65</v>
      </c>
      <c r="CA19">
        <v>54</v>
      </c>
      <c r="CB19">
        <v>316</v>
      </c>
      <c r="CC19">
        <v>548</v>
      </c>
      <c r="CD19">
        <v>62</v>
      </c>
      <c r="CE19">
        <v>38</v>
      </c>
      <c r="CF19">
        <v>419</v>
      </c>
      <c r="CG19">
        <v>2942</v>
      </c>
      <c r="CH19">
        <v>1265</v>
      </c>
      <c r="CI19">
        <v>69</v>
      </c>
      <c r="CJ19">
        <v>448</v>
      </c>
      <c r="CK19">
        <v>2082</v>
      </c>
      <c r="CL19" t="s">
        <v>132</v>
      </c>
      <c r="CM19">
        <v>85</v>
      </c>
      <c r="CN19">
        <v>4316</v>
      </c>
      <c r="CO19">
        <v>554</v>
      </c>
      <c r="CP19" t="s">
        <v>132</v>
      </c>
      <c r="CQ19" t="s">
        <v>132</v>
      </c>
      <c r="CR19">
        <v>296</v>
      </c>
      <c r="CS19">
        <v>296</v>
      </c>
      <c r="CT19">
        <v>0</v>
      </c>
      <c r="CU19">
        <v>0</v>
      </c>
      <c r="CV19" t="s">
        <v>132</v>
      </c>
      <c r="CW19" t="s">
        <v>132</v>
      </c>
      <c r="CX19" t="s">
        <v>132</v>
      </c>
      <c r="CY19" t="s">
        <v>132</v>
      </c>
      <c r="CZ19" t="s">
        <v>132</v>
      </c>
      <c r="DA19" t="s">
        <v>132</v>
      </c>
      <c r="DB19" t="s">
        <v>132</v>
      </c>
      <c r="DC19" t="s">
        <v>132</v>
      </c>
      <c r="DD19" t="s">
        <v>132</v>
      </c>
      <c r="DE19" t="s">
        <v>132</v>
      </c>
      <c r="DF19" t="s">
        <v>132</v>
      </c>
      <c r="DG19" t="s">
        <v>132</v>
      </c>
      <c r="DH19" t="s">
        <v>132</v>
      </c>
      <c r="DI19" t="s">
        <v>132</v>
      </c>
      <c r="DJ19" t="s">
        <v>132</v>
      </c>
      <c r="DK19" t="s">
        <v>132</v>
      </c>
      <c r="DL19" t="s">
        <v>132</v>
      </c>
      <c r="DM19" t="s">
        <v>132</v>
      </c>
      <c r="DN19" t="s">
        <v>132</v>
      </c>
      <c r="DO19" t="s">
        <v>132</v>
      </c>
      <c r="DP19" t="s">
        <v>132</v>
      </c>
      <c r="DQ19" t="s">
        <v>132</v>
      </c>
      <c r="DR19" t="s">
        <v>132</v>
      </c>
      <c r="DS19" t="s">
        <v>132</v>
      </c>
      <c r="DT19" t="s">
        <v>132</v>
      </c>
      <c r="DU19" t="s">
        <v>132</v>
      </c>
      <c r="DV19" t="s">
        <v>132</v>
      </c>
      <c r="DW19" t="s">
        <v>132</v>
      </c>
      <c r="DX19" t="s">
        <v>132</v>
      </c>
      <c r="DY19" t="s">
        <v>132</v>
      </c>
      <c r="DZ19" t="s">
        <v>132</v>
      </c>
      <c r="EA19" t="s">
        <v>132</v>
      </c>
      <c r="EB19" t="s">
        <v>132</v>
      </c>
    </row>
    <row r="20" spans="1:132" x14ac:dyDescent="0.25">
      <c r="A20" t="s">
        <v>150</v>
      </c>
      <c r="B20">
        <v>1037</v>
      </c>
      <c r="C20">
        <v>868</v>
      </c>
      <c r="D20">
        <v>129</v>
      </c>
      <c r="E20">
        <v>337</v>
      </c>
      <c r="F20" t="s">
        <v>132</v>
      </c>
      <c r="G20">
        <v>141</v>
      </c>
      <c r="H20">
        <v>269</v>
      </c>
      <c r="I20">
        <v>103</v>
      </c>
      <c r="J20">
        <v>223</v>
      </c>
      <c r="K20">
        <v>105</v>
      </c>
      <c r="L20">
        <v>98</v>
      </c>
      <c r="M20">
        <v>170</v>
      </c>
      <c r="N20" t="s">
        <v>132</v>
      </c>
      <c r="O20">
        <v>344</v>
      </c>
      <c r="P20">
        <v>666</v>
      </c>
      <c r="Q20">
        <v>461</v>
      </c>
      <c r="R20" t="s">
        <v>132</v>
      </c>
      <c r="S20">
        <v>312821</v>
      </c>
      <c r="T20">
        <v>139</v>
      </c>
      <c r="U20" t="s">
        <v>132</v>
      </c>
      <c r="V20" t="s">
        <v>132</v>
      </c>
      <c r="W20" t="s">
        <v>132</v>
      </c>
      <c r="X20" t="s">
        <v>132</v>
      </c>
      <c r="Y20">
        <v>131</v>
      </c>
      <c r="Z20">
        <v>386</v>
      </c>
      <c r="AA20">
        <v>253</v>
      </c>
      <c r="AB20">
        <v>617</v>
      </c>
      <c r="AC20">
        <v>555</v>
      </c>
      <c r="AD20">
        <v>147</v>
      </c>
      <c r="AE20">
        <v>236</v>
      </c>
      <c r="AF20" t="s">
        <v>132</v>
      </c>
      <c r="AG20">
        <v>598</v>
      </c>
      <c r="AH20">
        <v>47</v>
      </c>
      <c r="AI20">
        <v>2740</v>
      </c>
      <c r="AJ20">
        <v>2089</v>
      </c>
      <c r="AK20">
        <v>2134</v>
      </c>
      <c r="AL20">
        <v>5786</v>
      </c>
      <c r="AM20">
        <v>464</v>
      </c>
      <c r="AN20">
        <v>594</v>
      </c>
      <c r="AO20">
        <v>267</v>
      </c>
      <c r="AP20">
        <v>116</v>
      </c>
      <c r="AQ20">
        <v>285</v>
      </c>
      <c r="AR20">
        <v>101</v>
      </c>
      <c r="AS20">
        <v>437</v>
      </c>
      <c r="AT20">
        <v>286</v>
      </c>
      <c r="AU20">
        <v>62</v>
      </c>
      <c r="AV20">
        <v>463</v>
      </c>
      <c r="AW20" t="s">
        <v>132</v>
      </c>
      <c r="AX20" t="s">
        <v>132</v>
      </c>
      <c r="AY20">
        <v>432</v>
      </c>
      <c r="AZ20">
        <v>1602</v>
      </c>
      <c r="BA20">
        <v>138</v>
      </c>
      <c r="BB20">
        <v>683</v>
      </c>
      <c r="BC20">
        <v>154</v>
      </c>
      <c r="BD20">
        <v>1389</v>
      </c>
      <c r="BE20">
        <v>633</v>
      </c>
      <c r="BF20">
        <v>2284</v>
      </c>
      <c r="BG20">
        <v>198</v>
      </c>
      <c r="BH20">
        <v>354</v>
      </c>
      <c r="BI20" t="s">
        <v>132</v>
      </c>
      <c r="BJ20" t="s">
        <v>132</v>
      </c>
      <c r="BK20" t="s">
        <v>132</v>
      </c>
      <c r="BL20">
        <v>548</v>
      </c>
      <c r="BM20">
        <v>5537</v>
      </c>
      <c r="BN20" t="s">
        <v>132</v>
      </c>
      <c r="BO20">
        <v>411</v>
      </c>
      <c r="BP20" t="s">
        <v>132</v>
      </c>
      <c r="BQ20" t="s">
        <v>132</v>
      </c>
      <c r="BR20" t="s">
        <v>132</v>
      </c>
      <c r="BS20" t="s">
        <v>132</v>
      </c>
      <c r="BT20" t="s">
        <v>132</v>
      </c>
      <c r="BU20">
        <v>912</v>
      </c>
      <c r="BV20" t="s">
        <v>132</v>
      </c>
      <c r="BW20" t="s">
        <v>132</v>
      </c>
      <c r="BX20" t="s">
        <v>132</v>
      </c>
      <c r="BY20">
        <v>796</v>
      </c>
      <c r="BZ20">
        <v>216</v>
      </c>
      <c r="CA20">
        <v>219</v>
      </c>
      <c r="CB20">
        <v>300</v>
      </c>
      <c r="CC20">
        <v>547</v>
      </c>
      <c r="CD20">
        <v>69</v>
      </c>
      <c r="CE20">
        <v>31</v>
      </c>
      <c r="CF20">
        <v>617</v>
      </c>
      <c r="CG20">
        <v>3787</v>
      </c>
      <c r="CH20">
        <v>1236</v>
      </c>
      <c r="CI20">
        <v>254</v>
      </c>
      <c r="CJ20">
        <v>421</v>
      </c>
      <c r="CK20">
        <v>6947</v>
      </c>
      <c r="CL20" t="s">
        <v>132</v>
      </c>
      <c r="CM20">
        <v>132</v>
      </c>
      <c r="CN20">
        <v>7766</v>
      </c>
      <c r="CO20">
        <v>559</v>
      </c>
      <c r="CP20" t="s">
        <v>132</v>
      </c>
      <c r="CQ20" t="s">
        <v>132</v>
      </c>
      <c r="CR20">
        <v>283</v>
      </c>
      <c r="CS20">
        <v>283</v>
      </c>
      <c r="CT20">
        <v>0</v>
      </c>
      <c r="CU20">
        <v>0</v>
      </c>
      <c r="CV20" t="s">
        <v>132</v>
      </c>
      <c r="CW20" t="s">
        <v>132</v>
      </c>
      <c r="CX20" t="s">
        <v>132</v>
      </c>
      <c r="CY20" t="s">
        <v>132</v>
      </c>
      <c r="CZ20" t="s">
        <v>132</v>
      </c>
      <c r="DA20" t="s">
        <v>132</v>
      </c>
      <c r="DB20" t="s">
        <v>132</v>
      </c>
      <c r="DC20" t="s">
        <v>132</v>
      </c>
      <c r="DD20" t="s">
        <v>132</v>
      </c>
      <c r="DE20" t="s">
        <v>132</v>
      </c>
      <c r="DF20" t="s">
        <v>132</v>
      </c>
      <c r="DG20" t="s">
        <v>132</v>
      </c>
      <c r="DH20" t="s">
        <v>132</v>
      </c>
      <c r="DI20" t="s">
        <v>132</v>
      </c>
      <c r="DJ20" t="s">
        <v>132</v>
      </c>
      <c r="DK20" t="s">
        <v>132</v>
      </c>
      <c r="DL20" t="s">
        <v>132</v>
      </c>
      <c r="DM20" t="s">
        <v>132</v>
      </c>
      <c r="DN20" t="s">
        <v>132</v>
      </c>
      <c r="DO20" t="s">
        <v>132</v>
      </c>
      <c r="DP20" t="s">
        <v>132</v>
      </c>
      <c r="DQ20" t="s">
        <v>132</v>
      </c>
      <c r="DR20" t="s">
        <v>132</v>
      </c>
      <c r="DS20" t="s">
        <v>132</v>
      </c>
      <c r="DT20" t="s">
        <v>132</v>
      </c>
      <c r="DU20" t="s">
        <v>132</v>
      </c>
      <c r="DV20" t="s">
        <v>132</v>
      </c>
      <c r="DW20" t="s">
        <v>132</v>
      </c>
      <c r="DX20" t="s">
        <v>132</v>
      </c>
      <c r="DY20" t="s">
        <v>132</v>
      </c>
      <c r="DZ20" t="s">
        <v>132</v>
      </c>
      <c r="EA20" t="s">
        <v>132</v>
      </c>
      <c r="EB20" t="s">
        <v>132</v>
      </c>
    </row>
    <row r="21" spans="1:132" x14ac:dyDescent="0.25">
      <c r="A21" t="s">
        <v>151</v>
      </c>
      <c r="B21">
        <v>1033</v>
      </c>
      <c r="C21">
        <v>1065</v>
      </c>
      <c r="D21">
        <v>238</v>
      </c>
      <c r="E21">
        <v>401</v>
      </c>
      <c r="F21" t="s">
        <v>132</v>
      </c>
      <c r="G21">
        <v>144</v>
      </c>
      <c r="H21">
        <v>521</v>
      </c>
      <c r="I21">
        <v>160</v>
      </c>
      <c r="J21">
        <v>399</v>
      </c>
      <c r="K21">
        <v>115</v>
      </c>
      <c r="L21">
        <v>131</v>
      </c>
      <c r="M21">
        <v>154</v>
      </c>
      <c r="N21" t="s">
        <v>132</v>
      </c>
      <c r="O21">
        <v>440</v>
      </c>
      <c r="P21">
        <v>2151</v>
      </c>
      <c r="Q21">
        <v>232</v>
      </c>
      <c r="R21">
        <v>16</v>
      </c>
      <c r="S21">
        <v>87789</v>
      </c>
      <c r="T21">
        <v>15</v>
      </c>
      <c r="U21" t="s">
        <v>132</v>
      </c>
      <c r="V21" t="s">
        <v>132</v>
      </c>
      <c r="W21" t="s">
        <v>132</v>
      </c>
      <c r="X21" t="s">
        <v>132</v>
      </c>
      <c r="Y21">
        <v>263</v>
      </c>
      <c r="Z21">
        <v>409</v>
      </c>
      <c r="AA21">
        <v>254</v>
      </c>
      <c r="AB21">
        <v>653</v>
      </c>
      <c r="AC21">
        <v>516</v>
      </c>
      <c r="AD21">
        <v>163</v>
      </c>
      <c r="AE21">
        <v>251</v>
      </c>
      <c r="AF21" t="s">
        <v>132</v>
      </c>
      <c r="AG21">
        <v>431</v>
      </c>
      <c r="AH21">
        <v>745</v>
      </c>
      <c r="AI21">
        <v>2868</v>
      </c>
      <c r="AJ21">
        <v>2305</v>
      </c>
      <c r="AK21">
        <v>2426</v>
      </c>
      <c r="AL21">
        <v>6255</v>
      </c>
      <c r="AM21">
        <v>506</v>
      </c>
      <c r="AN21">
        <v>627</v>
      </c>
      <c r="AO21">
        <v>415</v>
      </c>
      <c r="AP21">
        <v>831</v>
      </c>
      <c r="AQ21">
        <v>433</v>
      </c>
      <c r="AR21">
        <v>185</v>
      </c>
      <c r="AS21">
        <v>485</v>
      </c>
      <c r="AT21">
        <v>365</v>
      </c>
      <c r="AU21">
        <v>409</v>
      </c>
      <c r="AV21">
        <v>455</v>
      </c>
      <c r="AW21" t="s">
        <v>132</v>
      </c>
      <c r="AX21" t="s">
        <v>132</v>
      </c>
      <c r="AY21">
        <v>473</v>
      </c>
      <c r="AZ21">
        <v>1756</v>
      </c>
      <c r="BA21">
        <v>169</v>
      </c>
      <c r="BB21">
        <v>849</v>
      </c>
      <c r="BC21">
        <v>318</v>
      </c>
      <c r="BD21">
        <v>1165</v>
      </c>
      <c r="BE21">
        <v>802</v>
      </c>
      <c r="BF21">
        <v>2444</v>
      </c>
      <c r="BG21">
        <v>169</v>
      </c>
      <c r="BH21">
        <v>378</v>
      </c>
      <c r="BI21" t="s">
        <v>132</v>
      </c>
      <c r="BJ21" t="s">
        <v>132</v>
      </c>
      <c r="BK21" t="s">
        <v>132</v>
      </c>
      <c r="BL21">
        <v>408</v>
      </c>
      <c r="BM21">
        <v>5211</v>
      </c>
      <c r="BN21" t="s">
        <v>132</v>
      </c>
      <c r="BO21">
        <v>64</v>
      </c>
      <c r="BP21">
        <v>443</v>
      </c>
      <c r="BQ21">
        <v>442</v>
      </c>
      <c r="BR21" t="s">
        <v>132</v>
      </c>
      <c r="BS21">
        <v>64</v>
      </c>
      <c r="BT21">
        <v>23</v>
      </c>
      <c r="BU21">
        <v>1103</v>
      </c>
      <c r="BV21" t="s">
        <v>132</v>
      </c>
      <c r="BW21">
        <v>36</v>
      </c>
      <c r="BX21" t="s">
        <v>132</v>
      </c>
      <c r="BY21">
        <v>443</v>
      </c>
      <c r="BZ21">
        <v>32</v>
      </c>
      <c r="CA21">
        <v>31</v>
      </c>
      <c r="CB21">
        <v>499</v>
      </c>
      <c r="CC21">
        <v>871</v>
      </c>
      <c r="CD21">
        <v>383</v>
      </c>
      <c r="CE21">
        <v>25</v>
      </c>
      <c r="CF21">
        <v>410</v>
      </c>
      <c r="CG21">
        <v>8649</v>
      </c>
      <c r="CH21">
        <v>3660</v>
      </c>
      <c r="CI21">
        <v>33</v>
      </c>
      <c r="CJ21">
        <v>335</v>
      </c>
      <c r="CK21">
        <v>1348</v>
      </c>
      <c r="CL21">
        <v>376</v>
      </c>
      <c r="CM21">
        <v>31</v>
      </c>
      <c r="CN21">
        <v>1320</v>
      </c>
      <c r="CO21">
        <v>366</v>
      </c>
      <c r="CP21">
        <v>33</v>
      </c>
      <c r="CQ21">
        <v>32</v>
      </c>
      <c r="CR21">
        <v>200</v>
      </c>
      <c r="CS21">
        <v>678</v>
      </c>
      <c r="CT21">
        <v>178</v>
      </c>
      <c r="CU21">
        <v>37</v>
      </c>
      <c r="CV21" t="s">
        <v>132</v>
      </c>
      <c r="CW21" t="s">
        <v>132</v>
      </c>
      <c r="CX21" t="s">
        <v>132</v>
      </c>
      <c r="CY21" t="s">
        <v>132</v>
      </c>
      <c r="CZ21" t="s">
        <v>132</v>
      </c>
      <c r="DA21" t="s">
        <v>132</v>
      </c>
      <c r="DB21" t="s">
        <v>132</v>
      </c>
      <c r="DC21" t="s">
        <v>132</v>
      </c>
      <c r="DD21" t="s">
        <v>132</v>
      </c>
      <c r="DE21" t="s">
        <v>132</v>
      </c>
      <c r="DF21" t="s">
        <v>132</v>
      </c>
      <c r="DG21" t="s">
        <v>132</v>
      </c>
      <c r="DH21" t="s">
        <v>132</v>
      </c>
      <c r="DI21" t="s">
        <v>132</v>
      </c>
      <c r="DJ21" t="s">
        <v>132</v>
      </c>
      <c r="DK21" t="s">
        <v>132</v>
      </c>
      <c r="DL21" t="s">
        <v>132</v>
      </c>
      <c r="DM21" t="s">
        <v>132</v>
      </c>
      <c r="DN21" t="s">
        <v>132</v>
      </c>
      <c r="DO21" t="s">
        <v>132</v>
      </c>
      <c r="DP21" t="s">
        <v>132</v>
      </c>
      <c r="DQ21" t="s">
        <v>132</v>
      </c>
      <c r="DR21" t="s">
        <v>132</v>
      </c>
      <c r="DS21" t="s">
        <v>132</v>
      </c>
      <c r="DT21" t="s">
        <v>132</v>
      </c>
      <c r="DU21" t="s">
        <v>132</v>
      </c>
      <c r="DV21" t="s">
        <v>132</v>
      </c>
      <c r="DW21" t="s">
        <v>132</v>
      </c>
      <c r="DX21" t="s">
        <v>132</v>
      </c>
      <c r="DY21" t="s">
        <v>132</v>
      </c>
      <c r="DZ21" t="s">
        <v>132</v>
      </c>
      <c r="EA21" t="s">
        <v>132</v>
      </c>
      <c r="EB21" t="s">
        <v>132</v>
      </c>
    </row>
    <row r="22" spans="1:132" x14ac:dyDescent="0.25">
      <c r="A22" t="s">
        <v>152</v>
      </c>
      <c r="B22">
        <v>1227</v>
      </c>
      <c r="C22">
        <v>1055</v>
      </c>
      <c r="D22">
        <v>154</v>
      </c>
      <c r="E22">
        <v>432</v>
      </c>
      <c r="F22" t="s">
        <v>132</v>
      </c>
      <c r="G22">
        <v>155</v>
      </c>
      <c r="H22">
        <v>323</v>
      </c>
      <c r="I22">
        <v>121</v>
      </c>
      <c r="J22">
        <v>277</v>
      </c>
      <c r="K22">
        <v>137</v>
      </c>
      <c r="L22">
        <v>132</v>
      </c>
      <c r="M22">
        <v>187</v>
      </c>
      <c r="N22" t="s">
        <v>132</v>
      </c>
      <c r="O22">
        <v>366</v>
      </c>
      <c r="P22">
        <v>958</v>
      </c>
      <c r="Q22">
        <v>393</v>
      </c>
      <c r="R22">
        <v>71</v>
      </c>
      <c r="S22">
        <v>67186</v>
      </c>
      <c r="T22">
        <v>66</v>
      </c>
      <c r="U22" t="s">
        <v>132</v>
      </c>
      <c r="V22" t="s">
        <v>132</v>
      </c>
      <c r="W22" t="s">
        <v>132</v>
      </c>
      <c r="X22" t="s">
        <v>132</v>
      </c>
      <c r="Y22">
        <v>149</v>
      </c>
      <c r="Z22">
        <v>505</v>
      </c>
      <c r="AA22">
        <v>319</v>
      </c>
      <c r="AB22">
        <v>893</v>
      </c>
      <c r="AC22">
        <v>623</v>
      </c>
      <c r="AD22">
        <v>152</v>
      </c>
      <c r="AE22">
        <v>272</v>
      </c>
      <c r="AF22" t="s">
        <v>132</v>
      </c>
      <c r="AG22">
        <v>594</v>
      </c>
      <c r="AH22">
        <v>66</v>
      </c>
      <c r="AI22">
        <v>3388</v>
      </c>
      <c r="AJ22">
        <v>2681</v>
      </c>
      <c r="AK22">
        <v>2814</v>
      </c>
      <c r="AL22">
        <v>7369</v>
      </c>
      <c r="AM22">
        <v>607</v>
      </c>
      <c r="AN22">
        <v>813</v>
      </c>
      <c r="AO22">
        <v>352</v>
      </c>
      <c r="AP22">
        <v>203</v>
      </c>
      <c r="AQ22">
        <v>401</v>
      </c>
      <c r="AR22">
        <v>188</v>
      </c>
      <c r="AS22">
        <v>585</v>
      </c>
      <c r="AT22">
        <v>372</v>
      </c>
      <c r="AU22">
        <v>169</v>
      </c>
      <c r="AV22">
        <v>703</v>
      </c>
      <c r="AW22" t="s">
        <v>132</v>
      </c>
      <c r="AX22" t="s">
        <v>132</v>
      </c>
      <c r="AY22">
        <v>565</v>
      </c>
      <c r="AZ22">
        <v>2016</v>
      </c>
      <c r="BA22">
        <v>160</v>
      </c>
      <c r="BB22">
        <v>823</v>
      </c>
      <c r="BC22">
        <v>376</v>
      </c>
      <c r="BD22">
        <v>1197</v>
      </c>
      <c r="BE22">
        <v>433</v>
      </c>
      <c r="BF22">
        <v>2805</v>
      </c>
      <c r="BG22">
        <v>199</v>
      </c>
      <c r="BH22">
        <v>434</v>
      </c>
      <c r="BI22" t="s">
        <v>132</v>
      </c>
      <c r="BJ22" t="s">
        <v>132</v>
      </c>
      <c r="BK22" t="s">
        <v>132</v>
      </c>
      <c r="BL22">
        <v>539</v>
      </c>
      <c r="BM22">
        <v>4724</v>
      </c>
      <c r="BN22" t="s">
        <v>132</v>
      </c>
      <c r="BO22">
        <v>184</v>
      </c>
      <c r="BP22">
        <v>632</v>
      </c>
      <c r="BQ22">
        <v>626</v>
      </c>
      <c r="BR22" t="s">
        <v>132</v>
      </c>
      <c r="BS22">
        <v>179</v>
      </c>
      <c r="BT22">
        <v>74</v>
      </c>
      <c r="BU22">
        <v>916</v>
      </c>
      <c r="BV22" t="s">
        <v>132</v>
      </c>
      <c r="BW22">
        <v>76</v>
      </c>
      <c r="BX22" t="s">
        <v>132</v>
      </c>
      <c r="BY22">
        <v>631</v>
      </c>
      <c r="BZ22">
        <v>72</v>
      </c>
      <c r="CA22">
        <v>74</v>
      </c>
      <c r="CB22">
        <v>425</v>
      </c>
      <c r="CC22">
        <v>713</v>
      </c>
      <c r="CD22">
        <v>76</v>
      </c>
      <c r="CE22">
        <v>32</v>
      </c>
      <c r="CF22">
        <v>519</v>
      </c>
      <c r="CG22">
        <v>3804</v>
      </c>
      <c r="CH22">
        <v>1533</v>
      </c>
      <c r="CI22">
        <v>89</v>
      </c>
      <c r="CJ22">
        <v>720</v>
      </c>
      <c r="CK22">
        <v>2730</v>
      </c>
      <c r="CL22">
        <v>838</v>
      </c>
      <c r="CM22">
        <v>90</v>
      </c>
      <c r="CN22">
        <v>5722</v>
      </c>
      <c r="CO22">
        <v>838</v>
      </c>
      <c r="CP22">
        <v>97</v>
      </c>
      <c r="CQ22">
        <v>88</v>
      </c>
      <c r="CR22">
        <v>393</v>
      </c>
      <c r="CS22">
        <v>393</v>
      </c>
      <c r="CT22">
        <v>0</v>
      </c>
      <c r="CU22">
        <v>0</v>
      </c>
      <c r="CV22" t="s">
        <v>132</v>
      </c>
      <c r="CW22" t="s">
        <v>132</v>
      </c>
      <c r="CX22" t="s">
        <v>132</v>
      </c>
      <c r="CY22" t="s">
        <v>132</v>
      </c>
      <c r="CZ22" t="s">
        <v>132</v>
      </c>
      <c r="DA22" t="s">
        <v>132</v>
      </c>
      <c r="DB22" t="s">
        <v>132</v>
      </c>
      <c r="DC22" t="s">
        <v>132</v>
      </c>
      <c r="DD22" t="s">
        <v>132</v>
      </c>
      <c r="DE22" t="s">
        <v>132</v>
      </c>
      <c r="DF22" t="s">
        <v>132</v>
      </c>
      <c r="DG22" t="s">
        <v>132</v>
      </c>
      <c r="DH22" t="s">
        <v>132</v>
      </c>
      <c r="DI22" t="s">
        <v>132</v>
      </c>
      <c r="DJ22" t="s">
        <v>132</v>
      </c>
      <c r="DK22" t="s">
        <v>132</v>
      </c>
      <c r="DL22" t="s">
        <v>132</v>
      </c>
      <c r="DM22" t="s">
        <v>132</v>
      </c>
      <c r="DN22" t="s">
        <v>132</v>
      </c>
      <c r="DO22" t="s">
        <v>132</v>
      </c>
      <c r="DP22" t="s">
        <v>132</v>
      </c>
      <c r="DQ22" t="s">
        <v>132</v>
      </c>
      <c r="DR22" t="s">
        <v>132</v>
      </c>
      <c r="DS22" t="s">
        <v>132</v>
      </c>
      <c r="DT22" t="s">
        <v>132</v>
      </c>
      <c r="DU22" t="s">
        <v>132</v>
      </c>
      <c r="DV22" t="s">
        <v>132</v>
      </c>
      <c r="DW22" t="s">
        <v>132</v>
      </c>
      <c r="DX22" t="s">
        <v>132</v>
      </c>
      <c r="DY22" t="s">
        <v>132</v>
      </c>
      <c r="DZ22" t="s">
        <v>132</v>
      </c>
      <c r="EA22" t="s">
        <v>132</v>
      </c>
      <c r="EB22" t="s">
        <v>132</v>
      </c>
    </row>
    <row r="23" spans="1:132" x14ac:dyDescent="0.25">
      <c r="A23" t="s">
        <v>153</v>
      </c>
      <c r="B23">
        <v>1241</v>
      </c>
      <c r="C23">
        <v>1060</v>
      </c>
      <c r="D23">
        <v>157</v>
      </c>
      <c r="E23">
        <v>471</v>
      </c>
      <c r="F23" t="s">
        <v>132</v>
      </c>
      <c r="G23">
        <v>152</v>
      </c>
      <c r="H23">
        <v>304</v>
      </c>
      <c r="I23">
        <v>128</v>
      </c>
      <c r="J23">
        <v>255</v>
      </c>
      <c r="K23">
        <v>124</v>
      </c>
      <c r="L23">
        <v>108</v>
      </c>
      <c r="M23">
        <v>210</v>
      </c>
      <c r="N23" t="s">
        <v>132</v>
      </c>
      <c r="O23">
        <v>401</v>
      </c>
      <c r="P23">
        <v>870</v>
      </c>
      <c r="Q23">
        <v>623</v>
      </c>
      <c r="R23">
        <v>160</v>
      </c>
      <c r="S23">
        <v>304433</v>
      </c>
      <c r="T23">
        <v>169</v>
      </c>
      <c r="U23" t="s">
        <v>132</v>
      </c>
      <c r="V23" t="s">
        <v>132</v>
      </c>
      <c r="W23" t="s">
        <v>132</v>
      </c>
      <c r="X23" t="s">
        <v>132</v>
      </c>
      <c r="Y23">
        <v>149</v>
      </c>
      <c r="Z23">
        <v>467</v>
      </c>
      <c r="AA23">
        <v>314</v>
      </c>
      <c r="AB23">
        <v>753</v>
      </c>
      <c r="AC23">
        <v>773</v>
      </c>
      <c r="AD23">
        <v>169</v>
      </c>
      <c r="AE23">
        <v>275</v>
      </c>
      <c r="AF23" t="s">
        <v>132</v>
      </c>
      <c r="AG23">
        <v>728</v>
      </c>
      <c r="AH23">
        <v>66</v>
      </c>
      <c r="AI23">
        <v>3446</v>
      </c>
      <c r="AJ23">
        <v>2591</v>
      </c>
      <c r="AK23">
        <v>2756</v>
      </c>
      <c r="AL23">
        <v>7385</v>
      </c>
      <c r="AM23">
        <v>584</v>
      </c>
      <c r="AN23">
        <v>728</v>
      </c>
      <c r="AO23">
        <v>340</v>
      </c>
      <c r="AP23">
        <v>126</v>
      </c>
      <c r="AQ23">
        <v>363</v>
      </c>
      <c r="AR23">
        <v>101</v>
      </c>
      <c r="AS23">
        <v>791</v>
      </c>
      <c r="AT23">
        <v>367</v>
      </c>
      <c r="AU23">
        <v>95</v>
      </c>
      <c r="AV23">
        <v>574</v>
      </c>
      <c r="AW23" t="s">
        <v>132</v>
      </c>
      <c r="AX23" t="s">
        <v>132</v>
      </c>
      <c r="AY23">
        <v>599</v>
      </c>
      <c r="AZ23">
        <v>2076</v>
      </c>
      <c r="BA23">
        <v>163</v>
      </c>
      <c r="BB23">
        <v>742</v>
      </c>
      <c r="BC23">
        <v>223</v>
      </c>
      <c r="BD23">
        <v>1931</v>
      </c>
      <c r="BE23">
        <v>884</v>
      </c>
      <c r="BF23">
        <v>2705</v>
      </c>
      <c r="BG23">
        <v>199</v>
      </c>
      <c r="BH23">
        <v>450</v>
      </c>
      <c r="BI23" t="s">
        <v>132</v>
      </c>
      <c r="BJ23" t="s">
        <v>132</v>
      </c>
      <c r="BK23" t="s">
        <v>132</v>
      </c>
      <c r="BL23">
        <v>676</v>
      </c>
      <c r="BM23">
        <v>8091</v>
      </c>
      <c r="BN23" t="s">
        <v>132</v>
      </c>
      <c r="BO23">
        <v>488</v>
      </c>
      <c r="BP23">
        <v>998</v>
      </c>
      <c r="BQ23">
        <v>1003</v>
      </c>
      <c r="BR23" t="s">
        <v>132</v>
      </c>
      <c r="BS23">
        <v>649</v>
      </c>
      <c r="BT23">
        <v>262</v>
      </c>
      <c r="BU23">
        <v>1189</v>
      </c>
      <c r="BV23" t="s">
        <v>132</v>
      </c>
      <c r="BW23">
        <v>268</v>
      </c>
      <c r="BX23" t="s">
        <v>132</v>
      </c>
      <c r="BY23">
        <v>1005</v>
      </c>
      <c r="BZ23">
        <v>260</v>
      </c>
      <c r="CA23">
        <v>262</v>
      </c>
      <c r="CB23">
        <v>382</v>
      </c>
      <c r="CC23">
        <v>654</v>
      </c>
      <c r="CD23">
        <v>69</v>
      </c>
      <c r="CE23">
        <v>33</v>
      </c>
      <c r="CF23">
        <v>741</v>
      </c>
      <c r="CG23">
        <v>4808</v>
      </c>
      <c r="CH23">
        <v>1579</v>
      </c>
      <c r="CI23">
        <v>293</v>
      </c>
      <c r="CJ23">
        <v>533</v>
      </c>
      <c r="CK23">
        <v>12529</v>
      </c>
      <c r="CL23">
        <v>705</v>
      </c>
      <c r="CM23">
        <v>129</v>
      </c>
      <c r="CN23">
        <v>9566</v>
      </c>
      <c r="CO23">
        <v>703</v>
      </c>
      <c r="CP23">
        <v>129</v>
      </c>
      <c r="CQ23">
        <v>126</v>
      </c>
      <c r="CR23">
        <v>368</v>
      </c>
      <c r="CS23">
        <v>368</v>
      </c>
      <c r="CT23">
        <v>0</v>
      </c>
      <c r="CU23">
        <v>0</v>
      </c>
      <c r="CV23" t="s">
        <v>132</v>
      </c>
      <c r="CW23" t="s">
        <v>132</v>
      </c>
      <c r="CX23" t="s">
        <v>132</v>
      </c>
      <c r="CY23" t="s">
        <v>132</v>
      </c>
      <c r="CZ23" t="s">
        <v>132</v>
      </c>
      <c r="DA23" t="s">
        <v>132</v>
      </c>
      <c r="DB23" t="s">
        <v>132</v>
      </c>
      <c r="DC23" t="s">
        <v>132</v>
      </c>
      <c r="DD23" t="s">
        <v>132</v>
      </c>
      <c r="DE23" t="s">
        <v>132</v>
      </c>
      <c r="DF23" t="s">
        <v>132</v>
      </c>
      <c r="DG23" t="s">
        <v>132</v>
      </c>
      <c r="DH23" t="s">
        <v>132</v>
      </c>
      <c r="DI23" t="s">
        <v>132</v>
      </c>
      <c r="DJ23" t="s">
        <v>132</v>
      </c>
      <c r="DK23" t="s">
        <v>132</v>
      </c>
      <c r="DL23" t="s">
        <v>132</v>
      </c>
      <c r="DM23" t="s">
        <v>132</v>
      </c>
      <c r="DN23" t="s">
        <v>132</v>
      </c>
      <c r="DO23" t="s">
        <v>132</v>
      </c>
      <c r="DP23" t="s">
        <v>132</v>
      </c>
      <c r="DQ23" t="s">
        <v>132</v>
      </c>
      <c r="DR23" t="s">
        <v>132</v>
      </c>
      <c r="DS23" t="s">
        <v>132</v>
      </c>
      <c r="DT23" t="s">
        <v>132</v>
      </c>
      <c r="DU23" t="s">
        <v>132</v>
      </c>
      <c r="DV23" t="s">
        <v>132</v>
      </c>
      <c r="DW23" t="s">
        <v>132</v>
      </c>
      <c r="DX23" t="s">
        <v>132</v>
      </c>
      <c r="DY23" t="s">
        <v>132</v>
      </c>
      <c r="DZ23" t="s">
        <v>132</v>
      </c>
      <c r="EA23" t="s">
        <v>132</v>
      </c>
      <c r="EB23" t="s">
        <v>132</v>
      </c>
    </row>
    <row r="24" spans="1:132" x14ac:dyDescent="0.25">
      <c r="A24" t="s">
        <v>154</v>
      </c>
      <c r="B24">
        <v>5594</v>
      </c>
      <c r="C24">
        <v>5581</v>
      </c>
      <c r="D24">
        <v>689</v>
      </c>
      <c r="E24">
        <v>2415</v>
      </c>
      <c r="F24" t="s">
        <v>132</v>
      </c>
      <c r="G24">
        <v>437</v>
      </c>
      <c r="H24">
        <v>790</v>
      </c>
      <c r="I24">
        <v>312</v>
      </c>
      <c r="J24">
        <v>659</v>
      </c>
      <c r="K24">
        <v>271</v>
      </c>
      <c r="L24">
        <v>466</v>
      </c>
      <c r="M24">
        <v>490</v>
      </c>
      <c r="N24" t="s">
        <v>132</v>
      </c>
      <c r="O24" t="s">
        <v>132</v>
      </c>
      <c r="P24">
        <v>1900</v>
      </c>
      <c r="Q24" t="s">
        <v>132</v>
      </c>
      <c r="R24" t="s">
        <v>132</v>
      </c>
      <c r="S24">
        <v>8016</v>
      </c>
      <c r="T24" t="s">
        <v>132</v>
      </c>
      <c r="U24" t="s">
        <v>132</v>
      </c>
      <c r="V24" t="s">
        <v>132</v>
      </c>
      <c r="W24" t="s">
        <v>132</v>
      </c>
      <c r="X24" t="s">
        <v>132</v>
      </c>
      <c r="Y24">
        <v>396</v>
      </c>
      <c r="Z24">
        <v>1233</v>
      </c>
      <c r="AA24">
        <v>604</v>
      </c>
      <c r="AB24">
        <v>1948</v>
      </c>
      <c r="AC24">
        <v>1434</v>
      </c>
      <c r="AD24">
        <v>501</v>
      </c>
      <c r="AE24">
        <v>589</v>
      </c>
      <c r="AF24" t="s">
        <v>132</v>
      </c>
      <c r="AG24" t="s">
        <v>132</v>
      </c>
      <c r="AH24">
        <v>5560</v>
      </c>
      <c r="AI24">
        <v>7759</v>
      </c>
      <c r="AJ24">
        <v>6773</v>
      </c>
      <c r="AK24">
        <v>7503</v>
      </c>
      <c r="AL24">
        <v>16824</v>
      </c>
      <c r="AM24">
        <v>1362</v>
      </c>
      <c r="AN24">
        <v>1864</v>
      </c>
      <c r="AO24" t="s">
        <v>132</v>
      </c>
      <c r="AP24">
        <v>854</v>
      </c>
      <c r="AQ24" t="s">
        <v>132</v>
      </c>
      <c r="AR24">
        <v>797</v>
      </c>
      <c r="AS24">
        <v>1275</v>
      </c>
      <c r="AT24" t="s">
        <v>132</v>
      </c>
      <c r="AU24">
        <v>857</v>
      </c>
      <c r="AV24">
        <v>1636</v>
      </c>
      <c r="AW24" t="s">
        <v>132</v>
      </c>
      <c r="AX24" t="s">
        <v>132</v>
      </c>
      <c r="AY24">
        <v>1120</v>
      </c>
      <c r="AZ24">
        <v>4985</v>
      </c>
      <c r="BA24">
        <v>474</v>
      </c>
      <c r="BB24">
        <v>2044</v>
      </c>
      <c r="BC24">
        <v>498</v>
      </c>
      <c r="BD24" t="s">
        <v>132</v>
      </c>
      <c r="BE24">
        <v>4117</v>
      </c>
      <c r="BF24">
        <v>7436</v>
      </c>
      <c r="BG24">
        <v>410</v>
      </c>
      <c r="BH24">
        <v>1036</v>
      </c>
      <c r="BI24" t="s">
        <v>132</v>
      </c>
      <c r="BJ24" t="s">
        <v>132</v>
      </c>
      <c r="BK24" t="s">
        <v>132</v>
      </c>
      <c r="BL24" t="s">
        <v>132</v>
      </c>
      <c r="BM24">
        <v>4902</v>
      </c>
      <c r="BN24" t="s">
        <v>132</v>
      </c>
      <c r="BO24" t="s">
        <v>132</v>
      </c>
      <c r="BP24" t="s">
        <v>132</v>
      </c>
      <c r="BQ24" t="s">
        <v>132</v>
      </c>
      <c r="BR24" t="s">
        <v>132</v>
      </c>
      <c r="BS24" t="s">
        <v>132</v>
      </c>
      <c r="BT24" t="s">
        <v>132</v>
      </c>
      <c r="BU24">
        <v>922</v>
      </c>
      <c r="BV24" t="s">
        <v>132</v>
      </c>
      <c r="BW24" t="s">
        <v>132</v>
      </c>
      <c r="BX24" t="s">
        <v>132</v>
      </c>
      <c r="BY24" t="s">
        <v>132</v>
      </c>
      <c r="BZ24" t="s">
        <v>132</v>
      </c>
      <c r="CA24" t="s">
        <v>132</v>
      </c>
      <c r="CB24" t="s">
        <v>132</v>
      </c>
      <c r="CC24">
        <v>591</v>
      </c>
      <c r="CD24">
        <v>457</v>
      </c>
      <c r="CE24" t="s">
        <v>132</v>
      </c>
      <c r="CF24" t="s">
        <v>132</v>
      </c>
      <c r="CG24">
        <v>3521</v>
      </c>
      <c r="CH24">
        <v>1383</v>
      </c>
      <c r="CI24" t="s">
        <v>132</v>
      </c>
      <c r="CJ24" t="s">
        <v>132</v>
      </c>
      <c r="CK24">
        <v>3247</v>
      </c>
      <c r="CL24" t="s">
        <v>132</v>
      </c>
      <c r="CM24" t="s">
        <v>132</v>
      </c>
      <c r="CN24">
        <v>3124</v>
      </c>
      <c r="CO24" t="s">
        <v>132</v>
      </c>
      <c r="CP24" t="s">
        <v>132</v>
      </c>
      <c r="CQ24" t="s">
        <v>132</v>
      </c>
      <c r="CR24" t="s">
        <v>132</v>
      </c>
      <c r="CS24">
        <v>596</v>
      </c>
      <c r="CT24">
        <v>600</v>
      </c>
      <c r="CU24" t="s">
        <v>132</v>
      </c>
      <c r="CV24" t="s">
        <v>132</v>
      </c>
      <c r="CW24" t="s">
        <v>132</v>
      </c>
      <c r="CX24" t="s">
        <v>132</v>
      </c>
      <c r="CY24" t="s">
        <v>132</v>
      </c>
      <c r="CZ24" t="s">
        <v>132</v>
      </c>
      <c r="DA24" t="s">
        <v>132</v>
      </c>
      <c r="DB24" t="s">
        <v>132</v>
      </c>
      <c r="DC24" t="s">
        <v>132</v>
      </c>
      <c r="DD24" t="s">
        <v>132</v>
      </c>
      <c r="DE24" t="s">
        <v>132</v>
      </c>
      <c r="DF24" t="s">
        <v>132</v>
      </c>
      <c r="DG24" t="s">
        <v>132</v>
      </c>
      <c r="DH24" t="s">
        <v>132</v>
      </c>
      <c r="DI24" t="s">
        <v>132</v>
      </c>
      <c r="DJ24" t="s">
        <v>132</v>
      </c>
      <c r="DK24" t="s">
        <v>132</v>
      </c>
      <c r="DL24" t="s">
        <v>132</v>
      </c>
      <c r="DM24" t="s">
        <v>132</v>
      </c>
      <c r="DN24" t="s">
        <v>132</v>
      </c>
      <c r="DO24" t="s">
        <v>132</v>
      </c>
      <c r="DP24" t="s">
        <v>132</v>
      </c>
      <c r="DQ24" t="s">
        <v>132</v>
      </c>
      <c r="DR24" t="s">
        <v>132</v>
      </c>
      <c r="DS24" t="s">
        <v>132</v>
      </c>
      <c r="DT24" t="s">
        <v>132</v>
      </c>
      <c r="DU24" t="s">
        <v>132</v>
      </c>
      <c r="DV24" t="s">
        <v>132</v>
      </c>
      <c r="DW24" t="s">
        <v>132</v>
      </c>
      <c r="DX24" t="s">
        <v>132</v>
      </c>
      <c r="DY24" t="s">
        <v>132</v>
      </c>
      <c r="DZ24" t="s">
        <v>132</v>
      </c>
      <c r="EA24" t="s">
        <v>132</v>
      </c>
      <c r="EB24" t="s">
        <v>132</v>
      </c>
    </row>
    <row r="25" spans="1:132" x14ac:dyDescent="0.25">
      <c r="A25" t="s">
        <v>155</v>
      </c>
      <c r="B25">
        <v>1518</v>
      </c>
      <c r="C25">
        <v>1298</v>
      </c>
      <c r="D25">
        <v>175</v>
      </c>
      <c r="E25">
        <v>548</v>
      </c>
      <c r="F25" t="s">
        <v>132</v>
      </c>
      <c r="G25">
        <v>179</v>
      </c>
      <c r="H25">
        <v>386</v>
      </c>
      <c r="I25">
        <v>138</v>
      </c>
      <c r="J25">
        <v>338</v>
      </c>
      <c r="K25">
        <v>129</v>
      </c>
      <c r="L25">
        <v>125</v>
      </c>
      <c r="M25">
        <v>283</v>
      </c>
      <c r="N25" t="s">
        <v>132</v>
      </c>
      <c r="O25" t="s">
        <v>132</v>
      </c>
      <c r="P25">
        <v>796</v>
      </c>
      <c r="Q25" t="s">
        <v>132</v>
      </c>
      <c r="R25" t="s">
        <v>132</v>
      </c>
      <c r="S25">
        <v>3969</v>
      </c>
      <c r="T25" t="s">
        <v>132</v>
      </c>
      <c r="U25" t="s">
        <v>132</v>
      </c>
      <c r="V25" t="s">
        <v>132</v>
      </c>
      <c r="W25" t="s">
        <v>132</v>
      </c>
      <c r="X25" t="s">
        <v>132</v>
      </c>
      <c r="Y25">
        <v>168</v>
      </c>
      <c r="Z25">
        <v>565</v>
      </c>
      <c r="AA25">
        <v>345</v>
      </c>
      <c r="AB25">
        <v>884</v>
      </c>
      <c r="AC25">
        <v>812</v>
      </c>
      <c r="AD25">
        <v>188</v>
      </c>
      <c r="AE25">
        <v>458</v>
      </c>
      <c r="AF25" t="s">
        <v>132</v>
      </c>
      <c r="AG25" t="s">
        <v>132</v>
      </c>
      <c r="AH25">
        <v>625</v>
      </c>
      <c r="AI25">
        <v>4577</v>
      </c>
      <c r="AJ25">
        <v>8678</v>
      </c>
      <c r="AK25">
        <v>3337</v>
      </c>
      <c r="AL25">
        <v>10017</v>
      </c>
      <c r="AM25">
        <v>691</v>
      </c>
      <c r="AN25">
        <v>865</v>
      </c>
      <c r="AO25" t="s">
        <v>132</v>
      </c>
      <c r="AP25">
        <v>358</v>
      </c>
      <c r="AQ25" t="s">
        <v>132</v>
      </c>
      <c r="AR25">
        <v>401</v>
      </c>
      <c r="AS25">
        <v>739</v>
      </c>
      <c r="AT25" t="s">
        <v>132</v>
      </c>
      <c r="AU25">
        <v>370</v>
      </c>
      <c r="AV25">
        <v>642</v>
      </c>
      <c r="AW25" t="s">
        <v>132</v>
      </c>
      <c r="AX25" t="s">
        <v>132</v>
      </c>
      <c r="AY25">
        <v>668</v>
      </c>
      <c r="AZ25">
        <v>2658</v>
      </c>
      <c r="BA25">
        <v>194</v>
      </c>
      <c r="BB25">
        <v>1079</v>
      </c>
      <c r="BC25">
        <v>227</v>
      </c>
      <c r="BD25" t="s">
        <v>132</v>
      </c>
      <c r="BE25">
        <v>2083</v>
      </c>
      <c r="BF25">
        <v>3355</v>
      </c>
      <c r="BG25">
        <v>285</v>
      </c>
      <c r="BH25">
        <v>506</v>
      </c>
      <c r="BI25" t="s">
        <v>132</v>
      </c>
      <c r="BJ25" t="s">
        <v>132</v>
      </c>
      <c r="BK25" t="s">
        <v>132</v>
      </c>
      <c r="BL25" t="s">
        <v>132</v>
      </c>
      <c r="BM25">
        <v>4917</v>
      </c>
      <c r="BN25" t="s">
        <v>132</v>
      </c>
      <c r="BO25" t="s">
        <v>132</v>
      </c>
      <c r="BP25" t="s">
        <v>132</v>
      </c>
      <c r="BQ25" t="s">
        <v>132</v>
      </c>
      <c r="BR25" t="s">
        <v>132</v>
      </c>
      <c r="BS25" t="s">
        <v>132</v>
      </c>
      <c r="BT25" t="s">
        <v>132</v>
      </c>
      <c r="BU25">
        <v>904</v>
      </c>
      <c r="BV25" t="s">
        <v>132</v>
      </c>
      <c r="BW25" t="s">
        <v>132</v>
      </c>
      <c r="BX25" t="s">
        <v>132</v>
      </c>
      <c r="BY25" t="s">
        <v>132</v>
      </c>
      <c r="BZ25" t="s">
        <v>132</v>
      </c>
      <c r="CA25" t="s">
        <v>132</v>
      </c>
      <c r="CB25" t="s">
        <v>132</v>
      </c>
      <c r="CC25">
        <v>581</v>
      </c>
      <c r="CD25">
        <v>699</v>
      </c>
      <c r="CE25" t="s">
        <v>132</v>
      </c>
      <c r="CF25" t="s">
        <v>132</v>
      </c>
      <c r="CG25">
        <v>3517</v>
      </c>
      <c r="CH25">
        <v>1332</v>
      </c>
      <c r="CI25" t="s">
        <v>132</v>
      </c>
      <c r="CJ25" t="s">
        <v>132</v>
      </c>
      <c r="CK25">
        <v>3306</v>
      </c>
      <c r="CL25" t="s">
        <v>132</v>
      </c>
      <c r="CM25" t="s">
        <v>132</v>
      </c>
      <c r="CN25">
        <v>6855</v>
      </c>
      <c r="CO25" t="s">
        <v>132</v>
      </c>
      <c r="CP25" t="s">
        <v>132</v>
      </c>
      <c r="CQ25" t="s">
        <v>132</v>
      </c>
      <c r="CR25" t="s">
        <v>132</v>
      </c>
      <c r="CS25">
        <v>503</v>
      </c>
      <c r="CT25">
        <v>474</v>
      </c>
      <c r="CU25" t="s">
        <v>132</v>
      </c>
      <c r="CV25" t="s">
        <v>132</v>
      </c>
      <c r="CW25" t="s">
        <v>132</v>
      </c>
      <c r="CX25" t="s">
        <v>132</v>
      </c>
      <c r="CY25" t="s">
        <v>132</v>
      </c>
      <c r="CZ25" t="s">
        <v>132</v>
      </c>
      <c r="DA25" t="s">
        <v>132</v>
      </c>
      <c r="DB25" t="s">
        <v>132</v>
      </c>
      <c r="DC25" t="s">
        <v>132</v>
      </c>
      <c r="DD25" t="s">
        <v>132</v>
      </c>
      <c r="DE25" t="s">
        <v>132</v>
      </c>
      <c r="DF25" t="s">
        <v>132</v>
      </c>
      <c r="DG25" t="s">
        <v>132</v>
      </c>
      <c r="DH25" t="s">
        <v>132</v>
      </c>
      <c r="DI25" t="s">
        <v>132</v>
      </c>
      <c r="DJ25" t="s">
        <v>132</v>
      </c>
      <c r="DK25" t="s">
        <v>132</v>
      </c>
      <c r="DL25" t="s">
        <v>132</v>
      </c>
      <c r="DM25" t="s">
        <v>132</v>
      </c>
      <c r="DN25" t="s">
        <v>132</v>
      </c>
      <c r="DO25" t="s">
        <v>132</v>
      </c>
      <c r="DP25" t="s">
        <v>132</v>
      </c>
      <c r="DQ25" t="s">
        <v>132</v>
      </c>
      <c r="DR25" t="s">
        <v>132</v>
      </c>
      <c r="DS25" t="s">
        <v>132</v>
      </c>
      <c r="DT25" t="s">
        <v>132</v>
      </c>
      <c r="DU25" t="s">
        <v>132</v>
      </c>
      <c r="DV25" t="s">
        <v>132</v>
      </c>
      <c r="DW25" t="s">
        <v>132</v>
      </c>
      <c r="DX25" t="s">
        <v>132</v>
      </c>
      <c r="DY25" t="s">
        <v>132</v>
      </c>
      <c r="DZ25" t="s">
        <v>132</v>
      </c>
      <c r="EA25" t="s">
        <v>132</v>
      </c>
      <c r="EB25" t="s">
        <v>132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EE78-D52D-4BB0-8440-787830548D64}">
  <dimension ref="A1:EB25"/>
  <sheetViews>
    <sheetView workbookViewId="0">
      <selection activeCell="B3" sqref="B3"/>
    </sheetView>
  </sheetViews>
  <sheetFormatPr baseColWidth="10" defaultRowHeight="15" x14ac:dyDescent="0.25"/>
  <cols>
    <col min="1" max="1" width="31.28515625" bestFit="1" customWidth="1"/>
  </cols>
  <sheetData>
    <row r="1" spans="1:1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25">
      <c r="A2" t="s">
        <v>131</v>
      </c>
      <c r="B2" t="s">
        <v>132</v>
      </c>
      <c r="C2" t="s">
        <v>132</v>
      </c>
      <c r="D2" t="s">
        <v>132</v>
      </c>
      <c r="E2" t="s">
        <v>132</v>
      </c>
      <c r="F2">
        <v>2.63</v>
      </c>
      <c r="G2" t="s">
        <v>132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>
        <v>1.41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>
        <v>3.36</v>
      </c>
      <c r="V2">
        <v>3.53</v>
      </c>
      <c r="W2">
        <v>6.4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>
        <v>2.86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 t="s">
        <v>132</v>
      </c>
      <c r="AQ2" t="s">
        <v>132</v>
      </c>
      <c r="AR2" t="s">
        <v>132</v>
      </c>
      <c r="AS2" t="s">
        <v>132</v>
      </c>
      <c r="AT2" t="s">
        <v>132</v>
      </c>
      <c r="AU2" t="s">
        <v>132</v>
      </c>
      <c r="AV2" t="s">
        <v>132</v>
      </c>
      <c r="AW2">
        <v>3.89</v>
      </c>
      <c r="AX2">
        <v>1.63</v>
      </c>
      <c r="AY2" t="s">
        <v>132</v>
      </c>
      <c r="AZ2" t="s">
        <v>132</v>
      </c>
      <c r="BA2" t="s">
        <v>132</v>
      </c>
      <c r="BB2" t="s">
        <v>132</v>
      </c>
      <c r="BC2" t="s">
        <v>132</v>
      </c>
      <c r="BD2" t="s">
        <v>132</v>
      </c>
      <c r="BE2" t="s">
        <v>132</v>
      </c>
      <c r="BF2" t="s">
        <v>132</v>
      </c>
      <c r="BG2" t="s">
        <v>132</v>
      </c>
      <c r="BH2" t="s">
        <v>132</v>
      </c>
      <c r="BI2">
        <v>4.7</v>
      </c>
      <c r="BJ2">
        <v>4.16</v>
      </c>
      <c r="BK2" t="s">
        <v>132</v>
      </c>
      <c r="BL2" t="s">
        <v>132</v>
      </c>
      <c r="BM2" t="s">
        <v>132</v>
      </c>
      <c r="BN2" t="s">
        <v>132</v>
      </c>
      <c r="BO2" t="s">
        <v>132</v>
      </c>
      <c r="BP2" t="s">
        <v>132</v>
      </c>
      <c r="BQ2" t="s">
        <v>132</v>
      </c>
      <c r="BR2" t="s">
        <v>132</v>
      </c>
      <c r="BS2" t="s">
        <v>132</v>
      </c>
      <c r="BT2" t="s">
        <v>132</v>
      </c>
      <c r="BU2" t="s">
        <v>132</v>
      </c>
      <c r="BV2" t="s">
        <v>132</v>
      </c>
      <c r="BW2" t="s">
        <v>132</v>
      </c>
      <c r="BX2" t="s">
        <v>132</v>
      </c>
      <c r="BY2" t="s">
        <v>132</v>
      </c>
      <c r="BZ2" t="s">
        <v>132</v>
      </c>
      <c r="CA2" t="s">
        <v>132</v>
      </c>
      <c r="CB2" t="s">
        <v>132</v>
      </c>
      <c r="CC2" t="s">
        <v>132</v>
      </c>
      <c r="CD2" t="s">
        <v>132</v>
      </c>
      <c r="CE2" t="s">
        <v>132</v>
      </c>
      <c r="CF2" t="s">
        <v>132</v>
      </c>
      <c r="CG2" t="s">
        <v>132</v>
      </c>
      <c r="CH2" t="s">
        <v>132</v>
      </c>
      <c r="CI2" t="s">
        <v>132</v>
      </c>
      <c r="CJ2" t="s">
        <v>132</v>
      </c>
      <c r="CK2" t="s">
        <v>132</v>
      </c>
      <c r="CL2" t="s">
        <v>132</v>
      </c>
      <c r="CM2" t="s">
        <v>132</v>
      </c>
      <c r="CN2" t="s">
        <v>132</v>
      </c>
      <c r="CO2" t="s">
        <v>132</v>
      </c>
      <c r="CP2" t="s">
        <v>132</v>
      </c>
      <c r="CQ2" t="s">
        <v>132</v>
      </c>
      <c r="CR2" t="s">
        <v>132</v>
      </c>
      <c r="CS2" t="s">
        <v>132</v>
      </c>
      <c r="CT2" t="s">
        <v>132</v>
      </c>
      <c r="CU2" t="s">
        <v>132</v>
      </c>
      <c r="CV2">
        <v>2.5099999999999998</v>
      </c>
      <c r="CW2">
        <v>14.36</v>
      </c>
      <c r="CX2" t="s">
        <v>132</v>
      </c>
      <c r="CY2" t="s">
        <v>132</v>
      </c>
      <c r="CZ2" t="s">
        <v>132</v>
      </c>
      <c r="DA2" t="s">
        <v>132</v>
      </c>
      <c r="DB2" t="s">
        <v>132</v>
      </c>
      <c r="DC2" t="s">
        <v>132</v>
      </c>
      <c r="DD2" t="s">
        <v>132</v>
      </c>
      <c r="DE2" t="s">
        <v>132</v>
      </c>
      <c r="DF2" t="s">
        <v>132</v>
      </c>
      <c r="DG2" t="s">
        <v>132</v>
      </c>
      <c r="DH2">
        <v>2.65</v>
      </c>
      <c r="DI2" t="s">
        <v>132</v>
      </c>
      <c r="DJ2" t="s">
        <v>132</v>
      </c>
      <c r="DK2" t="s">
        <v>132</v>
      </c>
      <c r="DL2">
        <v>2.4300000000000002</v>
      </c>
      <c r="DM2">
        <v>4.26</v>
      </c>
      <c r="DN2" t="s">
        <v>132</v>
      </c>
      <c r="DO2" t="s">
        <v>132</v>
      </c>
      <c r="DP2" t="s">
        <v>132</v>
      </c>
      <c r="DQ2" t="s">
        <v>132</v>
      </c>
      <c r="DR2" t="s">
        <v>132</v>
      </c>
      <c r="DS2" t="s">
        <v>132</v>
      </c>
      <c r="DT2">
        <v>2.57</v>
      </c>
      <c r="DU2" t="s">
        <v>132</v>
      </c>
      <c r="DV2" t="s">
        <v>132</v>
      </c>
      <c r="DW2">
        <v>2.6</v>
      </c>
      <c r="DX2" t="s">
        <v>132</v>
      </c>
      <c r="DY2">
        <v>2.2000000000000002</v>
      </c>
      <c r="DZ2" t="s">
        <v>132</v>
      </c>
      <c r="EA2" t="s">
        <v>132</v>
      </c>
      <c r="EB2" t="s">
        <v>132</v>
      </c>
    </row>
    <row r="3" spans="1:132" x14ac:dyDescent="0.25">
      <c r="A3" t="s">
        <v>133</v>
      </c>
      <c r="B3" t="s">
        <v>132</v>
      </c>
      <c r="C3" t="s">
        <v>132</v>
      </c>
      <c r="D3" t="s">
        <v>132</v>
      </c>
      <c r="E3" t="s">
        <v>132</v>
      </c>
      <c r="F3">
        <v>1.83</v>
      </c>
      <c r="G3" t="s">
        <v>132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>
        <v>1.73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>
        <v>2.2799999999999998</v>
      </c>
      <c r="V3">
        <v>2.42</v>
      </c>
      <c r="W3">
        <v>4.55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>
        <v>1.21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132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>
        <v>3.79</v>
      </c>
      <c r="AX3">
        <v>1.49</v>
      </c>
      <c r="AY3" t="s">
        <v>132</v>
      </c>
      <c r="AZ3" t="s">
        <v>132</v>
      </c>
      <c r="BA3" t="s">
        <v>132</v>
      </c>
      <c r="BB3" t="s">
        <v>132</v>
      </c>
      <c r="BC3" t="s">
        <v>132</v>
      </c>
      <c r="BD3" t="s">
        <v>132</v>
      </c>
      <c r="BE3" t="s">
        <v>132</v>
      </c>
      <c r="BF3" t="s">
        <v>132</v>
      </c>
      <c r="BG3" t="s">
        <v>132</v>
      </c>
      <c r="BH3" t="s">
        <v>132</v>
      </c>
      <c r="BI3">
        <v>1.98</v>
      </c>
      <c r="BJ3">
        <v>2.8</v>
      </c>
      <c r="BK3" t="s">
        <v>132</v>
      </c>
      <c r="BL3" t="s">
        <v>132</v>
      </c>
      <c r="BM3" t="s">
        <v>132</v>
      </c>
      <c r="BN3" t="s">
        <v>132</v>
      </c>
      <c r="BO3" t="s">
        <v>132</v>
      </c>
      <c r="BP3" t="s">
        <v>132</v>
      </c>
      <c r="BQ3" t="s">
        <v>132</v>
      </c>
      <c r="BR3" t="s">
        <v>132</v>
      </c>
      <c r="BS3" t="s">
        <v>132</v>
      </c>
      <c r="BT3" t="s">
        <v>132</v>
      </c>
      <c r="BU3" t="s">
        <v>132</v>
      </c>
      <c r="BV3" t="s">
        <v>132</v>
      </c>
      <c r="BW3" t="s">
        <v>132</v>
      </c>
      <c r="BX3" t="s">
        <v>132</v>
      </c>
      <c r="BY3" t="s">
        <v>132</v>
      </c>
      <c r="BZ3" t="s">
        <v>132</v>
      </c>
      <c r="CA3" t="s">
        <v>132</v>
      </c>
      <c r="CB3" t="s">
        <v>132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132</v>
      </c>
      <c r="CM3" t="s">
        <v>132</v>
      </c>
      <c r="CN3" t="s">
        <v>132</v>
      </c>
      <c r="CO3" t="s">
        <v>132</v>
      </c>
      <c r="CP3" t="s">
        <v>132</v>
      </c>
      <c r="CQ3" t="s">
        <v>132</v>
      </c>
      <c r="CR3" t="s">
        <v>132</v>
      </c>
      <c r="CS3" t="s">
        <v>132</v>
      </c>
      <c r="CT3" t="s">
        <v>132</v>
      </c>
      <c r="CU3" t="s">
        <v>132</v>
      </c>
      <c r="CV3">
        <v>1.75</v>
      </c>
      <c r="CW3">
        <v>6.12</v>
      </c>
      <c r="CX3" t="s">
        <v>132</v>
      </c>
      <c r="CY3" t="s">
        <v>132</v>
      </c>
      <c r="CZ3" t="s">
        <v>132</v>
      </c>
      <c r="DA3" t="s">
        <v>132</v>
      </c>
      <c r="DB3" t="s">
        <v>132</v>
      </c>
      <c r="DC3" t="s">
        <v>132</v>
      </c>
      <c r="DD3" t="s">
        <v>132</v>
      </c>
      <c r="DE3" t="s">
        <v>132</v>
      </c>
      <c r="DF3" t="s">
        <v>132</v>
      </c>
      <c r="DG3" t="s">
        <v>132</v>
      </c>
      <c r="DH3">
        <v>1.52</v>
      </c>
      <c r="DI3" t="s">
        <v>132</v>
      </c>
      <c r="DJ3" t="s">
        <v>132</v>
      </c>
      <c r="DK3" t="s">
        <v>132</v>
      </c>
      <c r="DL3">
        <v>1.92</v>
      </c>
      <c r="DM3">
        <v>7.16</v>
      </c>
      <c r="DN3" t="s">
        <v>132</v>
      </c>
      <c r="DO3" t="s">
        <v>132</v>
      </c>
      <c r="DP3" t="s">
        <v>132</v>
      </c>
      <c r="DQ3" t="s">
        <v>132</v>
      </c>
      <c r="DR3" t="s">
        <v>132</v>
      </c>
      <c r="DS3" t="s">
        <v>132</v>
      </c>
      <c r="DT3">
        <v>1.98</v>
      </c>
      <c r="DU3" t="s">
        <v>132</v>
      </c>
      <c r="DV3" t="s">
        <v>132</v>
      </c>
      <c r="DW3">
        <v>1.82</v>
      </c>
      <c r="DX3" t="s">
        <v>132</v>
      </c>
      <c r="DY3">
        <v>1.92</v>
      </c>
      <c r="DZ3" t="s">
        <v>132</v>
      </c>
      <c r="EA3" t="s">
        <v>132</v>
      </c>
      <c r="EB3" t="s">
        <v>132</v>
      </c>
    </row>
    <row r="4" spans="1:132" x14ac:dyDescent="0.25">
      <c r="A4" t="s">
        <v>134</v>
      </c>
      <c r="B4" t="s">
        <v>132</v>
      </c>
      <c r="C4" t="s">
        <v>132</v>
      </c>
      <c r="D4" t="s">
        <v>132</v>
      </c>
      <c r="E4" t="s">
        <v>132</v>
      </c>
      <c r="F4">
        <v>1.49</v>
      </c>
      <c r="G4" t="s">
        <v>132</v>
      </c>
      <c r="H4" t="s">
        <v>132</v>
      </c>
      <c r="I4" t="s">
        <v>132</v>
      </c>
      <c r="J4" t="s">
        <v>132</v>
      </c>
      <c r="K4" t="s">
        <v>132</v>
      </c>
      <c r="L4" t="s">
        <v>132</v>
      </c>
      <c r="M4" t="s">
        <v>132</v>
      </c>
      <c r="N4">
        <v>0.88</v>
      </c>
      <c r="O4" t="s">
        <v>132</v>
      </c>
      <c r="P4" t="s">
        <v>132</v>
      </c>
      <c r="Q4" t="s">
        <v>132</v>
      </c>
      <c r="R4" t="s">
        <v>132</v>
      </c>
      <c r="S4" t="s">
        <v>132</v>
      </c>
      <c r="T4" t="s">
        <v>132</v>
      </c>
      <c r="U4">
        <v>1.08</v>
      </c>
      <c r="V4">
        <v>1.1499999999999999</v>
      </c>
      <c r="W4">
        <v>35.31</v>
      </c>
      <c r="X4" t="s">
        <v>132</v>
      </c>
      <c r="Y4" t="s">
        <v>132</v>
      </c>
      <c r="Z4" t="s">
        <v>132</v>
      </c>
      <c r="AA4" t="s">
        <v>132</v>
      </c>
      <c r="AB4" t="s">
        <v>132</v>
      </c>
      <c r="AC4" t="s">
        <v>132</v>
      </c>
      <c r="AD4" t="s">
        <v>132</v>
      </c>
      <c r="AE4" t="s">
        <v>132</v>
      </c>
      <c r="AF4">
        <v>1.02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>
        <v>1.59</v>
      </c>
      <c r="AX4">
        <v>1.37</v>
      </c>
      <c r="AY4" t="s">
        <v>132</v>
      </c>
      <c r="AZ4" t="s">
        <v>132</v>
      </c>
      <c r="BA4" t="s">
        <v>132</v>
      </c>
      <c r="BB4" t="s">
        <v>132</v>
      </c>
      <c r="BC4" t="s">
        <v>132</v>
      </c>
      <c r="BD4" t="s">
        <v>132</v>
      </c>
      <c r="BE4" t="s">
        <v>132</v>
      </c>
      <c r="BF4" t="s">
        <v>132</v>
      </c>
      <c r="BG4" t="s">
        <v>132</v>
      </c>
      <c r="BH4" t="s">
        <v>132</v>
      </c>
      <c r="BI4">
        <v>2.56</v>
      </c>
      <c r="BJ4">
        <v>3.08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132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132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>
        <v>1.39</v>
      </c>
      <c r="CW4">
        <v>2.88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132</v>
      </c>
      <c r="DD4" t="s">
        <v>132</v>
      </c>
      <c r="DE4" t="s">
        <v>132</v>
      </c>
      <c r="DF4" t="s">
        <v>132</v>
      </c>
      <c r="DG4" t="s">
        <v>132</v>
      </c>
      <c r="DH4">
        <v>1.51</v>
      </c>
      <c r="DI4" t="s">
        <v>132</v>
      </c>
      <c r="DJ4" t="s">
        <v>132</v>
      </c>
      <c r="DK4" t="s">
        <v>132</v>
      </c>
      <c r="DL4">
        <v>1.42</v>
      </c>
      <c r="DM4">
        <v>2.66</v>
      </c>
      <c r="DN4" t="s">
        <v>132</v>
      </c>
      <c r="DO4" t="s">
        <v>132</v>
      </c>
      <c r="DP4" t="s">
        <v>132</v>
      </c>
      <c r="DQ4" t="s">
        <v>132</v>
      </c>
      <c r="DR4" t="s">
        <v>132</v>
      </c>
      <c r="DS4" t="s">
        <v>132</v>
      </c>
      <c r="DT4">
        <v>1.42</v>
      </c>
      <c r="DU4" t="s">
        <v>132</v>
      </c>
      <c r="DV4" t="s">
        <v>132</v>
      </c>
      <c r="DW4">
        <v>1.48</v>
      </c>
      <c r="DX4" t="s">
        <v>132</v>
      </c>
      <c r="DY4">
        <v>1.39</v>
      </c>
      <c r="DZ4" t="s">
        <v>132</v>
      </c>
      <c r="EA4" t="s">
        <v>132</v>
      </c>
      <c r="EB4" t="s">
        <v>132</v>
      </c>
    </row>
    <row r="5" spans="1:132" x14ac:dyDescent="0.25">
      <c r="A5" t="s">
        <v>135</v>
      </c>
      <c r="B5" t="s">
        <v>132</v>
      </c>
      <c r="C5" t="s">
        <v>132</v>
      </c>
      <c r="D5" t="s">
        <v>132</v>
      </c>
      <c r="E5" t="s">
        <v>132</v>
      </c>
      <c r="F5">
        <v>2.37</v>
      </c>
      <c r="G5" t="s">
        <v>132</v>
      </c>
      <c r="H5" t="s">
        <v>132</v>
      </c>
      <c r="I5" t="s">
        <v>132</v>
      </c>
      <c r="J5" t="s">
        <v>132</v>
      </c>
      <c r="K5" t="s">
        <v>132</v>
      </c>
      <c r="L5" t="s">
        <v>132</v>
      </c>
      <c r="M5" t="s">
        <v>132</v>
      </c>
      <c r="N5">
        <v>1.02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>
        <v>1.1000000000000001</v>
      </c>
      <c r="V5">
        <v>1.0900000000000001</v>
      </c>
      <c r="W5">
        <v>33.729999999999997</v>
      </c>
      <c r="X5" t="s">
        <v>132</v>
      </c>
      <c r="Y5" t="s">
        <v>132</v>
      </c>
      <c r="Z5" t="s">
        <v>132</v>
      </c>
      <c r="AA5" t="s">
        <v>132</v>
      </c>
      <c r="AB5" t="s">
        <v>132</v>
      </c>
      <c r="AC5" t="s">
        <v>132</v>
      </c>
      <c r="AD5" t="s">
        <v>132</v>
      </c>
      <c r="AE5" t="s">
        <v>132</v>
      </c>
      <c r="AF5">
        <v>1.22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132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>
        <v>1.71</v>
      </c>
      <c r="AX5">
        <v>1.55</v>
      </c>
      <c r="AY5" t="s">
        <v>132</v>
      </c>
      <c r="AZ5" t="s">
        <v>132</v>
      </c>
      <c r="BA5" t="s">
        <v>132</v>
      </c>
      <c r="BB5" t="s">
        <v>132</v>
      </c>
      <c r="BC5" t="s">
        <v>132</v>
      </c>
      <c r="BD5" t="s">
        <v>132</v>
      </c>
      <c r="BE5" t="s">
        <v>132</v>
      </c>
      <c r="BF5" t="s">
        <v>132</v>
      </c>
      <c r="BG5" t="s">
        <v>132</v>
      </c>
      <c r="BH5" t="s">
        <v>132</v>
      </c>
      <c r="BI5">
        <v>3.21</v>
      </c>
      <c r="BJ5">
        <v>22.81</v>
      </c>
      <c r="BK5" t="s">
        <v>132</v>
      </c>
      <c r="BL5" t="s">
        <v>132</v>
      </c>
      <c r="BM5" t="s">
        <v>132</v>
      </c>
      <c r="BN5" t="s">
        <v>132</v>
      </c>
      <c r="BO5" t="s">
        <v>132</v>
      </c>
      <c r="BP5" t="s">
        <v>132</v>
      </c>
      <c r="BQ5" t="s">
        <v>132</v>
      </c>
      <c r="BR5" t="s">
        <v>132</v>
      </c>
      <c r="BS5" t="s">
        <v>132</v>
      </c>
      <c r="BT5" t="s">
        <v>132</v>
      </c>
      <c r="BU5" t="s">
        <v>132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  <c r="CH5" t="s">
        <v>132</v>
      </c>
      <c r="CI5" t="s">
        <v>132</v>
      </c>
      <c r="CJ5" t="s">
        <v>132</v>
      </c>
      <c r="CK5" t="s">
        <v>132</v>
      </c>
      <c r="CL5" t="s">
        <v>132</v>
      </c>
      <c r="CM5" t="s">
        <v>132</v>
      </c>
      <c r="CN5" t="s">
        <v>132</v>
      </c>
      <c r="CO5" t="s">
        <v>132</v>
      </c>
      <c r="CP5" t="s">
        <v>132</v>
      </c>
      <c r="CQ5" t="s">
        <v>132</v>
      </c>
      <c r="CR5" t="s">
        <v>132</v>
      </c>
      <c r="CS5" t="s">
        <v>132</v>
      </c>
      <c r="CT5" t="s">
        <v>132</v>
      </c>
      <c r="CU5" t="s">
        <v>132</v>
      </c>
      <c r="CV5">
        <v>1.38</v>
      </c>
      <c r="CW5">
        <v>6</v>
      </c>
      <c r="CX5" t="s">
        <v>132</v>
      </c>
      <c r="CY5" t="s">
        <v>132</v>
      </c>
      <c r="CZ5" t="s">
        <v>132</v>
      </c>
      <c r="DA5" t="s">
        <v>132</v>
      </c>
      <c r="DB5" t="s">
        <v>132</v>
      </c>
      <c r="DC5" t="s">
        <v>132</v>
      </c>
      <c r="DD5" t="s">
        <v>132</v>
      </c>
      <c r="DE5" t="s">
        <v>132</v>
      </c>
      <c r="DF5" t="s">
        <v>132</v>
      </c>
      <c r="DG5" t="s">
        <v>132</v>
      </c>
      <c r="DH5">
        <v>1.4</v>
      </c>
      <c r="DI5" t="s">
        <v>132</v>
      </c>
      <c r="DJ5" t="s">
        <v>132</v>
      </c>
      <c r="DK5" t="s">
        <v>132</v>
      </c>
      <c r="DL5">
        <v>1.53</v>
      </c>
      <c r="DM5">
        <v>6.91</v>
      </c>
      <c r="DN5" t="s">
        <v>132</v>
      </c>
      <c r="DO5" t="s">
        <v>132</v>
      </c>
      <c r="DP5" t="s">
        <v>132</v>
      </c>
      <c r="DQ5" t="s">
        <v>132</v>
      </c>
      <c r="DR5" t="s">
        <v>132</v>
      </c>
      <c r="DS5" t="s">
        <v>132</v>
      </c>
      <c r="DT5">
        <v>1.57</v>
      </c>
      <c r="DU5" t="s">
        <v>132</v>
      </c>
      <c r="DV5" t="s">
        <v>132</v>
      </c>
      <c r="DW5">
        <v>1.48</v>
      </c>
      <c r="DX5" t="s">
        <v>132</v>
      </c>
      <c r="DY5">
        <v>1.55</v>
      </c>
      <c r="DZ5" t="s">
        <v>132</v>
      </c>
      <c r="EA5" t="s">
        <v>132</v>
      </c>
      <c r="EB5" t="s">
        <v>132</v>
      </c>
    </row>
    <row r="6" spans="1:132" x14ac:dyDescent="0.25">
      <c r="A6" t="s">
        <v>136</v>
      </c>
      <c r="B6" t="s">
        <v>132</v>
      </c>
      <c r="C6" t="s">
        <v>132</v>
      </c>
      <c r="D6" t="s">
        <v>132</v>
      </c>
      <c r="E6" t="s">
        <v>132</v>
      </c>
      <c r="F6">
        <v>1.61</v>
      </c>
      <c r="G6" t="s">
        <v>132</v>
      </c>
      <c r="H6" t="s">
        <v>132</v>
      </c>
      <c r="I6" t="s">
        <v>132</v>
      </c>
      <c r="J6" t="s">
        <v>132</v>
      </c>
      <c r="K6" t="s">
        <v>132</v>
      </c>
      <c r="L6" t="s">
        <v>132</v>
      </c>
      <c r="M6" t="s">
        <v>132</v>
      </c>
      <c r="N6">
        <v>0.81</v>
      </c>
      <c r="O6" t="s">
        <v>132</v>
      </c>
      <c r="P6" t="s">
        <v>132</v>
      </c>
      <c r="Q6" t="s">
        <v>132</v>
      </c>
      <c r="R6" t="s">
        <v>132</v>
      </c>
      <c r="S6" t="s">
        <v>132</v>
      </c>
      <c r="T6" t="s">
        <v>132</v>
      </c>
      <c r="U6">
        <v>0.93</v>
      </c>
      <c r="V6">
        <v>0.99</v>
      </c>
      <c r="W6">
        <v>5.45</v>
      </c>
      <c r="X6" t="s">
        <v>132</v>
      </c>
      <c r="Y6" t="s">
        <v>132</v>
      </c>
      <c r="Z6" t="s">
        <v>132</v>
      </c>
      <c r="AA6" t="s">
        <v>132</v>
      </c>
      <c r="AB6" t="s">
        <v>132</v>
      </c>
      <c r="AC6" t="s">
        <v>132</v>
      </c>
      <c r="AD6" t="s">
        <v>132</v>
      </c>
      <c r="AE6" t="s">
        <v>132</v>
      </c>
      <c r="AF6">
        <v>1.66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132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>
        <v>1.19</v>
      </c>
      <c r="AX6">
        <v>1.1599999999999999</v>
      </c>
      <c r="AY6" t="s">
        <v>132</v>
      </c>
      <c r="AZ6" t="s">
        <v>132</v>
      </c>
      <c r="BA6" t="s">
        <v>132</v>
      </c>
      <c r="BB6" t="s">
        <v>132</v>
      </c>
      <c r="BC6" t="s">
        <v>132</v>
      </c>
      <c r="BD6" t="s">
        <v>132</v>
      </c>
      <c r="BE6" t="s">
        <v>132</v>
      </c>
      <c r="BF6" t="s">
        <v>132</v>
      </c>
      <c r="BG6" t="s">
        <v>132</v>
      </c>
      <c r="BH6" t="s">
        <v>132</v>
      </c>
      <c r="BI6">
        <v>2.0699999999999998</v>
      </c>
      <c r="BJ6">
        <v>1.98</v>
      </c>
      <c r="BK6" t="s">
        <v>132</v>
      </c>
      <c r="BL6" t="s">
        <v>132</v>
      </c>
      <c r="BM6" t="s">
        <v>132</v>
      </c>
      <c r="BN6" t="s">
        <v>132</v>
      </c>
      <c r="BO6" t="s">
        <v>132</v>
      </c>
      <c r="BP6" t="s">
        <v>132</v>
      </c>
      <c r="BQ6" t="s">
        <v>132</v>
      </c>
      <c r="BR6" t="s">
        <v>132</v>
      </c>
      <c r="BS6" t="s">
        <v>132</v>
      </c>
      <c r="BT6" t="s">
        <v>132</v>
      </c>
      <c r="BU6" t="s">
        <v>132</v>
      </c>
      <c r="BV6" t="s">
        <v>132</v>
      </c>
      <c r="BW6" t="s">
        <v>132</v>
      </c>
      <c r="BX6" t="s">
        <v>132</v>
      </c>
      <c r="BY6" t="s">
        <v>132</v>
      </c>
      <c r="BZ6" t="s">
        <v>132</v>
      </c>
      <c r="CA6" t="s">
        <v>132</v>
      </c>
      <c r="CB6" t="s">
        <v>132</v>
      </c>
      <c r="CC6" t="s">
        <v>132</v>
      </c>
      <c r="CD6" t="s">
        <v>132</v>
      </c>
      <c r="CE6" t="s">
        <v>132</v>
      </c>
      <c r="CF6" t="s">
        <v>132</v>
      </c>
      <c r="CG6" t="s">
        <v>132</v>
      </c>
      <c r="CH6" t="s">
        <v>132</v>
      </c>
      <c r="CI6" t="s">
        <v>132</v>
      </c>
      <c r="CJ6" t="s">
        <v>132</v>
      </c>
      <c r="CK6" t="s">
        <v>132</v>
      </c>
      <c r="CL6" t="s">
        <v>132</v>
      </c>
      <c r="CM6" t="s">
        <v>132</v>
      </c>
      <c r="CN6" t="s">
        <v>132</v>
      </c>
      <c r="CO6" t="s">
        <v>132</v>
      </c>
      <c r="CP6" t="s">
        <v>132</v>
      </c>
      <c r="CQ6" t="s">
        <v>132</v>
      </c>
      <c r="CR6" t="s">
        <v>132</v>
      </c>
      <c r="CS6" t="s">
        <v>132</v>
      </c>
      <c r="CT6" t="s">
        <v>132</v>
      </c>
      <c r="CU6" t="s">
        <v>132</v>
      </c>
      <c r="CV6">
        <v>1.27</v>
      </c>
      <c r="CW6">
        <v>2.44</v>
      </c>
      <c r="CX6" t="s">
        <v>132</v>
      </c>
      <c r="CY6" t="s">
        <v>132</v>
      </c>
      <c r="CZ6" t="s">
        <v>132</v>
      </c>
      <c r="DA6" t="s">
        <v>132</v>
      </c>
      <c r="DB6" t="s">
        <v>132</v>
      </c>
      <c r="DC6" t="s">
        <v>132</v>
      </c>
      <c r="DD6" t="s">
        <v>132</v>
      </c>
      <c r="DE6" t="s">
        <v>132</v>
      </c>
      <c r="DF6" t="s">
        <v>132</v>
      </c>
      <c r="DG6" t="s">
        <v>132</v>
      </c>
      <c r="DH6">
        <v>1.38</v>
      </c>
      <c r="DI6" t="s">
        <v>132</v>
      </c>
      <c r="DJ6" t="s">
        <v>132</v>
      </c>
      <c r="DK6" t="s">
        <v>132</v>
      </c>
      <c r="DL6">
        <v>1.27</v>
      </c>
      <c r="DM6">
        <v>6.12</v>
      </c>
      <c r="DN6" t="s">
        <v>132</v>
      </c>
      <c r="DO6" t="s">
        <v>132</v>
      </c>
      <c r="DP6" t="s">
        <v>132</v>
      </c>
      <c r="DQ6" t="s">
        <v>132</v>
      </c>
      <c r="DR6" t="s">
        <v>132</v>
      </c>
      <c r="DS6" t="s">
        <v>132</v>
      </c>
      <c r="DT6">
        <v>1.2</v>
      </c>
      <c r="DU6" t="s">
        <v>132</v>
      </c>
      <c r="DV6" t="s">
        <v>132</v>
      </c>
      <c r="DW6">
        <v>1.43</v>
      </c>
      <c r="DX6" t="s">
        <v>132</v>
      </c>
      <c r="DY6">
        <v>1.2</v>
      </c>
      <c r="DZ6" t="s">
        <v>132</v>
      </c>
      <c r="EA6" t="s">
        <v>132</v>
      </c>
      <c r="EB6" t="s">
        <v>132</v>
      </c>
    </row>
    <row r="7" spans="1:132" x14ac:dyDescent="0.25">
      <c r="A7" t="s">
        <v>137</v>
      </c>
      <c r="B7" t="s">
        <v>132</v>
      </c>
      <c r="C7" t="s">
        <v>132</v>
      </c>
      <c r="D7" t="s">
        <v>132</v>
      </c>
      <c r="E7" t="s">
        <v>132</v>
      </c>
      <c r="F7">
        <v>1.75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132</v>
      </c>
      <c r="M7" t="s">
        <v>132</v>
      </c>
      <c r="N7">
        <v>1.02</v>
      </c>
      <c r="O7" t="s">
        <v>132</v>
      </c>
      <c r="P7" t="s">
        <v>132</v>
      </c>
      <c r="Q7" t="s">
        <v>132</v>
      </c>
      <c r="R7" t="s">
        <v>132</v>
      </c>
      <c r="S7" t="s">
        <v>132</v>
      </c>
      <c r="T7" t="s">
        <v>132</v>
      </c>
      <c r="U7">
        <v>0.91</v>
      </c>
      <c r="V7">
        <v>0.99</v>
      </c>
      <c r="W7">
        <v>5.63</v>
      </c>
      <c r="X7" t="s">
        <v>132</v>
      </c>
      <c r="Y7" t="s">
        <v>132</v>
      </c>
      <c r="Z7" t="s">
        <v>132</v>
      </c>
      <c r="AA7" t="s">
        <v>132</v>
      </c>
      <c r="AB7" t="s">
        <v>132</v>
      </c>
      <c r="AC7" t="s">
        <v>132</v>
      </c>
      <c r="AD7" t="s">
        <v>132</v>
      </c>
      <c r="AE7" t="s">
        <v>132</v>
      </c>
      <c r="AF7">
        <v>1.17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132</v>
      </c>
      <c r="AP7" t="s">
        <v>132</v>
      </c>
      <c r="AQ7" t="s">
        <v>132</v>
      </c>
      <c r="AR7" t="s">
        <v>132</v>
      </c>
      <c r="AS7" t="s">
        <v>132</v>
      </c>
      <c r="AT7" t="s">
        <v>132</v>
      </c>
      <c r="AU7" t="s">
        <v>132</v>
      </c>
      <c r="AV7" t="s">
        <v>132</v>
      </c>
      <c r="AW7">
        <v>1.38</v>
      </c>
      <c r="AX7">
        <v>1.38</v>
      </c>
      <c r="AY7" t="s">
        <v>132</v>
      </c>
      <c r="AZ7" t="s">
        <v>132</v>
      </c>
      <c r="BA7" t="s">
        <v>132</v>
      </c>
      <c r="BB7" t="s">
        <v>132</v>
      </c>
      <c r="BC7" t="s">
        <v>132</v>
      </c>
      <c r="BD7" t="s">
        <v>132</v>
      </c>
      <c r="BE7" t="s">
        <v>132</v>
      </c>
      <c r="BF7" t="s">
        <v>132</v>
      </c>
      <c r="BG7" t="s">
        <v>132</v>
      </c>
      <c r="BH7" t="s">
        <v>132</v>
      </c>
      <c r="BI7">
        <v>2.72</v>
      </c>
      <c r="BJ7">
        <v>2.5499999999999998</v>
      </c>
      <c r="BK7" t="s">
        <v>132</v>
      </c>
      <c r="BL7" t="s">
        <v>132</v>
      </c>
      <c r="BM7" t="s">
        <v>132</v>
      </c>
      <c r="BN7" t="s">
        <v>132</v>
      </c>
      <c r="BO7" t="s">
        <v>132</v>
      </c>
      <c r="BP7" t="s">
        <v>132</v>
      </c>
      <c r="BQ7" t="s">
        <v>132</v>
      </c>
      <c r="BR7" t="s">
        <v>132</v>
      </c>
      <c r="BS7" t="s">
        <v>132</v>
      </c>
      <c r="BT7" t="s">
        <v>132</v>
      </c>
      <c r="BU7" t="s">
        <v>132</v>
      </c>
      <c r="BV7" t="s">
        <v>132</v>
      </c>
      <c r="BW7" t="s">
        <v>132</v>
      </c>
      <c r="BX7" t="s">
        <v>132</v>
      </c>
      <c r="BY7" t="s">
        <v>132</v>
      </c>
      <c r="BZ7" t="s">
        <v>132</v>
      </c>
      <c r="CA7" t="s">
        <v>132</v>
      </c>
      <c r="CB7" t="s">
        <v>132</v>
      </c>
      <c r="CC7" t="s">
        <v>132</v>
      </c>
      <c r="CD7" t="s">
        <v>132</v>
      </c>
      <c r="CE7" t="s">
        <v>132</v>
      </c>
      <c r="CF7" t="s">
        <v>132</v>
      </c>
      <c r="CG7" t="s">
        <v>132</v>
      </c>
      <c r="CH7" t="s">
        <v>132</v>
      </c>
      <c r="CI7" t="s">
        <v>132</v>
      </c>
      <c r="CJ7" t="s">
        <v>132</v>
      </c>
      <c r="CK7" t="s">
        <v>132</v>
      </c>
      <c r="CL7" t="s">
        <v>132</v>
      </c>
      <c r="CM7" t="s">
        <v>132</v>
      </c>
      <c r="CN7" t="s">
        <v>132</v>
      </c>
      <c r="CO7" t="s">
        <v>132</v>
      </c>
      <c r="CP7" t="s">
        <v>132</v>
      </c>
      <c r="CQ7" t="s">
        <v>132</v>
      </c>
      <c r="CR7" t="s">
        <v>132</v>
      </c>
      <c r="CS7" t="s">
        <v>132</v>
      </c>
      <c r="CT7" t="s">
        <v>132</v>
      </c>
      <c r="CU7" t="s">
        <v>132</v>
      </c>
      <c r="CV7">
        <v>1.23</v>
      </c>
      <c r="CW7">
        <v>5.98</v>
      </c>
      <c r="CX7" t="s">
        <v>132</v>
      </c>
      <c r="CY7" t="s">
        <v>132</v>
      </c>
      <c r="CZ7" t="s">
        <v>132</v>
      </c>
      <c r="DA7" t="s">
        <v>132</v>
      </c>
      <c r="DB7" t="s">
        <v>132</v>
      </c>
      <c r="DC7" t="s">
        <v>132</v>
      </c>
      <c r="DD7" t="s">
        <v>132</v>
      </c>
      <c r="DE7" t="s">
        <v>132</v>
      </c>
      <c r="DF7" t="s">
        <v>132</v>
      </c>
      <c r="DG7" t="s">
        <v>132</v>
      </c>
      <c r="DH7">
        <v>1.23</v>
      </c>
      <c r="DI7" t="s">
        <v>132</v>
      </c>
      <c r="DJ7" t="s">
        <v>132</v>
      </c>
      <c r="DK7" t="s">
        <v>132</v>
      </c>
      <c r="DL7">
        <v>1.43</v>
      </c>
      <c r="DM7">
        <v>6.99</v>
      </c>
      <c r="DN7" t="s">
        <v>132</v>
      </c>
      <c r="DO7" t="s">
        <v>132</v>
      </c>
      <c r="DP7" t="s">
        <v>132</v>
      </c>
      <c r="DQ7" t="s">
        <v>132</v>
      </c>
      <c r="DR7" t="s">
        <v>132</v>
      </c>
      <c r="DS7" t="s">
        <v>132</v>
      </c>
      <c r="DT7">
        <v>1.47</v>
      </c>
      <c r="DU7" t="s">
        <v>132</v>
      </c>
      <c r="DV7" t="s">
        <v>132</v>
      </c>
      <c r="DW7">
        <v>1.39</v>
      </c>
      <c r="DX7" t="s">
        <v>132</v>
      </c>
      <c r="DY7">
        <v>1.43</v>
      </c>
      <c r="DZ7" t="s">
        <v>132</v>
      </c>
      <c r="EA7" t="s">
        <v>132</v>
      </c>
      <c r="EB7" t="s">
        <v>132</v>
      </c>
    </row>
    <row r="8" spans="1:132" x14ac:dyDescent="0.25">
      <c r="A8" t="s">
        <v>138</v>
      </c>
      <c r="B8" t="s">
        <v>132</v>
      </c>
      <c r="C8" t="s">
        <v>132</v>
      </c>
      <c r="D8" t="s">
        <v>132</v>
      </c>
      <c r="E8" t="s">
        <v>132</v>
      </c>
      <c r="F8">
        <v>1.51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>
        <v>0.85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>
        <v>1.73</v>
      </c>
      <c r="V8">
        <v>1.84</v>
      </c>
      <c r="W8">
        <v>4.67</v>
      </c>
      <c r="X8">
        <v>1.87</v>
      </c>
      <c r="Y8" t="s">
        <v>132</v>
      </c>
      <c r="Z8" t="s">
        <v>132</v>
      </c>
      <c r="AA8" t="s">
        <v>132</v>
      </c>
      <c r="AB8" t="s">
        <v>132</v>
      </c>
      <c r="AC8" t="s">
        <v>132</v>
      </c>
      <c r="AD8" t="s">
        <v>132</v>
      </c>
      <c r="AE8" t="s">
        <v>132</v>
      </c>
      <c r="AF8">
        <v>1.01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>
        <v>2.2200000000000002</v>
      </c>
      <c r="AX8">
        <v>1.08</v>
      </c>
      <c r="AY8" t="s">
        <v>132</v>
      </c>
      <c r="AZ8" t="s">
        <v>132</v>
      </c>
      <c r="BA8" t="s">
        <v>132</v>
      </c>
      <c r="BB8" t="s">
        <v>132</v>
      </c>
      <c r="BC8" t="s">
        <v>132</v>
      </c>
      <c r="BD8" t="s">
        <v>132</v>
      </c>
      <c r="BE8" t="s">
        <v>132</v>
      </c>
      <c r="BF8" t="s">
        <v>132</v>
      </c>
      <c r="BG8" t="s">
        <v>132</v>
      </c>
      <c r="BH8" t="s">
        <v>132</v>
      </c>
      <c r="BI8">
        <v>1.69</v>
      </c>
      <c r="BJ8">
        <v>2.8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132</v>
      </c>
      <c r="BX8" t="s">
        <v>132</v>
      </c>
      <c r="BY8" t="s">
        <v>132</v>
      </c>
      <c r="BZ8" t="s">
        <v>132</v>
      </c>
      <c r="CA8" t="s">
        <v>132</v>
      </c>
      <c r="CB8" t="s">
        <v>132</v>
      </c>
      <c r="CC8" t="s">
        <v>132</v>
      </c>
      <c r="CD8" t="s">
        <v>132</v>
      </c>
      <c r="CE8" t="s">
        <v>132</v>
      </c>
      <c r="CF8" t="s">
        <v>132</v>
      </c>
      <c r="CG8" t="s">
        <v>132</v>
      </c>
      <c r="CH8" t="s">
        <v>132</v>
      </c>
      <c r="CI8" t="s">
        <v>132</v>
      </c>
      <c r="CJ8" t="s">
        <v>132</v>
      </c>
      <c r="CK8" t="s">
        <v>132</v>
      </c>
      <c r="CL8" t="s">
        <v>132</v>
      </c>
      <c r="CM8" t="s">
        <v>132</v>
      </c>
      <c r="CN8" t="s">
        <v>132</v>
      </c>
      <c r="CO8" t="s">
        <v>132</v>
      </c>
      <c r="CP8" t="s">
        <v>132</v>
      </c>
      <c r="CQ8" t="s">
        <v>132</v>
      </c>
      <c r="CR8" t="s">
        <v>132</v>
      </c>
      <c r="CS8" t="s">
        <v>132</v>
      </c>
      <c r="CT8" t="s">
        <v>132</v>
      </c>
      <c r="CU8" t="s">
        <v>132</v>
      </c>
      <c r="CV8">
        <v>1.61</v>
      </c>
      <c r="CW8">
        <v>33.28</v>
      </c>
      <c r="CX8">
        <v>2.02</v>
      </c>
      <c r="CY8" t="s">
        <v>132</v>
      </c>
      <c r="CZ8" t="s">
        <v>132</v>
      </c>
      <c r="DA8">
        <v>2.04</v>
      </c>
      <c r="DB8">
        <v>1.89</v>
      </c>
      <c r="DC8">
        <v>1.91</v>
      </c>
      <c r="DD8">
        <v>1.75</v>
      </c>
      <c r="DE8">
        <v>1.83</v>
      </c>
      <c r="DF8">
        <v>2.62</v>
      </c>
      <c r="DG8" t="s">
        <v>132</v>
      </c>
      <c r="DH8">
        <v>1.98</v>
      </c>
      <c r="DI8" t="s">
        <v>132</v>
      </c>
      <c r="DJ8">
        <v>1.92</v>
      </c>
      <c r="DK8">
        <v>1.73</v>
      </c>
      <c r="DL8">
        <v>1.84</v>
      </c>
      <c r="DM8">
        <v>8.3000000000000007</v>
      </c>
      <c r="DN8" t="s">
        <v>132</v>
      </c>
      <c r="DO8">
        <v>1.84</v>
      </c>
      <c r="DP8" t="s">
        <v>132</v>
      </c>
      <c r="DQ8">
        <v>1.71</v>
      </c>
      <c r="DR8">
        <v>1.83</v>
      </c>
      <c r="DS8" t="s">
        <v>132</v>
      </c>
      <c r="DT8">
        <v>1.92</v>
      </c>
      <c r="DU8" t="s">
        <v>132</v>
      </c>
      <c r="DV8">
        <v>1.81</v>
      </c>
      <c r="DW8">
        <v>1.77</v>
      </c>
      <c r="DX8">
        <v>1.81</v>
      </c>
      <c r="DY8">
        <v>1.81</v>
      </c>
      <c r="DZ8">
        <v>1.7</v>
      </c>
      <c r="EA8">
        <v>1.7</v>
      </c>
      <c r="EB8" t="s">
        <v>132</v>
      </c>
    </row>
    <row r="9" spans="1:132" x14ac:dyDescent="0.25">
      <c r="A9" t="s">
        <v>139</v>
      </c>
      <c r="B9" t="s">
        <v>132</v>
      </c>
      <c r="C9" t="s">
        <v>132</v>
      </c>
      <c r="D9" t="s">
        <v>132</v>
      </c>
      <c r="E9" t="s">
        <v>132</v>
      </c>
      <c r="F9">
        <v>1.75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>
        <v>0.99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>
        <v>1.65</v>
      </c>
      <c r="V9">
        <v>1.76</v>
      </c>
      <c r="W9">
        <v>4.49</v>
      </c>
      <c r="X9">
        <v>1.81</v>
      </c>
      <c r="Y9" t="s">
        <v>132</v>
      </c>
      <c r="Z9" t="s">
        <v>132</v>
      </c>
      <c r="AA9" t="s">
        <v>132</v>
      </c>
      <c r="AB9" t="s">
        <v>132</v>
      </c>
      <c r="AC9" t="s">
        <v>132</v>
      </c>
      <c r="AD9" t="s">
        <v>132</v>
      </c>
      <c r="AE9" t="s">
        <v>132</v>
      </c>
      <c r="AF9">
        <v>1.18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132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>
        <v>3.75</v>
      </c>
      <c r="AX9">
        <v>1.63</v>
      </c>
      <c r="AY9" t="s">
        <v>132</v>
      </c>
      <c r="AZ9" t="s">
        <v>132</v>
      </c>
      <c r="BA9" t="s">
        <v>132</v>
      </c>
      <c r="BB9" t="s">
        <v>132</v>
      </c>
      <c r="BC9" t="s">
        <v>132</v>
      </c>
      <c r="BD9" t="s">
        <v>132</v>
      </c>
      <c r="BE9" t="s">
        <v>132</v>
      </c>
      <c r="BF9" t="s">
        <v>132</v>
      </c>
      <c r="BG9" t="s">
        <v>132</v>
      </c>
      <c r="BH9" t="s">
        <v>132</v>
      </c>
      <c r="BI9">
        <v>1.67</v>
      </c>
      <c r="BJ9">
        <v>2.78</v>
      </c>
      <c r="BK9" t="s">
        <v>132</v>
      </c>
      <c r="BL9" t="s">
        <v>132</v>
      </c>
      <c r="BM9" t="s">
        <v>132</v>
      </c>
      <c r="BN9" t="s">
        <v>132</v>
      </c>
      <c r="BO9" t="s">
        <v>132</v>
      </c>
      <c r="BP9" t="s">
        <v>132</v>
      </c>
      <c r="BQ9" t="s">
        <v>132</v>
      </c>
      <c r="BR9" t="s">
        <v>132</v>
      </c>
      <c r="BS9" t="s">
        <v>132</v>
      </c>
      <c r="BT9" t="s">
        <v>132</v>
      </c>
      <c r="BU9" t="s">
        <v>132</v>
      </c>
      <c r="BV9" t="s">
        <v>132</v>
      </c>
      <c r="BW9" t="s">
        <v>132</v>
      </c>
      <c r="BX9" t="s">
        <v>132</v>
      </c>
      <c r="BY9" t="s">
        <v>132</v>
      </c>
      <c r="BZ9" t="s">
        <v>132</v>
      </c>
      <c r="CA9" t="s">
        <v>132</v>
      </c>
      <c r="CB9" t="s">
        <v>132</v>
      </c>
      <c r="CC9" t="s">
        <v>132</v>
      </c>
      <c r="CD9" t="s">
        <v>132</v>
      </c>
      <c r="CE9" t="s">
        <v>132</v>
      </c>
      <c r="CF9" t="s">
        <v>132</v>
      </c>
      <c r="CG9" t="s">
        <v>132</v>
      </c>
      <c r="CH9" t="s">
        <v>132</v>
      </c>
      <c r="CI9" t="s">
        <v>132</v>
      </c>
      <c r="CJ9" t="s">
        <v>132</v>
      </c>
      <c r="CK9" t="s">
        <v>132</v>
      </c>
      <c r="CL9" t="s">
        <v>132</v>
      </c>
      <c r="CM9" t="s">
        <v>132</v>
      </c>
      <c r="CN9" t="s">
        <v>132</v>
      </c>
      <c r="CO9" t="s">
        <v>132</v>
      </c>
      <c r="CP9" t="s">
        <v>132</v>
      </c>
      <c r="CQ9" t="s">
        <v>132</v>
      </c>
      <c r="CR9" t="s">
        <v>132</v>
      </c>
      <c r="CS9" t="s">
        <v>132</v>
      </c>
      <c r="CT9" t="s">
        <v>132</v>
      </c>
      <c r="CU9" t="s">
        <v>132</v>
      </c>
      <c r="CV9">
        <v>1.59</v>
      </c>
      <c r="CW9">
        <v>4.0599999999999996</v>
      </c>
      <c r="CX9">
        <v>2.04</v>
      </c>
      <c r="CY9" t="s">
        <v>132</v>
      </c>
      <c r="CZ9" t="s">
        <v>132</v>
      </c>
      <c r="DA9">
        <v>2</v>
      </c>
      <c r="DB9">
        <v>1.84</v>
      </c>
      <c r="DC9">
        <v>1.89</v>
      </c>
      <c r="DD9">
        <v>1.73</v>
      </c>
      <c r="DE9">
        <v>1.88</v>
      </c>
      <c r="DF9">
        <v>1.97</v>
      </c>
      <c r="DG9" t="s">
        <v>132</v>
      </c>
      <c r="DH9">
        <v>2.0299999999999998</v>
      </c>
      <c r="DI9" t="s">
        <v>132</v>
      </c>
      <c r="DJ9">
        <v>1.98</v>
      </c>
      <c r="DK9">
        <v>1.7</v>
      </c>
      <c r="DL9">
        <v>1.8</v>
      </c>
      <c r="DM9">
        <v>2.5299999999999998</v>
      </c>
      <c r="DN9" t="s">
        <v>132</v>
      </c>
      <c r="DO9">
        <v>1.79</v>
      </c>
      <c r="DP9" t="s">
        <v>132</v>
      </c>
      <c r="DQ9">
        <v>1.7</v>
      </c>
      <c r="DR9">
        <v>1.86</v>
      </c>
      <c r="DS9" t="s">
        <v>132</v>
      </c>
      <c r="DT9">
        <v>1.93</v>
      </c>
      <c r="DU9" t="s">
        <v>132</v>
      </c>
      <c r="DV9">
        <v>1.76</v>
      </c>
      <c r="DW9">
        <v>1.76</v>
      </c>
      <c r="DX9">
        <v>1.88</v>
      </c>
      <c r="DY9">
        <v>1.84</v>
      </c>
      <c r="DZ9">
        <v>1.77</v>
      </c>
      <c r="EA9">
        <v>1.67</v>
      </c>
      <c r="EB9" t="s">
        <v>132</v>
      </c>
    </row>
    <row r="10" spans="1:132" x14ac:dyDescent="0.25">
      <c r="A10" t="s">
        <v>140</v>
      </c>
      <c r="B10" t="s">
        <v>132</v>
      </c>
      <c r="C10" t="s">
        <v>132</v>
      </c>
      <c r="D10" t="s">
        <v>132</v>
      </c>
      <c r="E10" t="s">
        <v>132</v>
      </c>
      <c r="F10">
        <v>1.49</v>
      </c>
      <c r="G10" t="s">
        <v>132</v>
      </c>
      <c r="H10" t="s">
        <v>132</v>
      </c>
      <c r="I10" t="s">
        <v>132</v>
      </c>
      <c r="J10" t="s">
        <v>132</v>
      </c>
      <c r="K10" t="s">
        <v>132</v>
      </c>
      <c r="L10" t="s">
        <v>132</v>
      </c>
      <c r="M10" t="s">
        <v>132</v>
      </c>
      <c r="N10">
        <v>0.81</v>
      </c>
      <c r="O10" t="s">
        <v>132</v>
      </c>
      <c r="P10" t="s">
        <v>132</v>
      </c>
      <c r="Q10" t="s">
        <v>132</v>
      </c>
      <c r="R10" t="s">
        <v>132</v>
      </c>
      <c r="S10" t="s">
        <v>132</v>
      </c>
      <c r="T10" t="s">
        <v>132</v>
      </c>
      <c r="U10">
        <v>1.1599999999999999</v>
      </c>
      <c r="V10">
        <v>1.1399999999999999</v>
      </c>
      <c r="W10">
        <v>33.54</v>
      </c>
      <c r="X10">
        <v>1.1499999999999999</v>
      </c>
      <c r="Y10" t="s">
        <v>132</v>
      </c>
      <c r="Z10" t="s">
        <v>132</v>
      </c>
      <c r="AA10" t="s">
        <v>132</v>
      </c>
      <c r="AB10" t="s">
        <v>132</v>
      </c>
      <c r="AC10" t="s">
        <v>132</v>
      </c>
      <c r="AD10" t="s">
        <v>132</v>
      </c>
      <c r="AE10" t="s">
        <v>132</v>
      </c>
      <c r="AF10">
        <v>1.01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132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>
        <v>1.49</v>
      </c>
      <c r="AX10">
        <v>1.31</v>
      </c>
      <c r="AY10" t="s">
        <v>132</v>
      </c>
      <c r="AZ10" t="s">
        <v>132</v>
      </c>
      <c r="BA10" t="s">
        <v>132</v>
      </c>
      <c r="BB10" t="s">
        <v>132</v>
      </c>
      <c r="BC10" t="s">
        <v>132</v>
      </c>
      <c r="BD10" t="s">
        <v>132</v>
      </c>
      <c r="BE10" t="s">
        <v>132</v>
      </c>
      <c r="BF10" t="s">
        <v>132</v>
      </c>
      <c r="BG10" t="s">
        <v>132</v>
      </c>
      <c r="BH10" t="s">
        <v>132</v>
      </c>
      <c r="BI10">
        <v>2.48</v>
      </c>
      <c r="BJ10">
        <v>3.01</v>
      </c>
      <c r="BK10" t="s">
        <v>132</v>
      </c>
      <c r="BL10" t="s">
        <v>132</v>
      </c>
      <c r="BM10" t="s">
        <v>132</v>
      </c>
      <c r="BN10" t="s">
        <v>132</v>
      </c>
      <c r="BO10" t="s">
        <v>132</v>
      </c>
      <c r="BP10" t="s">
        <v>132</v>
      </c>
      <c r="BQ10" t="s">
        <v>132</v>
      </c>
      <c r="BR10" t="s">
        <v>132</v>
      </c>
      <c r="BS10" t="s">
        <v>132</v>
      </c>
      <c r="BT10" t="s">
        <v>132</v>
      </c>
      <c r="BU10" t="s">
        <v>132</v>
      </c>
      <c r="BV10" t="s">
        <v>132</v>
      </c>
      <c r="BW10" t="s">
        <v>132</v>
      </c>
      <c r="BX10" t="s">
        <v>132</v>
      </c>
      <c r="BY10" t="s">
        <v>132</v>
      </c>
      <c r="BZ10" t="s">
        <v>132</v>
      </c>
      <c r="CA10" t="s">
        <v>132</v>
      </c>
      <c r="CB10" t="s">
        <v>132</v>
      </c>
      <c r="CC10" t="s">
        <v>132</v>
      </c>
      <c r="CD10" t="s">
        <v>132</v>
      </c>
      <c r="CE10" t="s">
        <v>132</v>
      </c>
      <c r="CF10" t="s">
        <v>132</v>
      </c>
      <c r="CG10" t="s">
        <v>132</v>
      </c>
      <c r="CH10" t="s">
        <v>132</v>
      </c>
      <c r="CI10" t="s">
        <v>132</v>
      </c>
      <c r="CJ10" t="s">
        <v>132</v>
      </c>
      <c r="CK10" t="s">
        <v>132</v>
      </c>
      <c r="CL10" t="s">
        <v>132</v>
      </c>
      <c r="CM10" t="s">
        <v>132</v>
      </c>
      <c r="CN10" t="s">
        <v>132</v>
      </c>
      <c r="CO10" t="s">
        <v>132</v>
      </c>
      <c r="CP10" t="s">
        <v>132</v>
      </c>
      <c r="CQ10" t="s">
        <v>132</v>
      </c>
      <c r="CR10" t="s">
        <v>132</v>
      </c>
      <c r="CS10" t="s">
        <v>132</v>
      </c>
      <c r="CT10" t="s">
        <v>132</v>
      </c>
      <c r="CU10" t="s">
        <v>132</v>
      </c>
      <c r="CV10">
        <v>1.35</v>
      </c>
      <c r="CW10">
        <v>2.8</v>
      </c>
      <c r="CX10">
        <v>1.72</v>
      </c>
      <c r="CY10" t="s">
        <v>132</v>
      </c>
      <c r="CZ10" t="s">
        <v>132</v>
      </c>
      <c r="DA10">
        <v>1.82</v>
      </c>
      <c r="DB10">
        <v>1.69</v>
      </c>
      <c r="DC10">
        <v>1.56</v>
      </c>
      <c r="DD10">
        <v>1.53</v>
      </c>
      <c r="DE10">
        <v>1.5</v>
      </c>
      <c r="DF10">
        <v>1.55</v>
      </c>
      <c r="DG10" t="s">
        <v>132</v>
      </c>
      <c r="DH10">
        <v>1.75</v>
      </c>
      <c r="DI10" t="s">
        <v>132</v>
      </c>
      <c r="DJ10">
        <v>1.81</v>
      </c>
      <c r="DK10">
        <v>1.44</v>
      </c>
      <c r="DL10">
        <v>1.49</v>
      </c>
      <c r="DM10">
        <v>2.63</v>
      </c>
      <c r="DN10" t="s">
        <v>132</v>
      </c>
      <c r="DO10">
        <v>1.5</v>
      </c>
      <c r="DP10" t="s">
        <v>132</v>
      </c>
      <c r="DQ10">
        <v>1.44</v>
      </c>
      <c r="DR10">
        <v>1.5</v>
      </c>
      <c r="DS10" t="s">
        <v>132</v>
      </c>
      <c r="DT10">
        <v>1.73</v>
      </c>
      <c r="DU10" t="s">
        <v>132</v>
      </c>
      <c r="DV10">
        <v>1.69</v>
      </c>
      <c r="DW10">
        <v>1.44</v>
      </c>
      <c r="DX10">
        <v>1.5</v>
      </c>
      <c r="DY10">
        <v>1.59</v>
      </c>
      <c r="DZ10">
        <v>1.46</v>
      </c>
      <c r="EA10">
        <v>1.48</v>
      </c>
      <c r="EB10" t="s">
        <v>132</v>
      </c>
    </row>
    <row r="11" spans="1:132" x14ac:dyDescent="0.25">
      <c r="A11" t="s">
        <v>141</v>
      </c>
      <c r="B11" t="s">
        <v>132</v>
      </c>
      <c r="C11" t="s">
        <v>132</v>
      </c>
      <c r="D11" t="s">
        <v>132</v>
      </c>
      <c r="E11" t="s">
        <v>132</v>
      </c>
      <c r="F11">
        <v>2.88</v>
      </c>
      <c r="G11" t="s">
        <v>132</v>
      </c>
      <c r="H11" t="s">
        <v>132</v>
      </c>
      <c r="I11" t="s">
        <v>132</v>
      </c>
      <c r="J11" t="s">
        <v>132</v>
      </c>
      <c r="K11" t="s">
        <v>132</v>
      </c>
      <c r="L11" t="s">
        <v>132</v>
      </c>
      <c r="M11" t="s">
        <v>132</v>
      </c>
      <c r="N11">
        <v>0.96</v>
      </c>
      <c r="O11" t="s">
        <v>132</v>
      </c>
      <c r="P11" t="s">
        <v>132</v>
      </c>
      <c r="Q11" t="s">
        <v>132</v>
      </c>
      <c r="R11" t="s">
        <v>132</v>
      </c>
      <c r="S11" t="s">
        <v>132</v>
      </c>
      <c r="T11" t="s">
        <v>132</v>
      </c>
      <c r="U11">
        <v>1.01</v>
      </c>
      <c r="V11">
        <v>1.03</v>
      </c>
      <c r="W11">
        <v>33.299999999999997</v>
      </c>
      <c r="X11">
        <v>1.02</v>
      </c>
      <c r="Y11" t="s">
        <v>132</v>
      </c>
      <c r="Z11" t="s">
        <v>132</v>
      </c>
      <c r="AA11" t="s">
        <v>132</v>
      </c>
      <c r="AB11" t="s">
        <v>132</v>
      </c>
      <c r="AC11" t="s">
        <v>132</v>
      </c>
      <c r="AD11" t="s">
        <v>132</v>
      </c>
      <c r="AE11" t="s">
        <v>132</v>
      </c>
      <c r="AF11">
        <v>1.21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132</v>
      </c>
      <c r="AW11">
        <v>1.7</v>
      </c>
      <c r="AX11">
        <v>1.53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132</v>
      </c>
      <c r="BI11">
        <v>3.23</v>
      </c>
      <c r="BJ11">
        <v>22.46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132</v>
      </c>
      <c r="BQ11" t="s">
        <v>132</v>
      </c>
      <c r="BR11" t="s">
        <v>132</v>
      </c>
      <c r="BS11" t="s">
        <v>132</v>
      </c>
      <c r="BT11" t="s">
        <v>132</v>
      </c>
      <c r="BU11" t="s">
        <v>132</v>
      </c>
      <c r="BV11" t="s">
        <v>132</v>
      </c>
      <c r="BW11" t="s">
        <v>132</v>
      </c>
      <c r="BX11" t="s">
        <v>132</v>
      </c>
      <c r="BY11" t="s">
        <v>132</v>
      </c>
      <c r="BZ11" t="s">
        <v>132</v>
      </c>
      <c r="CA11" t="s">
        <v>132</v>
      </c>
      <c r="CB11" t="s">
        <v>132</v>
      </c>
      <c r="CC11" t="s">
        <v>132</v>
      </c>
      <c r="CD11" t="s">
        <v>132</v>
      </c>
      <c r="CE11" t="s">
        <v>132</v>
      </c>
      <c r="CF11" t="s">
        <v>132</v>
      </c>
      <c r="CG11" t="s">
        <v>132</v>
      </c>
      <c r="CH11" t="s">
        <v>132</v>
      </c>
      <c r="CI11" t="s">
        <v>132</v>
      </c>
      <c r="CJ11" t="s">
        <v>132</v>
      </c>
      <c r="CK11" t="s">
        <v>132</v>
      </c>
      <c r="CL11" t="s">
        <v>132</v>
      </c>
      <c r="CM11" t="s">
        <v>132</v>
      </c>
      <c r="CN11" t="s">
        <v>132</v>
      </c>
      <c r="CO11" t="s">
        <v>132</v>
      </c>
      <c r="CP11" t="s">
        <v>132</v>
      </c>
      <c r="CQ11" t="s">
        <v>132</v>
      </c>
      <c r="CR11" t="s">
        <v>132</v>
      </c>
      <c r="CS11" t="s">
        <v>132</v>
      </c>
      <c r="CT11" t="s">
        <v>132</v>
      </c>
      <c r="CU11" t="s">
        <v>132</v>
      </c>
      <c r="CV11">
        <v>1.36</v>
      </c>
      <c r="CW11">
        <v>2.75</v>
      </c>
      <c r="CX11">
        <v>1.66</v>
      </c>
      <c r="CY11" t="s">
        <v>132</v>
      </c>
      <c r="CZ11" t="s">
        <v>132</v>
      </c>
      <c r="DA11">
        <v>1.63</v>
      </c>
      <c r="DB11">
        <v>1.55</v>
      </c>
      <c r="DC11">
        <v>1.57</v>
      </c>
      <c r="DD11">
        <v>1.51</v>
      </c>
      <c r="DE11">
        <v>1.51</v>
      </c>
      <c r="DF11">
        <v>1.53</v>
      </c>
      <c r="DG11" t="s">
        <v>132</v>
      </c>
      <c r="DH11">
        <v>1.59</v>
      </c>
      <c r="DI11" t="s">
        <v>132</v>
      </c>
      <c r="DJ11">
        <v>1.62</v>
      </c>
      <c r="DK11">
        <v>1.46</v>
      </c>
      <c r="DL11">
        <v>1.5</v>
      </c>
      <c r="DM11">
        <v>3.41</v>
      </c>
      <c r="DN11" t="s">
        <v>132</v>
      </c>
      <c r="DO11">
        <v>1.51</v>
      </c>
      <c r="DP11" t="s">
        <v>132</v>
      </c>
      <c r="DQ11">
        <v>1.45</v>
      </c>
      <c r="DR11">
        <v>1.49</v>
      </c>
      <c r="DS11" t="s">
        <v>132</v>
      </c>
      <c r="DT11">
        <v>1.58</v>
      </c>
      <c r="DU11" t="s">
        <v>132</v>
      </c>
      <c r="DV11">
        <v>1.51</v>
      </c>
      <c r="DW11">
        <v>1.44</v>
      </c>
      <c r="DX11">
        <v>1.53</v>
      </c>
      <c r="DY11">
        <v>1.53</v>
      </c>
      <c r="DZ11">
        <v>1.45</v>
      </c>
      <c r="EA11">
        <v>1.44</v>
      </c>
      <c r="EB11" t="s">
        <v>132</v>
      </c>
    </row>
    <row r="12" spans="1:132" x14ac:dyDescent="0.25">
      <c r="A12" t="s">
        <v>142</v>
      </c>
      <c r="B12" t="s">
        <v>132</v>
      </c>
      <c r="C12" t="s">
        <v>132</v>
      </c>
      <c r="D12" t="s">
        <v>132</v>
      </c>
      <c r="E12" t="s">
        <v>132</v>
      </c>
      <c r="F12">
        <v>1.5</v>
      </c>
      <c r="G12" t="s">
        <v>132</v>
      </c>
      <c r="H12" t="s">
        <v>132</v>
      </c>
      <c r="I12" t="s">
        <v>132</v>
      </c>
      <c r="J12" t="s">
        <v>132</v>
      </c>
      <c r="K12" t="s">
        <v>132</v>
      </c>
      <c r="L12" t="s">
        <v>132</v>
      </c>
      <c r="M12" t="s">
        <v>132</v>
      </c>
      <c r="N12">
        <v>0.88</v>
      </c>
      <c r="O12" t="s">
        <v>132</v>
      </c>
      <c r="P12" t="s">
        <v>132</v>
      </c>
      <c r="Q12" t="s">
        <v>132</v>
      </c>
      <c r="R12" t="s">
        <v>132</v>
      </c>
      <c r="S12" t="s">
        <v>132</v>
      </c>
      <c r="T12" t="s">
        <v>132</v>
      </c>
      <c r="U12">
        <v>0.91</v>
      </c>
      <c r="V12">
        <v>1.06</v>
      </c>
      <c r="W12">
        <v>5.57</v>
      </c>
      <c r="X12">
        <v>1.01</v>
      </c>
      <c r="Y12" t="s">
        <v>132</v>
      </c>
      <c r="Z12" t="s">
        <v>132</v>
      </c>
      <c r="AA12" t="s">
        <v>132</v>
      </c>
      <c r="AB12" t="s">
        <v>132</v>
      </c>
      <c r="AC12" t="s">
        <v>132</v>
      </c>
      <c r="AD12" t="s">
        <v>132</v>
      </c>
      <c r="AE12" t="s">
        <v>132</v>
      </c>
      <c r="AF12">
        <v>1.06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132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>
        <v>1.2</v>
      </c>
      <c r="AX12">
        <v>1.23</v>
      </c>
      <c r="AY12" t="s">
        <v>132</v>
      </c>
      <c r="AZ12" t="s">
        <v>132</v>
      </c>
      <c r="BA12" t="s">
        <v>132</v>
      </c>
      <c r="BB12" t="s">
        <v>132</v>
      </c>
      <c r="BC12" t="s">
        <v>132</v>
      </c>
      <c r="BD12" t="s">
        <v>132</v>
      </c>
      <c r="BE12" t="s">
        <v>132</v>
      </c>
      <c r="BF12" t="s">
        <v>132</v>
      </c>
      <c r="BG12" t="s">
        <v>132</v>
      </c>
      <c r="BH12" t="s">
        <v>132</v>
      </c>
      <c r="BI12">
        <v>2.09</v>
      </c>
      <c r="BJ12">
        <v>1.98</v>
      </c>
      <c r="BK12" t="s">
        <v>132</v>
      </c>
      <c r="BL12" t="s">
        <v>132</v>
      </c>
      <c r="BM12" t="s">
        <v>132</v>
      </c>
      <c r="BN12" t="s">
        <v>132</v>
      </c>
      <c r="BO12" t="s">
        <v>132</v>
      </c>
      <c r="BP12" t="s">
        <v>132</v>
      </c>
      <c r="BQ12" t="s">
        <v>132</v>
      </c>
      <c r="BR12" t="s">
        <v>132</v>
      </c>
      <c r="BS12" t="s">
        <v>132</v>
      </c>
      <c r="BT12" t="s">
        <v>132</v>
      </c>
      <c r="BU12" t="s">
        <v>132</v>
      </c>
      <c r="BV12" t="s">
        <v>132</v>
      </c>
      <c r="BW12" t="s">
        <v>132</v>
      </c>
      <c r="BX12" t="s">
        <v>132</v>
      </c>
      <c r="BY12" t="s">
        <v>132</v>
      </c>
      <c r="BZ12" t="s">
        <v>132</v>
      </c>
      <c r="CA12" t="s">
        <v>132</v>
      </c>
      <c r="CB12" t="s">
        <v>132</v>
      </c>
      <c r="CC12" t="s">
        <v>132</v>
      </c>
      <c r="CD12" t="s">
        <v>132</v>
      </c>
      <c r="CE12" t="s">
        <v>132</v>
      </c>
      <c r="CF12" t="s">
        <v>132</v>
      </c>
      <c r="CG12" t="s">
        <v>132</v>
      </c>
      <c r="CH12" t="s">
        <v>132</v>
      </c>
      <c r="CI12" t="s">
        <v>132</v>
      </c>
      <c r="CJ12" t="s">
        <v>132</v>
      </c>
      <c r="CK12" t="s">
        <v>132</v>
      </c>
      <c r="CL12" t="s">
        <v>132</v>
      </c>
      <c r="CM12" t="s">
        <v>132</v>
      </c>
      <c r="CN12" t="s">
        <v>132</v>
      </c>
      <c r="CO12" t="s">
        <v>132</v>
      </c>
      <c r="CP12" t="s">
        <v>132</v>
      </c>
      <c r="CQ12" t="s">
        <v>132</v>
      </c>
      <c r="CR12" t="s">
        <v>132</v>
      </c>
      <c r="CS12" t="s">
        <v>132</v>
      </c>
      <c r="CT12" t="s">
        <v>132</v>
      </c>
      <c r="CU12" t="s">
        <v>132</v>
      </c>
      <c r="CV12">
        <v>1.2</v>
      </c>
      <c r="CW12">
        <v>2.17</v>
      </c>
      <c r="CX12">
        <v>1.52</v>
      </c>
      <c r="CY12" t="s">
        <v>132</v>
      </c>
      <c r="CZ12" t="s">
        <v>132</v>
      </c>
      <c r="DA12">
        <v>1.54</v>
      </c>
      <c r="DB12">
        <v>1.5</v>
      </c>
      <c r="DC12">
        <v>1.45</v>
      </c>
      <c r="DD12">
        <v>1.45</v>
      </c>
      <c r="DE12">
        <v>1.46</v>
      </c>
      <c r="DF12">
        <v>1.45</v>
      </c>
      <c r="DG12" t="s">
        <v>132</v>
      </c>
      <c r="DH12">
        <v>1.53</v>
      </c>
      <c r="DI12" t="s">
        <v>132</v>
      </c>
      <c r="DJ12">
        <v>1.52</v>
      </c>
      <c r="DK12">
        <v>1.37</v>
      </c>
      <c r="DL12">
        <v>1.44</v>
      </c>
      <c r="DM12">
        <v>6.04</v>
      </c>
      <c r="DN12" t="s">
        <v>132</v>
      </c>
      <c r="DO12">
        <v>1.44</v>
      </c>
      <c r="DP12" t="s">
        <v>132</v>
      </c>
      <c r="DQ12">
        <v>1.42</v>
      </c>
      <c r="DR12">
        <v>1.44</v>
      </c>
      <c r="DS12" t="s">
        <v>132</v>
      </c>
      <c r="DT12">
        <v>1.5</v>
      </c>
      <c r="DU12" t="s">
        <v>132</v>
      </c>
      <c r="DV12">
        <v>1.52</v>
      </c>
      <c r="DW12">
        <v>1.37</v>
      </c>
      <c r="DX12">
        <v>1.48</v>
      </c>
      <c r="DY12">
        <v>1.47</v>
      </c>
      <c r="DZ12">
        <v>1.46</v>
      </c>
      <c r="EA12">
        <v>1.44</v>
      </c>
      <c r="EB12" t="s">
        <v>132</v>
      </c>
    </row>
    <row r="13" spans="1:132" x14ac:dyDescent="0.25">
      <c r="A13" t="s">
        <v>143</v>
      </c>
      <c r="B13" t="s">
        <v>132</v>
      </c>
      <c r="C13" t="s">
        <v>132</v>
      </c>
      <c r="D13" t="s">
        <v>132</v>
      </c>
      <c r="E13" t="s">
        <v>132</v>
      </c>
      <c r="F13">
        <v>1.76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>
        <v>0.99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>
        <v>0.88</v>
      </c>
      <c r="V13">
        <v>0.95</v>
      </c>
      <c r="W13">
        <v>5.5</v>
      </c>
      <c r="X13">
        <v>0.96</v>
      </c>
      <c r="Y13" t="s">
        <v>132</v>
      </c>
      <c r="Z13" t="s">
        <v>132</v>
      </c>
      <c r="AA13" t="s">
        <v>132</v>
      </c>
      <c r="AB13" t="s">
        <v>132</v>
      </c>
      <c r="AC13" t="s">
        <v>132</v>
      </c>
      <c r="AD13" t="s">
        <v>132</v>
      </c>
      <c r="AE13" t="s">
        <v>132</v>
      </c>
      <c r="AF13">
        <v>1.19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132</v>
      </c>
      <c r="AP13" t="s">
        <v>132</v>
      </c>
      <c r="AQ13" t="s">
        <v>132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>
        <v>1.37</v>
      </c>
      <c r="AX13">
        <v>1.37</v>
      </c>
      <c r="AY13" t="s">
        <v>132</v>
      </c>
      <c r="AZ13" t="s">
        <v>132</v>
      </c>
      <c r="BA13" t="s">
        <v>132</v>
      </c>
      <c r="BB13" t="s">
        <v>132</v>
      </c>
      <c r="BC13" t="s">
        <v>132</v>
      </c>
      <c r="BD13" t="s">
        <v>132</v>
      </c>
      <c r="BE13" t="s">
        <v>132</v>
      </c>
      <c r="BF13" t="s">
        <v>132</v>
      </c>
      <c r="BG13" t="s">
        <v>132</v>
      </c>
      <c r="BH13" t="s">
        <v>132</v>
      </c>
      <c r="BI13">
        <v>2.6</v>
      </c>
      <c r="BJ13">
        <v>2.4900000000000002</v>
      </c>
      <c r="BK13" t="s">
        <v>132</v>
      </c>
      <c r="BL13" t="s">
        <v>132</v>
      </c>
      <c r="BM13" t="s">
        <v>132</v>
      </c>
      <c r="BN13" t="s">
        <v>132</v>
      </c>
      <c r="BO13" t="s">
        <v>132</v>
      </c>
      <c r="BP13" t="s">
        <v>132</v>
      </c>
      <c r="BQ13" t="s">
        <v>132</v>
      </c>
      <c r="BR13" t="s">
        <v>132</v>
      </c>
      <c r="BS13" t="s">
        <v>132</v>
      </c>
      <c r="BT13" t="s">
        <v>132</v>
      </c>
      <c r="BU13" t="s">
        <v>132</v>
      </c>
      <c r="BV13" t="s">
        <v>132</v>
      </c>
      <c r="BW13" t="s">
        <v>132</v>
      </c>
      <c r="BX13" t="s">
        <v>132</v>
      </c>
      <c r="BY13" t="s">
        <v>132</v>
      </c>
      <c r="BZ13" t="s">
        <v>132</v>
      </c>
      <c r="CA13" t="s">
        <v>132</v>
      </c>
      <c r="CB13" t="s">
        <v>132</v>
      </c>
      <c r="CC13" t="s">
        <v>132</v>
      </c>
      <c r="CD13" t="s">
        <v>132</v>
      </c>
      <c r="CE13" t="s">
        <v>132</v>
      </c>
      <c r="CF13" t="s">
        <v>132</v>
      </c>
      <c r="CG13" t="s">
        <v>132</v>
      </c>
      <c r="CH13" t="s">
        <v>132</v>
      </c>
      <c r="CI13" t="s">
        <v>132</v>
      </c>
      <c r="CJ13" t="s">
        <v>132</v>
      </c>
      <c r="CK13" t="s">
        <v>132</v>
      </c>
      <c r="CL13" t="s">
        <v>132</v>
      </c>
      <c r="CM13" t="s">
        <v>132</v>
      </c>
      <c r="CN13" t="s">
        <v>132</v>
      </c>
      <c r="CO13" t="s">
        <v>132</v>
      </c>
      <c r="CP13" t="s">
        <v>132</v>
      </c>
      <c r="CQ13" t="s">
        <v>132</v>
      </c>
      <c r="CR13" t="s">
        <v>132</v>
      </c>
      <c r="CS13" t="s">
        <v>132</v>
      </c>
      <c r="CT13" t="s">
        <v>132</v>
      </c>
      <c r="CU13" t="s">
        <v>132</v>
      </c>
      <c r="CV13">
        <v>1.23</v>
      </c>
      <c r="CW13">
        <v>3.29</v>
      </c>
      <c r="CX13">
        <v>1.49</v>
      </c>
      <c r="CY13" t="s">
        <v>132</v>
      </c>
      <c r="CZ13" t="s">
        <v>132</v>
      </c>
      <c r="DA13">
        <v>1.5</v>
      </c>
      <c r="DB13">
        <v>1.5</v>
      </c>
      <c r="DC13">
        <v>1.47</v>
      </c>
      <c r="DD13">
        <v>1.47</v>
      </c>
      <c r="DE13">
        <v>1.42</v>
      </c>
      <c r="DF13">
        <v>1.47</v>
      </c>
      <c r="DG13" t="s">
        <v>132</v>
      </c>
      <c r="DH13">
        <v>1.47</v>
      </c>
      <c r="DI13" t="s">
        <v>132</v>
      </c>
      <c r="DJ13">
        <v>1.46</v>
      </c>
      <c r="DK13">
        <v>1.39</v>
      </c>
      <c r="DL13">
        <v>1.45</v>
      </c>
      <c r="DM13">
        <v>3.17</v>
      </c>
      <c r="DN13" t="s">
        <v>132</v>
      </c>
      <c r="DO13">
        <v>1.44</v>
      </c>
      <c r="DP13" t="s">
        <v>132</v>
      </c>
      <c r="DQ13">
        <v>1.37</v>
      </c>
      <c r="DR13">
        <v>1.42</v>
      </c>
      <c r="DS13" t="s">
        <v>132</v>
      </c>
      <c r="DT13">
        <v>1.49</v>
      </c>
      <c r="DU13" t="s">
        <v>132</v>
      </c>
      <c r="DV13">
        <v>1.51</v>
      </c>
      <c r="DW13">
        <v>1.4</v>
      </c>
      <c r="DX13">
        <v>1.48</v>
      </c>
      <c r="DY13">
        <v>1.45</v>
      </c>
      <c r="DZ13">
        <v>1.42</v>
      </c>
      <c r="EA13">
        <v>1.4</v>
      </c>
      <c r="EB13" t="s">
        <v>132</v>
      </c>
    </row>
    <row r="14" spans="1:132" x14ac:dyDescent="0.25">
      <c r="A14" t="s">
        <v>144</v>
      </c>
      <c r="B14" t="s">
        <v>132</v>
      </c>
      <c r="C14" t="s">
        <v>132</v>
      </c>
      <c r="D14" t="s">
        <v>132</v>
      </c>
      <c r="E14" t="s">
        <v>132</v>
      </c>
      <c r="F14">
        <v>1.34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>
        <v>2.67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>
        <v>57.77</v>
      </c>
      <c r="X14" t="s">
        <v>132</v>
      </c>
      <c r="Y14" t="s">
        <v>132</v>
      </c>
      <c r="Z14" t="s">
        <v>132</v>
      </c>
      <c r="AA14" t="s">
        <v>132</v>
      </c>
      <c r="AB14" t="s">
        <v>132</v>
      </c>
      <c r="AC14" t="s">
        <v>132</v>
      </c>
      <c r="AD14" t="s">
        <v>132</v>
      </c>
      <c r="AE14" t="s">
        <v>132</v>
      </c>
      <c r="AF14">
        <v>1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>
        <v>0.86</v>
      </c>
      <c r="AY14" t="s">
        <v>132</v>
      </c>
      <c r="AZ14" t="s">
        <v>132</v>
      </c>
      <c r="BA14" t="s">
        <v>132</v>
      </c>
      <c r="BB14" t="s">
        <v>132</v>
      </c>
      <c r="BC14" t="s">
        <v>132</v>
      </c>
      <c r="BD14" t="s">
        <v>132</v>
      </c>
      <c r="BE14" t="s">
        <v>132</v>
      </c>
      <c r="BF14" t="s">
        <v>132</v>
      </c>
      <c r="BG14" t="s">
        <v>132</v>
      </c>
      <c r="BH14" t="s">
        <v>132</v>
      </c>
      <c r="BI14" t="s">
        <v>132</v>
      </c>
      <c r="BJ14">
        <v>2.54</v>
      </c>
      <c r="BK14" t="s">
        <v>132</v>
      </c>
      <c r="BL14" t="s">
        <v>132</v>
      </c>
      <c r="BM14" t="s">
        <v>132</v>
      </c>
      <c r="BN14" t="s">
        <v>132</v>
      </c>
      <c r="BO14" t="s">
        <v>132</v>
      </c>
      <c r="BP14" t="s">
        <v>132</v>
      </c>
      <c r="BQ14" t="s">
        <v>132</v>
      </c>
      <c r="BR14" t="s">
        <v>132</v>
      </c>
      <c r="BS14" t="s">
        <v>132</v>
      </c>
      <c r="BT14" t="s">
        <v>132</v>
      </c>
      <c r="BU14" t="s">
        <v>132</v>
      </c>
      <c r="BV14" t="s">
        <v>132</v>
      </c>
      <c r="BW14" t="s">
        <v>132</v>
      </c>
      <c r="BX14" t="s">
        <v>132</v>
      </c>
      <c r="BY14" t="s">
        <v>132</v>
      </c>
      <c r="BZ14" t="s">
        <v>132</v>
      </c>
      <c r="CA14" t="s">
        <v>132</v>
      </c>
      <c r="CB14" t="s">
        <v>132</v>
      </c>
      <c r="CC14" t="s">
        <v>132</v>
      </c>
      <c r="CD14" t="s">
        <v>132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132</v>
      </c>
      <c r="CK14" t="s">
        <v>132</v>
      </c>
      <c r="CL14" t="s">
        <v>132</v>
      </c>
      <c r="CM14" t="s">
        <v>132</v>
      </c>
      <c r="CN14" t="s">
        <v>132</v>
      </c>
      <c r="CO14" t="s">
        <v>132</v>
      </c>
      <c r="CP14" t="s">
        <v>132</v>
      </c>
      <c r="CQ14" t="s">
        <v>132</v>
      </c>
      <c r="CR14" t="s">
        <v>132</v>
      </c>
      <c r="CS14" t="s">
        <v>132</v>
      </c>
      <c r="CT14" t="s">
        <v>132</v>
      </c>
      <c r="CU14" t="s">
        <v>132</v>
      </c>
      <c r="CV14" t="s">
        <v>132</v>
      </c>
      <c r="CW14">
        <v>1.79</v>
      </c>
      <c r="CX14" t="s">
        <v>132</v>
      </c>
      <c r="CY14" t="s">
        <v>132</v>
      </c>
      <c r="CZ14" t="s">
        <v>132</v>
      </c>
      <c r="DA14" t="s">
        <v>132</v>
      </c>
      <c r="DB14" t="s">
        <v>132</v>
      </c>
      <c r="DC14" t="s">
        <v>132</v>
      </c>
      <c r="DD14" t="s">
        <v>132</v>
      </c>
      <c r="DE14" t="s">
        <v>132</v>
      </c>
      <c r="DF14" t="s">
        <v>132</v>
      </c>
      <c r="DG14" t="s">
        <v>132</v>
      </c>
      <c r="DH14" t="s">
        <v>132</v>
      </c>
      <c r="DI14" t="s">
        <v>132</v>
      </c>
      <c r="DJ14" t="s">
        <v>132</v>
      </c>
      <c r="DK14" t="s">
        <v>132</v>
      </c>
      <c r="DL14" t="s">
        <v>132</v>
      </c>
      <c r="DM14">
        <v>1.53</v>
      </c>
      <c r="DN14" t="s">
        <v>132</v>
      </c>
      <c r="DO14" t="s">
        <v>132</v>
      </c>
      <c r="DP14" t="s">
        <v>132</v>
      </c>
      <c r="DQ14" t="s">
        <v>132</v>
      </c>
      <c r="DR14" t="s">
        <v>132</v>
      </c>
      <c r="DS14" t="s">
        <v>132</v>
      </c>
      <c r="DT14" t="s">
        <v>132</v>
      </c>
      <c r="DU14" t="s">
        <v>132</v>
      </c>
      <c r="DV14" t="s">
        <v>132</v>
      </c>
      <c r="DW14" t="s">
        <v>132</v>
      </c>
      <c r="DX14" t="s">
        <v>132</v>
      </c>
      <c r="DY14" t="s">
        <v>132</v>
      </c>
      <c r="DZ14" t="s">
        <v>132</v>
      </c>
      <c r="EA14" t="s">
        <v>132</v>
      </c>
      <c r="EB14" t="s">
        <v>132</v>
      </c>
    </row>
    <row r="15" spans="1:132" x14ac:dyDescent="0.25">
      <c r="A15" t="s">
        <v>145</v>
      </c>
      <c r="B15" t="s">
        <v>132</v>
      </c>
      <c r="C15" t="s">
        <v>132</v>
      </c>
      <c r="D15" t="s">
        <v>132</v>
      </c>
      <c r="E15" t="s">
        <v>132</v>
      </c>
      <c r="F15">
        <v>1.64</v>
      </c>
      <c r="G15" t="s">
        <v>132</v>
      </c>
      <c r="H15" t="s">
        <v>132</v>
      </c>
      <c r="I15" t="s">
        <v>132</v>
      </c>
      <c r="J15" t="s">
        <v>132</v>
      </c>
      <c r="K15" t="s">
        <v>132</v>
      </c>
      <c r="L15" t="s">
        <v>132</v>
      </c>
      <c r="M15" t="s">
        <v>132</v>
      </c>
      <c r="N15">
        <v>0.91</v>
      </c>
      <c r="O15" t="s">
        <v>132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>
        <v>68.31</v>
      </c>
      <c r="X15" t="s">
        <v>132</v>
      </c>
      <c r="Y15" t="s">
        <v>132</v>
      </c>
      <c r="Z15" t="s">
        <v>132</v>
      </c>
      <c r="AA15" t="s">
        <v>132</v>
      </c>
      <c r="AB15" t="s">
        <v>132</v>
      </c>
      <c r="AC15" t="s">
        <v>132</v>
      </c>
      <c r="AD15" t="s">
        <v>132</v>
      </c>
      <c r="AE15" t="s">
        <v>132</v>
      </c>
      <c r="AF15">
        <v>1.07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132</v>
      </c>
      <c r="AV15" t="s">
        <v>132</v>
      </c>
      <c r="AW15" t="s">
        <v>132</v>
      </c>
      <c r="AX15">
        <v>1.1599999999999999</v>
      </c>
      <c r="AY15" t="s">
        <v>132</v>
      </c>
      <c r="AZ15" t="s">
        <v>132</v>
      </c>
      <c r="BA15" t="s">
        <v>132</v>
      </c>
      <c r="BB15" t="s">
        <v>132</v>
      </c>
      <c r="BC15" t="s">
        <v>132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>
        <v>2.63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132</v>
      </c>
      <c r="BS15" t="s">
        <v>132</v>
      </c>
      <c r="BT15" t="s">
        <v>132</v>
      </c>
      <c r="BU15" t="s">
        <v>132</v>
      </c>
      <c r="BV15" t="s">
        <v>132</v>
      </c>
      <c r="BW15" t="s">
        <v>132</v>
      </c>
      <c r="BX15" t="s">
        <v>132</v>
      </c>
      <c r="BY15" t="s">
        <v>132</v>
      </c>
      <c r="BZ15" t="s">
        <v>132</v>
      </c>
      <c r="CA15" t="s">
        <v>132</v>
      </c>
      <c r="CB15" t="s">
        <v>132</v>
      </c>
      <c r="CC15" t="s">
        <v>132</v>
      </c>
      <c r="CD15" t="s">
        <v>132</v>
      </c>
      <c r="CE15" t="s">
        <v>132</v>
      </c>
      <c r="CF15" t="s">
        <v>132</v>
      </c>
      <c r="CG15" t="s">
        <v>132</v>
      </c>
      <c r="CH15" t="s">
        <v>132</v>
      </c>
      <c r="CI15" t="s">
        <v>132</v>
      </c>
      <c r="CJ15" t="s">
        <v>132</v>
      </c>
      <c r="CK15" t="s">
        <v>132</v>
      </c>
      <c r="CL15" t="s">
        <v>132</v>
      </c>
      <c r="CM15" t="s">
        <v>132</v>
      </c>
      <c r="CN15" t="s">
        <v>132</v>
      </c>
      <c r="CO15" t="s">
        <v>132</v>
      </c>
      <c r="CP15" t="s">
        <v>132</v>
      </c>
      <c r="CQ15" t="s">
        <v>132</v>
      </c>
      <c r="CR15" t="s">
        <v>132</v>
      </c>
      <c r="CS15" t="s">
        <v>132</v>
      </c>
      <c r="CT15" t="s">
        <v>132</v>
      </c>
      <c r="CU15" t="s">
        <v>132</v>
      </c>
      <c r="CV15" t="s">
        <v>132</v>
      </c>
      <c r="CW15">
        <v>1.95</v>
      </c>
      <c r="CX15" t="s">
        <v>132</v>
      </c>
      <c r="CY15" t="s">
        <v>132</v>
      </c>
      <c r="CZ15" t="s">
        <v>132</v>
      </c>
      <c r="DA15" t="s">
        <v>132</v>
      </c>
      <c r="DB15" t="s">
        <v>132</v>
      </c>
      <c r="DC15" t="s">
        <v>132</v>
      </c>
      <c r="DD15" t="s">
        <v>132</v>
      </c>
      <c r="DE15" t="s">
        <v>132</v>
      </c>
      <c r="DF15" t="s">
        <v>132</v>
      </c>
      <c r="DG15" t="s">
        <v>132</v>
      </c>
      <c r="DH15" t="s">
        <v>132</v>
      </c>
      <c r="DI15" t="s">
        <v>132</v>
      </c>
      <c r="DJ15" t="s">
        <v>132</v>
      </c>
      <c r="DK15" t="s">
        <v>132</v>
      </c>
      <c r="DL15" t="s">
        <v>132</v>
      </c>
      <c r="DM15">
        <v>1.68</v>
      </c>
      <c r="DN15" t="s">
        <v>132</v>
      </c>
      <c r="DO15" t="s">
        <v>132</v>
      </c>
      <c r="DP15" t="s">
        <v>132</v>
      </c>
      <c r="DQ15" t="s">
        <v>132</v>
      </c>
      <c r="DR15" t="s">
        <v>132</v>
      </c>
      <c r="DS15" t="s">
        <v>132</v>
      </c>
      <c r="DT15" t="s">
        <v>132</v>
      </c>
      <c r="DU15" t="s">
        <v>132</v>
      </c>
      <c r="DV15" t="s">
        <v>132</v>
      </c>
      <c r="DW15" t="s">
        <v>132</v>
      </c>
      <c r="DX15" t="s">
        <v>132</v>
      </c>
      <c r="DY15" t="s">
        <v>132</v>
      </c>
      <c r="DZ15" t="s">
        <v>132</v>
      </c>
      <c r="EA15" t="s">
        <v>132</v>
      </c>
      <c r="EB15" t="s">
        <v>132</v>
      </c>
    </row>
    <row r="16" spans="1:132" x14ac:dyDescent="0.25">
      <c r="A16" t="s">
        <v>146</v>
      </c>
      <c r="B16" t="s">
        <v>132</v>
      </c>
      <c r="C16" t="s">
        <v>132</v>
      </c>
      <c r="D16" t="s">
        <v>132</v>
      </c>
      <c r="E16" t="s">
        <v>132</v>
      </c>
      <c r="F16">
        <v>1.45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>
        <v>0.75</v>
      </c>
      <c r="O16" t="s">
        <v>132</v>
      </c>
      <c r="P16" t="s">
        <v>132</v>
      </c>
      <c r="Q16" t="s">
        <v>132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>
        <v>69.94</v>
      </c>
      <c r="X16" t="s">
        <v>132</v>
      </c>
      <c r="Y16" t="s">
        <v>132</v>
      </c>
      <c r="Z16" t="s">
        <v>132</v>
      </c>
      <c r="AA16" t="s">
        <v>132</v>
      </c>
      <c r="AB16" t="s">
        <v>132</v>
      </c>
      <c r="AC16" t="s">
        <v>132</v>
      </c>
      <c r="AD16" t="s">
        <v>132</v>
      </c>
      <c r="AE16" t="s">
        <v>132</v>
      </c>
      <c r="AF16">
        <v>0.94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132</v>
      </c>
      <c r="AP16" t="s">
        <v>132</v>
      </c>
      <c r="AQ16" t="s">
        <v>132</v>
      </c>
      <c r="AR16" t="s">
        <v>132</v>
      </c>
      <c r="AS16" t="s">
        <v>132</v>
      </c>
      <c r="AT16" t="s">
        <v>132</v>
      </c>
      <c r="AU16" t="s">
        <v>132</v>
      </c>
      <c r="AV16" t="s">
        <v>132</v>
      </c>
      <c r="AW16" t="s">
        <v>132</v>
      </c>
      <c r="AX16">
        <v>0.96</v>
      </c>
      <c r="AY16" t="s">
        <v>132</v>
      </c>
      <c r="AZ16" t="s">
        <v>132</v>
      </c>
      <c r="BA16" t="s">
        <v>132</v>
      </c>
      <c r="BB16" t="s">
        <v>132</v>
      </c>
      <c r="BC16" t="s">
        <v>132</v>
      </c>
      <c r="BD16" t="s">
        <v>132</v>
      </c>
      <c r="BE16" t="s">
        <v>132</v>
      </c>
      <c r="BF16" t="s">
        <v>132</v>
      </c>
      <c r="BG16" t="s">
        <v>132</v>
      </c>
      <c r="BH16" t="s">
        <v>132</v>
      </c>
      <c r="BI16" t="s">
        <v>132</v>
      </c>
      <c r="BJ16">
        <v>2.78</v>
      </c>
      <c r="BK16" t="s">
        <v>132</v>
      </c>
      <c r="BL16" t="s">
        <v>132</v>
      </c>
      <c r="BM16" t="s">
        <v>132</v>
      </c>
      <c r="BN16" t="s">
        <v>132</v>
      </c>
      <c r="BO16" t="s">
        <v>132</v>
      </c>
      <c r="BP16" t="s">
        <v>132</v>
      </c>
      <c r="BQ16" t="s">
        <v>132</v>
      </c>
      <c r="BR16" t="s">
        <v>132</v>
      </c>
      <c r="BS16" t="s">
        <v>132</v>
      </c>
      <c r="BT16" t="s">
        <v>132</v>
      </c>
      <c r="BU16" t="s">
        <v>132</v>
      </c>
      <c r="BV16" t="s">
        <v>132</v>
      </c>
      <c r="BW16" t="s">
        <v>132</v>
      </c>
      <c r="BX16" t="s">
        <v>132</v>
      </c>
      <c r="BY16" t="s">
        <v>132</v>
      </c>
      <c r="BZ16" t="s">
        <v>132</v>
      </c>
      <c r="CA16" t="s">
        <v>132</v>
      </c>
      <c r="CB16" t="s">
        <v>132</v>
      </c>
      <c r="CC16" t="s">
        <v>132</v>
      </c>
      <c r="CD16" t="s">
        <v>132</v>
      </c>
      <c r="CE16" t="s">
        <v>132</v>
      </c>
      <c r="CF16" t="s">
        <v>132</v>
      </c>
      <c r="CG16" t="s">
        <v>132</v>
      </c>
      <c r="CH16" t="s">
        <v>132</v>
      </c>
      <c r="CI16" t="s">
        <v>132</v>
      </c>
      <c r="CJ16" t="s">
        <v>132</v>
      </c>
      <c r="CK16" t="s">
        <v>132</v>
      </c>
      <c r="CL16" t="s">
        <v>132</v>
      </c>
      <c r="CM16" t="s">
        <v>132</v>
      </c>
      <c r="CN16" t="s">
        <v>132</v>
      </c>
      <c r="CO16" t="s">
        <v>132</v>
      </c>
      <c r="CP16" t="s">
        <v>132</v>
      </c>
      <c r="CQ16" t="s">
        <v>132</v>
      </c>
      <c r="CR16" t="s">
        <v>132</v>
      </c>
      <c r="CS16" t="s">
        <v>132</v>
      </c>
      <c r="CT16" t="s">
        <v>132</v>
      </c>
      <c r="CU16" t="s">
        <v>132</v>
      </c>
      <c r="CV16" t="s">
        <v>132</v>
      </c>
      <c r="CW16">
        <v>1.99</v>
      </c>
      <c r="CX16" t="s">
        <v>132</v>
      </c>
      <c r="CY16" t="s">
        <v>132</v>
      </c>
      <c r="CZ16" t="s">
        <v>132</v>
      </c>
      <c r="DA16" t="s">
        <v>132</v>
      </c>
      <c r="DB16" t="s">
        <v>132</v>
      </c>
      <c r="DC16" t="s">
        <v>132</v>
      </c>
      <c r="DD16" t="s">
        <v>132</v>
      </c>
      <c r="DE16" t="s">
        <v>132</v>
      </c>
      <c r="DF16" t="s">
        <v>132</v>
      </c>
      <c r="DG16" t="s">
        <v>132</v>
      </c>
      <c r="DH16" t="s">
        <v>132</v>
      </c>
      <c r="DI16" t="s">
        <v>132</v>
      </c>
      <c r="DJ16" t="s">
        <v>132</v>
      </c>
      <c r="DK16" t="s">
        <v>132</v>
      </c>
      <c r="DL16" t="s">
        <v>132</v>
      </c>
      <c r="DM16">
        <v>2.44</v>
      </c>
      <c r="DN16" t="s">
        <v>132</v>
      </c>
      <c r="DO16" t="s">
        <v>132</v>
      </c>
      <c r="DP16" t="s">
        <v>132</v>
      </c>
      <c r="DQ16" t="s">
        <v>132</v>
      </c>
      <c r="DR16" t="s">
        <v>132</v>
      </c>
      <c r="DS16" t="s">
        <v>132</v>
      </c>
      <c r="DT16" t="s">
        <v>132</v>
      </c>
      <c r="DU16" t="s">
        <v>132</v>
      </c>
      <c r="DV16" t="s">
        <v>132</v>
      </c>
      <c r="DW16" t="s">
        <v>132</v>
      </c>
      <c r="DX16" t="s">
        <v>132</v>
      </c>
      <c r="DY16" t="s">
        <v>132</v>
      </c>
      <c r="DZ16" t="s">
        <v>132</v>
      </c>
      <c r="EA16" t="s">
        <v>132</v>
      </c>
      <c r="EB16" t="s">
        <v>132</v>
      </c>
    </row>
    <row r="17" spans="1:132" x14ac:dyDescent="0.25">
      <c r="A17" t="s">
        <v>147</v>
      </c>
      <c r="B17" t="s">
        <v>132</v>
      </c>
      <c r="C17" t="s">
        <v>132</v>
      </c>
      <c r="D17" t="s">
        <v>132</v>
      </c>
      <c r="E17" t="s">
        <v>132</v>
      </c>
      <c r="F17">
        <v>1.74</v>
      </c>
      <c r="G17" t="s">
        <v>132</v>
      </c>
      <c r="H17" t="s">
        <v>132</v>
      </c>
      <c r="I17" t="s">
        <v>132</v>
      </c>
      <c r="J17" t="s">
        <v>132</v>
      </c>
      <c r="K17" t="s">
        <v>132</v>
      </c>
      <c r="L17" t="s">
        <v>132</v>
      </c>
      <c r="M17" t="s">
        <v>132</v>
      </c>
      <c r="N17">
        <v>0.89</v>
      </c>
      <c r="O17" t="s">
        <v>132</v>
      </c>
      <c r="P17" t="s">
        <v>132</v>
      </c>
      <c r="Q17" t="s">
        <v>132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>
        <v>67.09</v>
      </c>
      <c r="X17" t="s">
        <v>132</v>
      </c>
      <c r="Y17" t="s">
        <v>132</v>
      </c>
      <c r="Z17" t="s">
        <v>132</v>
      </c>
      <c r="AA17" t="s">
        <v>132</v>
      </c>
      <c r="AB17" t="s">
        <v>132</v>
      </c>
      <c r="AC17" t="s">
        <v>132</v>
      </c>
      <c r="AD17" t="s">
        <v>132</v>
      </c>
      <c r="AE17" t="s">
        <v>132</v>
      </c>
      <c r="AF17">
        <v>1.17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>
        <v>1.26</v>
      </c>
      <c r="AY17" t="s">
        <v>132</v>
      </c>
      <c r="AZ17" t="s">
        <v>132</v>
      </c>
      <c r="BA17" t="s">
        <v>132</v>
      </c>
      <c r="BB17" t="s">
        <v>132</v>
      </c>
      <c r="BC17" t="s">
        <v>132</v>
      </c>
      <c r="BD17" t="s">
        <v>132</v>
      </c>
      <c r="BE17" t="s">
        <v>132</v>
      </c>
      <c r="BF17" t="s">
        <v>132</v>
      </c>
      <c r="BG17" t="s">
        <v>132</v>
      </c>
      <c r="BH17" t="s">
        <v>132</v>
      </c>
      <c r="BI17" t="s">
        <v>132</v>
      </c>
      <c r="BJ17">
        <v>2.85</v>
      </c>
      <c r="BK17" t="s">
        <v>132</v>
      </c>
      <c r="BL17" t="s">
        <v>132</v>
      </c>
      <c r="BM17" t="s">
        <v>132</v>
      </c>
      <c r="BN17" t="s">
        <v>132</v>
      </c>
      <c r="BO17" t="s">
        <v>132</v>
      </c>
      <c r="BP17" t="s">
        <v>132</v>
      </c>
      <c r="BQ17" t="s">
        <v>132</v>
      </c>
      <c r="BR17" t="s">
        <v>132</v>
      </c>
      <c r="BS17" t="s">
        <v>132</v>
      </c>
      <c r="BT17" t="s">
        <v>132</v>
      </c>
      <c r="BU17" t="s">
        <v>132</v>
      </c>
      <c r="BV17" t="s">
        <v>132</v>
      </c>
      <c r="BW17" t="s">
        <v>132</v>
      </c>
      <c r="BX17" t="s">
        <v>132</v>
      </c>
      <c r="BY17" t="s">
        <v>132</v>
      </c>
      <c r="BZ17" t="s">
        <v>132</v>
      </c>
      <c r="CA17" t="s">
        <v>132</v>
      </c>
      <c r="CB17" t="s">
        <v>132</v>
      </c>
      <c r="CC17" t="s">
        <v>132</v>
      </c>
      <c r="CD17" t="s">
        <v>132</v>
      </c>
      <c r="CE17" t="s">
        <v>132</v>
      </c>
      <c r="CF17" t="s">
        <v>132</v>
      </c>
      <c r="CG17" t="s">
        <v>132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132</v>
      </c>
      <c r="CO17" t="s">
        <v>132</v>
      </c>
      <c r="CP17" t="s">
        <v>132</v>
      </c>
      <c r="CQ17" t="s">
        <v>132</v>
      </c>
      <c r="CR17" t="s">
        <v>132</v>
      </c>
      <c r="CS17" t="s">
        <v>132</v>
      </c>
      <c r="CT17" t="s">
        <v>132</v>
      </c>
      <c r="CU17" t="s">
        <v>132</v>
      </c>
      <c r="CV17" t="s">
        <v>132</v>
      </c>
      <c r="CW17">
        <v>1.81</v>
      </c>
      <c r="CX17" t="s">
        <v>132</v>
      </c>
      <c r="CY17" t="s">
        <v>132</v>
      </c>
      <c r="CZ17" t="s">
        <v>132</v>
      </c>
      <c r="DA17" t="s">
        <v>132</v>
      </c>
      <c r="DB17" t="s">
        <v>132</v>
      </c>
      <c r="DC17" t="s">
        <v>132</v>
      </c>
      <c r="DD17" t="s">
        <v>132</v>
      </c>
      <c r="DE17" t="s">
        <v>132</v>
      </c>
      <c r="DF17" t="s">
        <v>132</v>
      </c>
      <c r="DG17" t="s">
        <v>132</v>
      </c>
      <c r="DH17" t="s">
        <v>132</v>
      </c>
      <c r="DI17" t="s">
        <v>132</v>
      </c>
      <c r="DJ17" t="s">
        <v>132</v>
      </c>
      <c r="DK17" t="s">
        <v>132</v>
      </c>
      <c r="DL17" t="s">
        <v>132</v>
      </c>
      <c r="DM17">
        <v>1.84</v>
      </c>
      <c r="DN17" t="s">
        <v>132</v>
      </c>
      <c r="DO17" t="s">
        <v>132</v>
      </c>
      <c r="DP17" t="s">
        <v>132</v>
      </c>
      <c r="DQ17" t="s">
        <v>132</v>
      </c>
      <c r="DR17" t="s">
        <v>132</v>
      </c>
      <c r="DS17" t="s">
        <v>132</v>
      </c>
      <c r="DT17" t="s">
        <v>132</v>
      </c>
      <c r="DU17" t="s">
        <v>132</v>
      </c>
      <c r="DV17" t="s">
        <v>132</v>
      </c>
      <c r="DW17" t="s">
        <v>132</v>
      </c>
      <c r="DX17" t="s">
        <v>132</v>
      </c>
      <c r="DY17" t="s">
        <v>132</v>
      </c>
      <c r="DZ17" t="s">
        <v>132</v>
      </c>
      <c r="EA17" t="s">
        <v>132</v>
      </c>
      <c r="EB17" t="s">
        <v>132</v>
      </c>
    </row>
    <row r="18" spans="1:132" x14ac:dyDescent="0.25">
      <c r="A18" t="s">
        <v>148</v>
      </c>
      <c r="B18">
        <v>1.1399999999999999</v>
      </c>
      <c r="C18">
        <v>1.36</v>
      </c>
      <c r="D18">
        <v>1.1100000000000001</v>
      </c>
      <c r="E18">
        <v>1.44</v>
      </c>
      <c r="F18" t="s">
        <v>132</v>
      </c>
      <c r="G18">
        <v>0.91</v>
      </c>
      <c r="H18">
        <v>0.82</v>
      </c>
      <c r="I18">
        <v>0.77</v>
      </c>
      <c r="J18">
        <v>0.75</v>
      </c>
      <c r="K18">
        <v>0.9</v>
      </c>
      <c r="L18">
        <v>1.02</v>
      </c>
      <c r="M18">
        <v>0.79</v>
      </c>
      <c r="N18" t="s">
        <v>132</v>
      </c>
      <c r="O18">
        <v>1.68</v>
      </c>
      <c r="P18">
        <v>1.33</v>
      </c>
      <c r="Q18">
        <v>1.64</v>
      </c>
      <c r="R18" t="s">
        <v>132</v>
      </c>
      <c r="S18">
        <v>7.19</v>
      </c>
      <c r="T18">
        <v>1.64</v>
      </c>
      <c r="U18" t="s">
        <v>132</v>
      </c>
      <c r="V18" t="s">
        <v>132</v>
      </c>
      <c r="W18" t="s">
        <v>132</v>
      </c>
      <c r="X18" t="s">
        <v>132</v>
      </c>
      <c r="Y18">
        <v>1.05</v>
      </c>
      <c r="Z18">
        <v>1</v>
      </c>
      <c r="AA18">
        <v>0.82</v>
      </c>
      <c r="AB18">
        <v>0.92</v>
      </c>
      <c r="AC18">
        <v>1.08</v>
      </c>
      <c r="AD18">
        <v>0.93</v>
      </c>
      <c r="AE18">
        <v>0.74</v>
      </c>
      <c r="AF18" t="s">
        <v>132</v>
      </c>
      <c r="AG18">
        <v>2.2000000000000002</v>
      </c>
      <c r="AH18">
        <v>1.53</v>
      </c>
      <c r="AI18">
        <v>1.1100000000000001</v>
      </c>
      <c r="AJ18">
        <v>1.38</v>
      </c>
      <c r="AK18">
        <v>1.1499999999999999</v>
      </c>
      <c r="AL18">
        <v>0.8</v>
      </c>
      <c r="AM18">
        <v>0.94</v>
      </c>
      <c r="AN18">
        <v>0.9</v>
      </c>
      <c r="AO18">
        <v>2.09</v>
      </c>
      <c r="AP18">
        <v>1.46</v>
      </c>
      <c r="AQ18">
        <v>2.14</v>
      </c>
      <c r="AR18">
        <v>1.59</v>
      </c>
      <c r="AS18">
        <v>0.76</v>
      </c>
      <c r="AT18">
        <v>1.98</v>
      </c>
      <c r="AU18">
        <v>1.31</v>
      </c>
      <c r="AV18">
        <v>1.0900000000000001</v>
      </c>
      <c r="AW18" t="s">
        <v>132</v>
      </c>
      <c r="AX18" t="s">
        <v>132</v>
      </c>
      <c r="AY18">
        <v>0.82</v>
      </c>
      <c r="AZ18">
        <v>1.1000000000000001</v>
      </c>
      <c r="BA18">
        <v>1</v>
      </c>
      <c r="BB18">
        <v>0.96</v>
      </c>
      <c r="BC18">
        <v>0.92</v>
      </c>
      <c r="BD18">
        <v>2.52</v>
      </c>
      <c r="BE18">
        <v>1.71</v>
      </c>
      <c r="BF18">
        <v>1.17</v>
      </c>
      <c r="BG18">
        <v>1.04</v>
      </c>
      <c r="BH18">
        <v>0.78</v>
      </c>
      <c r="BI18" t="s">
        <v>132</v>
      </c>
      <c r="BJ18" t="s">
        <v>132</v>
      </c>
      <c r="BK18" t="s">
        <v>132</v>
      </c>
      <c r="BL18">
        <v>1.86</v>
      </c>
      <c r="BM18">
        <v>1.46</v>
      </c>
      <c r="BN18" t="s">
        <v>132</v>
      </c>
      <c r="BO18">
        <v>2.31</v>
      </c>
      <c r="BP18" t="s">
        <v>132</v>
      </c>
      <c r="BQ18" t="s">
        <v>132</v>
      </c>
      <c r="BR18" t="s">
        <v>132</v>
      </c>
      <c r="BS18" t="s">
        <v>132</v>
      </c>
      <c r="BT18" t="s">
        <v>132</v>
      </c>
      <c r="BU18">
        <v>1.0900000000000001</v>
      </c>
      <c r="BV18" t="s">
        <v>132</v>
      </c>
      <c r="BW18" t="s">
        <v>132</v>
      </c>
      <c r="BX18" t="s">
        <v>132</v>
      </c>
      <c r="BY18">
        <v>2.16</v>
      </c>
      <c r="BZ18">
        <v>2.0099999999999998</v>
      </c>
      <c r="CA18">
        <v>2.0099999999999998</v>
      </c>
      <c r="CB18">
        <v>2.0499999999999998</v>
      </c>
      <c r="CC18">
        <v>1.56</v>
      </c>
      <c r="CD18">
        <v>1.55</v>
      </c>
      <c r="CE18">
        <v>2.23</v>
      </c>
      <c r="CF18">
        <v>1.91</v>
      </c>
      <c r="CG18">
        <v>1.75</v>
      </c>
      <c r="CH18">
        <v>1.46</v>
      </c>
      <c r="CI18">
        <v>2.09</v>
      </c>
      <c r="CJ18">
        <v>1.81</v>
      </c>
      <c r="CK18">
        <v>1.48</v>
      </c>
      <c r="CL18" t="s">
        <v>132</v>
      </c>
      <c r="CM18">
        <v>1.99</v>
      </c>
      <c r="CN18">
        <v>7.84</v>
      </c>
      <c r="CO18">
        <v>2.16</v>
      </c>
      <c r="CP18" t="s">
        <v>132</v>
      </c>
      <c r="CQ18" t="s">
        <v>132</v>
      </c>
      <c r="CR18">
        <v>1.88</v>
      </c>
      <c r="CS18">
        <v>1.21</v>
      </c>
      <c r="CT18">
        <v>1.19</v>
      </c>
      <c r="CU18">
        <v>2.0099999999999998</v>
      </c>
      <c r="CV18" t="s">
        <v>132</v>
      </c>
      <c r="CW18" t="s">
        <v>132</v>
      </c>
      <c r="CX18" t="s">
        <v>132</v>
      </c>
      <c r="CY18" t="s">
        <v>132</v>
      </c>
      <c r="CZ18" t="s">
        <v>132</v>
      </c>
      <c r="DA18" t="s">
        <v>132</v>
      </c>
      <c r="DB18" t="s">
        <v>132</v>
      </c>
      <c r="DC18" t="s">
        <v>132</v>
      </c>
      <c r="DD18" t="s">
        <v>132</v>
      </c>
      <c r="DE18" t="s">
        <v>132</v>
      </c>
      <c r="DF18" t="s">
        <v>132</v>
      </c>
      <c r="DG18" t="s">
        <v>132</v>
      </c>
      <c r="DH18" t="s">
        <v>132</v>
      </c>
      <c r="DI18" t="s">
        <v>132</v>
      </c>
      <c r="DJ18" t="s">
        <v>132</v>
      </c>
      <c r="DK18" t="s">
        <v>132</v>
      </c>
      <c r="DL18" t="s">
        <v>132</v>
      </c>
      <c r="DM18" t="s">
        <v>132</v>
      </c>
      <c r="DN18" t="s">
        <v>132</v>
      </c>
      <c r="DO18" t="s">
        <v>132</v>
      </c>
      <c r="DP18" t="s">
        <v>132</v>
      </c>
      <c r="DQ18" t="s">
        <v>132</v>
      </c>
      <c r="DR18" t="s">
        <v>132</v>
      </c>
      <c r="DS18" t="s">
        <v>132</v>
      </c>
      <c r="DT18" t="s">
        <v>132</v>
      </c>
      <c r="DU18" t="s">
        <v>132</v>
      </c>
      <c r="DV18" t="s">
        <v>132</v>
      </c>
      <c r="DW18" t="s">
        <v>132</v>
      </c>
      <c r="DX18" t="s">
        <v>132</v>
      </c>
      <c r="DY18" t="s">
        <v>132</v>
      </c>
      <c r="DZ18" t="s">
        <v>132</v>
      </c>
      <c r="EA18" t="s">
        <v>132</v>
      </c>
      <c r="EB18" t="s">
        <v>132</v>
      </c>
    </row>
    <row r="19" spans="1:132" x14ac:dyDescent="0.25">
      <c r="A19" t="s">
        <v>149</v>
      </c>
      <c r="B19">
        <v>1.1200000000000001</v>
      </c>
      <c r="C19">
        <v>1.19</v>
      </c>
      <c r="D19">
        <v>1.04</v>
      </c>
      <c r="E19">
        <v>0.96</v>
      </c>
      <c r="F19" t="s">
        <v>132</v>
      </c>
      <c r="G19">
        <v>0.88</v>
      </c>
      <c r="H19">
        <v>0.96</v>
      </c>
      <c r="I19">
        <v>0.66</v>
      </c>
      <c r="J19">
        <v>0.71</v>
      </c>
      <c r="K19">
        <v>0.95</v>
      </c>
      <c r="L19">
        <v>0.9</v>
      </c>
      <c r="M19">
        <v>0.86</v>
      </c>
      <c r="N19" t="s">
        <v>132</v>
      </c>
      <c r="O19">
        <v>0.96</v>
      </c>
      <c r="P19">
        <v>1.1399999999999999</v>
      </c>
      <c r="Q19">
        <v>1.06</v>
      </c>
      <c r="R19" t="s">
        <v>132</v>
      </c>
      <c r="S19">
        <v>5.83</v>
      </c>
      <c r="T19">
        <v>1.07</v>
      </c>
      <c r="U19" t="s">
        <v>132</v>
      </c>
      <c r="V19" t="s">
        <v>132</v>
      </c>
      <c r="W19" t="s">
        <v>132</v>
      </c>
      <c r="X19" t="s">
        <v>132</v>
      </c>
      <c r="Y19">
        <v>1.03</v>
      </c>
      <c r="Z19">
        <v>1.1000000000000001</v>
      </c>
      <c r="AA19">
        <v>0.82</v>
      </c>
      <c r="AB19">
        <v>0.79</v>
      </c>
      <c r="AC19">
        <v>1.22</v>
      </c>
      <c r="AD19">
        <v>0.91</v>
      </c>
      <c r="AE19">
        <v>0.72</v>
      </c>
      <c r="AF19" t="s">
        <v>132</v>
      </c>
      <c r="AG19">
        <v>1.49</v>
      </c>
      <c r="AH19">
        <v>1.34</v>
      </c>
      <c r="AI19">
        <v>1.1399999999999999</v>
      </c>
      <c r="AJ19">
        <v>1.43</v>
      </c>
      <c r="AK19">
        <v>1.19</v>
      </c>
      <c r="AL19">
        <v>0.84</v>
      </c>
      <c r="AM19">
        <v>0.88</v>
      </c>
      <c r="AN19">
        <v>1.04</v>
      </c>
      <c r="AO19">
        <v>1.1499999999999999</v>
      </c>
      <c r="AP19">
        <v>1</v>
      </c>
      <c r="AQ19">
        <v>1.19</v>
      </c>
      <c r="AR19">
        <v>1.05</v>
      </c>
      <c r="AS19">
        <v>0.73</v>
      </c>
      <c r="AT19">
        <v>1.07</v>
      </c>
      <c r="AU19">
        <v>1.02</v>
      </c>
      <c r="AV19">
        <v>0.88</v>
      </c>
      <c r="AW19" t="s">
        <v>132</v>
      </c>
      <c r="AX19" t="s">
        <v>132</v>
      </c>
      <c r="AY19">
        <v>0.82</v>
      </c>
      <c r="AZ19">
        <v>1.17</v>
      </c>
      <c r="BA19">
        <v>1.87</v>
      </c>
      <c r="BB19">
        <v>0.96</v>
      </c>
      <c r="BC19">
        <v>1.38</v>
      </c>
      <c r="BD19">
        <v>1.7</v>
      </c>
      <c r="BE19">
        <v>1.45</v>
      </c>
      <c r="BF19">
        <v>1.18</v>
      </c>
      <c r="BG19">
        <v>1.1399999999999999</v>
      </c>
      <c r="BH19">
        <v>0.81</v>
      </c>
      <c r="BI19" t="s">
        <v>132</v>
      </c>
      <c r="BJ19" t="s">
        <v>132</v>
      </c>
      <c r="BK19" t="s">
        <v>132</v>
      </c>
      <c r="BL19">
        <v>1.33</v>
      </c>
      <c r="BM19">
        <v>1.38</v>
      </c>
      <c r="BN19" t="s">
        <v>132</v>
      </c>
      <c r="BO19">
        <v>1.32</v>
      </c>
      <c r="BP19" t="s">
        <v>132</v>
      </c>
      <c r="BQ19" t="s">
        <v>132</v>
      </c>
      <c r="BR19" t="s">
        <v>132</v>
      </c>
      <c r="BS19" t="s">
        <v>132</v>
      </c>
      <c r="BT19" t="s">
        <v>132</v>
      </c>
      <c r="BU19">
        <v>1.1299999999999999</v>
      </c>
      <c r="BV19" t="s">
        <v>132</v>
      </c>
      <c r="BW19" t="s">
        <v>132</v>
      </c>
      <c r="BX19" t="s">
        <v>132</v>
      </c>
      <c r="BY19">
        <v>1.3</v>
      </c>
      <c r="BZ19">
        <v>1.35</v>
      </c>
      <c r="CA19">
        <v>1.32</v>
      </c>
      <c r="CB19">
        <v>1.22</v>
      </c>
      <c r="CC19">
        <v>1.25</v>
      </c>
      <c r="CD19">
        <v>1.2</v>
      </c>
      <c r="CE19">
        <v>1.32</v>
      </c>
      <c r="CF19">
        <v>1.1100000000000001</v>
      </c>
      <c r="CG19">
        <v>1.48</v>
      </c>
      <c r="CH19">
        <v>1.39</v>
      </c>
      <c r="CI19">
        <v>1.1299999999999999</v>
      </c>
      <c r="CJ19">
        <v>1.27</v>
      </c>
      <c r="CK19">
        <v>1.5</v>
      </c>
      <c r="CL19" t="s">
        <v>132</v>
      </c>
      <c r="CM19">
        <v>1.32</v>
      </c>
      <c r="CN19">
        <v>2.04</v>
      </c>
      <c r="CO19">
        <v>1.34</v>
      </c>
      <c r="CP19" t="s">
        <v>132</v>
      </c>
      <c r="CQ19" t="s">
        <v>132</v>
      </c>
      <c r="CR19">
        <v>1.02</v>
      </c>
      <c r="CS19">
        <v>1.02</v>
      </c>
      <c r="CT19">
        <v>1.02</v>
      </c>
      <c r="CU19">
        <v>1.02</v>
      </c>
      <c r="CV19" t="s">
        <v>132</v>
      </c>
      <c r="CW19" t="s">
        <v>132</v>
      </c>
      <c r="CX19" t="s">
        <v>132</v>
      </c>
      <c r="CY19" t="s">
        <v>132</v>
      </c>
      <c r="CZ19" t="s">
        <v>132</v>
      </c>
      <c r="DA19" t="s">
        <v>132</v>
      </c>
      <c r="DB19" t="s">
        <v>132</v>
      </c>
      <c r="DC19" t="s">
        <v>132</v>
      </c>
      <c r="DD19" t="s">
        <v>132</v>
      </c>
      <c r="DE19" t="s">
        <v>132</v>
      </c>
      <c r="DF19" t="s">
        <v>132</v>
      </c>
      <c r="DG19" t="s">
        <v>132</v>
      </c>
      <c r="DH19" t="s">
        <v>132</v>
      </c>
      <c r="DI19" t="s">
        <v>132</v>
      </c>
      <c r="DJ19" t="s">
        <v>132</v>
      </c>
      <c r="DK19" t="s">
        <v>132</v>
      </c>
      <c r="DL19" t="s">
        <v>132</v>
      </c>
      <c r="DM19" t="s">
        <v>132</v>
      </c>
      <c r="DN19" t="s">
        <v>132</v>
      </c>
      <c r="DO19" t="s">
        <v>132</v>
      </c>
      <c r="DP19" t="s">
        <v>132</v>
      </c>
      <c r="DQ19" t="s">
        <v>132</v>
      </c>
      <c r="DR19" t="s">
        <v>132</v>
      </c>
      <c r="DS19" t="s">
        <v>132</v>
      </c>
      <c r="DT19" t="s">
        <v>132</v>
      </c>
      <c r="DU19" t="s">
        <v>132</v>
      </c>
      <c r="DV19" t="s">
        <v>132</v>
      </c>
      <c r="DW19" t="s">
        <v>132</v>
      </c>
      <c r="DX19" t="s">
        <v>132</v>
      </c>
      <c r="DY19" t="s">
        <v>132</v>
      </c>
      <c r="DZ19" t="s">
        <v>132</v>
      </c>
      <c r="EA19" t="s">
        <v>132</v>
      </c>
      <c r="EB19" t="s">
        <v>132</v>
      </c>
    </row>
    <row r="20" spans="1:132" x14ac:dyDescent="0.25">
      <c r="A20" t="s">
        <v>150</v>
      </c>
      <c r="B20">
        <v>1.1399999999999999</v>
      </c>
      <c r="C20">
        <v>1.1499999999999999</v>
      </c>
      <c r="D20">
        <v>0.97</v>
      </c>
      <c r="E20">
        <v>0.82</v>
      </c>
      <c r="F20" t="s">
        <v>132</v>
      </c>
      <c r="G20">
        <v>0.93</v>
      </c>
      <c r="H20">
        <v>0.95</v>
      </c>
      <c r="I20">
        <v>0.71</v>
      </c>
      <c r="J20">
        <v>0.78</v>
      </c>
      <c r="K20">
        <v>0.86</v>
      </c>
      <c r="L20">
        <v>0.88</v>
      </c>
      <c r="M20">
        <v>0.79</v>
      </c>
      <c r="N20" t="s">
        <v>132</v>
      </c>
      <c r="O20">
        <v>0.97</v>
      </c>
      <c r="P20">
        <v>1.1499999999999999</v>
      </c>
      <c r="Q20">
        <v>0.79</v>
      </c>
      <c r="R20" t="s">
        <v>132</v>
      </c>
      <c r="S20">
        <v>32.409999999999997</v>
      </c>
      <c r="T20">
        <v>0.86</v>
      </c>
      <c r="U20" t="s">
        <v>132</v>
      </c>
      <c r="V20" t="s">
        <v>132</v>
      </c>
      <c r="W20" t="s">
        <v>132</v>
      </c>
      <c r="X20" t="s">
        <v>132</v>
      </c>
      <c r="Y20">
        <v>1</v>
      </c>
      <c r="Z20">
        <v>1</v>
      </c>
      <c r="AA20">
        <v>0.9</v>
      </c>
      <c r="AB20">
        <v>0.76</v>
      </c>
      <c r="AC20">
        <v>1.24</v>
      </c>
      <c r="AD20">
        <v>0.99</v>
      </c>
      <c r="AE20">
        <v>0.81</v>
      </c>
      <c r="AF20" t="s">
        <v>132</v>
      </c>
      <c r="AG20">
        <v>1.79</v>
      </c>
      <c r="AH20">
        <v>1.58</v>
      </c>
      <c r="AI20">
        <v>1.1000000000000001</v>
      </c>
      <c r="AJ20">
        <v>1.36</v>
      </c>
      <c r="AK20">
        <v>1.1000000000000001</v>
      </c>
      <c r="AL20">
        <v>0.82</v>
      </c>
      <c r="AM20">
        <v>0.91</v>
      </c>
      <c r="AN20">
        <v>0.94</v>
      </c>
      <c r="AO20">
        <v>0.95</v>
      </c>
      <c r="AP20">
        <v>0.97</v>
      </c>
      <c r="AQ20">
        <v>1</v>
      </c>
      <c r="AR20">
        <v>1.05</v>
      </c>
      <c r="AS20">
        <v>0.68</v>
      </c>
      <c r="AT20">
        <v>0.92</v>
      </c>
      <c r="AU20">
        <v>0.9</v>
      </c>
      <c r="AV20">
        <v>0.98</v>
      </c>
      <c r="AW20" t="s">
        <v>132</v>
      </c>
      <c r="AX20" t="s">
        <v>132</v>
      </c>
      <c r="AY20">
        <v>0.75</v>
      </c>
      <c r="AZ20">
        <v>1.1000000000000001</v>
      </c>
      <c r="BA20">
        <v>1.05</v>
      </c>
      <c r="BB20">
        <v>1.1000000000000001</v>
      </c>
      <c r="BC20">
        <v>0.87</v>
      </c>
      <c r="BD20">
        <v>1.33</v>
      </c>
      <c r="BE20">
        <v>1.24</v>
      </c>
      <c r="BF20">
        <v>1.2</v>
      </c>
      <c r="BG20">
        <v>1.21</v>
      </c>
      <c r="BH20">
        <v>0.79</v>
      </c>
      <c r="BI20" t="s">
        <v>132</v>
      </c>
      <c r="BJ20" t="s">
        <v>132</v>
      </c>
      <c r="BK20" t="s">
        <v>132</v>
      </c>
      <c r="BL20">
        <v>1.0900000000000001</v>
      </c>
      <c r="BM20">
        <v>1.42</v>
      </c>
      <c r="BN20" t="s">
        <v>132</v>
      </c>
      <c r="BO20">
        <v>1.08</v>
      </c>
      <c r="BP20" t="s">
        <v>132</v>
      </c>
      <c r="BQ20" t="s">
        <v>132</v>
      </c>
      <c r="BR20" t="s">
        <v>132</v>
      </c>
      <c r="BS20" t="s">
        <v>132</v>
      </c>
      <c r="BT20" t="s">
        <v>132</v>
      </c>
      <c r="BU20">
        <v>1.01</v>
      </c>
      <c r="BV20" t="s">
        <v>132</v>
      </c>
      <c r="BW20" t="s">
        <v>132</v>
      </c>
      <c r="BX20" t="s">
        <v>132</v>
      </c>
      <c r="BY20">
        <v>1.06</v>
      </c>
      <c r="BZ20">
        <v>1.08</v>
      </c>
      <c r="CA20">
        <v>1.08</v>
      </c>
      <c r="CB20">
        <v>1.1599999999999999</v>
      </c>
      <c r="CC20">
        <v>1.23</v>
      </c>
      <c r="CD20">
        <v>1.17</v>
      </c>
      <c r="CE20">
        <v>1.23</v>
      </c>
      <c r="CF20">
        <v>1.01</v>
      </c>
      <c r="CG20">
        <v>1.26</v>
      </c>
      <c r="CH20">
        <v>1.1399999999999999</v>
      </c>
      <c r="CI20">
        <v>1.08</v>
      </c>
      <c r="CJ20">
        <v>1.1100000000000001</v>
      </c>
      <c r="CK20">
        <v>2.34</v>
      </c>
      <c r="CL20" t="s">
        <v>132</v>
      </c>
      <c r="CM20">
        <v>1.19</v>
      </c>
      <c r="CN20">
        <v>2.25</v>
      </c>
      <c r="CO20">
        <v>1.17</v>
      </c>
      <c r="CP20" t="s">
        <v>132</v>
      </c>
      <c r="CQ20" t="s">
        <v>132</v>
      </c>
      <c r="CR20">
        <v>0.98</v>
      </c>
      <c r="CS20">
        <v>0.98</v>
      </c>
      <c r="CT20">
        <v>0.98</v>
      </c>
      <c r="CU20">
        <v>0.98</v>
      </c>
      <c r="CV20" t="s">
        <v>132</v>
      </c>
      <c r="CW20" t="s">
        <v>132</v>
      </c>
      <c r="CX20" t="s">
        <v>132</v>
      </c>
      <c r="CY20" t="s">
        <v>132</v>
      </c>
      <c r="CZ20" t="s">
        <v>132</v>
      </c>
      <c r="DA20" t="s">
        <v>132</v>
      </c>
      <c r="DB20" t="s">
        <v>132</v>
      </c>
      <c r="DC20" t="s">
        <v>132</v>
      </c>
      <c r="DD20" t="s">
        <v>132</v>
      </c>
      <c r="DE20" t="s">
        <v>132</v>
      </c>
      <c r="DF20" t="s">
        <v>132</v>
      </c>
      <c r="DG20" t="s">
        <v>132</v>
      </c>
      <c r="DH20" t="s">
        <v>132</v>
      </c>
      <c r="DI20" t="s">
        <v>132</v>
      </c>
      <c r="DJ20" t="s">
        <v>132</v>
      </c>
      <c r="DK20" t="s">
        <v>132</v>
      </c>
      <c r="DL20" t="s">
        <v>132</v>
      </c>
      <c r="DM20" t="s">
        <v>132</v>
      </c>
      <c r="DN20" t="s">
        <v>132</v>
      </c>
      <c r="DO20" t="s">
        <v>132</v>
      </c>
      <c r="DP20" t="s">
        <v>132</v>
      </c>
      <c r="DQ20" t="s">
        <v>132</v>
      </c>
      <c r="DR20" t="s">
        <v>132</v>
      </c>
      <c r="DS20" t="s">
        <v>132</v>
      </c>
      <c r="DT20" t="s">
        <v>132</v>
      </c>
      <c r="DU20" t="s">
        <v>132</v>
      </c>
      <c r="DV20" t="s">
        <v>132</v>
      </c>
      <c r="DW20" t="s">
        <v>132</v>
      </c>
      <c r="DX20" t="s">
        <v>132</v>
      </c>
      <c r="DY20" t="s">
        <v>132</v>
      </c>
      <c r="DZ20" t="s">
        <v>132</v>
      </c>
      <c r="EA20" t="s">
        <v>132</v>
      </c>
      <c r="EB20" t="s">
        <v>132</v>
      </c>
    </row>
    <row r="21" spans="1:132" x14ac:dyDescent="0.25">
      <c r="A21" t="s">
        <v>151</v>
      </c>
      <c r="B21">
        <v>1.1399999999999999</v>
      </c>
      <c r="C21">
        <v>1.41</v>
      </c>
      <c r="D21">
        <v>1.79</v>
      </c>
      <c r="E21">
        <v>0.97</v>
      </c>
      <c r="F21" t="s">
        <v>132</v>
      </c>
      <c r="G21">
        <v>0.95</v>
      </c>
      <c r="H21">
        <v>1.85</v>
      </c>
      <c r="I21">
        <v>1.1000000000000001</v>
      </c>
      <c r="J21">
        <v>1.39</v>
      </c>
      <c r="K21">
        <v>0.94</v>
      </c>
      <c r="L21">
        <v>1.18</v>
      </c>
      <c r="M21">
        <v>0.72</v>
      </c>
      <c r="N21" t="s">
        <v>132</v>
      </c>
      <c r="O21">
        <v>2.91</v>
      </c>
      <c r="P21">
        <v>1.86</v>
      </c>
      <c r="Q21">
        <v>1.71</v>
      </c>
      <c r="R21">
        <v>1.82</v>
      </c>
      <c r="S21">
        <v>9.08</v>
      </c>
      <c r="T21">
        <v>1.82</v>
      </c>
      <c r="U21" t="s">
        <v>132</v>
      </c>
      <c r="V21" t="s">
        <v>132</v>
      </c>
      <c r="W21" t="s">
        <v>132</v>
      </c>
      <c r="X21" t="s">
        <v>132</v>
      </c>
      <c r="Y21">
        <v>2.0099999999999998</v>
      </c>
      <c r="Z21">
        <v>1.06</v>
      </c>
      <c r="AA21">
        <v>0.9</v>
      </c>
      <c r="AB21">
        <v>0.81</v>
      </c>
      <c r="AC21">
        <v>1.1499999999999999</v>
      </c>
      <c r="AD21">
        <v>1.0900000000000001</v>
      </c>
      <c r="AE21">
        <v>0.87</v>
      </c>
      <c r="AF21" t="s">
        <v>132</v>
      </c>
      <c r="AG21">
        <v>2.2599999999999998</v>
      </c>
      <c r="AH21">
        <v>2.88</v>
      </c>
      <c r="AI21">
        <v>1.1599999999999999</v>
      </c>
      <c r="AJ21">
        <v>1.5</v>
      </c>
      <c r="AK21">
        <v>1.25</v>
      </c>
      <c r="AL21">
        <v>0.89</v>
      </c>
      <c r="AM21">
        <v>0.99</v>
      </c>
      <c r="AN21">
        <v>0.99</v>
      </c>
      <c r="AO21">
        <v>2.34</v>
      </c>
      <c r="AP21">
        <v>2.7</v>
      </c>
      <c r="AQ21">
        <v>2.2200000000000002</v>
      </c>
      <c r="AR21">
        <v>1.52</v>
      </c>
      <c r="AS21">
        <v>0.76</v>
      </c>
      <c r="AT21">
        <v>2.15</v>
      </c>
      <c r="AU21">
        <v>1.79</v>
      </c>
      <c r="AV21">
        <v>0.96</v>
      </c>
      <c r="AW21" t="s">
        <v>132</v>
      </c>
      <c r="AX21" t="s">
        <v>132</v>
      </c>
      <c r="AY21">
        <v>0.82</v>
      </c>
      <c r="AZ21">
        <v>1.21</v>
      </c>
      <c r="BA21">
        <v>1.28</v>
      </c>
      <c r="BB21">
        <v>1.36</v>
      </c>
      <c r="BC21">
        <v>1.8</v>
      </c>
      <c r="BD21">
        <v>2.89</v>
      </c>
      <c r="BE21">
        <v>1.93</v>
      </c>
      <c r="BF21">
        <v>1.29</v>
      </c>
      <c r="BG21">
        <v>1.03</v>
      </c>
      <c r="BH21">
        <v>0.85</v>
      </c>
      <c r="BI21" t="s">
        <v>132</v>
      </c>
      <c r="BJ21" t="s">
        <v>132</v>
      </c>
      <c r="BK21" t="s">
        <v>132</v>
      </c>
      <c r="BL21">
        <v>1.97</v>
      </c>
      <c r="BM21">
        <v>1.91</v>
      </c>
      <c r="BN21" t="s">
        <v>132</v>
      </c>
      <c r="BO21">
        <v>2.4500000000000002</v>
      </c>
      <c r="BP21">
        <v>2.29</v>
      </c>
      <c r="BQ21">
        <v>2.31</v>
      </c>
      <c r="BR21" t="s">
        <v>132</v>
      </c>
      <c r="BS21">
        <v>2.4500000000000002</v>
      </c>
      <c r="BT21">
        <v>2.08</v>
      </c>
      <c r="BU21">
        <v>1.29</v>
      </c>
      <c r="BV21" t="s">
        <v>132</v>
      </c>
      <c r="BW21">
        <v>2.14</v>
      </c>
      <c r="BX21" t="s">
        <v>132</v>
      </c>
      <c r="BY21">
        <v>2.29</v>
      </c>
      <c r="BZ21">
        <v>2.13</v>
      </c>
      <c r="CA21">
        <v>2.12</v>
      </c>
      <c r="CB21">
        <v>2.88</v>
      </c>
      <c r="CC21">
        <v>1.99</v>
      </c>
      <c r="CD21">
        <v>2.78</v>
      </c>
      <c r="CE21">
        <v>3.03</v>
      </c>
      <c r="CF21">
        <v>1.95</v>
      </c>
      <c r="CG21">
        <v>2.56</v>
      </c>
      <c r="CH21">
        <v>2.75</v>
      </c>
      <c r="CI21">
        <v>2.11</v>
      </c>
      <c r="CJ21">
        <v>1.83</v>
      </c>
      <c r="CK21">
        <v>1.95</v>
      </c>
      <c r="CL21">
        <v>2.23</v>
      </c>
      <c r="CM21">
        <v>2</v>
      </c>
      <c r="CN21">
        <v>1.87</v>
      </c>
      <c r="CO21">
        <v>2.17</v>
      </c>
      <c r="CP21">
        <v>2.0099999999999998</v>
      </c>
      <c r="CQ21">
        <v>2.0099999999999998</v>
      </c>
      <c r="CR21">
        <v>1.87</v>
      </c>
      <c r="CS21">
        <v>1.52</v>
      </c>
      <c r="CT21">
        <v>1.1299999999999999</v>
      </c>
      <c r="CU21">
        <v>2.0099999999999998</v>
      </c>
      <c r="CV21" t="s">
        <v>132</v>
      </c>
      <c r="CW21" t="s">
        <v>132</v>
      </c>
      <c r="CX21" t="s">
        <v>132</v>
      </c>
      <c r="CY21" t="s">
        <v>132</v>
      </c>
      <c r="CZ21" t="s">
        <v>132</v>
      </c>
      <c r="DA21" t="s">
        <v>132</v>
      </c>
      <c r="DB21" t="s">
        <v>132</v>
      </c>
      <c r="DC21" t="s">
        <v>132</v>
      </c>
      <c r="DD21" t="s">
        <v>132</v>
      </c>
      <c r="DE21" t="s">
        <v>132</v>
      </c>
      <c r="DF21" t="s">
        <v>132</v>
      </c>
      <c r="DG21" t="s">
        <v>132</v>
      </c>
      <c r="DH21" t="s">
        <v>132</v>
      </c>
      <c r="DI21" t="s">
        <v>132</v>
      </c>
      <c r="DJ21" t="s">
        <v>132</v>
      </c>
      <c r="DK21" t="s">
        <v>132</v>
      </c>
      <c r="DL21" t="s">
        <v>132</v>
      </c>
      <c r="DM21" t="s">
        <v>132</v>
      </c>
      <c r="DN21" t="s">
        <v>132</v>
      </c>
      <c r="DO21" t="s">
        <v>132</v>
      </c>
      <c r="DP21" t="s">
        <v>132</v>
      </c>
      <c r="DQ21" t="s">
        <v>132</v>
      </c>
      <c r="DR21" t="s">
        <v>132</v>
      </c>
      <c r="DS21" t="s">
        <v>132</v>
      </c>
      <c r="DT21" t="s">
        <v>132</v>
      </c>
      <c r="DU21" t="s">
        <v>132</v>
      </c>
      <c r="DV21" t="s">
        <v>132</v>
      </c>
      <c r="DW21" t="s">
        <v>132</v>
      </c>
      <c r="DX21" t="s">
        <v>132</v>
      </c>
      <c r="DY21" t="s">
        <v>132</v>
      </c>
      <c r="DZ21" t="s">
        <v>132</v>
      </c>
      <c r="EA21" t="s">
        <v>132</v>
      </c>
      <c r="EB21" t="s">
        <v>132</v>
      </c>
    </row>
    <row r="22" spans="1:132" x14ac:dyDescent="0.25">
      <c r="A22" t="s">
        <v>152</v>
      </c>
      <c r="B22">
        <v>1.35</v>
      </c>
      <c r="C22">
        <v>1.4</v>
      </c>
      <c r="D22">
        <v>1.1599999999999999</v>
      </c>
      <c r="E22">
        <v>1.05</v>
      </c>
      <c r="F22" t="s">
        <v>132</v>
      </c>
      <c r="G22">
        <v>1.02</v>
      </c>
      <c r="H22">
        <v>1.1499999999999999</v>
      </c>
      <c r="I22">
        <v>0.83</v>
      </c>
      <c r="J22">
        <v>0.97</v>
      </c>
      <c r="K22">
        <v>1.1200000000000001</v>
      </c>
      <c r="L22">
        <v>1.19</v>
      </c>
      <c r="M22">
        <v>0.87</v>
      </c>
      <c r="N22" t="s">
        <v>132</v>
      </c>
      <c r="O22">
        <v>1.22</v>
      </c>
      <c r="P22">
        <v>1.45</v>
      </c>
      <c r="Q22">
        <v>1.31</v>
      </c>
      <c r="R22">
        <v>1.34</v>
      </c>
      <c r="S22">
        <v>7.44</v>
      </c>
      <c r="T22">
        <v>1.32</v>
      </c>
      <c r="U22" t="s">
        <v>132</v>
      </c>
      <c r="V22" t="s">
        <v>132</v>
      </c>
      <c r="W22" t="s">
        <v>132</v>
      </c>
      <c r="X22" t="s">
        <v>132</v>
      </c>
      <c r="Y22">
        <v>1.1399999999999999</v>
      </c>
      <c r="Z22">
        <v>1.31</v>
      </c>
      <c r="AA22">
        <v>1.1299999999999999</v>
      </c>
      <c r="AB22">
        <v>1.1100000000000001</v>
      </c>
      <c r="AC22">
        <v>1.39</v>
      </c>
      <c r="AD22">
        <v>1.02</v>
      </c>
      <c r="AE22">
        <v>0.94</v>
      </c>
      <c r="AF22" t="s">
        <v>132</v>
      </c>
      <c r="AG22">
        <v>1.77</v>
      </c>
      <c r="AH22">
        <v>1.62</v>
      </c>
      <c r="AI22">
        <v>1.37</v>
      </c>
      <c r="AJ22">
        <v>1.75</v>
      </c>
      <c r="AK22">
        <v>1.45</v>
      </c>
      <c r="AL22">
        <v>1.05</v>
      </c>
      <c r="AM22">
        <v>1.19</v>
      </c>
      <c r="AN22">
        <v>1.28</v>
      </c>
      <c r="AO22">
        <v>1.41</v>
      </c>
      <c r="AP22">
        <v>1.27</v>
      </c>
      <c r="AQ22">
        <v>1.6</v>
      </c>
      <c r="AR22">
        <v>1.43</v>
      </c>
      <c r="AS22">
        <v>0.91</v>
      </c>
      <c r="AT22">
        <v>1.34</v>
      </c>
      <c r="AU22">
        <v>1.24</v>
      </c>
      <c r="AV22">
        <v>1.49</v>
      </c>
      <c r="AW22" t="s">
        <v>132</v>
      </c>
      <c r="AX22" t="s">
        <v>132</v>
      </c>
      <c r="AY22">
        <v>0.98</v>
      </c>
      <c r="AZ22">
        <v>1.38</v>
      </c>
      <c r="BA22">
        <v>1.21</v>
      </c>
      <c r="BB22">
        <v>1.32</v>
      </c>
      <c r="BC22">
        <v>2.12</v>
      </c>
      <c r="BD22">
        <v>1.97</v>
      </c>
      <c r="BE22">
        <v>1.73</v>
      </c>
      <c r="BF22">
        <v>1.48</v>
      </c>
      <c r="BG22">
        <v>1.21</v>
      </c>
      <c r="BH22">
        <v>0.97</v>
      </c>
      <c r="BI22" t="s">
        <v>132</v>
      </c>
      <c r="BJ22" t="s">
        <v>132</v>
      </c>
      <c r="BK22" t="s">
        <v>132</v>
      </c>
      <c r="BL22">
        <v>1.58</v>
      </c>
      <c r="BM22">
        <v>1.77</v>
      </c>
      <c r="BN22" t="s">
        <v>132</v>
      </c>
      <c r="BO22">
        <v>1.6</v>
      </c>
      <c r="BP22">
        <v>1.6</v>
      </c>
      <c r="BQ22">
        <v>1.59</v>
      </c>
      <c r="BR22" t="s">
        <v>132</v>
      </c>
      <c r="BS22">
        <v>1.59</v>
      </c>
      <c r="BT22">
        <v>1.6</v>
      </c>
      <c r="BU22">
        <v>1.36</v>
      </c>
      <c r="BV22" t="s">
        <v>132</v>
      </c>
      <c r="BW22">
        <v>1.6</v>
      </c>
      <c r="BX22" t="s">
        <v>132</v>
      </c>
      <c r="BY22">
        <v>1.6</v>
      </c>
      <c r="BZ22">
        <v>1.59</v>
      </c>
      <c r="CA22">
        <v>1.6</v>
      </c>
      <c r="CB22">
        <v>1.65</v>
      </c>
      <c r="CC22">
        <v>1.59</v>
      </c>
      <c r="CD22">
        <v>1.59</v>
      </c>
      <c r="CE22">
        <v>1.7</v>
      </c>
      <c r="CF22">
        <v>1.37</v>
      </c>
      <c r="CG22">
        <v>1.92</v>
      </c>
      <c r="CH22">
        <v>1.69</v>
      </c>
      <c r="CI22">
        <v>1.41</v>
      </c>
      <c r="CJ22">
        <v>2.0299999999999998</v>
      </c>
      <c r="CK22">
        <v>2.04</v>
      </c>
      <c r="CL22">
        <v>1.94</v>
      </c>
      <c r="CM22">
        <v>2.0099999999999998</v>
      </c>
      <c r="CN22">
        <v>2.69</v>
      </c>
      <c r="CO22">
        <v>1.95</v>
      </c>
      <c r="CP22">
        <v>2.0299999999999998</v>
      </c>
      <c r="CQ22">
        <v>2</v>
      </c>
      <c r="CR22">
        <v>1.35</v>
      </c>
      <c r="CS22">
        <v>1.35</v>
      </c>
      <c r="CT22">
        <v>1.35</v>
      </c>
      <c r="CU22">
        <v>1.35</v>
      </c>
      <c r="CV22" t="s">
        <v>132</v>
      </c>
      <c r="CW22" t="s">
        <v>132</v>
      </c>
      <c r="CX22" t="s">
        <v>132</v>
      </c>
      <c r="CY22" t="s">
        <v>132</v>
      </c>
      <c r="CZ22" t="s">
        <v>132</v>
      </c>
      <c r="DA22" t="s">
        <v>132</v>
      </c>
      <c r="DB22" t="s">
        <v>132</v>
      </c>
      <c r="DC22" t="s">
        <v>132</v>
      </c>
      <c r="DD22" t="s">
        <v>132</v>
      </c>
      <c r="DE22" t="s">
        <v>132</v>
      </c>
      <c r="DF22" t="s">
        <v>132</v>
      </c>
      <c r="DG22" t="s">
        <v>132</v>
      </c>
      <c r="DH22" t="s">
        <v>132</v>
      </c>
      <c r="DI22" t="s">
        <v>132</v>
      </c>
      <c r="DJ22" t="s">
        <v>132</v>
      </c>
      <c r="DK22" t="s">
        <v>132</v>
      </c>
      <c r="DL22" t="s">
        <v>132</v>
      </c>
      <c r="DM22" t="s">
        <v>132</v>
      </c>
      <c r="DN22" t="s">
        <v>132</v>
      </c>
      <c r="DO22" t="s">
        <v>132</v>
      </c>
      <c r="DP22" t="s">
        <v>132</v>
      </c>
      <c r="DQ22" t="s">
        <v>132</v>
      </c>
      <c r="DR22" t="s">
        <v>132</v>
      </c>
      <c r="DS22" t="s">
        <v>132</v>
      </c>
      <c r="DT22" t="s">
        <v>132</v>
      </c>
      <c r="DU22" t="s">
        <v>132</v>
      </c>
      <c r="DV22" t="s">
        <v>132</v>
      </c>
      <c r="DW22" t="s">
        <v>132</v>
      </c>
      <c r="DX22" t="s">
        <v>132</v>
      </c>
      <c r="DY22" t="s">
        <v>132</v>
      </c>
      <c r="DZ22" t="s">
        <v>132</v>
      </c>
      <c r="EA22" t="s">
        <v>132</v>
      </c>
      <c r="EB22" t="s">
        <v>132</v>
      </c>
    </row>
    <row r="23" spans="1:132" x14ac:dyDescent="0.25">
      <c r="A23" t="s">
        <v>153</v>
      </c>
      <c r="B23">
        <v>1.37</v>
      </c>
      <c r="C23">
        <v>1.4</v>
      </c>
      <c r="D23">
        <v>1.18</v>
      </c>
      <c r="E23">
        <v>1.1399999999999999</v>
      </c>
      <c r="F23" t="s">
        <v>132</v>
      </c>
      <c r="G23">
        <v>1</v>
      </c>
      <c r="H23">
        <v>1.08</v>
      </c>
      <c r="I23">
        <v>0.88</v>
      </c>
      <c r="J23">
        <v>0.89</v>
      </c>
      <c r="K23">
        <v>1.02</v>
      </c>
      <c r="L23">
        <v>0.97</v>
      </c>
      <c r="M23">
        <v>0.98</v>
      </c>
      <c r="N23" t="s">
        <v>132</v>
      </c>
      <c r="O23">
        <v>1.1299999999999999</v>
      </c>
      <c r="P23">
        <v>1.45</v>
      </c>
      <c r="Q23">
        <v>1.07</v>
      </c>
      <c r="R23">
        <v>1.1299999999999999</v>
      </c>
      <c r="S23">
        <v>32.729999999999997</v>
      </c>
      <c r="T23">
        <v>1.1399999999999999</v>
      </c>
      <c r="U23" t="s">
        <v>132</v>
      </c>
      <c r="V23" t="s">
        <v>132</v>
      </c>
      <c r="W23" t="s">
        <v>132</v>
      </c>
      <c r="X23" t="s">
        <v>132</v>
      </c>
      <c r="Y23">
        <v>1.1399999999999999</v>
      </c>
      <c r="Z23">
        <v>1.21</v>
      </c>
      <c r="AA23">
        <v>1.1100000000000001</v>
      </c>
      <c r="AB23">
        <v>0.93</v>
      </c>
      <c r="AC23">
        <v>1.72</v>
      </c>
      <c r="AD23">
        <v>1.1299999999999999</v>
      </c>
      <c r="AE23">
        <v>0.95</v>
      </c>
      <c r="AF23" t="s">
        <v>132</v>
      </c>
      <c r="AG23">
        <v>2.17</v>
      </c>
      <c r="AH23">
        <v>1.95</v>
      </c>
      <c r="AI23">
        <v>1.39</v>
      </c>
      <c r="AJ23">
        <v>1.69</v>
      </c>
      <c r="AK23">
        <v>1.42</v>
      </c>
      <c r="AL23">
        <v>1.05</v>
      </c>
      <c r="AM23">
        <v>1.1499999999999999</v>
      </c>
      <c r="AN23">
        <v>1.1499999999999999</v>
      </c>
      <c r="AO23">
        <v>1.21</v>
      </c>
      <c r="AP23">
        <v>1.18</v>
      </c>
      <c r="AQ23">
        <v>1.27</v>
      </c>
      <c r="AR23">
        <v>1.26</v>
      </c>
      <c r="AS23">
        <v>1.23</v>
      </c>
      <c r="AT23">
        <v>1.18</v>
      </c>
      <c r="AU23">
        <v>1.19</v>
      </c>
      <c r="AV23">
        <v>1.21</v>
      </c>
      <c r="AW23" t="s">
        <v>132</v>
      </c>
      <c r="AX23" t="s">
        <v>132</v>
      </c>
      <c r="AY23">
        <v>1.04</v>
      </c>
      <c r="AZ23">
        <v>1.43</v>
      </c>
      <c r="BA23">
        <v>1.23</v>
      </c>
      <c r="BB23">
        <v>1.19</v>
      </c>
      <c r="BC23">
        <v>1.26</v>
      </c>
      <c r="BD23">
        <v>1.85</v>
      </c>
      <c r="BE23">
        <v>1.72</v>
      </c>
      <c r="BF23">
        <v>1.43</v>
      </c>
      <c r="BG23">
        <v>1.21</v>
      </c>
      <c r="BH23">
        <v>1.01</v>
      </c>
      <c r="BI23" t="s">
        <v>132</v>
      </c>
      <c r="BJ23" t="s">
        <v>132</v>
      </c>
      <c r="BK23" t="s">
        <v>132</v>
      </c>
      <c r="BL23">
        <v>1.35</v>
      </c>
      <c r="BM23">
        <v>2.0499999999999998</v>
      </c>
      <c r="BN23" t="s">
        <v>132</v>
      </c>
      <c r="BO23">
        <v>1.34</v>
      </c>
      <c r="BP23">
        <v>1.32</v>
      </c>
      <c r="BQ23">
        <v>1.33</v>
      </c>
      <c r="BR23" t="s">
        <v>132</v>
      </c>
      <c r="BS23">
        <v>1.48</v>
      </c>
      <c r="BT23">
        <v>1.33</v>
      </c>
      <c r="BU23">
        <v>1.29</v>
      </c>
      <c r="BV23" t="s">
        <v>132</v>
      </c>
      <c r="BW23">
        <v>1.34</v>
      </c>
      <c r="BX23" t="s">
        <v>132</v>
      </c>
      <c r="BY23">
        <v>1.33</v>
      </c>
      <c r="BZ23">
        <v>1.32</v>
      </c>
      <c r="CA23">
        <v>1.33</v>
      </c>
      <c r="CB23">
        <v>1.48</v>
      </c>
      <c r="CC23">
        <v>1.46</v>
      </c>
      <c r="CD23">
        <v>1.43</v>
      </c>
      <c r="CE23">
        <v>1.54</v>
      </c>
      <c r="CF23">
        <v>1.22</v>
      </c>
      <c r="CG23">
        <v>1.59</v>
      </c>
      <c r="CH23">
        <v>1.43</v>
      </c>
      <c r="CI23">
        <v>1.29</v>
      </c>
      <c r="CJ23">
        <v>1.4</v>
      </c>
      <c r="CK23">
        <v>4.13</v>
      </c>
      <c r="CL23">
        <v>1.41</v>
      </c>
      <c r="CM23">
        <v>1.43</v>
      </c>
      <c r="CN23">
        <v>2.76</v>
      </c>
      <c r="CO23">
        <v>1.41</v>
      </c>
      <c r="CP23">
        <v>1.43</v>
      </c>
      <c r="CQ23">
        <v>1.42</v>
      </c>
      <c r="CR23">
        <v>1.27</v>
      </c>
      <c r="CS23">
        <v>1.27</v>
      </c>
      <c r="CT23">
        <v>1.27</v>
      </c>
      <c r="CU23">
        <v>1.27</v>
      </c>
      <c r="CV23" t="s">
        <v>132</v>
      </c>
      <c r="CW23" t="s">
        <v>132</v>
      </c>
      <c r="CX23" t="s">
        <v>132</v>
      </c>
      <c r="CY23" t="s">
        <v>132</v>
      </c>
      <c r="CZ23" t="s">
        <v>132</v>
      </c>
      <c r="DA23" t="s">
        <v>132</v>
      </c>
      <c r="DB23" t="s">
        <v>132</v>
      </c>
      <c r="DC23" t="s">
        <v>132</v>
      </c>
      <c r="DD23" t="s">
        <v>132</v>
      </c>
      <c r="DE23" t="s">
        <v>132</v>
      </c>
      <c r="DF23" t="s">
        <v>132</v>
      </c>
      <c r="DG23" t="s">
        <v>132</v>
      </c>
      <c r="DH23" t="s">
        <v>132</v>
      </c>
      <c r="DI23" t="s">
        <v>132</v>
      </c>
      <c r="DJ23" t="s">
        <v>132</v>
      </c>
      <c r="DK23" t="s">
        <v>132</v>
      </c>
      <c r="DL23" t="s">
        <v>132</v>
      </c>
      <c r="DM23" t="s">
        <v>132</v>
      </c>
      <c r="DN23" t="s">
        <v>132</v>
      </c>
      <c r="DO23" t="s">
        <v>132</v>
      </c>
      <c r="DP23" t="s">
        <v>132</v>
      </c>
      <c r="DQ23" t="s">
        <v>132</v>
      </c>
      <c r="DR23" t="s">
        <v>132</v>
      </c>
      <c r="DS23" t="s">
        <v>132</v>
      </c>
      <c r="DT23" t="s">
        <v>132</v>
      </c>
      <c r="DU23" t="s">
        <v>132</v>
      </c>
      <c r="DV23" t="s">
        <v>132</v>
      </c>
      <c r="DW23" t="s">
        <v>132</v>
      </c>
      <c r="DX23" t="s">
        <v>132</v>
      </c>
      <c r="DY23" t="s">
        <v>132</v>
      </c>
      <c r="DZ23" t="s">
        <v>132</v>
      </c>
      <c r="EA23" t="s">
        <v>132</v>
      </c>
      <c r="EB23" t="s">
        <v>132</v>
      </c>
    </row>
    <row r="24" spans="1:132" x14ac:dyDescent="0.25">
      <c r="A24" t="s">
        <v>154</v>
      </c>
      <c r="B24">
        <v>1.54</v>
      </c>
      <c r="C24">
        <v>1.85</v>
      </c>
      <c r="D24">
        <v>1.3</v>
      </c>
      <c r="E24">
        <v>1.47</v>
      </c>
      <c r="F24" t="s">
        <v>132</v>
      </c>
      <c r="G24">
        <v>1.44</v>
      </c>
      <c r="H24">
        <v>1.4</v>
      </c>
      <c r="I24">
        <v>1.07</v>
      </c>
      <c r="J24">
        <v>1.1499999999999999</v>
      </c>
      <c r="K24">
        <v>1.1100000000000001</v>
      </c>
      <c r="L24">
        <v>2.1</v>
      </c>
      <c r="M24">
        <v>1.1399999999999999</v>
      </c>
      <c r="N24" t="s">
        <v>132</v>
      </c>
      <c r="O24" t="s">
        <v>132</v>
      </c>
      <c r="P24">
        <v>2.02</v>
      </c>
      <c r="Q24" t="s">
        <v>132</v>
      </c>
      <c r="R24" t="s">
        <v>132</v>
      </c>
      <c r="S24">
        <v>2.59</v>
      </c>
      <c r="T24" t="s">
        <v>132</v>
      </c>
      <c r="U24" t="s">
        <v>132</v>
      </c>
      <c r="V24" t="s">
        <v>132</v>
      </c>
      <c r="W24" t="s">
        <v>132</v>
      </c>
      <c r="X24" t="s">
        <v>132</v>
      </c>
      <c r="Y24">
        <v>1.51</v>
      </c>
      <c r="Z24">
        <v>1.6</v>
      </c>
      <c r="AA24">
        <v>1.07</v>
      </c>
      <c r="AB24">
        <v>1.21</v>
      </c>
      <c r="AC24">
        <v>1.6</v>
      </c>
      <c r="AD24">
        <v>1.68</v>
      </c>
      <c r="AE24">
        <v>1.02</v>
      </c>
      <c r="AF24" t="s">
        <v>132</v>
      </c>
      <c r="AG24" t="s">
        <v>132</v>
      </c>
      <c r="AH24">
        <v>7.07</v>
      </c>
      <c r="AI24">
        <v>1.54</v>
      </c>
      <c r="AJ24">
        <v>2.17</v>
      </c>
      <c r="AK24">
        <v>1.94</v>
      </c>
      <c r="AL24">
        <v>1.19</v>
      </c>
      <c r="AM24">
        <v>1.34</v>
      </c>
      <c r="AN24">
        <v>1.47</v>
      </c>
      <c r="AO24" t="s">
        <v>132</v>
      </c>
      <c r="AP24">
        <v>1.62</v>
      </c>
      <c r="AQ24" t="s">
        <v>132</v>
      </c>
      <c r="AR24">
        <v>1.41</v>
      </c>
      <c r="AS24">
        <v>0.99</v>
      </c>
      <c r="AT24" t="s">
        <v>132</v>
      </c>
      <c r="AU24">
        <v>1.69</v>
      </c>
      <c r="AV24">
        <v>1.73</v>
      </c>
      <c r="AW24" t="s">
        <v>132</v>
      </c>
      <c r="AX24" t="s">
        <v>132</v>
      </c>
      <c r="AY24">
        <v>0.97</v>
      </c>
      <c r="AZ24">
        <v>1.71</v>
      </c>
      <c r="BA24">
        <v>1.8</v>
      </c>
      <c r="BB24">
        <v>1.64</v>
      </c>
      <c r="BC24">
        <v>1.41</v>
      </c>
      <c r="BD24" t="s">
        <v>132</v>
      </c>
      <c r="BE24">
        <v>1.82</v>
      </c>
      <c r="BF24">
        <v>1.96</v>
      </c>
      <c r="BG24">
        <v>1.25</v>
      </c>
      <c r="BH24">
        <v>1.1599999999999999</v>
      </c>
      <c r="BI24" t="s">
        <v>132</v>
      </c>
      <c r="BJ24" t="s">
        <v>132</v>
      </c>
      <c r="BK24" t="s">
        <v>132</v>
      </c>
      <c r="BL24" t="s">
        <v>132</v>
      </c>
      <c r="BM24">
        <v>2.15</v>
      </c>
      <c r="BN24" t="s">
        <v>132</v>
      </c>
      <c r="BO24" t="s">
        <v>132</v>
      </c>
      <c r="BP24" t="s">
        <v>132</v>
      </c>
      <c r="BQ24" t="s">
        <v>132</v>
      </c>
      <c r="BR24" t="s">
        <v>132</v>
      </c>
      <c r="BS24" t="s">
        <v>132</v>
      </c>
      <c r="BT24" t="s">
        <v>132</v>
      </c>
      <c r="BU24">
        <v>1.49</v>
      </c>
      <c r="BV24" t="s">
        <v>132</v>
      </c>
      <c r="BW24" t="s">
        <v>132</v>
      </c>
      <c r="BX24" t="s">
        <v>132</v>
      </c>
      <c r="BY24" t="s">
        <v>132</v>
      </c>
      <c r="BZ24" t="s">
        <v>132</v>
      </c>
      <c r="CA24" t="s">
        <v>132</v>
      </c>
      <c r="CB24" t="s">
        <v>132</v>
      </c>
      <c r="CC24">
        <v>1.57</v>
      </c>
      <c r="CD24">
        <v>1.54</v>
      </c>
      <c r="CE24" t="s">
        <v>132</v>
      </c>
      <c r="CF24" t="s">
        <v>132</v>
      </c>
      <c r="CG24">
        <v>2.33</v>
      </c>
      <c r="CH24">
        <v>2.02</v>
      </c>
      <c r="CI24" t="s">
        <v>132</v>
      </c>
      <c r="CJ24" t="s">
        <v>132</v>
      </c>
      <c r="CK24">
        <v>2.2000000000000002</v>
      </c>
      <c r="CL24" t="s">
        <v>132</v>
      </c>
      <c r="CM24" t="s">
        <v>132</v>
      </c>
      <c r="CN24">
        <v>2.2400000000000002</v>
      </c>
      <c r="CO24" t="s">
        <v>132</v>
      </c>
      <c r="CP24" t="s">
        <v>132</v>
      </c>
      <c r="CQ24" t="s">
        <v>132</v>
      </c>
      <c r="CR24" t="s">
        <v>132</v>
      </c>
      <c r="CS24">
        <v>1.54</v>
      </c>
      <c r="CT24">
        <v>2.0099999999999998</v>
      </c>
      <c r="CU24" t="s">
        <v>132</v>
      </c>
      <c r="CV24" t="s">
        <v>132</v>
      </c>
      <c r="CW24" t="s">
        <v>132</v>
      </c>
      <c r="CX24" t="s">
        <v>132</v>
      </c>
      <c r="CY24" t="s">
        <v>132</v>
      </c>
      <c r="CZ24" t="s">
        <v>132</v>
      </c>
      <c r="DA24" t="s">
        <v>132</v>
      </c>
      <c r="DB24" t="s">
        <v>132</v>
      </c>
      <c r="DC24" t="s">
        <v>132</v>
      </c>
      <c r="DD24" t="s">
        <v>132</v>
      </c>
      <c r="DE24" t="s">
        <v>132</v>
      </c>
      <c r="DF24" t="s">
        <v>132</v>
      </c>
      <c r="DG24" t="s">
        <v>132</v>
      </c>
      <c r="DH24" t="s">
        <v>132</v>
      </c>
      <c r="DI24" t="s">
        <v>132</v>
      </c>
      <c r="DJ24" t="s">
        <v>132</v>
      </c>
      <c r="DK24" t="s">
        <v>132</v>
      </c>
      <c r="DL24" t="s">
        <v>132</v>
      </c>
      <c r="DM24" t="s">
        <v>132</v>
      </c>
      <c r="DN24" t="s">
        <v>132</v>
      </c>
      <c r="DO24" t="s">
        <v>132</v>
      </c>
      <c r="DP24" t="s">
        <v>132</v>
      </c>
      <c r="DQ24" t="s">
        <v>132</v>
      </c>
      <c r="DR24" t="s">
        <v>132</v>
      </c>
      <c r="DS24" t="s">
        <v>132</v>
      </c>
      <c r="DT24" t="s">
        <v>132</v>
      </c>
      <c r="DU24" t="s">
        <v>132</v>
      </c>
      <c r="DV24" t="s">
        <v>132</v>
      </c>
      <c r="DW24" t="s">
        <v>132</v>
      </c>
      <c r="DX24" t="s">
        <v>132</v>
      </c>
      <c r="DY24" t="s">
        <v>132</v>
      </c>
      <c r="DZ24" t="s">
        <v>132</v>
      </c>
      <c r="EA24" t="s">
        <v>132</v>
      </c>
      <c r="EB24" t="s">
        <v>132</v>
      </c>
    </row>
    <row r="25" spans="1:132" x14ac:dyDescent="0.25">
      <c r="A25" t="s">
        <v>155</v>
      </c>
      <c r="B25">
        <v>1.68</v>
      </c>
      <c r="C25">
        <v>1.72</v>
      </c>
      <c r="D25">
        <v>1.32</v>
      </c>
      <c r="E25">
        <v>1.33</v>
      </c>
      <c r="F25" t="s">
        <v>132</v>
      </c>
      <c r="G25">
        <v>1.18</v>
      </c>
      <c r="H25">
        <v>1.37</v>
      </c>
      <c r="I25">
        <v>0.95</v>
      </c>
      <c r="J25">
        <v>1.18</v>
      </c>
      <c r="K25">
        <v>1.06</v>
      </c>
      <c r="L25">
        <v>1.1299999999999999</v>
      </c>
      <c r="M25">
        <v>1.32</v>
      </c>
      <c r="N25" t="s">
        <v>132</v>
      </c>
      <c r="O25" t="s">
        <v>132</v>
      </c>
      <c r="P25">
        <v>1.69</v>
      </c>
      <c r="Q25" t="s">
        <v>132</v>
      </c>
      <c r="R25" t="s">
        <v>132</v>
      </c>
      <c r="S25">
        <v>2.57</v>
      </c>
      <c r="T25" t="s">
        <v>132</v>
      </c>
      <c r="U25" t="s">
        <v>132</v>
      </c>
      <c r="V25" t="s">
        <v>132</v>
      </c>
      <c r="W25" t="s">
        <v>132</v>
      </c>
      <c r="X25" t="s">
        <v>132</v>
      </c>
      <c r="Y25">
        <v>1.28</v>
      </c>
      <c r="Z25">
        <v>1.46</v>
      </c>
      <c r="AA25">
        <v>1.22</v>
      </c>
      <c r="AB25">
        <v>1.1000000000000001</v>
      </c>
      <c r="AC25">
        <v>1.81</v>
      </c>
      <c r="AD25">
        <v>1.26</v>
      </c>
      <c r="AE25">
        <v>1.58</v>
      </c>
      <c r="AF25" t="s">
        <v>132</v>
      </c>
      <c r="AG25" t="s">
        <v>132</v>
      </c>
      <c r="AH25">
        <v>1.59</v>
      </c>
      <c r="AI25">
        <v>1.82</v>
      </c>
      <c r="AJ25">
        <v>5.57</v>
      </c>
      <c r="AK25">
        <v>1.73</v>
      </c>
      <c r="AL25">
        <v>1.42</v>
      </c>
      <c r="AM25">
        <v>1.36</v>
      </c>
      <c r="AN25">
        <v>1.36</v>
      </c>
      <c r="AO25" t="s">
        <v>132</v>
      </c>
      <c r="AP25">
        <v>1.36</v>
      </c>
      <c r="AQ25" t="s">
        <v>132</v>
      </c>
      <c r="AR25">
        <v>1.42</v>
      </c>
      <c r="AS25">
        <v>1.1499999999999999</v>
      </c>
      <c r="AT25" t="s">
        <v>132</v>
      </c>
      <c r="AU25">
        <v>1.46</v>
      </c>
      <c r="AV25">
        <v>1.36</v>
      </c>
      <c r="AW25" t="s">
        <v>132</v>
      </c>
      <c r="AX25" t="s">
        <v>132</v>
      </c>
      <c r="AY25">
        <v>1.1599999999999999</v>
      </c>
      <c r="AZ25">
        <v>1.83</v>
      </c>
      <c r="BA25">
        <v>1.47</v>
      </c>
      <c r="BB25">
        <v>1.73</v>
      </c>
      <c r="BC25">
        <v>1.28</v>
      </c>
      <c r="BD25" t="s">
        <v>132</v>
      </c>
      <c r="BE25">
        <v>1.84</v>
      </c>
      <c r="BF25">
        <v>1.77</v>
      </c>
      <c r="BG25">
        <v>1.74</v>
      </c>
      <c r="BH25">
        <v>1.1299999999999999</v>
      </c>
      <c r="BI25" t="s">
        <v>132</v>
      </c>
      <c r="BJ25" t="s">
        <v>132</v>
      </c>
      <c r="BK25" t="s">
        <v>132</v>
      </c>
      <c r="BL25" t="s">
        <v>132</v>
      </c>
      <c r="BM25">
        <v>2.15</v>
      </c>
      <c r="BN25" t="s">
        <v>132</v>
      </c>
      <c r="BO25" t="s">
        <v>132</v>
      </c>
      <c r="BP25" t="s">
        <v>132</v>
      </c>
      <c r="BQ25" t="s">
        <v>132</v>
      </c>
      <c r="BR25" t="s">
        <v>132</v>
      </c>
      <c r="BS25" t="s">
        <v>132</v>
      </c>
      <c r="BT25" t="s">
        <v>132</v>
      </c>
      <c r="BU25">
        <v>1.46</v>
      </c>
      <c r="BV25" t="s">
        <v>132</v>
      </c>
      <c r="BW25" t="s">
        <v>132</v>
      </c>
      <c r="BX25" t="s">
        <v>132</v>
      </c>
      <c r="BY25" t="s">
        <v>132</v>
      </c>
      <c r="BZ25" t="s">
        <v>132</v>
      </c>
      <c r="CA25" t="s">
        <v>132</v>
      </c>
      <c r="CB25" t="s">
        <v>132</v>
      </c>
      <c r="CC25">
        <v>1.54</v>
      </c>
      <c r="CD25">
        <v>2.36</v>
      </c>
      <c r="CE25" t="s">
        <v>132</v>
      </c>
      <c r="CF25" t="s">
        <v>132</v>
      </c>
      <c r="CG25">
        <v>2.3199999999999998</v>
      </c>
      <c r="CH25">
        <v>1.95</v>
      </c>
      <c r="CI25" t="s">
        <v>132</v>
      </c>
      <c r="CJ25" t="s">
        <v>132</v>
      </c>
      <c r="CK25">
        <v>2.2400000000000002</v>
      </c>
      <c r="CL25" t="s">
        <v>132</v>
      </c>
      <c r="CM25" t="s">
        <v>132</v>
      </c>
      <c r="CN25">
        <v>4.91</v>
      </c>
      <c r="CO25" t="s">
        <v>132</v>
      </c>
      <c r="CP25" t="s">
        <v>132</v>
      </c>
      <c r="CQ25" t="s">
        <v>132</v>
      </c>
      <c r="CR25" t="s">
        <v>132</v>
      </c>
      <c r="CS25">
        <v>1.3</v>
      </c>
      <c r="CT25">
        <v>1.59</v>
      </c>
      <c r="CU25" t="s">
        <v>132</v>
      </c>
      <c r="CV25" t="s">
        <v>132</v>
      </c>
      <c r="CW25" t="s">
        <v>132</v>
      </c>
      <c r="CX25" t="s">
        <v>132</v>
      </c>
      <c r="CY25" t="s">
        <v>132</v>
      </c>
      <c r="CZ25" t="s">
        <v>132</v>
      </c>
      <c r="DA25" t="s">
        <v>132</v>
      </c>
      <c r="DB25" t="s">
        <v>132</v>
      </c>
      <c r="DC25" t="s">
        <v>132</v>
      </c>
      <c r="DD25" t="s">
        <v>132</v>
      </c>
      <c r="DE25" t="s">
        <v>132</v>
      </c>
      <c r="DF25" t="s">
        <v>132</v>
      </c>
      <c r="DG25" t="s">
        <v>132</v>
      </c>
      <c r="DH25" t="s">
        <v>132</v>
      </c>
      <c r="DI25" t="s">
        <v>132</v>
      </c>
      <c r="DJ25" t="s">
        <v>132</v>
      </c>
      <c r="DK25" t="s">
        <v>132</v>
      </c>
      <c r="DL25" t="s">
        <v>132</v>
      </c>
      <c r="DM25" t="s">
        <v>132</v>
      </c>
      <c r="DN25" t="s">
        <v>132</v>
      </c>
      <c r="DO25" t="s">
        <v>132</v>
      </c>
      <c r="DP25" t="s">
        <v>132</v>
      </c>
      <c r="DQ25" t="s">
        <v>132</v>
      </c>
      <c r="DR25" t="s">
        <v>132</v>
      </c>
      <c r="DS25" t="s">
        <v>132</v>
      </c>
      <c r="DT25" t="s">
        <v>132</v>
      </c>
      <c r="DU25" t="s">
        <v>132</v>
      </c>
      <c r="DV25" t="s">
        <v>132</v>
      </c>
      <c r="DW25" t="s">
        <v>132</v>
      </c>
      <c r="DX25" t="s">
        <v>132</v>
      </c>
      <c r="DY25" t="s">
        <v>132</v>
      </c>
      <c r="DZ25" t="s">
        <v>132</v>
      </c>
      <c r="EA25" t="s">
        <v>132</v>
      </c>
      <c r="EB25" t="s">
        <v>132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DC0F-B24D-46E8-8D6A-689660697028}">
  <dimension ref="A2:B25"/>
  <sheetViews>
    <sheetView workbookViewId="0">
      <selection activeCell="A14" sqref="A14"/>
    </sheetView>
  </sheetViews>
  <sheetFormatPr baseColWidth="10" defaultRowHeight="15" x14ac:dyDescent="0.25"/>
  <cols>
    <col min="1" max="1" width="31.28515625" bestFit="1" customWidth="1"/>
  </cols>
  <sheetData>
    <row r="2" spans="1:2" x14ac:dyDescent="0.25">
      <c r="A2" t="s">
        <v>131</v>
      </c>
      <c r="B2">
        <v>352557</v>
      </c>
    </row>
    <row r="3" spans="1:2" x14ac:dyDescent="0.25">
      <c r="A3" t="s">
        <v>133</v>
      </c>
      <c r="B3">
        <v>246095</v>
      </c>
    </row>
    <row r="4" spans="1:2" x14ac:dyDescent="0.25">
      <c r="A4" t="s">
        <v>134</v>
      </c>
      <c r="B4">
        <v>452703</v>
      </c>
    </row>
    <row r="5" spans="1:2" x14ac:dyDescent="0.25">
      <c r="A5" t="s">
        <v>135</v>
      </c>
      <c r="B5">
        <v>806855</v>
      </c>
    </row>
    <row r="6" spans="1:2" x14ac:dyDescent="0.25">
      <c r="A6" t="s">
        <v>136</v>
      </c>
      <c r="B6">
        <v>234716</v>
      </c>
    </row>
    <row r="7" spans="1:2" x14ac:dyDescent="0.25">
      <c r="A7" t="s">
        <v>137</v>
      </c>
      <c r="B7">
        <v>289910</v>
      </c>
    </row>
    <row r="8" spans="1:2" x14ac:dyDescent="0.25">
      <c r="A8" t="s">
        <v>138</v>
      </c>
      <c r="B8">
        <v>500841</v>
      </c>
    </row>
    <row r="9" spans="1:2" x14ac:dyDescent="0.25">
      <c r="A9" t="s">
        <v>139</v>
      </c>
      <c r="B9">
        <v>185494</v>
      </c>
    </row>
    <row r="10" spans="1:2" x14ac:dyDescent="0.25">
      <c r="A10" t="s">
        <v>140</v>
      </c>
      <c r="B10">
        <v>464824</v>
      </c>
    </row>
    <row r="11" spans="1:2" x14ac:dyDescent="0.25">
      <c r="A11" t="s">
        <v>141</v>
      </c>
      <c r="B11">
        <v>761174</v>
      </c>
    </row>
    <row r="12" spans="1:2" x14ac:dyDescent="0.25">
      <c r="A12" t="s">
        <v>142</v>
      </c>
      <c r="B12">
        <v>266381</v>
      </c>
    </row>
    <row r="13" spans="1:2" x14ac:dyDescent="0.25">
      <c r="A13" t="s">
        <v>143</v>
      </c>
      <c r="B13">
        <v>266878</v>
      </c>
    </row>
    <row r="14" spans="1:2" x14ac:dyDescent="0.25">
      <c r="A14" t="s">
        <v>144</v>
      </c>
      <c r="B14">
        <v>724515</v>
      </c>
    </row>
    <row r="15" spans="1:2" x14ac:dyDescent="0.25">
      <c r="A15" t="s">
        <v>145</v>
      </c>
      <c r="B15">
        <v>752503</v>
      </c>
    </row>
    <row r="16" spans="1:2" x14ac:dyDescent="0.25">
      <c r="A16" t="s">
        <v>146</v>
      </c>
      <c r="B16">
        <v>399292</v>
      </c>
    </row>
    <row r="17" spans="1:2" x14ac:dyDescent="0.25">
      <c r="A17" t="s">
        <v>147</v>
      </c>
      <c r="B17">
        <v>386118</v>
      </c>
    </row>
    <row r="18" spans="1:2" x14ac:dyDescent="0.25">
      <c r="A18" t="s">
        <v>148</v>
      </c>
      <c r="B18">
        <v>151722</v>
      </c>
    </row>
    <row r="19" spans="1:2" x14ac:dyDescent="0.25">
      <c r="A19" t="s">
        <v>149</v>
      </c>
      <c r="B19">
        <v>129799</v>
      </c>
    </row>
    <row r="20" spans="1:2" x14ac:dyDescent="0.25">
      <c r="A20" t="s">
        <v>150</v>
      </c>
      <c r="B20">
        <v>408117</v>
      </c>
    </row>
    <row r="21" spans="1:2" x14ac:dyDescent="0.25">
      <c r="A21" t="s">
        <v>151</v>
      </c>
      <c r="B21">
        <v>191481</v>
      </c>
    </row>
    <row r="22" spans="1:2" x14ac:dyDescent="0.25">
      <c r="A22" t="s">
        <v>152</v>
      </c>
      <c r="B22">
        <v>170989</v>
      </c>
    </row>
    <row r="23" spans="1:2" x14ac:dyDescent="0.25">
      <c r="A23" t="s">
        <v>153</v>
      </c>
      <c r="B23">
        <v>427587</v>
      </c>
    </row>
    <row r="24" spans="1:2" x14ac:dyDescent="0.25">
      <c r="A24" t="s">
        <v>154</v>
      </c>
      <c r="B24">
        <v>187338</v>
      </c>
    </row>
    <row r="25" spans="1:2" x14ac:dyDescent="0.25">
      <c r="A25" t="s">
        <v>155</v>
      </c>
      <c r="B25">
        <v>109242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97DC-493C-40B6-B181-908471B3B365}">
  <dimension ref="A1:EB25"/>
  <sheetViews>
    <sheetView topLeftCell="J1" zoomScaleNormal="100" workbookViewId="0">
      <selection activeCell="W1" sqref="W1"/>
    </sheetView>
  </sheetViews>
  <sheetFormatPr baseColWidth="10" defaultRowHeight="15" x14ac:dyDescent="0.25"/>
  <cols>
    <col min="1" max="1" width="31.28515625" bestFit="1" customWidth="1"/>
  </cols>
  <sheetData>
    <row r="1" spans="1:1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25">
      <c r="A2" t="s">
        <v>131</v>
      </c>
      <c r="B2" t="s">
        <v>132</v>
      </c>
      <c r="C2" t="s">
        <v>132</v>
      </c>
      <c r="D2" t="s">
        <v>132</v>
      </c>
      <c r="E2" t="s">
        <v>132</v>
      </c>
      <c r="F2">
        <v>1</v>
      </c>
      <c r="G2" t="s">
        <v>132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>
        <v>1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>
        <v>1</v>
      </c>
      <c r="V2">
        <v>1</v>
      </c>
      <c r="W2">
        <v>0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>
        <v>1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 t="s">
        <v>132</v>
      </c>
      <c r="AQ2" t="s">
        <v>132</v>
      </c>
      <c r="AR2" t="s">
        <v>132</v>
      </c>
      <c r="AS2" t="s">
        <v>132</v>
      </c>
      <c r="AT2" t="s">
        <v>132</v>
      </c>
      <c r="AU2" t="s">
        <v>132</v>
      </c>
      <c r="AV2" t="s">
        <v>132</v>
      </c>
      <c r="AW2">
        <v>1</v>
      </c>
      <c r="AX2">
        <v>0</v>
      </c>
      <c r="AY2" t="s">
        <v>132</v>
      </c>
      <c r="AZ2" t="s">
        <v>132</v>
      </c>
      <c r="BA2" t="s">
        <v>132</v>
      </c>
      <c r="BB2" t="s">
        <v>132</v>
      </c>
      <c r="BC2" t="s">
        <v>132</v>
      </c>
      <c r="BD2" t="s">
        <v>132</v>
      </c>
      <c r="BE2" t="s">
        <v>132</v>
      </c>
      <c r="BF2" t="s">
        <v>132</v>
      </c>
      <c r="BG2" t="s">
        <v>132</v>
      </c>
      <c r="BH2" t="s">
        <v>132</v>
      </c>
      <c r="BI2">
        <v>1</v>
      </c>
      <c r="BJ2">
        <v>0</v>
      </c>
      <c r="BK2" t="s">
        <v>132</v>
      </c>
      <c r="BL2" t="s">
        <v>132</v>
      </c>
      <c r="BM2" t="s">
        <v>132</v>
      </c>
      <c r="BN2" t="s">
        <v>132</v>
      </c>
      <c r="BO2" t="s">
        <v>132</v>
      </c>
      <c r="BP2" t="s">
        <v>132</v>
      </c>
      <c r="BQ2" t="s">
        <v>132</v>
      </c>
      <c r="BR2" t="s">
        <v>132</v>
      </c>
      <c r="BS2" t="s">
        <v>132</v>
      </c>
      <c r="BT2" t="s">
        <v>132</v>
      </c>
      <c r="BU2" t="s">
        <v>132</v>
      </c>
      <c r="BV2" t="s">
        <v>132</v>
      </c>
      <c r="BW2" t="s">
        <v>132</v>
      </c>
      <c r="BX2" t="s">
        <v>132</v>
      </c>
      <c r="BY2" t="s">
        <v>132</v>
      </c>
      <c r="BZ2" t="s">
        <v>132</v>
      </c>
      <c r="CA2" t="s">
        <v>132</v>
      </c>
      <c r="CB2" t="s">
        <v>132</v>
      </c>
      <c r="CC2" t="s">
        <v>132</v>
      </c>
      <c r="CD2" t="s">
        <v>132</v>
      </c>
      <c r="CE2" t="s">
        <v>132</v>
      </c>
      <c r="CF2" t="s">
        <v>132</v>
      </c>
      <c r="CG2" t="s">
        <v>132</v>
      </c>
      <c r="CH2" t="s">
        <v>132</v>
      </c>
      <c r="CI2" t="s">
        <v>132</v>
      </c>
      <c r="CJ2" t="s">
        <v>132</v>
      </c>
      <c r="CK2" t="s">
        <v>132</v>
      </c>
      <c r="CL2" t="s">
        <v>132</v>
      </c>
      <c r="CM2" t="s">
        <v>132</v>
      </c>
      <c r="CN2" t="s">
        <v>132</v>
      </c>
      <c r="CO2" t="s">
        <v>132</v>
      </c>
      <c r="CP2" t="s">
        <v>132</v>
      </c>
      <c r="CQ2" t="s">
        <v>132</v>
      </c>
      <c r="CR2" t="s">
        <v>132</v>
      </c>
      <c r="CS2" t="s">
        <v>132</v>
      </c>
      <c r="CT2" t="s">
        <v>132</v>
      </c>
      <c r="CU2" t="s">
        <v>132</v>
      </c>
      <c r="CV2">
        <v>1</v>
      </c>
      <c r="CW2">
        <v>0</v>
      </c>
      <c r="CX2" t="s">
        <v>132</v>
      </c>
      <c r="CY2" t="s">
        <v>132</v>
      </c>
      <c r="CZ2" t="s">
        <v>132</v>
      </c>
      <c r="DA2" t="s">
        <v>132</v>
      </c>
      <c r="DB2" t="s">
        <v>132</v>
      </c>
      <c r="DC2" t="s">
        <v>132</v>
      </c>
      <c r="DD2" t="s">
        <v>132</v>
      </c>
      <c r="DE2" t="s">
        <v>132</v>
      </c>
      <c r="DF2" t="s">
        <v>132</v>
      </c>
      <c r="DG2" t="s">
        <v>132</v>
      </c>
      <c r="DH2">
        <v>1</v>
      </c>
      <c r="DI2" t="s">
        <v>132</v>
      </c>
      <c r="DJ2" t="s">
        <v>132</v>
      </c>
      <c r="DK2" t="s">
        <v>132</v>
      </c>
      <c r="DL2">
        <v>1</v>
      </c>
      <c r="DM2">
        <v>0</v>
      </c>
      <c r="DN2" t="s">
        <v>132</v>
      </c>
      <c r="DO2" t="s">
        <v>132</v>
      </c>
      <c r="DP2" t="s">
        <v>132</v>
      </c>
      <c r="DQ2" t="s">
        <v>132</v>
      </c>
      <c r="DR2" t="s">
        <v>132</v>
      </c>
      <c r="DS2" t="s">
        <v>132</v>
      </c>
      <c r="DT2">
        <v>1</v>
      </c>
      <c r="DU2" t="s">
        <v>132</v>
      </c>
      <c r="DV2" t="s">
        <v>132</v>
      </c>
      <c r="DW2">
        <v>1</v>
      </c>
      <c r="DX2" t="s">
        <v>132</v>
      </c>
      <c r="DY2">
        <v>1</v>
      </c>
      <c r="DZ2" t="s">
        <v>132</v>
      </c>
      <c r="EA2" t="s">
        <v>132</v>
      </c>
      <c r="EB2" t="s">
        <v>132</v>
      </c>
    </row>
    <row r="3" spans="1:132" x14ac:dyDescent="0.25">
      <c r="A3" t="s">
        <v>133</v>
      </c>
      <c r="B3" t="s">
        <v>132</v>
      </c>
      <c r="C3" t="s">
        <v>132</v>
      </c>
      <c r="D3" t="s">
        <v>132</v>
      </c>
      <c r="E3" t="s">
        <v>132</v>
      </c>
      <c r="F3">
        <v>1</v>
      </c>
      <c r="G3" t="s">
        <v>132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>
        <v>1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>
        <v>1</v>
      </c>
      <c r="V3">
        <v>1</v>
      </c>
      <c r="W3">
        <v>0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>
        <v>1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132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>
        <v>1</v>
      </c>
      <c r="AX3">
        <v>0</v>
      </c>
      <c r="AY3" t="s">
        <v>132</v>
      </c>
      <c r="AZ3" t="s">
        <v>132</v>
      </c>
      <c r="BA3" t="s">
        <v>132</v>
      </c>
      <c r="BB3" t="s">
        <v>132</v>
      </c>
      <c r="BC3" t="s">
        <v>132</v>
      </c>
      <c r="BD3" t="s">
        <v>132</v>
      </c>
      <c r="BE3" t="s">
        <v>132</v>
      </c>
      <c r="BF3" t="s">
        <v>132</v>
      </c>
      <c r="BG3" t="s">
        <v>132</v>
      </c>
      <c r="BH3" t="s">
        <v>132</v>
      </c>
      <c r="BI3">
        <v>1</v>
      </c>
      <c r="BJ3">
        <v>0</v>
      </c>
      <c r="BK3" t="s">
        <v>132</v>
      </c>
      <c r="BL3" t="s">
        <v>132</v>
      </c>
      <c r="BM3" t="s">
        <v>132</v>
      </c>
      <c r="BN3" t="s">
        <v>132</v>
      </c>
      <c r="BO3" t="s">
        <v>132</v>
      </c>
      <c r="BP3" t="s">
        <v>132</v>
      </c>
      <c r="BQ3" t="s">
        <v>132</v>
      </c>
      <c r="BR3" t="s">
        <v>132</v>
      </c>
      <c r="BS3" t="s">
        <v>132</v>
      </c>
      <c r="BT3" t="s">
        <v>132</v>
      </c>
      <c r="BU3" t="s">
        <v>132</v>
      </c>
      <c r="BV3" t="s">
        <v>132</v>
      </c>
      <c r="BW3" t="s">
        <v>132</v>
      </c>
      <c r="BX3" t="s">
        <v>132</v>
      </c>
      <c r="BY3" t="s">
        <v>132</v>
      </c>
      <c r="BZ3" t="s">
        <v>132</v>
      </c>
      <c r="CA3" t="s">
        <v>132</v>
      </c>
      <c r="CB3" t="s">
        <v>132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132</v>
      </c>
      <c r="CM3" t="s">
        <v>132</v>
      </c>
      <c r="CN3" t="s">
        <v>132</v>
      </c>
      <c r="CO3" t="s">
        <v>132</v>
      </c>
      <c r="CP3" t="s">
        <v>132</v>
      </c>
      <c r="CQ3" t="s">
        <v>132</v>
      </c>
      <c r="CR3" t="s">
        <v>132</v>
      </c>
      <c r="CS3" t="s">
        <v>132</v>
      </c>
      <c r="CT3" t="s">
        <v>132</v>
      </c>
      <c r="CU3" t="s">
        <v>132</v>
      </c>
      <c r="CV3">
        <v>1</v>
      </c>
      <c r="CW3">
        <v>0</v>
      </c>
      <c r="CX3" t="s">
        <v>132</v>
      </c>
      <c r="CY3" t="s">
        <v>132</v>
      </c>
      <c r="CZ3" t="s">
        <v>132</v>
      </c>
      <c r="DA3" t="s">
        <v>132</v>
      </c>
      <c r="DB3" t="s">
        <v>132</v>
      </c>
      <c r="DC3" t="s">
        <v>132</v>
      </c>
      <c r="DD3" t="s">
        <v>132</v>
      </c>
      <c r="DE3" t="s">
        <v>132</v>
      </c>
      <c r="DF3" t="s">
        <v>132</v>
      </c>
      <c r="DG3" t="s">
        <v>132</v>
      </c>
      <c r="DH3">
        <v>1</v>
      </c>
      <c r="DI3" t="s">
        <v>132</v>
      </c>
      <c r="DJ3" t="s">
        <v>132</v>
      </c>
      <c r="DK3" t="s">
        <v>132</v>
      </c>
      <c r="DL3">
        <v>1</v>
      </c>
      <c r="DM3">
        <v>0</v>
      </c>
      <c r="DN3" t="s">
        <v>132</v>
      </c>
      <c r="DO3" t="s">
        <v>132</v>
      </c>
      <c r="DP3" t="s">
        <v>132</v>
      </c>
      <c r="DQ3" t="s">
        <v>132</v>
      </c>
      <c r="DR3" t="s">
        <v>132</v>
      </c>
      <c r="DS3" t="s">
        <v>132</v>
      </c>
      <c r="DT3">
        <v>1</v>
      </c>
      <c r="DU3" t="s">
        <v>132</v>
      </c>
      <c r="DV3" t="s">
        <v>132</v>
      </c>
      <c r="DW3">
        <v>1</v>
      </c>
      <c r="DX3" t="s">
        <v>132</v>
      </c>
      <c r="DY3">
        <v>1</v>
      </c>
      <c r="DZ3" t="s">
        <v>132</v>
      </c>
      <c r="EA3" t="s">
        <v>132</v>
      </c>
      <c r="EB3" t="s">
        <v>132</v>
      </c>
    </row>
    <row r="4" spans="1:132" x14ac:dyDescent="0.25">
      <c r="A4" t="s">
        <v>134</v>
      </c>
      <c r="B4" t="s">
        <v>132</v>
      </c>
      <c r="C4" t="s">
        <v>132</v>
      </c>
      <c r="D4" t="s">
        <v>132</v>
      </c>
      <c r="E4" t="s">
        <v>132</v>
      </c>
      <c r="F4">
        <v>1</v>
      </c>
      <c r="G4" t="s">
        <v>132</v>
      </c>
      <c r="H4" t="s">
        <v>132</v>
      </c>
      <c r="I4" t="s">
        <v>132</v>
      </c>
      <c r="J4" t="s">
        <v>132</v>
      </c>
      <c r="K4" t="s">
        <v>132</v>
      </c>
      <c r="L4" t="s">
        <v>132</v>
      </c>
      <c r="M4" t="s">
        <v>132</v>
      </c>
      <c r="N4">
        <v>1</v>
      </c>
      <c r="O4" t="s">
        <v>132</v>
      </c>
      <c r="P4" t="s">
        <v>132</v>
      </c>
      <c r="Q4" t="s">
        <v>132</v>
      </c>
      <c r="R4" t="s">
        <v>132</v>
      </c>
      <c r="S4" t="s">
        <v>132</v>
      </c>
      <c r="T4" t="s">
        <v>132</v>
      </c>
      <c r="U4">
        <v>1</v>
      </c>
      <c r="V4">
        <v>1</v>
      </c>
      <c r="W4">
        <v>0</v>
      </c>
      <c r="X4" t="s">
        <v>132</v>
      </c>
      <c r="Y4" t="s">
        <v>132</v>
      </c>
      <c r="Z4" t="s">
        <v>132</v>
      </c>
      <c r="AA4" t="s">
        <v>132</v>
      </c>
      <c r="AB4" t="s">
        <v>132</v>
      </c>
      <c r="AC4" t="s">
        <v>132</v>
      </c>
      <c r="AD4" t="s">
        <v>132</v>
      </c>
      <c r="AE4" t="s">
        <v>132</v>
      </c>
      <c r="AF4">
        <v>1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>
        <v>1</v>
      </c>
      <c r="AX4">
        <v>0</v>
      </c>
      <c r="AY4" t="s">
        <v>132</v>
      </c>
      <c r="AZ4" t="s">
        <v>132</v>
      </c>
      <c r="BA4" t="s">
        <v>132</v>
      </c>
      <c r="BB4" t="s">
        <v>132</v>
      </c>
      <c r="BC4" t="s">
        <v>132</v>
      </c>
      <c r="BD4" t="s">
        <v>132</v>
      </c>
      <c r="BE4" t="s">
        <v>132</v>
      </c>
      <c r="BF4" t="s">
        <v>132</v>
      </c>
      <c r="BG4" t="s">
        <v>132</v>
      </c>
      <c r="BH4" t="s">
        <v>132</v>
      </c>
      <c r="BI4">
        <v>1</v>
      </c>
      <c r="BJ4">
        <v>0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132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132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>
        <v>1</v>
      </c>
      <c r="CW4">
        <v>0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132</v>
      </c>
      <c r="DD4" t="s">
        <v>132</v>
      </c>
      <c r="DE4" t="s">
        <v>132</v>
      </c>
      <c r="DF4" t="s">
        <v>132</v>
      </c>
      <c r="DG4" t="s">
        <v>132</v>
      </c>
      <c r="DH4">
        <v>1</v>
      </c>
      <c r="DI4" t="s">
        <v>132</v>
      </c>
      <c r="DJ4" t="s">
        <v>132</v>
      </c>
      <c r="DK4" t="s">
        <v>132</v>
      </c>
      <c r="DL4">
        <v>1</v>
      </c>
      <c r="DM4">
        <v>0</v>
      </c>
      <c r="DN4" t="s">
        <v>132</v>
      </c>
      <c r="DO4" t="s">
        <v>132</v>
      </c>
      <c r="DP4" t="s">
        <v>132</v>
      </c>
      <c r="DQ4" t="s">
        <v>132</v>
      </c>
      <c r="DR4" t="s">
        <v>132</v>
      </c>
      <c r="DS4" t="s">
        <v>132</v>
      </c>
      <c r="DT4">
        <v>1</v>
      </c>
      <c r="DU4" t="s">
        <v>132</v>
      </c>
      <c r="DV4" t="s">
        <v>132</v>
      </c>
      <c r="DW4">
        <v>1</v>
      </c>
      <c r="DX4" t="s">
        <v>132</v>
      </c>
      <c r="DY4">
        <v>1</v>
      </c>
      <c r="DZ4" t="s">
        <v>132</v>
      </c>
      <c r="EA4" t="s">
        <v>132</v>
      </c>
      <c r="EB4" t="s">
        <v>132</v>
      </c>
    </row>
    <row r="5" spans="1:132" x14ac:dyDescent="0.25">
      <c r="A5" t="s">
        <v>135</v>
      </c>
      <c r="B5" t="s">
        <v>132</v>
      </c>
      <c r="C5" t="s">
        <v>132</v>
      </c>
      <c r="D5" t="s">
        <v>132</v>
      </c>
      <c r="E5" t="s">
        <v>132</v>
      </c>
      <c r="F5">
        <v>1</v>
      </c>
      <c r="G5" t="s">
        <v>132</v>
      </c>
      <c r="H5" t="s">
        <v>132</v>
      </c>
      <c r="I5" t="s">
        <v>132</v>
      </c>
      <c r="J5" t="s">
        <v>132</v>
      </c>
      <c r="K5" t="s">
        <v>132</v>
      </c>
      <c r="L5" t="s">
        <v>132</v>
      </c>
      <c r="M5" t="s">
        <v>132</v>
      </c>
      <c r="N5">
        <v>1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>
        <v>1</v>
      </c>
      <c r="V5">
        <v>1</v>
      </c>
      <c r="W5">
        <v>0</v>
      </c>
      <c r="X5" t="s">
        <v>132</v>
      </c>
      <c r="Y5" t="s">
        <v>132</v>
      </c>
      <c r="Z5" t="s">
        <v>132</v>
      </c>
      <c r="AA5" t="s">
        <v>132</v>
      </c>
      <c r="AB5" t="s">
        <v>132</v>
      </c>
      <c r="AC5" t="s">
        <v>132</v>
      </c>
      <c r="AD5" t="s">
        <v>132</v>
      </c>
      <c r="AE5" t="s">
        <v>132</v>
      </c>
      <c r="AF5">
        <v>1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132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>
        <v>1</v>
      </c>
      <c r="AX5">
        <v>0</v>
      </c>
      <c r="AY5" t="s">
        <v>132</v>
      </c>
      <c r="AZ5" t="s">
        <v>132</v>
      </c>
      <c r="BA5" t="s">
        <v>132</v>
      </c>
      <c r="BB5" t="s">
        <v>132</v>
      </c>
      <c r="BC5" t="s">
        <v>132</v>
      </c>
      <c r="BD5" t="s">
        <v>132</v>
      </c>
      <c r="BE5" t="s">
        <v>132</v>
      </c>
      <c r="BF5" t="s">
        <v>132</v>
      </c>
      <c r="BG5" t="s">
        <v>132</v>
      </c>
      <c r="BH5" t="s">
        <v>132</v>
      </c>
      <c r="BI5">
        <v>1</v>
      </c>
      <c r="BJ5">
        <v>0</v>
      </c>
      <c r="BK5" t="s">
        <v>132</v>
      </c>
      <c r="BL5" t="s">
        <v>132</v>
      </c>
      <c r="BM5" t="s">
        <v>132</v>
      </c>
      <c r="BN5" t="s">
        <v>132</v>
      </c>
      <c r="BO5" t="s">
        <v>132</v>
      </c>
      <c r="BP5" t="s">
        <v>132</v>
      </c>
      <c r="BQ5" t="s">
        <v>132</v>
      </c>
      <c r="BR5" t="s">
        <v>132</v>
      </c>
      <c r="BS5" t="s">
        <v>132</v>
      </c>
      <c r="BT5" t="s">
        <v>132</v>
      </c>
      <c r="BU5" t="s">
        <v>132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  <c r="CH5" t="s">
        <v>132</v>
      </c>
      <c r="CI5" t="s">
        <v>132</v>
      </c>
      <c r="CJ5" t="s">
        <v>132</v>
      </c>
      <c r="CK5" t="s">
        <v>132</v>
      </c>
      <c r="CL5" t="s">
        <v>132</v>
      </c>
      <c r="CM5" t="s">
        <v>132</v>
      </c>
      <c r="CN5" t="s">
        <v>132</v>
      </c>
      <c r="CO5" t="s">
        <v>132</v>
      </c>
      <c r="CP5" t="s">
        <v>132</v>
      </c>
      <c r="CQ5" t="s">
        <v>132</v>
      </c>
      <c r="CR5" t="s">
        <v>132</v>
      </c>
      <c r="CS5" t="s">
        <v>132</v>
      </c>
      <c r="CT5" t="s">
        <v>132</v>
      </c>
      <c r="CU5" t="s">
        <v>132</v>
      </c>
      <c r="CV5">
        <v>1</v>
      </c>
      <c r="CW5">
        <v>0</v>
      </c>
      <c r="CX5" t="s">
        <v>132</v>
      </c>
      <c r="CY5" t="s">
        <v>132</v>
      </c>
      <c r="CZ5" t="s">
        <v>132</v>
      </c>
      <c r="DA5" t="s">
        <v>132</v>
      </c>
      <c r="DB5" t="s">
        <v>132</v>
      </c>
      <c r="DC5" t="s">
        <v>132</v>
      </c>
      <c r="DD5" t="s">
        <v>132</v>
      </c>
      <c r="DE5" t="s">
        <v>132</v>
      </c>
      <c r="DF5" t="s">
        <v>132</v>
      </c>
      <c r="DG5" t="s">
        <v>132</v>
      </c>
      <c r="DH5">
        <v>1</v>
      </c>
      <c r="DI5" t="s">
        <v>132</v>
      </c>
      <c r="DJ5" t="s">
        <v>132</v>
      </c>
      <c r="DK5" t="s">
        <v>132</v>
      </c>
      <c r="DL5">
        <v>1</v>
      </c>
      <c r="DM5">
        <v>0</v>
      </c>
      <c r="DN5" t="s">
        <v>132</v>
      </c>
      <c r="DO5" t="s">
        <v>132</v>
      </c>
      <c r="DP5" t="s">
        <v>132</v>
      </c>
      <c r="DQ5" t="s">
        <v>132</v>
      </c>
      <c r="DR5" t="s">
        <v>132</v>
      </c>
      <c r="DS5" t="s">
        <v>132</v>
      </c>
      <c r="DT5">
        <v>1</v>
      </c>
      <c r="DU5" t="s">
        <v>132</v>
      </c>
      <c r="DV5" t="s">
        <v>132</v>
      </c>
      <c r="DW5">
        <v>1</v>
      </c>
      <c r="DX5" t="s">
        <v>132</v>
      </c>
      <c r="DY5">
        <v>1</v>
      </c>
      <c r="DZ5" t="s">
        <v>132</v>
      </c>
      <c r="EA5" t="s">
        <v>132</v>
      </c>
      <c r="EB5" t="s">
        <v>132</v>
      </c>
    </row>
    <row r="6" spans="1:132" x14ac:dyDescent="0.25">
      <c r="A6" t="s">
        <v>136</v>
      </c>
      <c r="B6" t="s">
        <v>132</v>
      </c>
      <c r="C6" t="s">
        <v>132</v>
      </c>
      <c r="D6" t="s">
        <v>132</v>
      </c>
      <c r="E6" t="s">
        <v>132</v>
      </c>
      <c r="F6">
        <v>1</v>
      </c>
      <c r="G6" t="s">
        <v>132</v>
      </c>
      <c r="H6" t="s">
        <v>132</v>
      </c>
      <c r="I6" t="s">
        <v>132</v>
      </c>
      <c r="J6" t="s">
        <v>132</v>
      </c>
      <c r="K6" t="s">
        <v>132</v>
      </c>
      <c r="L6" t="s">
        <v>132</v>
      </c>
      <c r="M6" t="s">
        <v>132</v>
      </c>
      <c r="N6">
        <v>1</v>
      </c>
      <c r="O6" t="s">
        <v>132</v>
      </c>
      <c r="P6" t="s">
        <v>132</v>
      </c>
      <c r="Q6" t="s">
        <v>132</v>
      </c>
      <c r="R6" t="s">
        <v>132</v>
      </c>
      <c r="S6" t="s">
        <v>132</v>
      </c>
      <c r="T6" t="s">
        <v>132</v>
      </c>
      <c r="U6">
        <v>1</v>
      </c>
      <c r="V6">
        <v>1</v>
      </c>
      <c r="W6">
        <v>0</v>
      </c>
      <c r="X6" t="s">
        <v>132</v>
      </c>
      <c r="Y6" t="s">
        <v>132</v>
      </c>
      <c r="Z6" t="s">
        <v>132</v>
      </c>
      <c r="AA6" t="s">
        <v>132</v>
      </c>
      <c r="AB6" t="s">
        <v>132</v>
      </c>
      <c r="AC6" t="s">
        <v>132</v>
      </c>
      <c r="AD6" t="s">
        <v>132</v>
      </c>
      <c r="AE6" t="s">
        <v>132</v>
      </c>
      <c r="AF6">
        <v>1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132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>
        <v>1</v>
      </c>
      <c r="AX6">
        <v>0</v>
      </c>
      <c r="AY6" t="s">
        <v>132</v>
      </c>
      <c r="AZ6" t="s">
        <v>132</v>
      </c>
      <c r="BA6" t="s">
        <v>132</v>
      </c>
      <c r="BB6" t="s">
        <v>132</v>
      </c>
      <c r="BC6" t="s">
        <v>132</v>
      </c>
      <c r="BD6" t="s">
        <v>132</v>
      </c>
      <c r="BE6" t="s">
        <v>132</v>
      </c>
      <c r="BF6" t="s">
        <v>132</v>
      </c>
      <c r="BG6" t="s">
        <v>132</v>
      </c>
      <c r="BH6" t="s">
        <v>132</v>
      </c>
      <c r="BI6">
        <v>1</v>
      </c>
      <c r="BJ6">
        <v>1</v>
      </c>
      <c r="BK6" t="s">
        <v>132</v>
      </c>
      <c r="BL6" t="s">
        <v>132</v>
      </c>
      <c r="BM6" t="s">
        <v>132</v>
      </c>
      <c r="BN6" t="s">
        <v>132</v>
      </c>
      <c r="BO6" t="s">
        <v>132</v>
      </c>
      <c r="BP6" t="s">
        <v>132</v>
      </c>
      <c r="BQ6" t="s">
        <v>132</v>
      </c>
      <c r="BR6" t="s">
        <v>132</v>
      </c>
      <c r="BS6" t="s">
        <v>132</v>
      </c>
      <c r="BT6" t="s">
        <v>132</v>
      </c>
      <c r="BU6" t="s">
        <v>132</v>
      </c>
      <c r="BV6" t="s">
        <v>132</v>
      </c>
      <c r="BW6" t="s">
        <v>132</v>
      </c>
      <c r="BX6" t="s">
        <v>132</v>
      </c>
      <c r="BY6" t="s">
        <v>132</v>
      </c>
      <c r="BZ6" t="s">
        <v>132</v>
      </c>
      <c r="CA6" t="s">
        <v>132</v>
      </c>
      <c r="CB6" t="s">
        <v>132</v>
      </c>
      <c r="CC6" t="s">
        <v>132</v>
      </c>
      <c r="CD6" t="s">
        <v>132</v>
      </c>
      <c r="CE6" t="s">
        <v>132</v>
      </c>
      <c r="CF6" t="s">
        <v>132</v>
      </c>
      <c r="CG6" t="s">
        <v>132</v>
      </c>
      <c r="CH6" t="s">
        <v>132</v>
      </c>
      <c r="CI6" t="s">
        <v>132</v>
      </c>
      <c r="CJ6" t="s">
        <v>132</v>
      </c>
      <c r="CK6" t="s">
        <v>132</v>
      </c>
      <c r="CL6" t="s">
        <v>132</v>
      </c>
      <c r="CM6" t="s">
        <v>132</v>
      </c>
      <c r="CN6" t="s">
        <v>132</v>
      </c>
      <c r="CO6" t="s">
        <v>132</v>
      </c>
      <c r="CP6" t="s">
        <v>132</v>
      </c>
      <c r="CQ6" t="s">
        <v>132</v>
      </c>
      <c r="CR6" t="s">
        <v>132</v>
      </c>
      <c r="CS6" t="s">
        <v>132</v>
      </c>
      <c r="CT6" t="s">
        <v>132</v>
      </c>
      <c r="CU6" t="s">
        <v>132</v>
      </c>
      <c r="CV6">
        <v>1</v>
      </c>
      <c r="CW6">
        <v>0</v>
      </c>
      <c r="CX6" t="s">
        <v>132</v>
      </c>
      <c r="CY6" t="s">
        <v>132</v>
      </c>
      <c r="CZ6" t="s">
        <v>132</v>
      </c>
      <c r="DA6" t="s">
        <v>132</v>
      </c>
      <c r="DB6" t="s">
        <v>132</v>
      </c>
      <c r="DC6" t="s">
        <v>132</v>
      </c>
      <c r="DD6" t="s">
        <v>132</v>
      </c>
      <c r="DE6" t="s">
        <v>132</v>
      </c>
      <c r="DF6" t="s">
        <v>132</v>
      </c>
      <c r="DG6" t="s">
        <v>132</v>
      </c>
      <c r="DH6">
        <v>1</v>
      </c>
      <c r="DI6" t="s">
        <v>132</v>
      </c>
      <c r="DJ6" t="s">
        <v>132</v>
      </c>
      <c r="DK6" t="s">
        <v>132</v>
      </c>
      <c r="DL6">
        <v>1</v>
      </c>
      <c r="DM6">
        <v>0</v>
      </c>
      <c r="DN6" t="s">
        <v>132</v>
      </c>
      <c r="DO6" t="s">
        <v>132</v>
      </c>
      <c r="DP6" t="s">
        <v>132</v>
      </c>
      <c r="DQ6" t="s">
        <v>132</v>
      </c>
      <c r="DR6" t="s">
        <v>132</v>
      </c>
      <c r="DS6" t="s">
        <v>132</v>
      </c>
      <c r="DT6">
        <v>1</v>
      </c>
      <c r="DU6" t="s">
        <v>132</v>
      </c>
      <c r="DV6" t="s">
        <v>132</v>
      </c>
      <c r="DW6">
        <v>1</v>
      </c>
      <c r="DX6" t="s">
        <v>132</v>
      </c>
      <c r="DY6">
        <v>1</v>
      </c>
      <c r="DZ6" t="s">
        <v>132</v>
      </c>
      <c r="EA6" t="s">
        <v>132</v>
      </c>
      <c r="EB6" t="s">
        <v>132</v>
      </c>
    </row>
    <row r="7" spans="1:132" x14ac:dyDescent="0.25">
      <c r="A7" t="s">
        <v>137</v>
      </c>
      <c r="B7" t="s">
        <v>132</v>
      </c>
      <c r="C7" t="s">
        <v>132</v>
      </c>
      <c r="D7" t="s">
        <v>132</v>
      </c>
      <c r="E7" t="s">
        <v>132</v>
      </c>
      <c r="F7">
        <v>1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132</v>
      </c>
      <c r="M7" t="s">
        <v>132</v>
      </c>
      <c r="N7">
        <v>1</v>
      </c>
      <c r="O7" t="s">
        <v>132</v>
      </c>
      <c r="P7" t="s">
        <v>132</v>
      </c>
      <c r="Q7" t="s">
        <v>132</v>
      </c>
      <c r="R7" t="s">
        <v>132</v>
      </c>
      <c r="S7" t="s">
        <v>132</v>
      </c>
      <c r="T7" t="s">
        <v>132</v>
      </c>
      <c r="U7">
        <v>1</v>
      </c>
      <c r="V7">
        <v>1</v>
      </c>
      <c r="W7">
        <v>0</v>
      </c>
      <c r="X7" t="s">
        <v>132</v>
      </c>
      <c r="Y7" t="s">
        <v>132</v>
      </c>
      <c r="Z7" t="s">
        <v>132</v>
      </c>
      <c r="AA7" t="s">
        <v>132</v>
      </c>
      <c r="AB7" t="s">
        <v>132</v>
      </c>
      <c r="AC7" t="s">
        <v>132</v>
      </c>
      <c r="AD7" t="s">
        <v>132</v>
      </c>
      <c r="AE7" t="s">
        <v>132</v>
      </c>
      <c r="AF7">
        <v>1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132</v>
      </c>
      <c r="AP7" t="s">
        <v>132</v>
      </c>
      <c r="AQ7" t="s">
        <v>132</v>
      </c>
      <c r="AR7" t="s">
        <v>132</v>
      </c>
      <c r="AS7" t="s">
        <v>132</v>
      </c>
      <c r="AT7" t="s">
        <v>132</v>
      </c>
      <c r="AU7" t="s">
        <v>132</v>
      </c>
      <c r="AV7" t="s">
        <v>132</v>
      </c>
      <c r="AW7">
        <v>1</v>
      </c>
      <c r="AX7">
        <v>0</v>
      </c>
      <c r="AY7" t="s">
        <v>132</v>
      </c>
      <c r="AZ7" t="s">
        <v>132</v>
      </c>
      <c r="BA7" t="s">
        <v>132</v>
      </c>
      <c r="BB7" t="s">
        <v>132</v>
      </c>
      <c r="BC7" t="s">
        <v>132</v>
      </c>
      <c r="BD7" t="s">
        <v>132</v>
      </c>
      <c r="BE7" t="s">
        <v>132</v>
      </c>
      <c r="BF7" t="s">
        <v>132</v>
      </c>
      <c r="BG7" t="s">
        <v>132</v>
      </c>
      <c r="BH7" t="s">
        <v>132</v>
      </c>
      <c r="BI7">
        <v>1</v>
      </c>
      <c r="BJ7">
        <v>1</v>
      </c>
      <c r="BK7" t="s">
        <v>132</v>
      </c>
      <c r="BL7" t="s">
        <v>132</v>
      </c>
      <c r="BM7" t="s">
        <v>132</v>
      </c>
      <c r="BN7" t="s">
        <v>132</v>
      </c>
      <c r="BO7" t="s">
        <v>132</v>
      </c>
      <c r="BP7" t="s">
        <v>132</v>
      </c>
      <c r="BQ7" t="s">
        <v>132</v>
      </c>
      <c r="BR7" t="s">
        <v>132</v>
      </c>
      <c r="BS7" t="s">
        <v>132</v>
      </c>
      <c r="BT7" t="s">
        <v>132</v>
      </c>
      <c r="BU7" t="s">
        <v>132</v>
      </c>
      <c r="BV7" t="s">
        <v>132</v>
      </c>
      <c r="BW7" t="s">
        <v>132</v>
      </c>
      <c r="BX7" t="s">
        <v>132</v>
      </c>
      <c r="BY7" t="s">
        <v>132</v>
      </c>
      <c r="BZ7" t="s">
        <v>132</v>
      </c>
      <c r="CA7" t="s">
        <v>132</v>
      </c>
      <c r="CB7" t="s">
        <v>132</v>
      </c>
      <c r="CC7" t="s">
        <v>132</v>
      </c>
      <c r="CD7" t="s">
        <v>132</v>
      </c>
      <c r="CE7" t="s">
        <v>132</v>
      </c>
      <c r="CF7" t="s">
        <v>132</v>
      </c>
      <c r="CG7" t="s">
        <v>132</v>
      </c>
      <c r="CH7" t="s">
        <v>132</v>
      </c>
      <c r="CI7" t="s">
        <v>132</v>
      </c>
      <c r="CJ7" t="s">
        <v>132</v>
      </c>
      <c r="CK7" t="s">
        <v>132</v>
      </c>
      <c r="CL7" t="s">
        <v>132</v>
      </c>
      <c r="CM7" t="s">
        <v>132</v>
      </c>
      <c r="CN7" t="s">
        <v>132</v>
      </c>
      <c r="CO7" t="s">
        <v>132</v>
      </c>
      <c r="CP7" t="s">
        <v>132</v>
      </c>
      <c r="CQ7" t="s">
        <v>132</v>
      </c>
      <c r="CR7" t="s">
        <v>132</v>
      </c>
      <c r="CS7" t="s">
        <v>132</v>
      </c>
      <c r="CT7" t="s">
        <v>132</v>
      </c>
      <c r="CU7" t="s">
        <v>132</v>
      </c>
      <c r="CV7">
        <v>1</v>
      </c>
      <c r="CW7">
        <v>0</v>
      </c>
      <c r="CX7" t="s">
        <v>132</v>
      </c>
      <c r="CY7" t="s">
        <v>132</v>
      </c>
      <c r="CZ7" t="s">
        <v>132</v>
      </c>
      <c r="DA7" t="s">
        <v>132</v>
      </c>
      <c r="DB7" t="s">
        <v>132</v>
      </c>
      <c r="DC7" t="s">
        <v>132</v>
      </c>
      <c r="DD7" t="s">
        <v>132</v>
      </c>
      <c r="DE7" t="s">
        <v>132</v>
      </c>
      <c r="DF7" t="s">
        <v>132</v>
      </c>
      <c r="DG7" t="s">
        <v>132</v>
      </c>
      <c r="DH7">
        <v>1</v>
      </c>
      <c r="DI7" t="s">
        <v>132</v>
      </c>
      <c r="DJ7" t="s">
        <v>132</v>
      </c>
      <c r="DK7" t="s">
        <v>132</v>
      </c>
      <c r="DL7">
        <v>1</v>
      </c>
      <c r="DM7">
        <v>0</v>
      </c>
      <c r="DN7" t="s">
        <v>132</v>
      </c>
      <c r="DO7" t="s">
        <v>132</v>
      </c>
      <c r="DP7" t="s">
        <v>132</v>
      </c>
      <c r="DQ7" t="s">
        <v>132</v>
      </c>
      <c r="DR7" t="s">
        <v>132</v>
      </c>
      <c r="DS7" t="s">
        <v>132</v>
      </c>
      <c r="DT7">
        <v>1</v>
      </c>
      <c r="DU7" t="s">
        <v>132</v>
      </c>
      <c r="DV7" t="s">
        <v>132</v>
      </c>
      <c r="DW7">
        <v>1</v>
      </c>
      <c r="DX7" t="s">
        <v>132</v>
      </c>
      <c r="DY7">
        <v>1</v>
      </c>
      <c r="DZ7" t="s">
        <v>132</v>
      </c>
      <c r="EA7" t="s">
        <v>132</v>
      </c>
      <c r="EB7" t="s">
        <v>132</v>
      </c>
    </row>
    <row r="8" spans="1:132" x14ac:dyDescent="0.25">
      <c r="A8" t="s">
        <v>138</v>
      </c>
      <c r="B8" t="s">
        <v>132</v>
      </c>
      <c r="C8" t="s">
        <v>132</v>
      </c>
      <c r="D8" t="s">
        <v>132</v>
      </c>
      <c r="E8" t="s">
        <v>132</v>
      </c>
      <c r="F8">
        <v>1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>
        <v>1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>
        <v>1</v>
      </c>
      <c r="V8">
        <v>1</v>
      </c>
      <c r="W8">
        <v>0</v>
      </c>
      <c r="X8">
        <v>1</v>
      </c>
      <c r="Y8" t="s">
        <v>132</v>
      </c>
      <c r="Z8" t="s">
        <v>132</v>
      </c>
      <c r="AA8" t="s">
        <v>132</v>
      </c>
      <c r="AB8" t="s">
        <v>132</v>
      </c>
      <c r="AC8" t="s">
        <v>132</v>
      </c>
      <c r="AD8" t="s">
        <v>132</v>
      </c>
      <c r="AE8" t="s">
        <v>132</v>
      </c>
      <c r="AF8">
        <v>1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>
        <v>1</v>
      </c>
      <c r="AX8">
        <v>0</v>
      </c>
      <c r="AY8" t="s">
        <v>132</v>
      </c>
      <c r="AZ8" t="s">
        <v>132</v>
      </c>
      <c r="BA8" t="s">
        <v>132</v>
      </c>
      <c r="BB8" t="s">
        <v>132</v>
      </c>
      <c r="BC8" t="s">
        <v>132</v>
      </c>
      <c r="BD8" t="s">
        <v>132</v>
      </c>
      <c r="BE8" t="s">
        <v>132</v>
      </c>
      <c r="BF8" t="s">
        <v>132</v>
      </c>
      <c r="BG8" t="s">
        <v>132</v>
      </c>
      <c r="BH8" t="s">
        <v>132</v>
      </c>
      <c r="BI8">
        <v>1</v>
      </c>
      <c r="BJ8">
        <v>0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132</v>
      </c>
      <c r="BX8" t="s">
        <v>132</v>
      </c>
      <c r="BY8" t="s">
        <v>132</v>
      </c>
      <c r="BZ8" t="s">
        <v>132</v>
      </c>
      <c r="CA8" t="s">
        <v>132</v>
      </c>
      <c r="CB8" t="s">
        <v>132</v>
      </c>
      <c r="CC8" t="s">
        <v>132</v>
      </c>
      <c r="CD8" t="s">
        <v>132</v>
      </c>
      <c r="CE8" t="s">
        <v>132</v>
      </c>
      <c r="CF8" t="s">
        <v>132</v>
      </c>
      <c r="CG8" t="s">
        <v>132</v>
      </c>
      <c r="CH8" t="s">
        <v>132</v>
      </c>
      <c r="CI8" t="s">
        <v>132</v>
      </c>
      <c r="CJ8" t="s">
        <v>132</v>
      </c>
      <c r="CK8" t="s">
        <v>132</v>
      </c>
      <c r="CL8" t="s">
        <v>132</v>
      </c>
      <c r="CM8" t="s">
        <v>132</v>
      </c>
      <c r="CN8" t="s">
        <v>132</v>
      </c>
      <c r="CO8" t="s">
        <v>132</v>
      </c>
      <c r="CP8" t="s">
        <v>132</v>
      </c>
      <c r="CQ8" t="s">
        <v>132</v>
      </c>
      <c r="CR8" t="s">
        <v>132</v>
      </c>
      <c r="CS8" t="s">
        <v>132</v>
      </c>
      <c r="CT8" t="s">
        <v>132</v>
      </c>
      <c r="CU8" t="s">
        <v>132</v>
      </c>
      <c r="CV8">
        <v>1</v>
      </c>
      <c r="CW8">
        <v>0</v>
      </c>
      <c r="CX8">
        <v>1</v>
      </c>
      <c r="CY8" t="s">
        <v>132</v>
      </c>
      <c r="CZ8" t="s">
        <v>132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 t="s">
        <v>132</v>
      </c>
      <c r="DH8">
        <v>1</v>
      </c>
      <c r="DI8" t="s">
        <v>132</v>
      </c>
      <c r="DJ8">
        <v>1</v>
      </c>
      <c r="DK8">
        <v>1</v>
      </c>
      <c r="DL8">
        <v>1</v>
      </c>
      <c r="DM8">
        <v>0</v>
      </c>
      <c r="DN8" t="s">
        <v>132</v>
      </c>
      <c r="DO8">
        <v>1</v>
      </c>
      <c r="DP8" t="s">
        <v>132</v>
      </c>
      <c r="DQ8">
        <v>1</v>
      </c>
      <c r="DR8">
        <v>1</v>
      </c>
      <c r="DS8" t="s">
        <v>132</v>
      </c>
      <c r="DT8">
        <v>1</v>
      </c>
      <c r="DU8" t="s">
        <v>132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 t="s">
        <v>132</v>
      </c>
    </row>
    <row r="9" spans="1:132" x14ac:dyDescent="0.25">
      <c r="A9" t="s">
        <v>139</v>
      </c>
      <c r="B9" t="s">
        <v>132</v>
      </c>
      <c r="C9" t="s">
        <v>132</v>
      </c>
      <c r="D9" t="s">
        <v>132</v>
      </c>
      <c r="E9" t="s">
        <v>132</v>
      </c>
      <c r="F9">
        <v>1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>
        <v>1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>
        <v>1</v>
      </c>
      <c r="V9">
        <v>1</v>
      </c>
      <c r="W9">
        <v>0</v>
      </c>
      <c r="X9">
        <v>1</v>
      </c>
      <c r="Y9" t="s">
        <v>132</v>
      </c>
      <c r="Z9" t="s">
        <v>132</v>
      </c>
      <c r="AA9" t="s">
        <v>132</v>
      </c>
      <c r="AB9" t="s">
        <v>132</v>
      </c>
      <c r="AC9" t="s">
        <v>132</v>
      </c>
      <c r="AD9" t="s">
        <v>132</v>
      </c>
      <c r="AE9" t="s">
        <v>132</v>
      </c>
      <c r="AF9">
        <v>1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132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>
        <v>1</v>
      </c>
      <c r="AX9">
        <v>0</v>
      </c>
      <c r="AY9" t="s">
        <v>132</v>
      </c>
      <c r="AZ9" t="s">
        <v>132</v>
      </c>
      <c r="BA9" t="s">
        <v>132</v>
      </c>
      <c r="BB9" t="s">
        <v>132</v>
      </c>
      <c r="BC9" t="s">
        <v>132</v>
      </c>
      <c r="BD9" t="s">
        <v>132</v>
      </c>
      <c r="BE9" t="s">
        <v>132</v>
      </c>
      <c r="BF9" t="s">
        <v>132</v>
      </c>
      <c r="BG9" t="s">
        <v>132</v>
      </c>
      <c r="BH9" t="s">
        <v>132</v>
      </c>
      <c r="BI9">
        <v>1</v>
      </c>
      <c r="BJ9">
        <v>0</v>
      </c>
      <c r="BK9" t="s">
        <v>132</v>
      </c>
      <c r="BL9" t="s">
        <v>132</v>
      </c>
      <c r="BM9" t="s">
        <v>132</v>
      </c>
      <c r="BN9" t="s">
        <v>132</v>
      </c>
      <c r="BO9" t="s">
        <v>132</v>
      </c>
      <c r="BP9" t="s">
        <v>132</v>
      </c>
      <c r="BQ9" t="s">
        <v>132</v>
      </c>
      <c r="BR9" t="s">
        <v>132</v>
      </c>
      <c r="BS9" t="s">
        <v>132</v>
      </c>
      <c r="BT9" t="s">
        <v>132</v>
      </c>
      <c r="BU9" t="s">
        <v>132</v>
      </c>
      <c r="BV9" t="s">
        <v>132</v>
      </c>
      <c r="BW9" t="s">
        <v>132</v>
      </c>
      <c r="BX9" t="s">
        <v>132</v>
      </c>
      <c r="BY9" t="s">
        <v>132</v>
      </c>
      <c r="BZ9" t="s">
        <v>132</v>
      </c>
      <c r="CA9" t="s">
        <v>132</v>
      </c>
      <c r="CB9" t="s">
        <v>132</v>
      </c>
      <c r="CC9" t="s">
        <v>132</v>
      </c>
      <c r="CD9" t="s">
        <v>132</v>
      </c>
      <c r="CE9" t="s">
        <v>132</v>
      </c>
      <c r="CF9" t="s">
        <v>132</v>
      </c>
      <c r="CG9" t="s">
        <v>132</v>
      </c>
      <c r="CH9" t="s">
        <v>132</v>
      </c>
      <c r="CI9" t="s">
        <v>132</v>
      </c>
      <c r="CJ9" t="s">
        <v>132</v>
      </c>
      <c r="CK9" t="s">
        <v>132</v>
      </c>
      <c r="CL9" t="s">
        <v>132</v>
      </c>
      <c r="CM9" t="s">
        <v>132</v>
      </c>
      <c r="CN9" t="s">
        <v>132</v>
      </c>
      <c r="CO9" t="s">
        <v>132</v>
      </c>
      <c r="CP9" t="s">
        <v>132</v>
      </c>
      <c r="CQ9" t="s">
        <v>132</v>
      </c>
      <c r="CR9" t="s">
        <v>132</v>
      </c>
      <c r="CS9" t="s">
        <v>132</v>
      </c>
      <c r="CT9" t="s">
        <v>132</v>
      </c>
      <c r="CU9" t="s">
        <v>132</v>
      </c>
      <c r="CV9">
        <v>1</v>
      </c>
      <c r="CW9">
        <v>0</v>
      </c>
      <c r="CX9">
        <v>1</v>
      </c>
      <c r="CY9" t="s">
        <v>132</v>
      </c>
      <c r="CZ9" t="s">
        <v>132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 t="s">
        <v>132</v>
      </c>
      <c r="DH9">
        <v>1</v>
      </c>
      <c r="DI9" t="s">
        <v>132</v>
      </c>
      <c r="DJ9">
        <v>1</v>
      </c>
      <c r="DK9">
        <v>1</v>
      </c>
      <c r="DL9">
        <v>1</v>
      </c>
      <c r="DM9">
        <v>0</v>
      </c>
      <c r="DN9" t="s">
        <v>132</v>
      </c>
      <c r="DO9">
        <v>1</v>
      </c>
      <c r="DP9" t="s">
        <v>132</v>
      </c>
      <c r="DQ9">
        <v>1</v>
      </c>
      <c r="DR9">
        <v>1</v>
      </c>
      <c r="DS9" t="s">
        <v>132</v>
      </c>
      <c r="DT9">
        <v>1</v>
      </c>
      <c r="DU9" t="s">
        <v>132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 t="s">
        <v>132</v>
      </c>
    </row>
    <row r="10" spans="1:132" x14ac:dyDescent="0.25">
      <c r="A10" t="s">
        <v>140</v>
      </c>
      <c r="B10" t="s">
        <v>132</v>
      </c>
      <c r="C10" t="s">
        <v>132</v>
      </c>
      <c r="D10" t="s">
        <v>132</v>
      </c>
      <c r="E10" t="s">
        <v>132</v>
      </c>
      <c r="F10">
        <v>1</v>
      </c>
      <c r="G10" t="s">
        <v>132</v>
      </c>
      <c r="H10" t="s">
        <v>132</v>
      </c>
      <c r="I10" t="s">
        <v>132</v>
      </c>
      <c r="J10" t="s">
        <v>132</v>
      </c>
      <c r="K10" t="s">
        <v>132</v>
      </c>
      <c r="L10" t="s">
        <v>132</v>
      </c>
      <c r="M10" t="s">
        <v>132</v>
      </c>
      <c r="N10">
        <v>1</v>
      </c>
      <c r="O10" t="s">
        <v>132</v>
      </c>
      <c r="P10" t="s">
        <v>132</v>
      </c>
      <c r="Q10" t="s">
        <v>132</v>
      </c>
      <c r="R10" t="s">
        <v>132</v>
      </c>
      <c r="S10" t="s">
        <v>132</v>
      </c>
      <c r="T10" t="s">
        <v>132</v>
      </c>
      <c r="U10">
        <v>1</v>
      </c>
      <c r="V10">
        <v>1</v>
      </c>
      <c r="W10">
        <v>0</v>
      </c>
      <c r="X10">
        <v>1</v>
      </c>
      <c r="Y10" t="s">
        <v>132</v>
      </c>
      <c r="Z10" t="s">
        <v>132</v>
      </c>
      <c r="AA10" t="s">
        <v>132</v>
      </c>
      <c r="AB10" t="s">
        <v>132</v>
      </c>
      <c r="AC10" t="s">
        <v>132</v>
      </c>
      <c r="AD10" t="s">
        <v>132</v>
      </c>
      <c r="AE10" t="s">
        <v>132</v>
      </c>
      <c r="AF10">
        <v>1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132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>
        <v>1</v>
      </c>
      <c r="AX10">
        <v>0</v>
      </c>
      <c r="AY10" t="s">
        <v>132</v>
      </c>
      <c r="AZ10" t="s">
        <v>132</v>
      </c>
      <c r="BA10" t="s">
        <v>132</v>
      </c>
      <c r="BB10" t="s">
        <v>132</v>
      </c>
      <c r="BC10" t="s">
        <v>132</v>
      </c>
      <c r="BD10" t="s">
        <v>132</v>
      </c>
      <c r="BE10" t="s">
        <v>132</v>
      </c>
      <c r="BF10" t="s">
        <v>132</v>
      </c>
      <c r="BG10" t="s">
        <v>132</v>
      </c>
      <c r="BH10" t="s">
        <v>132</v>
      </c>
      <c r="BI10">
        <v>1</v>
      </c>
      <c r="BJ10">
        <v>0</v>
      </c>
      <c r="BK10" t="s">
        <v>132</v>
      </c>
      <c r="BL10" t="s">
        <v>132</v>
      </c>
      <c r="BM10" t="s">
        <v>132</v>
      </c>
      <c r="BN10" t="s">
        <v>132</v>
      </c>
      <c r="BO10" t="s">
        <v>132</v>
      </c>
      <c r="BP10" t="s">
        <v>132</v>
      </c>
      <c r="BQ10" t="s">
        <v>132</v>
      </c>
      <c r="BR10" t="s">
        <v>132</v>
      </c>
      <c r="BS10" t="s">
        <v>132</v>
      </c>
      <c r="BT10" t="s">
        <v>132</v>
      </c>
      <c r="BU10" t="s">
        <v>132</v>
      </c>
      <c r="BV10" t="s">
        <v>132</v>
      </c>
      <c r="BW10" t="s">
        <v>132</v>
      </c>
      <c r="BX10" t="s">
        <v>132</v>
      </c>
      <c r="BY10" t="s">
        <v>132</v>
      </c>
      <c r="BZ10" t="s">
        <v>132</v>
      </c>
      <c r="CA10" t="s">
        <v>132</v>
      </c>
      <c r="CB10" t="s">
        <v>132</v>
      </c>
      <c r="CC10" t="s">
        <v>132</v>
      </c>
      <c r="CD10" t="s">
        <v>132</v>
      </c>
      <c r="CE10" t="s">
        <v>132</v>
      </c>
      <c r="CF10" t="s">
        <v>132</v>
      </c>
      <c r="CG10" t="s">
        <v>132</v>
      </c>
      <c r="CH10" t="s">
        <v>132</v>
      </c>
      <c r="CI10" t="s">
        <v>132</v>
      </c>
      <c r="CJ10" t="s">
        <v>132</v>
      </c>
      <c r="CK10" t="s">
        <v>132</v>
      </c>
      <c r="CL10" t="s">
        <v>132</v>
      </c>
      <c r="CM10" t="s">
        <v>132</v>
      </c>
      <c r="CN10" t="s">
        <v>132</v>
      </c>
      <c r="CO10" t="s">
        <v>132</v>
      </c>
      <c r="CP10" t="s">
        <v>132</v>
      </c>
      <c r="CQ10" t="s">
        <v>132</v>
      </c>
      <c r="CR10" t="s">
        <v>132</v>
      </c>
      <c r="CS10" t="s">
        <v>132</v>
      </c>
      <c r="CT10" t="s">
        <v>132</v>
      </c>
      <c r="CU10" t="s">
        <v>132</v>
      </c>
      <c r="CV10">
        <v>1</v>
      </c>
      <c r="CW10">
        <v>0</v>
      </c>
      <c r="CX10">
        <v>1</v>
      </c>
      <c r="CY10" t="s">
        <v>132</v>
      </c>
      <c r="CZ10" t="s">
        <v>132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 t="s">
        <v>132</v>
      </c>
      <c r="DH10">
        <v>1</v>
      </c>
      <c r="DI10" t="s">
        <v>132</v>
      </c>
      <c r="DJ10">
        <v>1</v>
      </c>
      <c r="DK10">
        <v>1</v>
      </c>
      <c r="DL10">
        <v>1</v>
      </c>
      <c r="DM10">
        <v>0</v>
      </c>
      <c r="DN10" t="s">
        <v>132</v>
      </c>
      <c r="DO10">
        <v>1</v>
      </c>
      <c r="DP10" t="s">
        <v>132</v>
      </c>
      <c r="DQ10">
        <v>1</v>
      </c>
      <c r="DR10">
        <v>1</v>
      </c>
      <c r="DS10" t="s">
        <v>132</v>
      </c>
      <c r="DT10">
        <v>1</v>
      </c>
      <c r="DU10" t="s">
        <v>132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 t="s">
        <v>132</v>
      </c>
    </row>
    <row r="11" spans="1:132" x14ac:dyDescent="0.25">
      <c r="A11" t="s">
        <v>141</v>
      </c>
      <c r="B11" t="s">
        <v>132</v>
      </c>
      <c r="C11" t="s">
        <v>132</v>
      </c>
      <c r="D11" t="s">
        <v>132</v>
      </c>
      <c r="E11" t="s">
        <v>132</v>
      </c>
      <c r="F11">
        <v>1</v>
      </c>
      <c r="G11" t="s">
        <v>132</v>
      </c>
      <c r="H11" t="s">
        <v>132</v>
      </c>
      <c r="I11" t="s">
        <v>132</v>
      </c>
      <c r="J11" t="s">
        <v>132</v>
      </c>
      <c r="K11" t="s">
        <v>132</v>
      </c>
      <c r="L11" t="s">
        <v>132</v>
      </c>
      <c r="M11" t="s">
        <v>132</v>
      </c>
      <c r="N11">
        <v>1</v>
      </c>
      <c r="O11" t="s">
        <v>132</v>
      </c>
      <c r="P11" t="s">
        <v>132</v>
      </c>
      <c r="Q11" t="s">
        <v>132</v>
      </c>
      <c r="R11" t="s">
        <v>132</v>
      </c>
      <c r="S11" t="s">
        <v>132</v>
      </c>
      <c r="T11" t="s">
        <v>132</v>
      </c>
      <c r="U11">
        <v>1</v>
      </c>
      <c r="V11">
        <v>1</v>
      </c>
      <c r="W11">
        <v>0</v>
      </c>
      <c r="X11">
        <v>1</v>
      </c>
      <c r="Y11" t="s">
        <v>132</v>
      </c>
      <c r="Z11" t="s">
        <v>132</v>
      </c>
      <c r="AA11" t="s">
        <v>132</v>
      </c>
      <c r="AB11" t="s">
        <v>132</v>
      </c>
      <c r="AC11" t="s">
        <v>132</v>
      </c>
      <c r="AD11" t="s">
        <v>132</v>
      </c>
      <c r="AE11" t="s">
        <v>132</v>
      </c>
      <c r="AF11">
        <v>1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132</v>
      </c>
      <c r="AW11">
        <v>1</v>
      </c>
      <c r="AX11">
        <v>0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132</v>
      </c>
      <c r="BI11">
        <v>1</v>
      </c>
      <c r="BJ11">
        <v>0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132</v>
      </c>
      <c r="BQ11" t="s">
        <v>132</v>
      </c>
      <c r="BR11" t="s">
        <v>132</v>
      </c>
      <c r="BS11" t="s">
        <v>132</v>
      </c>
      <c r="BT11" t="s">
        <v>132</v>
      </c>
      <c r="BU11" t="s">
        <v>132</v>
      </c>
      <c r="BV11" t="s">
        <v>132</v>
      </c>
      <c r="BW11" t="s">
        <v>132</v>
      </c>
      <c r="BX11" t="s">
        <v>132</v>
      </c>
      <c r="BY11" t="s">
        <v>132</v>
      </c>
      <c r="BZ11" t="s">
        <v>132</v>
      </c>
      <c r="CA11" t="s">
        <v>132</v>
      </c>
      <c r="CB11" t="s">
        <v>132</v>
      </c>
      <c r="CC11" t="s">
        <v>132</v>
      </c>
      <c r="CD11" t="s">
        <v>132</v>
      </c>
      <c r="CE11" t="s">
        <v>132</v>
      </c>
      <c r="CF11" t="s">
        <v>132</v>
      </c>
      <c r="CG11" t="s">
        <v>132</v>
      </c>
      <c r="CH11" t="s">
        <v>132</v>
      </c>
      <c r="CI11" t="s">
        <v>132</v>
      </c>
      <c r="CJ11" t="s">
        <v>132</v>
      </c>
      <c r="CK11" t="s">
        <v>132</v>
      </c>
      <c r="CL11" t="s">
        <v>132</v>
      </c>
      <c r="CM11" t="s">
        <v>132</v>
      </c>
      <c r="CN11" t="s">
        <v>132</v>
      </c>
      <c r="CO11" t="s">
        <v>132</v>
      </c>
      <c r="CP11" t="s">
        <v>132</v>
      </c>
      <c r="CQ11" t="s">
        <v>132</v>
      </c>
      <c r="CR11" t="s">
        <v>132</v>
      </c>
      <c r="CS11" t="s">
        <v>132</v>
      </c>
      <c r="CT11" t="s">
        <v>132</v>
      </c>
      <c r="CU11" t="s">
        <v>132</v>
      </c>
      <c r="CV11">
        <v>1</v>
      </c>
      <c r="CW11">
        <v>0</v>
      </c>
      <c r="CX11">
        <v>1</v>
      </c>
      <c r="CY11" t="s">
        <v>132</v>
      </c>
      <c r="CZ11" t="s">
        <v>132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 t="s">
        <v>132</v>
      </c>
      <c r="DH11">
        <v>1</v>
      </c>
      <c r="DI11" t="s">
        <v>132</v>
      </c>
      <c r="DJ11">
        <v>1</v>
      </c>
      <c r="DK11">
        <v>1</v>
      </c>
      <c r="DL11">
        <v>1</v>
      </c>
      <c r="DM11">
        <v>0</v>
      </c>
      <c r="DN11" t="s">
        <v>132</v>
      </c>
      <c r="DO11">
        <v>1</v>
      </c>
      <c r="DP11" t="s">
        <v>132</v>
      </c>
      <c r="DQ11">
        <v>1</v>
      </c>
      <c r="DR11">
        <v>1</v>
      </c>
      <c r="DS11" t="s">
        <v>132</v>
      </c>
      <c r="DT11">
        <v>1</v>
      </c>
      <c r="DU11" t="s">
        <v>132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 t="s">
        <v>132</v>
      </c>
    </row>
    <row r="12" spans="1:132" x14ac:dyDescent="0.25">
      <c r="A12" t="s">
        <v>142</v>
      </c>
      <c r="B12" t="s">
        <v>132</v>
      </c>
      <c r="C12" t="s">
        <v>132</v>
      </c>
      <c r="D12" t="s">
        <v>132</v>
      </c>
      <c r="E12" t="s">
        <v>132</v>
      </c>
      <c r="F12">
        <v>1</v>
      </c>
      <c r="G12" t="s">
        <v>132</v>
      </c>
      <c r="H12" t="s">
        <v>132</v>
      </c>
      <c r="I12" t="s">
        <v>132</v>
      </c>
      <c r="J12" t="s">
        <v>132</v>
      </c>
      <c r="K12" t="s">
        <v>132</v>
      </c>
      <c r="L12" t="s">
        <v>132</v>
      </c>
      <c r="M12" t="s">
        <v>132</v>
      </c>
      <c r="N12">
        <v>1</v>
      </c>
      <c r="O12" t="s">
        <v>132</v>
      </c>
      <c r="P12" t="s">
        <v>132</v>
      </c>
      <c r="Q12" t="s">
        <v>132</v>
      </c>
      <c r="R12" t="s">
        <v>132</v>
      </c>
      <c r="S12" t="s">
        <v>132</v>
      </c>
      <c r="T12" t="s">
        <v>132</v>
      </c>
      <c r="U12">
        <v>1</v>
      </c>
      <c r="V12">
        <v>1</v>
      </c>
      <c r="W12">
        <v>0</v>
      </c>
      <c r="X12">
        <v>1</v>
      </c>
      <c r="Y12" t="s">
        <v>132</v>
      </c>
      <c r="Z12" t="s">
        <v>132</v>
      </c>
      <c r="AA12" t="s">
        <v>132</v>
      </c>
      <c r="AB12" t="s">
        <v>132</v>
      </c>
      <c r="AC12" t="s">
        <v>132</v>
      </c>
      <c r="AD12" t="s">
        <v>132</v>
      </c>
      <c r="AE12" t="s">
        <v>132</v>
      </c>
      <c r="AF12">
        <v>1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132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>
        <v>1</v>
      </c>
      <c r="AX12">
        <v>0</v>
      </c>
      <c r="AY12" t="s">
        <v>132</v>
      </c>
      <c r="AZ12" t="s">
        <v>132</v>
      </c>
      <c r="BA12" t="s">
        <v>132</v>
      </c>
      <c r="BB12" t="s">
        <v>132</v>
      </c>
      <c r="BC12" t="s">
        <v>132</v>
      </c>
      <c r="BD12" t="s">
        <v>132</v>
      </c>
      <c r="BE12" t="s">
        <v>132</v>
      </c>
      <c r="BF12" t="s">
        <v>132</v>
      </c>
      <c r="BG12" t="s">
        <v>132</v>
      </c>
      <c r="BH12" t="s">
        <v>132</v>
      </c>
      <c r="BI12">
        <v>1</v>
      </c>
      <c r="BJ12">
        <v>1</v>
      </c>
      <c r="BK12" t="s">
        <v>132</v>
      </c>
      <c r="BL12" t="s">
        <v>132</v>
      </c>
      <c r="BM12" t="s">
        <v>132</v>
      </c>
      <c r="BN12" t="s">
        <v>132</v>
      </c>
      <c r="BO12" t="s">
        <v>132</v>
      </c>
      <c r="BP12" t="s">
        <v>132</v>
      </c>
      <c r="BQ12" t="s">
        <v>132</v>
      </c>
      <c r="BR12" t="s">
        <v>132</v>
      </c>
      <c r="BS12" t="s">
        <v>132</v>
      </c>
      <c r="BT12" t="s">
        <v>132</v>
      </c>
      <c r="BU12" t="s">
        <v>132</v>
      </c>
      <c r="BV12" t="s">
        <v>132</v>
      </c>
      <c r="BW12" t="s">
        <v>132</v>
      </c>
      <c r="BX12" t="s">
        <v>132</v>
      </c>
      <c r="BY12" t="s">
        <v>132</v>
      </c>
      <c r="BZ12" t="s">
        <v>132</v>
      </c>
      <c r="CA12" t="s">
        <v>132</v>
      </c>
      <c r="CB12" t="s">
        <v>132</v>
      </c>
      <c r="CC12" t="s">
        <v>132</v>
      </c>
      <c r="CD12" t="s">
        <v>132</v>
      </c>
      <c r="CE12" t="s">
        <v>132</v>
      </c>
      <c r="CF12" t="s">
        <v>132</v>
      </c>
      <c r="CG12" t="s">
        <v>132</v>
      </c>
      <c r="CH12" t="s">
        <v>132</v>
      </c>
      <c r="CI12" t="s">
        <v>132</v>
      </c>
      <c r="CJ12" t="s">
        <v>132</v>
      </c>
      <c r="CK12" t="s">
        <v>132</v>
      </c>
      <c r="CL12" t="s">
        <v>132</v>
      </c>
      <c r="CM12" t="s">
        <v>132</v>
      </c>
      <c r="CN12" t="s">
        <v>132</v>
      </c>
      <c r="CO12" t="s">
        <v>132</v>
      </c>
      <c r="CP12" t="s">
        <v>132</v>
      </c>
      <c r="CQ12" t="s">
        <v>132</v>
      </c>
      <c r="CR12" t="s">
        <v>132</v>
      </c>
      <c r="CS12" t="s">
        <v>132</v>
      </c>
      <c r="CT12" t="s">
        <v>132</v>
      </c>
      <c r="CU12" t="s">
        <v>132</v>
      </c>
      <c r="CV12">
        <v>1</v>
      </c>
      <c r="CW12">
        <v>0</v>
      </c>
      <c r="CX12">
        <v>1</v>
      </c>
      <c r="CY12" t="s">
        <v>132</v>
      </c>
      <c r="CZ12" t="s">
        <v>132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 t="s">
        <v>132</v>
      </c>
      <c r="DH12">
        <v>1</v>
      </c>
      <c r="DI12" t="s">
        <v>132</v>
      </c>
      <c r="DJ12">
        <v>1</v>
      </c>
      <c r="DK12">
        <v>1</v>
      </c>
      <c r="DL12">
        <v>1</v>
      </c>
      <c r="DM12">
        <v>0</v>
      </c>
      <c r="DN12" t="s">
        <v>132</v>
      </c>
      <c r="DO12">
        <v>1</v>
      </c>
      <c r="DP12" t="s">
        <v>132</v>
      </c>
      <c r="DQ12">
        <v>1</v>
      </c>
      <c r="DR12">
        <v>1</v>
      </c>
      <c r="DS12" t="s">
        <v>132</v>
      </c>
      <c r="DT12">
        <v>1</v>
      </c>
      <c r="DU12" t="s">
        <v>132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 t="s">
        <v>132</v>
      </c>
    </row>
    <row r="13" spans="1:132" x14ac:dyDescent="0.25">
      <c r="A13" t="s">
        <v>143</v>
      </c>
      <c r="B13" t="s">
        <v>132</v>
      </c>
      <c r="C13" t="s">
        <v>132</v>
      </c>
      <c r="D13" t="s">
        <v>132</v>
      </c>
      <c r="E13" t="s">
        <v>132</v>
      </c>
      <c r="F13">
        <v>1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>
        <v>1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>
        <v>1</v>
      </c>
      <c r="V13">
        <v>1</v>
      </c>
      <c r="W13">
        <v>0</v>
      </c>
      <c r="X13">
        <v>1</v>
      </c>
      <c r="Y13" t="s">
        <v>132</v>
      </c>
      <c r="Z13" t="s">
        <v>132</v>
      </c>
      <c r="AA13" t="s">
        <v>132</v>
      </c>
      <c r="AB13" t="s">
        <v>132</v>
      </c>
      <c r="AC13" t="s">
        <v>132</v>
      </c>
      <c r="AD13" t="s">
        <v>132</v>
      </c>
      <c r="AE13" t="s">
        <v>132</v>
      </c>
      <c r="AF13">
        <v>1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132</v>
      </c>
      <c r="AP13" t="s">
        <v>132</v>
      </c>
      <c r="AQ13" t="s">
        <v>132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>
        <v>1</v>
      </c>
      <c r="AX13">
        <v>0</v>
      </c>
      <c r="AY13" t="s">
        <v>132</v>
      </c>
      <c r="AZ13" t="s">
        <v>132</v>
      </c>
      <c r="BA13" t="s">
        <v>132</v>
      </c>
      <c r="BB13" t="s">
        <v>132</v>
      </c>
      <c r="BC13" t="s">
        <v>132</v>
      </c>
      <c r="BD13" t="s">
        <v>132</v>
      </c>
      <c r="BE13" t="s">
        <v>132</v>
      </c>
      <c r="BF13" t="s">
        <v>132</v>
      </c>
      <c r="BG13" t="s">
        <v>132</v>
      </c>
      <c r="BH13" t="s">
        <v>132</v>
      </c>
      <c r="BI13">
        <v>1</v>
      </c>
      <c r="BJ13">
        <v>1</v>
      </c>
      <c r="BK13" t="s">
        <v>132</v>
      </c>
      <c r="BL13" t="s">
        <v>132</v>
      </c>
      <c r="BM13" t="s">
        <v>132</v>
      </c>
      <c r="BN13" t="s">
        <v>132</v>
      </c>
      <c r="BO13" t="s">
        <v>132</v>
      </c>
      <c r="BP13" t="s">
        <v>132</v>
      </c>
      <c r="BQ13" t="s">
        <v>132</v>
      </c>
      <c r="BR13" t="s">
        <v>132</v>
      </c>
      <c r="BS13" t="s">
        <v>132</v>
      </c>
      <c r="BT13" t="s">
        <v>132</v>
      </c>
      <c r="BU13" t="s">
        <v>132</v>
      </c>
      <c r="BV13" t="s">
        <v>132</v>
      </c>
      <c r="BW13" t="s">
        <v>132</v>
      </c>
      <c r="BX13" t="s">
        <v>132</v>
      </c>
      <c r="BY13" t="s">
        <v>132</v>
      </c>
      <c r="BZ13" t="s">
        <v>132</v>
      </c>
      <c r="CA13" t="s">
        <v>132</v>
      </c>
      <c r="CB13" t="s">
        <v>132</v>
      </c>
      <c r="CC13" t="s">
        <v>132</v>
      </c>
      <c r="CD13" t="s">
        <v>132</v>
      </c>
      <c r="CE13" t="s">
        <v>132</v>
      </c>
      <c r="CF13" t="s">
        <v>132</v>
      </c>
      <c r="CG13" t="s">
        <v>132</v>
      </c>
      <c r="CH13" t="s">
        <v>132</v>
      </c>
      <c r="CI13" t="s">
        <v>132</v>
      </c>
      <c r="CJ13" t="s">
        <v>132</v>
      </c>
      <c r="CK13" t="s">
        <v>132</v>
      </c>
      <c r="CL13" t="s">
        <v>132</v>
      </c>
      <c r="CM13" t="s">
        <v>132</v>
      </c>
      <c r="CN13" t="s">
        <v>132</v>
      </c>
      <c r="CO13" t="s">
        <v>132</v>
      </c>
      <c r="CP13" t="s">
        <v>132</v>
      </c>
      <c r="CQ13" t="s">
        <v>132</v>
      </c>
      <c r="CR13" t="s">
        <v>132</v>
      </c>
      <c r="CS13" t="s">
        <v>132</v>
      </c>
      <c r="CT13" t="s">
        <v>132</v>
      </c>
      <c r="CU13" t="s">
        <v>132</v>
      </c>
      <c r="CV13">
        <v>1</v>
      </c>
      <c r="CW13">
        <v>0</v>
      </c>
      <c r="CX13">
        <v>1</v>
      </c>
      <c r="CY13" t="s">
        <v>132</v>
      </c>
      <c r="CZ13" t="s">
        <v>132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 t="s">
        <v>132</v>
      </c>
      <c r="DH13">
        <v>1</v>
      </c>
      <c r="DI13" t="s">
        <v>132</v>
      </c>
      <c r="DJ13">
        <v>1</v>
      </c>
      <c r="DK13">
        <v>1</v>
      </c>
      <c r="DL13">
        <v>1</v>
      </c>
      <c r="DM13">
        <v>0</v>
      </c>
      <c r="DN13" t="s">
        <v>132</v>
      </c>
      <c r="DO13">
        <v>1</v>
      </c>
      <c r="DP13" t="s">
        <v>132</v>
      </c>
      <c r="DQ13">
        <v>1</v>
      </c>
      <c r="DR13">
        <v>1</v>
      </c>
      <c r="DS13" t="s">
        <v>132</v>
      </c>
      <c r="DT13">
        <v>1</v>
      </c>
      <c r="DU13" t="s">
        <v>132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 t="s">
        <v>132</v>
      </c>
    </row>
    <row r="14" spans="1:132" x14ac:dyDescent="0.25">
      <c r="A14" t="s">
        <v>144</v>
      </c>
      <c r="B14" t="s">
        <v>132</v>
      </c>
      <c r="C14" t="s">
        <v>132</v>
      </c>
      <c r="D14" t="s">
        <v>132</v>
      </c>
      <c r="E14" t="s">
        <v>132</v>
      </c>
      <c r="F14">
        <v>1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>
        <v>1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>
        <v>0</v>
      </c>
      <c r="X14" t="s">
        <v>132</v>
      </c>
      <c r="Y14" t="s">
        <v>132</v>
      </c>
      <c r="Z14" t="s">
        <v>132</v>
      </c>
      <c r="AA14" t="s">
        <v>132</v>
      </c>
      <c r="AB14" t="s">
        <v>132</v>
      </c>
      <c r="AC14" t="s">
        <v>132</v>
      </c>
      <c r="AD14" t="s">
        <v>132</v>
      </c>
      <c r="AE14" t="s">
        <v>132</v>
      </c>
      <c r="AF14">
        <v>1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>
        <v>0</v>
      </c>
      <c r="AY14" t="s">
        <v>132</v>
      </c>
      <c r="AZ14" t="s">
        <v>132</v>
      </c>
      <c r="BA14" t="s">
        <v>132</v>
      </c>
      <c r="BB14" t="s">
        <v>132</v>
      </c>
      <c r="BC14" t="s">
        <v>132</v>
      </c>
      <c r="BD14" t="s">
        <v>132</v>
      </c>
      <c r="BE14" t="s">
        <v>132</v>
      </c>
      <c r="BF14" t="s">
        <v>132</v>
      </c>
      <c r="BG14" t="s">
        <v>132</v>
      </c>
      <c r="BH14" t="s">
        <v>132</v>
      </c>
      <c r="BI14" t="s">
        <v>132</v>
      </c>
      <c r="BJ14">
        <v>0</v>
      </c>
      <c r="BK14" t="s">
        <v>132</v>
      </c>
      <c r="BL14" t="s">
        <v>132</v>
      </c>
      <c r="BM14" t="s">
        <v>132</v>
      </c>
      <c r="BN14" t="s">
        <v>132</v>
      </c>
      <c r="BO14" t="s">
        <v>132</v>
      </c>
      <c r="BP14" t="s">
        <v>132</v>
      </c>
      <c r="BQ14" t="s">
        <v>132</v>
      </c>
      <c r="BR14" t="s">
        <v>132</v>
      </c>
      <c r="BS14" t="s">
        <v>132</v>
      </c>
      <c r="BT14" t="s">
        <v>132</v>
      </c>
      <c r="BU14" t="s">
        <v>132</v>
      </c>
      <c r="BV14" t="s">
        <v>132</v>
      </c>
      <c r="BW14" t="s">
        <v>132</v>
      </c>
      <c r="BX14" t="s">
        <v>132</v>
      </c>
      <c r="BY14" t="s">
        <v>132</v>
      </c>
      <c r="BZ14" t="s">
        <v>132</v>
      </c>
      <c r="CA14" t="s">
        <v>132</v>
      </c>
      <c r="CB14" t="s">
        <v>132</v>
      </c>
      <c r="CC14" t="s">
        <v>132</v>
      </c>
      <c r="CD14" t="s">
        <v>132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132</v>
      </c>
      <c r="CK14" t="s">
        <v>132</v>
      </c>
      <c r="CL14" t="s">
        <v>132</v>
      </c>
      <c r="CM14" t="s">
        <v>132</v>
      </c>
      <c r="CN14" t="s">
        <v>132</v>
      </c>
      <c r="CO14" t="s">
        <v>132</v>
      </c>
      <c r="CP14" t="s">
        <v>132</v>
      </c>
      <c r="CQ14" t="s">
        <v>132</v>
      </c>
      <c r="CR14" t="s">
        <v>132</v>
      </c>
      <c r="CS14" t="s">
        <v>132</v>
      </c>
      <c r="CT14" t="s">
        <v>132</v>
      </c>
      <c r="CU14" t="s">
        <v>132</v>
      </c>
      <c r="CV14" t="s">
        <v>132</v>
      </c>
      <c r="CW14">
        <v>1</v>
      </c>
      <c r="CX14" t="s">
        <v>132</v>
      </c>
      <c r="CY14" t="s">
        <v>132</v>
      </c>
      <c r="CZ14" t="s">
        <v>132</v>
      </c>
      <c r="DA14" t="s">
        <v>132</v>
      </c>
      <c r="DB14" t="s">
        <v>132</v>
      </c>
      <c r="DC14" t="s">
        <v>132</v>
      </c>
      <c r="DD14" t="s">
        <v>132</v>
      </c>
      <c r="DE14" t="s">
        <v>132</v>
      </c>
      <c r="DF14" t="s">
        <v>132</v>
      </c>
      <c r="DG14" t="s">
        <v>132</v>
      </c>
      <c r="DH14" t="s">
        <v>132</v>
      </c>
      <c r="DI14" t="s">
        <v>132</v>
      </c>
      <c r="DJ14" t="s">
        <v>132</v>
      </c>
      <c r="DK14" t="s">
        <v>132</v>
      </c>
      <c r="DL14" t="s">
        <v>132</v>
      </c>
      <c r="DM14">
        <v>1</v>
      </c>
      <c r="DN14" t="s">
        <v>132</v>
      </c>
      <c r="DO14" t="s">
        <v>132</v>
      </c>
      <c r="DP14" t="s">
        <v>132</v>
      </c>
      <c r="DQ14" t="s">
        <v>132</v>
      </c>
      <c r="DR14" t="s">
        <v>132</v>
      </c>
      <c r="DS14" t="s">
        <v>132</v>
      </c>
      <c r="DT14" t="s">
        <v>132</v>
      </c>
      <c r="DU14" t="s">
        <v>132</v>
      </c>
      <c r="DV14" t="s">
        <v>132</v>
      </c>
      <c r="DW14" t="s">
        <v>132</v>
      </c>
      <c r="DX14" t="s">
        <v>132</v>
      </c>
      <c r="DY14" t="s">
        <v>132</v>
      </c>
      <c r="DZ14" t="s">
        <v>132</v>
      </c>
      <c r="EA14" t="s">
        <v>132</v>
      </c>
      <c r="EB14" t="s">
        <v>132</v>
      </c>
    </row>
    <row r="15" spans="1:132" x14ac:dyDescent="0.25">
      <c r="A15" t="s">
        <v>145</v>
      </c>
      <c r="B15" t="s">
        <v>132</v>
      </c>
      <c r="C15" t="s">
        <v>132</v>
      </c>
      <c r="D15" t="s">
        <v>132</v>
      </c>
      <c r="E15" t="s">
        <v>132</v>
      </c>
      <c r="F15">
        <v>1</v>
      </c>
      <c r="G15" t="s">
        <v>132</v>
      </c>
      <c r="H15" t="s">
        <v>132</v>
      </c>
      <c r="I15" t="s">
        <v>132</v>
      </c>
      <c r="J15" t="s">
        <v>132</v>
      </c>
      <c r="K15" t="s">
        <v>132</v>
      </c>
      <c r="L15" t="s">
        <v>132</v>
      </c>
      <c r="M15" t="s">
        <v>132</v>
      </c>
      <c r="N15">
        <v>1</v>
      </c>
      <c r="O15" t="s">
        <v>132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>
        <v>0</v>
      </c>
      <c r="X15" t="s">
        <v>132</v>
      </c>
      <c r="Y15" t="s">
        <v>132</v>
      </c>
      <c r="Z15" t="s">
        <v>132</v>
      </c>
      <c r="AA15" t="s">
        <v>132</v>
      </c>
      <c r="AB15" t="s">
        <v>132</v>
      </c>
      <c r="AC15" t="s">
        <v>132</v>
      </c>
      <c r="AD15" t="s">
        <v>132</v>
      </c>
      <c r="AE15" t="s">
        <v>132</v>
      </c>
      <c r="AF15">
        <v>1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132</v>
      </c>
      <c r="AV15" t="s">
        <v>132</v>
      </c>
      <c r="AW15" t="s">
        <v>132</v>
      </c>
      <c r="AX15">
        <v>0</v>
      </c>
      <c r="AY15" t="s">
        <v>132</v>
      </c>
      <c r="AZ15" t="s">
        <v>132</v>
      </c>
      <c r="BA15" t="s">
        <v>132</v>
      </c>
      <c r="BB15" t="s">
        <v>132</v>
      </c>
      <c r="BC15" t="s">
        <v>132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>
        <v>0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132</v>
      </c>
      <c r="BS15" t="s">
        <v>132</v>
      </c>
      <c r="BT15" t="s">
        <v>132</v>
      </c>
      <c r="BU15" t="s">
        <v>132</v>
      </c>
      <c r="BV15" t="s">
        <v>132</v>
      </c>
      <c r="BW15" t="s">
        <v>132</v>
      </c>
      <c r="BX15" t="s">
        <v>132</v>
      </c>
      <c r="BY15" t="s">
        <v>132</v>
      </c>
      <c r="BZ15" t="s">
        <v>132</v>
      </c>
      <c r="CA15" t="s">
        <v>132</v>
      </c>
      <c r="CB15" t="s">
        <v>132</v>
      </c>
      <c r="CC15" t="s">
        <v>132</v>
      </c>
      <c r="CD15" t="s">
        <v>132</v>
      </c>
      <c r="CE15" t="s">
        <v>132</v>
      </c>
      <c r="CF15" t="s">
        <v>132</v>
      </c>
      <c r="CG15" t="s">
        <v>132</v>
      </c>
      <c r="CH15" t="s">
        <v>132</v>
      </c>
      <c r="CI15" t="s">
        <v>132</v>
      </c>
      <c r="CJ15" t="s">
        <v>132</v>
      </c>
      <c r="CK15" t="s">
        <v>132</v>
      </c>
      <c r="CL15" t="s">
        <v>132</v>
      </c>
      <c r="CM15" t="s">
        <v>132</v>
      </c>
      <c r="CN15" t="s">
        <v>132</v>
      </c>
      <c r="CO15" t="s">
        <v>132</v>
      </c>
      <c r="CP15" t="s">
        <v>132</v>
      </c>
      <c r="CQ15" t="s">
        <v>132</v>
      </c>
      <c r="CR15" t="s">
        <v>132</v>
      </c>
      <c r="CS15" t="s">
        <v>132</v>
      </c>
      <c r="CT15" t="s">
        <v>132</v>
      </c>
      <c r="CU15" t="s">
        <v>132</v>
      </c>
      <c r="CV15" t="s">
        <v>132</v>
      </c>
      <c r="CW15">
        <v>1</v>
      </c>
      <c r="CX15" t="s">
        <v>132</v>
      </c>
      <c r="CY15" t="s">
        <v>132</v>
      </c>
      <c r="CZ15" t="s">
        <v>132</v>
      </c>
      <c r="DA15" t="s">
        <v>132</v>
      </c>
      <c r="DB15" t="s">
        <v>132</v>
      </c>
      <c r="DC15" t="s">
        <v>132</v>
      </c>
      <c r="DD15" t="s">
        <v>132</v>
      </c>
      <c r="DE15" t="s">
        <v>132</v>
      </c>
      <c r="DF15" t="s">
        <v>132</v>
      </c>
      <c r="DG15" t="s">
        <v>132</v>
      </c>
      <c r="DH15" t="s">
        <v>132</v>
      </c>
      <c r="DI15" t="s">
        <v>132</v>
      </c>
      <c r="DJ15" t="s">
        <v>132</v>
      </c>
      <c r="DK15" t="s">
        <v>132</v>
      </c>
      <c r="DL15" t="s">
        <v>132</v>
      </c>
      <c r="DM15">
        <v>1</v>
      </c>
      <c r="DN15" t="s">
        <v>132</v>
      </c>
      <c r="DO15" t="s">
        <v>132</v>
      </c>
      <c r="DP15" t="s">
        <v>132</v>
      </c>
      <c r="DQ15" t="s">
        <v>132</v>
      </c>
      <c r="DR15" t="s">
        <v>132</v>
      </c>
      <c r="DS15" t="s">
        <v>132</v>
      </c>
      <c r="DT15" t="s">
        <v>132</v>
      </c>
      <c r="DU15" t="s">
        <v>132</v>
      </c>
      <c r="DV15" t="s">
        <v>132</v>
      </c>
      <c r="DW15" t="s">
        <v>132</v>
      </c>
      <c r="DX15" t="s">
        <v>132</v>
      </c>
      <c r="DY15" t="s">
        <v>132</v>
      </c>
      <c r="DZ15" t="s">
        <v>132</v>
      </c>
      <c r="EA15" t="s">
        <v>132</v>
      </c>
      <c r="EB15" t="s">
        <v>132</v>
      </c>
    </row>
    <row r="16" spans="1:132" x14ac:dyDescent="0.25">
      <c r="A16" t="s">
        <v>146</v>
      </c>
      <c r="B16" t="s">
        <v>132</v>
      </c>
      <c r="C16" t="s">
        <v>132</v>
      </c>
      <c r="D16" t="s">
        <v>132</v>
      </c>
      <c r="E16" t="s">
        <v>132</v>
      </c>
      <c r="F16">
        <v>1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>
        <v>1</v>
      </c>
      <c r="O16" t="s">
        <v>132</v>
      </c>
      <c r="P16" t="s">
        <v>132</v>
      </c>
      <c r="Q16" t="s">
        <v>132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>
        <v>0</v>
      </c>
      <c r="X16" t="s">
        <v>132</v>
      </c>
      <c r="Y16" t="s">
        <v>132</v>
      </c>
      <c r="Z16" t="s">
        <v>132</v>
      </c>
      <c r="AA16" t="s">
        <v>132</v>
      </c>
      <c r="AB16" t="s">
        <v>132</v>
      </c>
      <c r="AC16" t="s">
        <v>132</v>
      </c>
      <c r="AD16" t="s">
        <v>132</v>
      </c>
      <c r="AE16" t="s">
        <v>132</v>
      </c>
      <c r="AF16">
        <v>1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132</v>
      </c>
      <c r="AP16" t="s">
        <v>132</v>
      </c>
      <c r="AQ16" t="s">
        <v>132</v>
      </c>
      <c r="AR16" t="s">
        <v>132</v>
      </c>
      <c r="AS16" t="s">
        <v>132</v>
      </c>
      <c r="AT16" t="s">
        <v>132</v>
      </c>
      <c r="AU16" t="s">
        <v>132</v>
      </c>
      <c r="AV16" t="s">
        <v>132</v>
      </c>
      <c r="AW16" t="s">
        <v>132</v>
      </c>
      <c r="AX16">
        <v>0</v>
      </c>
      <c r="AY16" t="s">
        <v>132</v>
      </c>
      <c r="AZ16" t="s">
        <v>132</v>
      </c>
      <c r="BA16" t="s">
        <v>132</v>
      </c>
      <c r="BB16" t="s">
        <v>132</v>
      </c>
      <c r="BC16" t="s">
        <v>132</v>
      </c>
      <c r="BD16" t="s">
        <v>132</v>
      </c>
      <c r="BE16" t="s">
        <v>132</v>
      </c>
      <c r="BF16" t="s">
        <v>132</v>
      </c>
      <c r="BG16" t="s">
        <v>132</v>
      </c>
      <c r="BH16" t="s">
        <v>132</v>
      </c>
      <c r="BI16" t="s">
        <v>132</v>
      </c>
      <c r="BJ16">
        <v>0</v>
      </c>
      <c r="BK16" t="s">
        <v>132</v>
      </c>
      <c r="BL16" t="s">
        <v>132</v>
      </c>
      <c r="BM16" t="s">
        <v>132</v>
      </c>
      <c r="BN16" t="s">
        <v>132</v>
      </c>
      <c r="BO16" t="s">
        <v>132</v>
      </c>
      <c r="BP16" t="s">
        <v>132</v>
      </c>
      <c r="BQ16" t="s">
        <v>132</v>
      </c>
      <c r="BR16" t="s">
        <v>132</v>
      </c>
      <c r="BS16" t="s">
        <v>132</v>
      </c>
      <c r="BT16" t="s">
        <v>132</v>
      </c>
      <c r="BU16" t="s">
        <v>132</v>
      </c>
      <c r="BV16" t="s">
        <v>132</v>
      </c>
      <c r="BW16" t="s">
        <v>132</v>
      </c>
      <c r="BX16" t="s">
        <v>132</v>
      </c>
      <c r="BY16" t="s">
        <v>132</v>
      </c>
      <c r="BZ16" t="s">
        <v>132</v>
      </c>
      <c r="CA16" t="s">
        <v>132</v>
      </c>
      <c r="CB16" t="s">
        <v>132</v>
      </c>
      <c r="CC16" t="s">
        <v>132</v>
      </c>
      <c r="CD16" t="s">
        <v>132</v>
      </c>
      <c r="CE16" t="s">
        <v>132</v>
      </c>
      <c r="CF16" t="s">
        <v>132</v>
      </c>
      <c r="CG16" t="s">
        <v>132</v>
      </c>
      <c r="CH16" t="s">
        <v>132</v>
      </c>
      <c r="CI16" t="s">
        <v>132</v>
      </c>
      <c r="CJ16" t="s">
        <v>132</v>
      </c>
      <c r="CK16" t="s">
        <v>132</v>
      </c>
      <c r="CL16" t="s">
        <v>132</v>
      </c>
      <c r="CM16" t="s">
        <v>132</v>
      </c>
      <c r="CN16" t="s">
        <v>132</v>
      </c>
      <c r="CO16" t="s">
        <v>132</v>
      </c>
      <c r="CP16" t="s">
        <v>132</v>
      </c>
      <c r="CQ16" t="s">
        <v>132</v>
      </c>
      <c r="CR16" t="s">
        <v>132</v>
      </c>
      <c r="CS16" t="s">
        <v>132</v>
      </c>
      <c r="CT16" t="s">
        <v>132</v>
      </c>
      <c r="CU16" t="s">
        <v>132</v>
      </c>
      <c r="CV16" t="s">
        <v>132</v>
      </c>
      <c r="CW16">
        <v>1</v>
      </c>
      <c r="CX16" t="s">
        <v>132</v>
      </c>
      <c r="CY16" t="s">
        <v>132</v>
      </c>
      <c r="CZ16" t="s">
        <v>132</v>
      </c>
      <c r="DA16" t="s">
        <v>132</v>
      </c>
      <c r="DB16" t="s">
        <v>132</v>
      </c>
      <c r="DC16" t="s">
        <v>132</v>
      </c>
      <c r="DD16" t="s">
        <v>132</v>
      </c>
      <c r="DE16" t="s">
        <v>132</v>
      </c>
      <c r="DF16" t="s">
        <v>132</v>
      </c>
      <c r="DG16" t="s">
        <v>132</v>
      </c>
      <c r="DH16" t="s">
        <v>132</v>
      </c>
      <c r="DI16" t="s">
        <v>132</v>
      </c>
      <c r="DJ16" t="s">
        <v>132</v>
      </c>
      <c r="DK16" t="s">
        <v>132</v>
      </c>
      <c r="DL16" t="s">
        <v>132</v>
      </c>
      <c r="DM16">
        <v>1</v>
      </c>
      <c r="DN16" t="s">
        <v>132</v>
      </c>
      <c r="DO16" t="s">
        <v>132</v>
      </c>
      <c r="DP16" t="s">
        <v>132</v>
      </c>
      <c r="DQ16" t="s">
        <v>132</v>
      </c>
      <c r="DR16" t="s">
        <v>132</v>
      </c>
      <c r="DS16" t="s">
        <v>132</v>
      </c>
      <c r="DT16" t="s">
        <v>132</v>
      </c>
      <c r="DU16" t="s">
        <v>132</v>
      </c>
      <c r="DV16" t="s">
        <v>132</v>
      </c>
      <c r="DW16" t="s">
        <v>132</v>
      </c>
      <c r="DX16" t="s">
        <v>132</v>
      </c>
      <c r="DY16" t="s">
        <v>132</v>
      </c>
      <c r="DZ16" t="s">
        <v>132</v>
      </c>
      <c r="EA16" t="s">
        <v>132</v>
      </c>
      <c r="EB16" t="s">
        <v>132</v>
      </c>
    </row>
    <row r="17" spans="1:132" x14ac:dyDescent="0.25">
      <c r="A17" t="s">
        <v>147</v>
      </c>
      <c r="B17" t="s">
        <v>132</v>
      </c>
      <c r="C17" t="s">
        <v>132</v>
      </c>
      <c r="D17" t="s">
        <v>132</v>
      </c>
      <c r="E17" t="s">
        <v>132</v>
      </c>
      <c r="F17">
        <v>1</v>
      </c>
      <c r="G17" t="s">
        <v>132</v>
      </c>
      <c r="H17" t="s">
        <v>132</v>
      </c>
      <c r="I17" t="s">
        <v>132</v>
      </c>
      <c r="J17" t="s">
        <v>132</v>
      </c>
      <c r="K17" t="s">
        <v>132</v>
      </c>
      <c r="L17" t="s">
        <v>132</v>
      </c>
      <c r="M17" t="s">
        <v>132</v>
      </c>
      <c r="N17">
        <v>1</v>
      </c>
      <c r="O17" t="s">
        <v>132</v>
      </c>
      <c r="P17" t="s">
        <v>132</v>
      </c>
      <c r="Q17" t="s">
        <v>132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>
        <v>0</v>
      </c>
      <c r="X17" t="s">
        <v>132</v>
      </c>
      <c r="Y17" t="s">
        <v>132</v>
      </c>
      <c r="Z17" t="s">
        <v>132</v>
      </c>
      <c r="AA17" t="s">
        <v>132</v>
      </c>
      <c r="AB17" t="s">
        <v>132</v>
      </c>
      <c r="AC17" t="s">
        <v>132</v>
      </c>
      <c r="AD17" t="s">
        <v>132</v>
      </c>
      <c r="AE17" t="s">
        <v>132</v>
      </c>
      <c r="AF17">
        <v>1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>
        <v>0</v>
      </c>
      <c r="AY17" t="s">
        <v>132</v>
      </c>
      <c r="AZ17" t="s">
        <v>132</v>
      </c>
      <c r="BA17" t="s">
        <v>132</v>
      </c>
      <c r="BB17" t="s">
        <v>132</v>
      </c>
      <c r="BC17" t="s">
        <v>132</v>
      </c>
      <c r="BD17" t="s">
        <v>132</v>
      </c>
      <c r="BE17" t="s">
        <v>132</v>
      </c>
      <c r="BF17" t="s">
        <v>132</v>
      </c>
      <c r="BG17" t="s">
        <v>132</v>
      </c>
      <c r="BH17" t="s">
        <v>132</v>
      </c>
      <c r="BI17" t="s">
        <v>132</v>
      </c>
      <c r="BJ17">
        <v>0</v>
      </c>
      <c r="BK17" t="s">
        <v>132</v>
      </c>
      <c r="BL17" t="s">
        <v>132</v>
      </c>
      <c r="BM17" t="s">
        <v>132</v>
      </c>
      <c r="BN17" t="s">
        <v>132</v>
      </c>
      <c r="BO17" t="s">
        <v>132</v>
      </c>
      <c r="BP17" t="s">
        <v>132</v>
      </c>
      <c r="BQ17" t="s">
        <v>132</v>
      </c>
      <c r="BR17" t="s">
        <v>132</v>
      </c>
      <c r="BS17" t="s">
        <v>132</v>
      </c>
      <c r="BT17" t="s">
        <v>132</v>
      </c>
      <c r="BU17" t="s">
        <v>132</v>
      </c>
      <c r="BV17" t="s">
        <v>132</v>
      </c>
      <c r="BW17" t="s">
        <v>132</v>
      </c>
      <c r="BX17" t="s">
        <v>132</v>
      </c>
      <c r="BY17" t="s">
        <v>132</v>
      </c>
      <c r="BZ17" t="s">
        <v>132</v>
      </c>
      <c r="CA17" t="s">
        <v>132</v>
      </c>
      <c r="CB17" t="s">
        <v>132</v>
      </c>
      <c r="CC17" t="s">
        <v>132</v>
      </c>
      <c r="CD17" t="s">
        <v>132</v>
      </c>
      <c r="CE17" t="s">
        <v>132</v>
      </c>
      <c r="CF17" t="s">
        <v>132</v>
      </c>
      <c r="CG17" t="s">
        <v>132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132</v>
      </c>
      <c r="CO17" t="s">
        <v>132</v>
      </c>
      <c r="CP17" t="s">
        <v>132</v>
      </c>
      <c r="CQ17" t="s">
        <v>132</v>
      </c>
      <c r="CR17" t="s">
        <v>132</v>
      </c>
      <c r="CS17" t="s">
        <v>132</v>
      </c>
      <c r="CT17" t="s">
        <v>132</v>
      </c>
      <c r="CU17" t="s">
        <v>132</v>
      </c>
      <c r="CV17" t="s">
        <v>132</v>
      </c>
      <c r="CW17">
        <v>1</v>
      </c>
      <c r="CX17" t="s">
        <v>132</v>
      </c>
      <c r="CY17" t="s">
        <v>132</v>
      </c>
      <c r="CZ17" t="s">
        <v>132</v>
      </c>
      <c r="DA17" t="s">
        <v>132</v>
      </c>
      <c r="DB17" t="s">
        <v>132</v>
      </c>
      <c r="DC17" t="s">
        <v>132</v>
      </c>
      <c r="DD17" t="s">
        <v>132</v>
      </c>
      <c r="DE17" t="s">
        <v>132</v>
      </c>
      <c r="DF17" t="s">
        <v>132</v>
      </c>
      <c r="DG17" t="s">
        <v>132</v>
      </c>
      <c r="DH17" t="s">
        <v>132</v>
      </c>
      <c r="DI17" t="s">
        <v>132</v>
      </c>
      <c r="DJ17" t="s">
        <v>132</v>
      </c>
      <c r="DK17" t="s">
        <v>132</v>
      </c>
      <c r="DL17" t="s">
        <v>132</v>
      </c>
      <c r="DM17">
        <v>1</v>
      </c>
      <c r="DN17" t="s">
        <v>132</v>
      </c>
      <c r="DO17" t="s">
        <v>132</v>
      </c>
      <c r="DP17" t="s">
        <v>132</v>
      </c>
      <c r="DQ17" t="s">
        <v>132</v>
      </c>
      <c r="DR17" t="s">
        <v>132</v>
      </c>
      <c r="DS17" t="s">
        <v>132</v>
      </c>
      <c r="DT17" t="s">
        <v>132</v>
      </c>
      <c r="DU17" t="s">
        <v>132</v>
      </c>
      <c r="DV17" t="s">
        <v>132</v>
      </c>
      <c r="DW17" t="s">
        <v>132</v>
      </c>
      <c r="DX17" t="s">
        <v>132</v>
      </c>
      <c r="DY17" t="s">
        <v>132</v>
      </c>
      <c r="DZ17" t="s">
        <v>132</v>
      </c>
      <c r="EA17" t="s">
        <v>132</v>
      </c>
      <c r="EB17" t="s">
        <v>132</v>
      </c>
    </row>
    <row r="18" spans="1:132" x14ac:dyDescent="0.25">
      <c r="A18" t="s">
        <v>148</v>
      </c>
      <c r="B18">
        <v>1</v>
      </c>
      <c r="C18">
        <v>1</v>
      </c>
      <c r="D18">
        <v>1</v>
      </c>
      <c r="E18">
        <v>1</v>
      </c>
      <c r="F18" t="s">
        <v>132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 t="s">
        <v>132</v>
      </c>
      <c r="O18">
        <v>1</v>
      </c>
      <c r="P18">
        <v>1</v>
      </c>
      <c r="Q18">
        <v>1</v>
      </c>
      <c r="R18" t="s">
        <v>132</v>
      </c>
      <c r="S18">
        <v>1</v>
      </c>
      <c r="T18">
        <v>1</v>
      </c>
      <c r="U18" t="s">
        <v>132</v>
      </c>
      <c r="V18" t="s">
        <v>132</v>
      </c>
      <c r="W18" t="s">
        <v>132</v>
      </c>
      <c r="X18" t="s">
        <v>132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 t="s">
        <v>132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 t="s">
        <v>132</v>
      </c>
      <c r="AX18" t="s">
        <v>132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 t="s">
        <v>132</v>
      </c>
      <c r="BJ18" t="s">
        <v>132</v>
      </c>
      <c r="BK18" t="s">
        <v>132</v>
      </c>
      <c r="BL18">
        <v>1</v>
      </c>
      <c r="BM18">
        <v>1</v>
      </c>
      <c r="BN18" t="s">
        <v>132</v>
      </c>
      <c r="BO18">
        <v>1</v>
      </c>
      <c r="BP18" t="s">
        <v>132</v>
      </c>
      <c r="BQ18" t="s">
        <v>132</v>
      </c>
      <c r="BR18" t="s">
        <v>132</v>
      </c>
      <c r="BS18" t="s">
        <v>132</v>
      </c>
      <c r="BT18" t="s">
        <v>132</v>
      </c>
      <c r="BU18">
        <v>1</v>
      </c>
      <c r="BV18" t="s">
        <v>132</v>
      </c>
      <c r="BW18" t="s">
        <v>132</v>
      </c>
      <c r="BX18" t="s">
        <v>132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 t="s">
        <v>132</v>
      </c>
      <c r="CM18">
        <v>1</v>
      </c>
      <c r="CN18">
        <v>1</v>
      </c>
      <c r="CO18">
        <v>1</v>
      </c>
      <c r="CP18" t="s">
        <v>132</v>
      </c>
      <c r="CQ18" t="s">
        <v>132</v>
      </c>
      <c r="CR18">
        <v>1</v>
      </c>
      <c r="CS18">
        <v>1</v>
      </c>
      <c r="CT18">
        <v>1</v>
      </c>
      <c r="CU18">
        <v>1</v>
      </c>
      <c r="CV18" t="s">
        <v>132</v>
      </c>
      <c r="CW18" t="s">
        <v>132</v>
      </c>
      <c r="CX18" t="s">
        <v>132</v>
      </c>
      <c r="CY18" t="s">
        <v>132</v>
      </c>
      <c r="CZ18" t="s">
        <v>132</v>
      </c>
      <c r="DA18" t="s">
        <v>132</v>
      </c>
      <c r="DB18" t="s">
        <v>132</v>
      </c>
      <c r="DC18" t="s">
        <v>132</v>
      </c>
      <c r="DD18" t="s">
        <v>132</v>
      </c>
      <c r="DE18" t="s">
        <v>132</v>
      </c>
      <c r="DF18" t="s">
        <v>132</v>
      </c>
      <c r="DG18" t="s">
        <v>132</v>
      </c>
      <c r="DH18" t="s">
        <v>132</v>
      </c>
      <c r="DI18" t="s">
        <v>132</v>
      </c>
      <c r="DJ18" t="s">
        <v>132</v>
      </c>
      <c r="DK18" t="s">
        <v>132</v>
      </c>
      <c r="DL18" t="s">
        <v>132</v>
      </c>
      <c r="DM18" t="s">
        <v>132</v>
      </c>
      <c r="DN18" t="s">
        <v>132</v>
      </c>
      <c r="DO18" t="s">
        <v>132</v>
      </c>
      <c r="DP18" t="s">
        <v>132</v>
      </c>
      <c r="DQ18" t="s">
        <v>132</v>
      </c>
      <c r="DR18" t="s">
        <v>132</v>
      </c>
      <c r="DS18" t="s">
        <v>132</v>
      </c>
      <c r="DT18" t="s">
        <v>132</v>
      </c>
      <c r="DU18" t="s">
        <v>132</v>
      </c>
      <c r="DV18" t="s">
        <v>132</v>
      </c>
      <c r="DW18" t="s">
        <v>132</v>
      </c>
      <c r="DX18" t="s">
        <v>132</v>
      </c>
      <c r="DY18" t="s">
        <v>132</v>
      </c>
      <c r="DZ18" t="s">
        <v>132</v>
      </c>
      <c r="EA18" t="s">
        <v>132</v>
      </c>
      <c r="EB18" t="s">
        <v>132</v>
      </c>
    </row>
    <row r="19" spans="1:132" x14ac:dyDescent="0.25">
      <c r="A19" t="s">
        <v>149</v>
      </c>
      <c r="B19">
        <v>1</v>
      </c>
      <c r="C19">
        <v>1</v>
      </c>
      <c r="D19">
        <v>1</v>
      </c>
      <c r="E19">
        <v>1</v>
      </c>
      <c r="F19" t="s">
        <v>132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 t="s">
        <v>132</v>
      </c>
      <c r="O19">
        <v>1</v>
      </c>
      <c r="P19">
        <v>1</v>
      </c>
      <c r="Q19">
        <v>1</v>
      </c>
      <c r="R19" t="s">
        <v>132</v>
      </c>
      <c r="S19">
        <v>1</v>
      </c>
      <c r="T19">
        <v>1</v>
      </c>
      <c r="U19" t="s">
        <v>132</v>
      </c>
      <c r="V19" t="s">
        <v>132</v>
      </c>
      <c r="W19" t="s">
        <v>132</v>
      </c>
      <c r="X19" t="s">
        <v>132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 t="s">
        <v>132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 t="s">
        <v>132</v>
      </c>
      <c r="AX19" t="s">
        <v>132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 t="s">
        <v>132</v>
      </c>
      <c r="BJ19" t="s">
        <v>132</v>
      </c>
      <c r="BK19" t="s">
        <v>132</v>
      </c>
      <c r="BL19">
        <v>1</v>
      </c>
      <c r="BM19">
        <v>1</v>
      </c>
      <c r="BN19" t="s">
        <v>132</v>
      </c>
      <c r="BO19">
        <v>1</v>
      </c>
      <c r="BP19" t="s">
        <v>132</v>
      </c>
      <c r="BQ19" t="s">
        <v>132</v>
      </c>
      <c r="BR19" t="s">
        <v>132</v>
      </c>
      <c r="BS19" t="s">
        <v>132</v>
      </c>
      <c r="BT19" t="s">
        <v>132</v>
      </c>
      <c r="BU19">
        <v>1</v>
      </c>
      <c r="BV19" t="s">
        <v>132</v>
      </c>
      <c r="BW19" t="s">
        <v>132</v>
      </c>
      <c r="BX19" t="s">
        <v>132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 t="s">
        <v>132</v>
      </c>
      <c r="CM19">
        <v>1</v>
      </c>
      <c r="CN19">
        <v>1</v>
      </c>
      <c r="CO19">
        <v>1</v>
      </c>
      <c r="CP19" t="s">
        <v>132</v>
      </c>
      <c r="CQ19" t="s">
        <v>132</v>
      </c>
      <c r="CR19">
        <v>1</v>
      </c>
      <c r="CS19">
        <v>1</v>
      </c>
      <c r="CT19">
        <v>1</v>
      </c>
      <c r="CU19">
        <v>1</v>
      </c>
      <c r="CV19" t="s">
        <v>132</v>
      </c>
      <c r="CW19" t="s">
        <v>132</v>
      </c>
      <c r="CX19" t="s">
        <v>132</v>
      </c>
      <c r="CY19" t="s">
        <v>132</v>
      </c>
      <c r="CZ19" t="s">
        <v>132</v>
      </c>
      <c r="DA19" t="s">
        <v>132</v>
      </c>
      <c r="DB19" t="s">
        <v>132</v>
      </c>
      <c r="DC19" t="s">
        <v>132</v>
      </c>
      <c r="DD19" t="s">
        <v>132</v>
      </c>
      <c r="DE19" t="s">
        <v>132</v>
      </c>
      <c r="DF19" t="s">
        <v>132</v>
      </c>
      <c r="DG19" t="s">
        <v>132</v>
      </c>
      <c r="DH19" t="s">
        <v>132</v>
      </c>
      <c r="DI19" t="s">
        <v>132</v>
      </c>
      <c r="DJ19" t="s">
        <v>132</v>
      </c>
      <c r="DK19" t="s">
        <v>132</v>
      </c>
      <c r="DL19" t="s">
        <v>132</v>
      </c>
      <c r="DM19" t="s">
        <v>132</v>
      </c>
      <c r="DN19" t="s">
        <v>132</v>
      </c>
      <c r="DO19" t="s">
        <v>132</v>
      </c>
      <c r="DP19" t="s">
        <v>132</v>
      </c>
      <c r="DQ19" t="s">
        <v>132</v>
      </c>
      <c r="DR19" t="s">
        <v>132</v>
      </c>
      <c r="DS19" t="s">
        <v>132</v>
      </c>
      <c r="DT19" t="s">
        <v>132</v>
      </c>
      <c r="DU19" t="s">
        <v>132</v>
      </c>
      <c r="DV19" t="s">
        <v>132</v>
      </c>
      <c r="DW19" t="s">
        <v>132</v>
      </c>
      <c r="DX19" t="s">
        <v>132</v>
      </c>
      <c r="DY19" t="s">
        <v>132</v>
      </c>
      <c r="DZ19" t="s">
        <v>132</v>
      </c>
      <c r="EA19" t="s">
        <v>132</v>
      </c>
      <c r="EB19" t="s">
        <v>132</v>
      </c>
    </row>
    <row r="20" spans="1:132" x14ac:dyDescent="0.25">
      <c r="A20" t="s">
        <v>150</v>
      </c>
      <c r="B20">
        <v>1</v>
      </c>
      <c r="C20">
        <v>1</v>
      </c>
      <c r="D20">
        <v>1</v>
      </c>
      <c r="E20">
        <v>1</v>
      </c>
      <c r="F20" t="s">
        <v>132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 t="s">
        <v>132</v>
      </c>
      <c r="O20">
        <v>1</v>
      </c>
      <c r="P20">
        <v>1</v>
      </c>
      <c r="Q20">
        <v>1</v>
      </c>
      <c r="R20" t="s">
        <v>132</v>
      </c>
      <c r="S20">
        <v>0</v>
      </c>
      <c r="T20">
        <v>1</v>
      </c>
      <c r="U20" t="s">
        <v>132</v>
      </c>
      <c r="V20" t="s">
        <v>132</v>
      </c>
      <c r="W20" t="s">
        <v>132</v>
      </c>
      <c r="X20" t="s">
        <v>132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 t="s">
        <v>132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 t="s">
        <v>132</v>
      </c>
      <c r="AX20" t="s">
        <v>132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 t="s">
        <v>132</v>
      </c>
      <c r="BJ20" t="s">
        <v>132</v>
      </c>
      <c r="BK20" t="s">
        <v>132</v>
      </c>
      <c r="BL20">
        <v>1</v>
      </c>
      <c r="BM20">
        <v>1</v>
      </c>
      <c r="BN20" t="s">
        <v>132</v>
      </c>
      <c r="BO20">
        <v>1</v>
      </c>
      <c r="BP20" t="s">
        <v>132</v>
      </c>
      <c r="BQ20" t="s">
        <v>132</v>
      </c>
      <c r="BR20" t="s">
        <v>132</v>
      </c>
      <c r="BS20" t="s">
        <v>132</v>
      </c>
      <c r="BT20" t="s">
        <v>132</v>
      </c>
      <c r="BU20">
        <v>1</v>
      </c>
      <c r="BV20" t="s">
        <v>132</v>
      </c>
      <c r="BW20" t="s">
        <v>132</v>
      </c>
      <c r="BX20" t="s">
        <v>132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 t="s">
        <v>132</v>
      </c>
      <c r="CM20">
        <v>1</v>
      </c>
      <c r="CN20">
        <v>1</v>
      </c>
      <c r="CO20">
        <v>1</v>
      </c>
      <c r="CP20" t="s">
        <v>132</v>
      </c>
      <c r="CQ20" t="s">
        <v>132</v>
      </c>
      <c r="CR20">
        <v>1</v>
      </c>
      <c r="CS20">
        <v>1</v>
      </c>
      <c r="CT20">
        <v>1</v>
      </c>
      <c r="CU20">
        <v>1</v>
      </c>
      <c r="CV20" t="s">
        <v>132</v>
      </c>
      <c r="CW20" t="s">
        <v>132</v>
      </c>
      <c r="CX20" t="s">
        <v>132</v>
      </c>
      <c r="CY20" t="s">
        <v>132</v>
      </c>
      <c r="CZ20" t="s">
        <v>132</v>
      </c>
      <c r="DA20" t="s">
        <v>132</v>
      </c>
      <c r="DB20" t="s">
        <v>132</v>
      </c>
      <c r="DC20" t="s">
        <v>132</v>
      </c>
      <c r="DD20" t="s">
        <v>132</v>
      </c>
      <c r="DE20" t="s">
        <v>132</v>
      </c>
      <c r="DF20" t="s">
        <v>132</v>
      </c>
      <c r="DG20" t="s">
        <v>132</v>
      </c>
      <c r="DH20" t="s">
        <v>132</v>
      </c>
      <c r="DI20" t="s">
        <v>132</v>
      </c>
      <c r="DJ20" t="s">
        <v>132</v>
      </c>
      <c r="DK20" t="s">
        <v>132</v>
      </c>
      <c r="DL20" t="s">
        <v>132</v>
      </c>
      <c r="DM20" t="s">
        <v>132</v>
      </c>
      <c r="DN20" t="s">
        <v>132</v>
      </c>
      <c r="DO20" t="s">
        <v>132</v>
      </c>
      <c r="DP20" t="s">
        <v>132</v>
      </c>
      <c r="DQ20" t="s">
        <v>132</v>
      </c>
      <c r="DR20" t="s">
        <v>132</v>
      </c>
      <c r="DS20" t="s">
        <v>132</v>
      </c>
      <c r="DT20" t="s">
        <v>132</v>
      </c>
      <c r="DU20" t="s">
        <v>132</v>
      </c>
      <c r="DV20" t="s">
        <v>132</v>
      </c>
      <c r="DW20" t="s">
        <v>132</v>
      </c>
      <c r="DX20" t="s">
        <v>132</v>
      </c>
      <c r="DY20" t="s">
        <v>132</v>
      </c>
      <c r="DZ20" t="s">
        <v>132</v>
      </c>
      <c r="EA20" t="s">
        <v>132</v>
      </c>
      <c r="EB20" t="s">
        <v>132</v>
      </c>
    </row>
    <row r="21" spans="1:132" x14ac:dyDescent="0.25">
      <c r="A21" t="s">
        <v>151</v>
      </c>
      <c r="B21">
        <v>1</v>
      </c>
      <c r="C21">
        <v>1</v>
      </c>
      <c r="D21">
        <v>1</v>
      </c>
      <c r="E21">
        <v>1</v>
      </c>
      <c r="F21" t="s">
        <v>132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 t="s">
        <v>132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 t="s">
        <v>132</v>
      </c>
      <c r="V21" t="s">
        <v>132</v>
      </c>
      <c r="W21" t="s">
        <v>132</v>
      </c>
      <c r="X21" t="s">
        <v>132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 t="s">
        <v>132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 t="s">
        <v>132</v>
      </c>
      <c r="AX21" t="s">
        <v>132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 t="s">
        <v>132</v>
      </c>
      <c r="BJ21" t="s">
        <v>132</v>
      </c>
      <c r="BK21" t="s">
        <v>132</v>
      </c>
      <c r="BL21">
        <v>1</v>
      </c>
      <c r="BM21">
        <v>1</v>
      </c>
      <c r="BN21" t="s">
        <v>132</v>
      </c>
      <c r="BO21">
        <v>1</v>
      </c>
      <c r="BP21">
        <v>1</v>
      </c>
      <c r="BQ21">
        <v>1</v>
      </c>
      <c r="BR21" t="s">
        <v>132</v>
      </c>
      <c r="BS21">
        <v>1</v>
      </c>
      <c r="BT21">
        <v>1</v>
      </c>
      <c r="BU21">
        <v>1</v>
      </c>
      <c r="BV21" t="s">
        <v>132</v>
      </c>
      <c r="BW21">
        <v>1</v>
      </c>
      <c r="BX21" t="s">
        <v>132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 t="s">
        <v>132</v>
      </c>
      <c r="CW21" t="s">
        <v>132</v>
      </c>
      <c r="CX21" t="s">
        <v>132</v>
      </c>
      <c r="CY21" t="s">
        <v>132</v>
      </c>
      <c r="CZ21" t="s">
        <v>132</v>
      </c>
      <c r="DA21" t="s">
        <v>132</v>
      </c>
      <c r="DB21" t="s">
        <v>132</v>
      </c>
      <c r="DC21" t="s">
        <v>132</v>
      </c>
      <c r="DD21" t="s">
        <v>132</v>
      </c>
      <c r="DE21" t="s">
        <v>132</v>
      </c>
      <c r="DF21" t="s">
        <v>132</v>
      </c>
      <c r="DG21" t="s">
        <v>132</v>
      </c>
      <c r="DH21" t="s">
        <v>132</v>
      </c>
      <c r="DI21" t="s">
        <v>132</v>
      </c>
      <c r="DJ21" t="s">
        <v>132</v>
      </c>
      <c r="DK21" t="s">
        <v>132</v>
      </c>
      <c r="DL21" t="s">
        <v>132</v>
      </c>
      <c r="DM21" t="s">
        <v>132</v>
      </c>
      <c r="DN21" t="s">
        <v>132</v>
      </c>
      <c r="DO21" t="s">
        <v>132</v>
      </c>
      <c r="DP21" t="s">
        <v>132</v>
      </c>
      <c r="DQ21" t="s">
        <v>132</v>
      </c>
      <c r="DR21" t="s">
        <v>132</v>
      </c>
      <c r="DS21" t="s">
        <v>132</v>
      </c>
      <c r="DT21" t="s">
        <v>132</v>
      </c>
      <c r="DU21" t="s">
        <v>132</v>
      </c>
      <c r="DV21" t="s">
        <v>132</v>
      </c>
      <c r="DW21" t="s">
        <v>132</v>
      </c>
      <c r="DX21" t="s">
        <v>132</v>
      </c>
      <c r="DY21" t="s">
        <v>132</v>
      </c>
      <c r="DZ21" t="s">
        <v>132</v>
      </c>
      <c r="EA21" t="s">
        <v>132</v>
      </c>
      <c r="EB21" t="s">
        <v>132</v>
      </c>
    </row>
    <row r="22" spans="1:132" x14ac:dyDescent="0.25">
      <c r="A22" t="s">
        <v>152</v>
      </c>
      <c r="B22">
        <v>1</v>
      </c>
      <c r="C22">
        <v>1</v>
      </c>
      <c r="D22">
        <v>1</v>
      </c>
      <c r="E22">
        <v>1</v>
      </c>
      <c r="F22" t="s">
        <v>132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 t="s">
        <v>132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s">
        <v>132</v>
      </c>
      <c r="V22" t="s">
        <v>132</v>
      </c>
      <c r="W22" t="s">
        <v>132</v>
      </c>
      <c r="X22" t="s">
        <v>132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 t="s">
        <v>132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 t="s">
        <v>132</v>
      </c>
      <c r="AX22" t="s">
        <v>132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 t="s">
        <v>132</v>
      </c>
      <c r="BJ22" t="s">
        <v>132</v>
      </c>
      <c r="BK22" t="s">
        <v>132</v>
      </c>
      <c r="BL22">
        <v>1</v>
      </c>
      <c r="BM22">
        <v>1</v>
      </c>
      <c r="BN22" t="s">
        <v>132</v>
      </c>
      <c r="BO22">
        <v>1</v>
      </c>
      <c r="BP22">
        <v>1</v>
      </c>
      <c r="BQ22">
        <v>1</v>
      </c>
      <c r="BR22" t="s">
        <v>132</v>
      </c>
      <c r="BS22">
        <v>1</v>
      </c>
      <c r="BT22">
        <v>1</v>
      </c>
      <c r="BU22">
        <v>1</v>
      </c>
      <c r="BV22" t="s">
        <v>132</v>
      </c>
      <c r="BW22">
        <v>1</v>
      </c>
      <c r="BX22" t="s">
        <v>132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 t="s">
        <v>132</v>
      </c>
      <c r="CW22" t="s">
        <v>132</v>
      </c>
      <c r="CX22" t="s">
        <v>132</v>
      </c>
      <c r="CY22" t="s">
        <v>132</v>
      </c>
      <c r="CZ22" t="s">
        <v>132</v>
      </c>
      <c r="DA22" t="s">
        <v>132</v>
      </c>
      <c r="DB22" t="s">
        <v>132</v>
      </c>
      <c r="DC22" t="s">
        <v>132</v>
      </c>
      <c r="DD22" t="s">
        <v>132</v>
      </c>
      <c r="DE22" t="s">
        <v>132</v>
      </c>
      <c r="DF22" t="s">
        <v>132</v>
      </c>
      <c r="DG22" t="s">
        <v>132</v>
      </c>
      <c r="DH22" t="s">
        <v>132</v>
      </c>
      <c r="DI22" t="s">
        <v>132</v>
      </c>
      <c r="DJ22" t="s">
        <v>132</v>
      </c>
      <c r="DK22" t="s">
        <v>132</v>
      </c>
      <c r="DL22" t="s">
        <v>132</v>
      </c>
      <c r="DM22" t="s">
        <v>132</v>
      </c>
      <c r="DN22" t="s">
        <v>132</v>
      </c>
      <c r="DO22" t="s">
        <v>132</v>
      </c>
      <c r="DP22" t="s">
        <v>132</v>
      </c>
      <c r="DQ22" t="s">
        <v>132</v>
      </c>
      <c r="DR22" t="s">
        <v>132</v>
      </c>
      <c r="DS22" t="s">
        <v>132</v>
      </c>
      <c r="DT22" t="s">
        <v>132</v>
      </c>
      <c r="DU22" t="s">
        <v>132</v>
      </c>
      <c r="DV22" t="s">
        <v>132</v>
      </c>
      <c r="DW22" t="s">
        <v>132</v>
      </c>
      <c r="DX22" t="s">
        <v>132</v>
      </c>
      <c r="DY22" t="s">
        <v>132</v>
      </c>
      <c r="DZ22" t="s">
        <v>132</v>
      </c>
      <c r="EA22" t="s">
        <v>132</v>
      </c>
      <c r="EB22" t="s">
        <v>132</v>
      </c>
    </row>
    <row r="23" spans="1:132" x14ac:dyDescent="0.25">
      <c r="A23" t="s">
        <v>153</v>
      </c>
      <c r="B23">
        <v>1</v>
      </c>
      <c r="C23">
        <v>1</v>
      </c>
      <c r="D23">
        <v>1</v>
      </c>
      <c r="E23">
        <v>1</v>
      </c>
      <c r="F23" t="s">
        <v>132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 t="s">
        <v>132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 t="s">
        <v>132</v>
      </c>
      <c r="V23" t="s">
        <v>132</v>
      </c>
      <c r="W23" t="s">
        <v>132</v>
      </c>
      <c r="X23" t="s">
        <v>132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 t="s">
        <v>132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 t="s">
        <v>132</v>
      </c>
      <c r="AX23" t="s">
        <v>132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 t="s">
        <v>132</v>
      </c>
      <c r="BJ23" t="s">
        <v>132</v>
      </c>
      <c r="BK23" t="s">
        <v>132</v>
      </c>
      <c r="BL23">
        <v>1</v>
      </c>
      <c r="BM23">
        <v>1</v>
      </c>
      <c r="BN23" t="s">
        <v>132</v>
      </c>
      <c r="BO23">
        <v>1</v>
      </c>
      <c r="BP23">
        <v>1</v>
      </c>
      <c r="BQ23">
        <v>1</v>
      </c>
      <c r="BR23" t="s">
        <v>132</v>
      </c>
      <c r="BS23">
        <v>1</v>
      </c>
      <c r="BT23">
        <v>1</v>
      </c>
      <c r="BU23">
        <v>1</v>
      </c>
      <c r="BV23" t="s">
        <v>132</v>
      </c>
      <c r="BW23">
        <v>1</v>
      </c>
      <c r="BX23" t="s">
        <v>132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 t="s">
        <v>132</v>
      </c>
      <c r="CW23" t="s">
        <v>132</v>
      </c>
      <c r="CX23" t="s">
        <v>132</v>
      </c>
      <c r="CY23" t="s">
        <v>132</v>
      </c>
      <c r="CZ23" t="s">
        <v>132</v>
      </c>
      <c r="DA23" t="s">
        <v>132</v>
      </c>
      <c r="DB23" t="s">
        <v>132</v>
      </c>
      <c r="DC23" t="s">
        <v>132</v>
      </c>
      <c r="DD23" t="s">
        <v>132</v>
      </c>
      <c r="DE23" t="s">
        <v>132</v>
      </c>
      <c r="DF23" t="s">
        <v>132</v>
      </c>
      <c r="DG23" t="s">
        <v>132</v>
      </c>
      <c r="DH23" t="s">
        <v>132</v>
      </c>
      <c r="DI23" t="s">
        <v>132</v>
      </c>
      <c r="DJ23" t="s">
        <v>132</v>
      </c>
      <c r="DK23" t="s">
        <v>132</v>
      </c>
      <c r="DL23" t="s">
        <v>132</v>
      </c>
      <c r="DM23" t="s">
        <v>132</v>
      </c>
      <c r="DN23" t="s">
        <v>132</v>
      </c>
      <c r="DO23" t="s">
        <v>132</v>
      </c>
      <c r="DP23" t="s">
        <v>132</v>
      </c>
      <c r="DQ23" t="s">
        <v>132</v>
      </c>
      <c r="DR23" t="s">
        <v>132</v>
      </c>
      <c r="DS23" t="s">
        <v>132</v>
      </c>
      <c r="DT23" t="s">
        <v>132</v>
      </c>
      <c r="DU23" t="s">
        <v>132</v>
      </c>
      <c r="DV23" t="s">
        <v>132</v>
      </c>
      <c r="DW23" t="s">
        <v>132</v>
      </c>
      <c r="DX23" t="s">
        <v>132</v>
      </c>
      <c r="DY23" t="s">
        <v>132</v>
      </c>
      <c r="DZ23" t="s">
        <v>132</v>
      </c>
      <c r="EA23" t="s">
        <v>132</v>
      </c>
      <c r="EB23" t="s">
        <v>132</v>
      </c>
    </row>
    <row r="24" spans="1:132" x14ac:dyDescent="0.25">
      <c r="A24" t="s">
        <v>154</v>
      </c>
      <c r="B24">
        <v>1</v>
      </c>
      <c r="C24">
        <v>1</v>
      </c>
      <c r="D24">
        <v>1</v>
      </c>
      <c r="E24">
        <v>1</v>
      </c>
      <c r="F24" t="s">
        <v>132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t="s">
        <v>132</v>
      </c>
      <c r="O24" t="s">
        <v>132</v>
      </c>
      <c r="P24">
        <v>1</v>
      </c>
      <c r="Q24" t="s">
        <v>132</v>
      </c>
      <c r="R24" t="s">
        <v>132</v>
      </c>
      <c r="S24">
        <v>1</v>
      </c>
      <c r="T24" t="s">
        <v>132</v>
      </c>
      <c r="U24" t="s">
        <v>132</v>
      </c>
      <c r="V24" t="s">
        <v>132</v>
      </c>
      <c r="W24" t="s">
        <v>132</v>
      </c>
      <c r="X24" t="s">
        <v>132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 t="s">
        <v>132</v>
      </c>
      <c r="AG24" t="s">
        <v>132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 t="s">
        <v>132</v>
      </c>
      <c r="AP24">
        <v>1</v>
      </c>
      <c r="AQ24" t="s">
        <v>132</v>
      </c>
      <c r="AR24">
        <v>1</v>
      </c>
      <c r="AS24">
        <v>1</v>
      </c>
      <c r="AT24" t="s">
        <v>132</v>
      </c>
      <c r="AU24">
        <v>1</v>
      </c>
      <c r="AV24">
        <v>1</v>
      </c>
      <c r="AW24" t="s">
        <v>132</v>
      </c>
      <c r="AX24" t="s">
        <v>132</v>
      </c>
      <c r="AY24">
        <v>1</v>
      </c>
      <c r="AZ24">
        <v>1</v>
      </c>
      <c r="BA24">
        <v>1</v>
      </c>
      <c r="BB24">
        <v>1</v>
      </c>
      <c r="BC24">
        <v>1</v>
      </c>
      <c r="BD24" t="s">
        <v>132</v>
      </c>
      <c r="BE24">
        <v>1</v>
      </c>
      <c r="BF24">
        <v>1</v>
      </c>
      <c r="BG24">
        <v>1</v>
      </c>
      <c r="BH24">
        <v>1</v>
      </c>
      <c r="BI24" t="s">
        <v>132</v>
      </c>
      <c r="BJ24" t="s">
        <v>132</v>
      </c>
      <c r="BK24" t="s">
        <v>132</v>
      </c>
      <c r="BL24" t="s">
        <v>132</v>
      </c>
      <c r="BM24">
        <v>1</v>
      </c>
      <c r="BN24" t="s">
        <v>132</v>
      </c>
      <c r="BO24" t="s">
        <v>132</v>
      </c>
      <c r="BP24" t="s">
        <v>132</v>
      </c>
      <c r="BQ24" t="s">
        <v>132</v>
      </c>
      <c r="BR24" t="s">
        <v>132</v>
      </c>
      <c r="BS24" t="s">
        <v>132</v>
      </c>
      <c r="BT24" t="s">
        <v>132</v>
      </c>
      <c r="BU24">
        <v>1</v>
      </c>
      <c r="BV24" t="s">
        <v>132</v>
      </c>
      <c r="BW24" t="s">
        <v>132</v>
      </c>
      <c r="BX24" t="s">
        <v>132</v>
      </c>
      <c r="BY24" t="s">
        <v>132</v>
      </c>
      <c r="BZ24" t="s">
        <v>132</v>
      </c>
      <c r="CA24" t="s">
        <v>132</v>
      </c>
      <c r="CB24" t="s">
        <v>132</v>
      </c>
      <c r="CC24">
        <v>1</v>
      </c>
      <c r="CD24">
        <v>1</v>
      </c>
      <c r="CE24" t="s">
        <v>132</v>
      </c>
      <c r="CF24" t="s">
        <v>132</v>
      </c>
      <c r="CG24">
        <v>1</v>
      </c>
      <c r="CH24">
        <v>1</v>
      </c>
      <c r="CI24" t="s">
        <v>132</v>
      </c>
      <c r="CJ24" t="s">
        <v>132</v>
      </c>
      <c r="CK24">
        <v>1</v>
      </c>
      <c r="CL24" t="s">
        <v>132</v>
      </c>
      <c r="CM24" t="s">
        <v>132</v>
      </c>
      <c r="CN24">
        <v>1</v>
      </c>
      <c r="CO24" t="s">
        <v>132</v>
      </c>
      <c r="CP24" t="s">
        <v>132</v>
      </c>
      <c r="CQ24" t="s">
        <v>132</v>
      </c>
      <c r="CR24" t="s">
        <v>132</v>
      </c>
      <c r="CS24">
        <v>1</v>
      </c>
      <c r="CT24">
        <v>1</v>
      </c>
      <c r="CU24" t="s">
        <v>132</v>
      </c>
      <c r="CV24" t="s">
        <v>132</v>
      </c>
      <c r="CW24" t="s">
        <v>132</v>
      </c>
      <c r="CX24" t="s">
        <v>132</v>
      </c>
      <c r="CY24" t="s">
        <v>132</v>
      </c>
      <c r="CZ24" t="s">
        <v>132</v>
      </c>
      <c r="DA24" t="s">
        <v>132</v>
      </c>
      <c r="DB24" t="s">
        <v>132</v>
      </c>
      <c r="DC24" t="s">
        <v>132</v>
      </c>
      <c r="DD24" t="s">
        <v>132</v>
      </c>
      <c r="DE24" t="s">
        <v>132</v>
      </c>
      <c r="DF24" t="s">
        <v>132</v>
      </c>
      <c r="DG24" t="s">
        <v>132</v>
      </c>
      <c r="DH24" t="s">
        <v>132</v>
      </c>
      <c r="DI24" t="s">
        <v>132</v>
      </c>
      <c r="DJ24" t="s">
        <v>132</v>
      </c>
      <c r="DK24" t="s">
        <v>132</v>
      </c>
      <c r="DL24" t="s">
        <v>132</v>
      </c>
      <c r="DM24" t="s">
        <v>132</v>
      </c>
      <c r="DN24" t="s">
        <v>132</v>
      </c>
      <c r="DO24" t="s">
        <v>132</v>
      </c>
      <c r="DP24" t="s">
        <v>132</v>
      </c>
      <c r="DQ24" t="s">
        <v>132</v>
      </c>
      <c r="DR24" t="s">
        <v>132</v>
      </c>
      <c r="DS24" t="s">
        <v>132</v>
      </c>
      <c r="DT24" t="s">
        <v>132</v>
      </c>
      <c r="DU24" t="s">
        <v>132</v>
      </c>
      <c r="DV24" t="s">
        <v>132</v>
      </c>
      <c r="DW24" t="s">
        <v>132</v>
      </c>
      <c r="DX24" t="s">
        <v>132</v>
      </c>
      <c r="DY24" t="s">
        <v>132</v>
      </c>
      <c r="DZ24" t="s">
        <v>132</v>
      </c>
      <c r="EA24" t="s">
        <v>132</v>
      </c>
      <c r="EB24" t="s">
        <v>132</v>
      </c>
    </row>
    <row r="25" spans="1:132" x14ac:dyDescent="0.25">
      <c r="A25" t="s">
        <v>155</v>
      </c>
      <c r="B25">
        <v>1</v>
      </c>
      <c r="C25">
        <v>1</v>
      </c>
      <c r="D25">
        <v>1</v>
      </c>
      <c r="E25">
        <v>1</v>
      </c>
      <c r="F25" t="s">
        <v>132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">
        <v>132</v>
      </c>
      <c r="O25" t="s">
        <v>132</v>
      </c>
      <c r="P25">
        <v>1</v>
      </c>
      <c r="Q25" t="s">
        <v>132</v>
      </c>
      <c r="R25" t="s">
        <v>132</v>
      </c>
      <c r="S25">
        <v>1</v>
      </c>
      <c r="T25" t="s">
        <v>132</v>
      </c>
      <c r="U25" t="s">
        <v>132</v>
      </c>
      <c r="V25" t="s">
        <v>132</v>
      </c>
      <c r="W25" t="s">
        <v>132</v>
      </c>
      <c r="X25" t="s">
        <v>132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 t="s">
        <v>132</v>
      </c>
      <c r="AG25" t="s">
        <v>132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 t="s">
        <v>132</v>
      </c>
      <c r="AP25">
        <v>1</v>
      </c>
      <c r="AQ25" t="s">
        <v>132</v>
      </c>
      <c r="AR25">
        <v>1</v>
      </c>
      <c r="AS25">
        <v>1</v>
      </c>
      <c r="AT25" t="s">
        <v>132</v>
      </c>
      <c r="AU25">
        <v>1</v>
      </c>
      <c r="AV25">
        <v>1</v>
      </c>
      <c r="AW25" t="s">
        <v>132</v>
      </c>
      <c r="AX25" t="s">
        <v>132</v>
      </c>
      <c r="AY25">
        <v>1</v>
      </c>
      <c r="AZ25">
        <v>1</v>
      </c>
      <c r="BA25">
        <v>1</v>
      </c>
      <c r="BB25">
        <v>1</v>
      </c>
      <c r="BC25">
        <v>1</v>
      </c>
      <c r="BD25" t="s">
        <v>132</v>
      </c>
      <c r="BE25">
        <v>1</v>
      </c>
      <c r="BF25">
        <v>1</v>
      </c>
      <c r="BG25">
        <v>1</v>
      </c>
      <c r="BH25">
        <v>1</v>
      </c>
      <c r="BI25" t="s">
        <v>132</v>
      </c>
      <c r="BJ25" t="s">
        <v>132</v>
      </c>
      <c r="BK25" t="s">
        <v>132</v>
      </c>
      <c r="BL25" t="s">
        <v>132</v>
      </c>
      <c r="BM25">
        <v>1</v>
      </c>
      <c r="BN25" t="s">
        <v>132</v>
      </c>
      <c r="BO25" t="s">
        <v>132</v>
      </c>
      <c r="BP25" t="s">
        <v>132</v>
      </c>
      <c r="BQ25" t="s">
        <v>132</v>
      </c>
      <c r="BR25" t="s">
        <v>132</v>
      </c>
      <c r="BS25" t="s">
        <v>132</v>
      </c>
      <c r="BT25" t="s">
        <v>132</v>
      </c>
      <c r="BU25">
        <v>1</v>
      </c>
      <c r="BV25" t="s">
        <v>132</v>
      </c>
      <c r="BW25" t="s">
        <v>132</v>
      </c>
      <c r="BX25" t="s">
        <v>132</v>
      </c>
      <c r="BY25" t="s">
        <v>132</v>
      </c>
      <c r="BZ25" t="s">
        <v>132</v>
      </c>
      <c r="CA25" t="s">
        <v>132</v>
      </c>
      <c r="CB25" t="s">
        <v>132</v>
      </c>
      <c r="CC25">
        <v>1</v>
      </c>
      <c r="CD25">
        <v>1</v>
      </c>
      <c r="CE25" t="s">
        <v>132</v>
      </c>
      <c r="CF25" t="s">
        <v>132</v>
      </c>
      <c r="CG25">
        <v>1</v>
      </c>
      <c r="CH25">
        <v>1</v>
      </c>
      <c r="CI25" t="s">
        <v>132</v>
      </c>
      <c r="CJ25" t="s">
        <v>132</v>
      </c>
      <c r="CK25">
        <v>1</v>
      </c>
      <c r="CL25" t="s">
        <v>132</v>
      </c>
      <c r="CM25" t="s">
        <v>132</v>
      </c>
      <c r="CN25">
        <v>1</v>
      </c>
      <c r="CO25" t="s">
        <v>132</v>
      </c>
      <c r="CP25" t="s">
        <v>132</v>
      </c>
      <c r="CQ25" t="s">
        <v>132</v>
      </c>
      <c r="CR25" t="s">
        <v>132</v>
      </c>
      <c r="CS25">
        <v>1</v>
      </c>
      <c r="CT25">
        <v>1</v>
      </c>
      <c r="CU25" t="s">
        <v>132</v>
      </c>
      <c r="CV25" t="s">
        <v>132</v>
      </c>
      <c r="CW25" t="s">
        <v>132</v>
      </c>
      <c r="CX25" t="s">
        <v>132</v>
      </c>
      <c r="CY25" t="s">
        <v>132</v>
      </c>
      <c r="CZ25" t="s">
        <v>132</v>
      </c>
      <c r="DA25" t="s">
        <v>132</v>
      </c>
      <c r="DB25" t="s">
        <v>132</v>
      </c>
      <c r="DC25" t="s">
        <v>132</v>
      </c>
      <c r="DD25" t="s">
        <v>132</v>
      </c>
      <c r="DE25" t="s">
        <v>132</v>
      </c>
      <c r="DF25" t="s">
        <v>132</v>
      </c>
      <c r="DG25" t="s">
        <v>132</v>
      </c>
      <c r="DH25" t="s">
        <v>132</v>
      </c>
      <c r="DI25" t="s">
        <v>132</v>
      </c>
      <c r="DJ25" t="s">
        <v>132</v>
      </c>
      <c r="DK25" t="s">
        <v>132</v>
      </c>
      <c r="DL25" t="s">
        <v>132</v>
      </c>
      <c r="DM25" t="s">
        <v>132</v>
      </c>
      <c r="DN25" t="s">
        <v>132</v>
      </c>
      <c r="DO25" t="s">
        <v>132</v>
      </c>
      <c r="DP25" t="s">
        <v>132</v>
      </c>
      <c r="DQ25" t="s">
        <v>132</v>
      </c>
      <c r="DR25" t="s">
        <v>132</v>
      </c>
      <c r="DS25" t="s">
        <v>132</v>
      </c>
      <c r="DT25" t="s">
        <v>132</v>
      </c>
      <c r="DU25" t="s">
        <v>132</v>
      </c>
      <c r="DV25" t="s">
        <v>132</v>
      </c>
      <c r="DW25" t="s">
        <v>132</v>
      </c>
      <c r="DX25" t="s">
        <v>132</v>
      </c>
      <c r="DY25" t="s">
        <v>132</v>
      </c>
      <c r="DZ25" t="s">
        <v>132</v>
      </c>
      <c r="EA25" t="s">
        <v>132</v>
      </c>
      <c r="EB25" t="s">
        <v>132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E80A-17F7-4E46-AB58-2BBA235BA4DD}">
  <dimension ref="A1:H25"/>
  <sheetViews>
    <sheetView zoomScaleNormal="100" workbookViewId="0">
      <selection activeCell="F32" sqref="F32"/>
    </sheetView>
  </sheetViews>
  <sheetFormatPr baseColWidth="10" defaultRowHeight="15" x14ac:dyDescent="0.25"/>
  <cols>
    <col min="1" max="1" width="31.28515625" bestFit="1" customWidth="1"/>
  </cols>
  <sheetData>
    <row r="1" spans="1:8" x14ac:dyDescent="0.25"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</row>
    <row r="2" spans="1:8" x14ac:dyDescent="0.25">
      <c r="A2" t="s">
        <v>131</v>
      </c>
      <c r="B2">
        <f>SUM(RawNodes!B2:F2)</f>
        <v>2107</v>
      </c>
      <c r="C2">
        <f>SUM(RawNodes!G2:N2)</f>
        <v>1026</v>
      </c>
      <c r="D2">
        <f>SUM(RawNodes!O2:X2)</f>
        <v>10608</v>
      </c>
      <c r="E2">
        <f>SUM(RawNodes!Y2:AF2)</f>
        <v>2284</v>
      </c>
      <c r="F2">
        <f>SUM(RawNodes!AG2:AX2)</f>
        <v>10691</v>
      </c>
      <c r="G2">
        <f>SUM(RawNodes!AY2:BJ2)</f>
        <v>10192</v>
      </c>
      <c r="H2">
        <f>SUM(RawNodes!BL2:EA2)</f>
        <v>21154</v>
      </c>
    </row>
    <row r="3" spans="1:8" x14ac:dyDescent="0.25">
      <c r="A3" t="s">
        <v>133</v>
      </c>
      <c r="B3">
        <f>SUM(RawNodes!B3:F3)</f>
        <v>2400</v>
      </c>
      <c r="C3">
        <f>SUM(RawNodes!G3:N3)</f>
        <v>1418</v>
      </c>
      <c r="D3">
        <f>SUM(RawNodes!O3:X3)</f>
        <v>10608</v>
      </c>
      <c r="E3">
        <f>SUM(RawNodes!Y3:AF3)</f>
        <v>2871</v>
      </c>
      <c r="F3">
        <f>SUM(RawNodes!AG3:AX3)</f>
        <v>10824</v>
      </c>
      <c r="G3">
        <f>SUM(RawNodes!AY3:BJ3)</f>
        <v>10169</v>
      </c>
      <c r="H3">
        <f>SUM(RawNodes!BL3:EA3)</f>
        <v>21047</v>
      </c>
    </row>
    <row r="4" spans="1:8" x14ac:dyDescent="0.25">
      <c r="A4" t="s">
        <v>134</v>
      </c>
      <c r="B4">
        <f>SUM(RawNodes!B4:F4)</f>
        <v>2107</v>
      </c>
      <c r="C4">
        <f>SUM(RawNodes!G4:N4)</f>
        <v>1026</v>
      </c>
      <c r="D4">
        <f>SUM(RawNodes!O4:X4)</f>
        <v>9032</v>
      </c>
      <c r="E4">
        <f>SUM(RawNodes!Y4:AF4)</f>
        <v>2284</v>
      </c>
      <c r="F4">
        <f>SUM(RawNodes!AG4:AX4)</f>
        <v>20225</v>
      </c>
      <c r="G4">
        <f>SUM(RawNodes!AY4:BJ4)</f>
        <v>13253</v>
      </c>
      <c r="H4">
        <f>SUM(RawNodes!BL4:EA4)</f>
        <v>24546</v>
      </c>
    </row>
    <row r="5" spans="1:8" x14ac:dyDescent="0.25">
      <c r="A5" t="s">
        <v>135</v>
      </c>
      <c r="B5">
        <f>SUM(RawNodes!B5:F5)</f>
        <v>2400</v>
      </c>
      <c r="C5">
        <f>SUM(RawNodes!G5:N5)</f>
        <v>1418</v>
      </c>
      <c r="D5">
        <f>SUM(RawNodes!O5:X5)</f>
        <v>9430</v>
      </c>
      <c r="E5">
        <f>SUM(RawNodes!Y5:AF5)</f>
        <v>2871</v>
      </c>
      <c r="F5">
        <f>SUM(RawNodes!AG5:AX5)</f>
        <v>20172</v>
      </c>
      <c r="G5">
        <f>SUM(RawNodes!AY5:BJ5)</f>
        <v>13835</v>
      </c>
      <c r="H5">
        <f>SUM(RawNodes!BL5:EA5)</f>
        <v>24688</v>
      </c>
    </row>
    <row r="6" spans="1:8" x14ac:dyDescent="0.25">
      <c r="A6" t="s">
        <v>136</v>
      </c>
      <c r="B6">
        <f>SUM(RawNodes!B6:F6)</f>
        <v>2107</v>
      </c>
      <c r="C6">
        <f>SUM(RawNodes!G6:N6)</f>
        <v>1026</v>
      </c>
      <c r="D6">
        <f>SUM(RawNodes!O6:X6)</f>
        <v>13802</v>
      </c>
      <c r="E6">
        <f>SUM(RawNodes!Y6:AF6)</f>
        <v>2284</v>
      </c>
      <c r="F6">
        <f>SUM(RawNodes!AG6:AX6)</f>
        <v>20219</v>
      </c>
      <c r="G6">
        <f>SUM(RawNodes!AY6:BJ6)</f>
        <v>11125</v>
      </c>
      <c r="H6">
        <f>SUM(RawNodes!BL6:EA6)</f>
        <v>27258</v>
      </c>
    </row>
    <row r="7" spans="1:8" x14ac:dyDescent="0.25">
      <c r="A7" t="s">
        <v>137</v>
      </c>
      <c r="B7">
        <f>SUM(RawNodes!B7:F7)</f>
        <v>2400</v>
      </c>
      <c r="C7">
        <f>SUM(RawNodes!G7:N7)</f>
        <v>1418</v>
      </c>
      <c r="D7">
        <f>SUM(RawNodes!O7:X7)</f>
        <v>13802</v>
      </c>
      <c r="E7">
        <f>SUM(RawNodes!Y7:AF7)</f>
        <v>2871</v>
      </c>
      <c r="F7">
        <f>SUM(RawNodes!AG7:AX7)</f>
        <v>20160</v>
      </c>
      <c r="G7">
        <f>SUM(RawNodes!AY7:BJ7)</f>
        <v>12687</v>
      </c>
      <c r="H7">
        <f>SUM(RawNodes!BL7:EA7)</f>
        <v>28501</v>
      </c>
    </row>
    <row r="8" spans="1:8" x14ac:dyDescent="0.25">
      <c r="A8" t="s">
        <v>138</v>
      </c>
      <c r="B8">
        <f>SUM(RawNodes!B8:F8)</f>
        <v>2107</v>
      </c>
      <c r="C8">
        <f>SUM(RawNodes!G8:N8)</f>
        <v>1026</v>
      </c>
      <c r="D8">
        <f>SUM(RawNodes!O8:X8)</f>
        <v>10608</v>
      </c>
      <c r="E8">
        <f>SUM(RawNodes!Y8:AF8)</f>
        <v>2284</v>
      </c>
      <c r="F8">
        <f>SUM(RawNodes!AG8:AX8)</f>
        <v>10691</v>
      </c>
      <c r="G8">
        <f>SUM(RawNodes!AY8:BJ8)</f>
        <v>10192</v>
      </c>
      <c r="H8">
        <f>SUM(RawNodes!BL8:EA8)</f>
        <v>22091</v>
      </c>
    </row>
    <row r="9" spans="1:8" x14ac:dyDescent="0.25">
      <c r="A9" t="s">
        <v>139</v>
      </c>
      <c r="B9">
        <f>SUM(RawNodes!B9:F9)</f>
        <v>2400</v>
      </c>
      <c r="C9">
        <f>SUM(RawNodes!G9:N9)</f>
        <v>1418</v>
      </c>
      <c r="D9">
        <f>SUM(RawNodes!O9:X9)</f>
        <v>10608</v>
      </c>
      <c r="E9">
        <f>SUM(RawNodes!Y9:AF9)</f>
        <v>2871</v>
      </c>
      <c r="F9">
        <f>SUM(RawNodes!AG9:AX9)</f>
        <v>10824</v>
      </c>
      <c r="G9">
        <f>SUM(RawNodes!AY9:BJ9)</f>
        <v>10169</v>
      </c>
      <c r="H9">
        <f>SUM(RawNodes!BL9:EA9)</f>
        <v>23366</v>
      </c>
    </row>
    <row r="10" spans="1:8" x14ac:dyDescent="0.25">
      <c r="A10" t="s">
        <v>140</v>
      </c>
      <c r="B10">
        <f>SUM(RawNodes!B10:F10)</f>
        <v>2107</v>
      </c>
      <c r="C10">
        <f>SUM(RawNodes!G10:N10)</f>
        <v>1026</v>
      </c>
      <c r="D10">
        <f>SUM(RawNodes!O10:X10)</f>
        <v>9590</v>
      </c>
      <c r="E10">
        <f>SUM(RawNodes!Y10:AF10)</f>
        <v>2284</v>
      </c>
      <c r="F10">
        <f>SUM(RawNodes!AG10:AX10)</f>
        <v>20225</v>
      </c>
      <c r="G10">
        <f>SUM(RawNodes!AY10:BJ10)</f>
        <v>13253</v>
      </c>
      <c r="H10">
        <f>SUM(RawNodes!BL10:EA10)</f>
        <v>34346</v>
      </c>
    </row>
    <row r="11" spans="1:8" x14ac:dyDescent="0.25">
      <c r="A11" t="s">
        <v>141</v>
      </c>
      <c r="B11">
        <f>SUM(RawNodes!B11:F11)</f>
        <v>2400</v>
      </c>
      <c r="C11">
        <f>SUM(RawNodes!G11:N11)</f>
        <v>1418</v>
      </c>
      <c r="D11">
        <f>SUM(RawNodes!O11:X11)</f>
        <v>9652</v>
      </c>
      <c r="E11">
        <f>SUM(RawNodes!Y11:AF11)</f>
        <v>2871</v>
      </c>
      <c r="F11">
        <f>SUM(RawNodes!AG11:AX11)</f>
        <v>20172</v>
      </c>
      <c r="G11">
        <f>SUM(RawNodes!AY11:BJ11)</f>
        <v>14043</v>
      </c>
      <c r="H11">
        <f>SUM(RawNodes!BL11:EA11)</f>
        <v>35884</v>
      </c>
    </row>
    <row r="12" spans="1:8" x14ac:dyDescent="0.25">
      <c r="A12" t="s">
        <v>142</v>
      </c>
      <c r="B12">
        <f>SUM(RawNodes!B12:F12)</f>
        <v>2107</v>
      </c>
      <c r="C12">
        <f>SUM(RawNodes!G12:N12)</f>
        <v>1026</v>
      </c>
      <c r="D12">
        <f>SUM(RawNodes!O12:X12)</f>
        <v>14347</v>
      </c>
      <c r="E12">
        <f>SUM(RawNodes!Y12:AF12)</f>
        <v>2284</v>
      </c>
      <c r="F12">
        <f>SUM(RawNodes!AG12:AX12)</f>
        <v>20219</v>
      </c>
      <c r="G12">
        <f>SUM(RawNodes!AY12:BJ12)</f>
        <v>11125</v>
      </c>
      <c r="H12">
        <f>SUM(RawNodes!BL12:EA12)</f>
        <v>53317</v>
      </c>
    </row>
    <row r="13" spans="1:8" x14ac:dyDescent="0.25">
      <c r="A13" t="s">
        <v>143</v>
      </c>
      <c r="B13">
        <f>SUM(RawNodes!B13:F13)</f>
        <v>2400</v>
      </c>
      <c r="C13">
        <f>SUM(RawNodes!G13:N13)</f>
        <v>1418</v>
      </c>
      <c r="D13">
        <f>SUM(RawNodes!O13:X13)</f>
        <v>14347</v>
      </c>
      <c r="E13">
        <f>SUM(RawNodes!Y13:AF13)</f>
        <v>2871</v>
      </c>
      <c r="F13">
        <f>SUM(RawNodes!AG13:AX13)</f>
        <v>20160</v>
      </c>
      <c r="G13">
        <f>SUM(RawNodes!AY13:BJ13)</f>
        <v>12687</v>
      </c>
      <c r="H13">
        <f>SUM(RawNodes!BL13:EA13)</f>
        <v>54907</v>
      </c>
    </row>
    <row r="14" spans="1:8" x14ac:dyDescent="0.25">
      <c r="A14" t="s">
        <v>144</v>
      </c>
      <c r="B14">
        <f>SUM(RawNodes!B14:F14)</f>
        <v>8428</v>
      </c>
      <c r="C14">
        <f>SUM(RawNodes!G14:N14)</f>
        <v>2052</v>
      </c>
      <c r="D14">
        <f>SUM(RawNodes!O14:X14)</f>
        <v>10388</v>
      </c>
      <c r="E14">
        <f>SUM(RawNodes!Y14:AF14)</f>
        <v>4522</v>
      </c>
      <c r="F14">
        <f>SUM(RawNodes!AG14:AX14)</f>
        <v>20364</v>
      </c>
      <c r="G14">
        <f>SUM(RawNodes!AY14:BJ14)</f>
        <v>20130</v>
      </c>
      <c r="H14">
        <f>SUM(RawNodes!BL14:EA14)</f>
        <v>16643</v>
      </c>
    </row>
    <row r="15" spans="1:8" x14ac:dyDescent="0.25">
      <c r="A15" t="s">
        <v>145</v>
      </c>
      <c r="B15">
        <f>SUM(RawNodes!B15:F15)</f>
        <v>9600</v>
      </c>
      <c r="C15">
        <f>SUM(RawNodes!G15:N15)</f>
        <v>2836</v>
      </c>
      <c r="D15">
        <f>SUM(RawNodes!O15:X15)</f>
        <v>9010</v>
      </c>
      <c r="E15">
        <f>SUM(RawNodes!Y15:AF15)</f>
        <v>5742</v>
      </c>
      <c r="F15">
        <f>SUM(RawNodes!AG15:AX15)</f>
        <v>20298</v>
      </c>
      <c r="G15">
        <f>SUM(RawNodes!AY15:BJ15)</f>
        <v>20094</v>
      </c>
      <c r="H15">
        <f>SUM(RawNodes!BL15:EA15)</f>
        <v>16114</v>
      </c>
    </row>
    <row r="16" spans="1:8" x14ac:dyDescent="0.25">
      <c r="A16" t="s">
        <v>146</v>
      </c>
      <c r="B16">
        <f>SUM(RawNodes!B16:F16)</f>
        <v>2107</v>
      </c>
      <c r="C16">
        <f>SUM(RawNodes!G16:N16)</f>
        <v>1026</v>
      </c>
      <c r="D16">
        <f>SUM(RawNodes!O16:X16)</f>
        <v>4506</v>
      </c>
      <c r="E16">
        <f>SUM(RawNodes!Y16:AF16)</f>
        <v>2261</v>
      </c>
      <c r="F16">
        <f>SUM(RawNodes!AG16:AX16)</f>
        <v>10182</v>
      </c>
      <c r="G16">
        <f>SUM(RawNodes!AY16:BJ16)</f>
        <v>10065</v>
      </c>
      <c r="H16">
        <f>SUM(RawNodes!BL16:EA16)</f>
        <v>16643</v>
      </c>
    </row>
    <row r="17" spans="1:8" x14ac:dyDescent="0.25">
      <c r="A17" t="s">
        <v>147</v>
      </c>
      <c r="B17">
        <f>SUM(RawNodes!B17:F17)</f>
        <v>2400</v>
      </c>
      <c r="C17">
        <f>SUM(RawNodes!G17:N17)</f>
        <v>1418</v>
      </c>
      <c r="D17">
        <f>SUM(RawNodes!O17:X17)</f>
        <v>4504</v>
      </c>
      <c r="E17">
        <f>SUM(RawNodes!Y17:AF17)</f>
        <v>2871</v>
      </c>
      <c r="F17">
        <f>SUM(RawNodes!AG17:AX17)</f>
        <v>10149</v>
      </c>
      <c r="G17">
        <f>SUM(RawNodes!AY17:BJ17)</f>
        <v>10047</v>
      </c>
      <c r="H17">
        <f>SUM(RawNodes!BL17:EA17)</f>
        <v>16114</v>
      </c>
    </row>
    <row r="18" spans="1:8" x14ac:dyDescent="0.25">
      <c r="A18" t="s">
        <v>148</v>
      </c>
      <c r="B18">
        <f>SUM(RawNodes!B18:F18)</f>
        <v>2211</v>
      </c>
      <c r="C18">
        <f>SUM(RawNodes!G18:N18)</f>
        <v>1321</v>
      </c>
      <c r="D18">
        <f>SUM(RawNodes!O18:X18)</f>
        <v>11210</v>
      </c>
      <c r="E18">
        <f>SUM(RawNodes!Y18:AF18)</f>
        <v>2501</v>
      </c>
      <c r="F18">
        <f>SUM(RawNodes!AG18:AX18)</f>
        <v>16984</v>
      </c>
      <c r="G18">
        <f>SUM(RawNodes!AY18:BJ18)</f>
        <v>6500</v>
      </c>
      <c r="H18">
        <f>SUM(RawNodes!BL18:EA18)</f>
        <v>12301</v>
      </c>
    </row>
    <row r="19" spans="1:8" x14ac:dyDescent="0.25">
      <c r="A19" t="s">
        <v>149</v>
      </c>
      <c r="B19">
        <f>SUM(RawNodes!B19:F19)</f>
        <v>2211</v>
      </c>
      <c r="C19">
        <f>SUM(RawNodes!G19:N19)</f>
        <v>1321</v>
      </c>
      <c r="D19">
        <f>SUM(RawNodes!O19:X19)</f>
        <v>10251</v>
      </c>
      <c r="E19">
        <f>SUM(RawNodes!Y19:AF19)</f>
        <v>2501</v>
      </c>
      <c r="F19">
        <f>SUM(RawNodes!AG19:AX19)</f>
        <v>16971</v>
      </c>
      <c r="G19">
        <f>SUM(RawNodes!AY19:BJ19)</f>
        <v>6420</v>
      </c>
      <c r="H19">
        <f>SUM(RawNodes!BL19:EA19)</f>
        <v>13173</v>
      </c>
    </row>
    <row r="20" spans="1:8" x14ac:dyDescent="0.25">
      <c r="A20" t="s">
        <v>150</v>
      </c>
      <c r="B20">
        <f>SUM(RawNodes!B20:F20)</f>
        <v>2211</v>
      </c>
      <c r="C20">
        <f>SUM(RawNodes!G20:N20)</f>
        <v>1321</v>
      </c>
      <c r="D20">
        <f>SUM(RawNodes!O20:X20)</f>
        <v>11116</v>
      </c>
      <c r="E20">
        <f>SUM(RawNodes!Y20:AF20)</f>
        <v>2501</v>
      </c>
      <c r="F20">
        <f>SUM(RawNodes!AG20:AX20)</f>
        <v>16836</v>
      </c>
      <c r="G20">
        <f>SUM(RawNodes!AY20:BJ20)</f>
        <v>7115</v>
      </c>
      <c r="H20">
        <f>SUM(RawNodes!BL20:EA20)</f>
        <v>20053</v>
      </c>
    </row>
    <row r="21" spans="1:8" x14ac:dyDescent="0.25">
      <c r="A21" t="s">
        <v>151</v>
      </c>
      <c r="B21">
        <f>SUM(RawNodes!B21:F21)</f>
        <v>2211</v>
      </c>
      <c r="C21">
        <f>SUM(RawNodes!G21:N21)</f>
        <v>1321</v>
      </c>
      <c r="D21">
        <f>SUM(RawNodes!O21:X21)</f>
        <v>11210</v>
      </c>
      <c r="E21">
        <f>SUM(RawNodes!Y21:AF21)</f>
        <v>2501</v>
      </c>
      <c r="F21">
        <f>SUM(RawNodes!AG21:AX21)</f>
        <v>16984</v>
      </c>
      <c r="G21">
        <f>SUM(RawNodes!AY21:BJ21)</f>
        <v>6500</v>
      </c>
      <c r="H21">
        <f>SUM(RawNodes!BL21:EA21)</f>
        <v>12901</v>
      </c>
    </row>
    <row r="22" spans="1:8" x14ac:dyDescent="0.25">
      <c r="A22" t="s">
        <v>152</v>
      </c>
      <c r="B22">
        <f>SUM(RawNodes!B22:F22)</f>
        <v>2211</v>
      </c>
      <c r="C22">
        <f>SUM(RawNodes!G22:N22)</f>
        <v>1321</v>
      </c>
      <c r="D22">
        <f>SUM(RawNodes!O22:X22)</f>
        <v>10299</v>
      </c>
      <c r="E22">
        <f>SUM(RawNodes!Y22:AF22)</f>
        <v>2501</v>
      </c>
      <c r="F22">
        <f>SUM(RawNodes!AG22:AX22)</f>
        <v>16971</v>
      </c>
      <c r="G22">
        <f>SUM(RawNodes!AY22:BJ22)</f>
        <v>6420</v>
      </c>
      <c r="H22">
        <f>SUM(RawNodes!BL22:EA22)</f>
        <v>14695</v>
      </c>
    </row>
    <row r="23" spans="1:8" x14ac:dyDescent="0.25">
      <c r="A23" t="s">
        <v>153</v>
      </c>
      <c r="B23">
        <f>SUM(RawNodes!B23:F23)</f>
        <v>2211</v>
      </c>
      <c r="C23">
        <f>SUM(RawNodes!G23:N23)</f>
        <v>1321</v>
      </c>
      <c r="D23">
        <f>SUM(RawNodes!O23:X23)</f>
        <v>10881</v>
      </c>
      <c r="E23">
        <f>SUM(RawNodes!Y23:AF23)</f>
        <v>2501</v>
      </c>
      <c r="F23">
        <f>SUM(RawNodes!AG23:AX23)</f>
        <v>16836</v>
      </c>
      <c r="G23">
        <f>SUM(RawNodes!AY23:BJ23)</f>
        <v>7115</v>
      </c>
      <c r="H23">
        <f>SUM(RawNodes!BL23:EA23)</f>
        <v>23005</v>
      </c>
    </row>
    <row r="24" spans="1:8" x14ac:dyDescent="0.25">
      <c r="A24" t="s">
        <v>154</v>
      </c>
      <c r="B24">
        <f>SUM(RawNodes!B24:F24)</f>
        <v>8844</v>
      </c>
      <c r="C24">
        <f>SUM(RawNodes!G24:N24)</f>
        <v>2642</v>
      </c>
      <c r="D24">
        <f>SUM(RawNodes!O24:X24)</f>
        <v>4036</v>
      </c>
      <c r="E24">
        <f>SUM(RawNodes!Y24:AF24)</f>
        <v>5002</v>
      </c>
      <c r="F24">
        <f>SUM(RawNodes!AG24:AX24)</f>
        <v>33062</v>
      </c>
      <c r="G24">
        <f>SUM(RawNodes!AY24:BJ24)</f>
        <v>13226</v>
      </c>
      <c r="H24">
        <f>SUM(RawNodes!BL24:EA24)</f>
        <v>9336</v>
      </c>
    </row>
    <row r="25" spans="1:8" x14ac:dyDescent="0.25">
      <c r="A25" t="s">
        <v>155</v>
      </c>
      <c r="B25">
        <f>SUM(RawNodes!B25:F25)</f>
        <v>2211</v>
      </c>
      <c r="C25">
        <f>SUM(RawNodes!G25:N25)</f>
        <v>1321</v>
      </c>
      <c r="D25">
        <f>SUM(RawNodes!O25:X25)</f>
        <v>2018</v>
      </c>
      <c r="E25">
        <f>SUM(RawNodes!Y25:AF25)</f>
        <v>2501</v>
      </c>
      <c r="F25">
        <f>SUM(RawNodes!AG25:AX25)</f>
        <v>16531</v>
      </c>
      <c r="G25">
        <f>SUM(RawNodes!AY25:BJ25)</f>
        <v>6613</v>
      </c>
      <c r="H25">
        <f>SUM(RawNodes!BL25:EA25)</f>
        <v>9336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D0ED-D4AA-4734-96BC-CB0699C92C68}">
  <dimension ref="A1:I25"/>
  <sheetViews>
    <sheetView zoomScaleNormal="100" workbookViewId="0">
      <selection activeCell="C12" sqref="C12"/>
    </sheetView>
  </sheetViews>
  <sheetFormatPr baseColWidth="10" defaultRowHeight="15" x14ac:dyDescent="0.25"/>
  <cols>
    <col min="1" max="1" width="31.28515625" bestFit="1" customWidth="1"/>
  </cols>
  <sheetData>
    <row r="1" spans="1:9" x14ac:dyDescent="0.25"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</row>
    <row r="2" spans="1:9" x14ac:dyDescent="0.25">
      <c r="A2" t="s">
        <v>131</v>
      </c>
      <c r="B2">
        <f>SUM(RawTime!B2:F2)</f>
        <v>5529</v>
      </c>
      <c r="C2">
        <f>SUM(RawTime!G2:N2)</f>
        <v>1441</v>
      </c>
      <c r="D2">
        <f>SUM(RawTime!O2:X2)</f>
        <v>66993</v>
      </c>
      <c r="E2">
        <f>SUM(RawTime!Y2:AF2)</f>
        <v>6525</v>
      </c>
      <c r="F2">
        <f>SUM(RawTime!AG2:AX2)</f>
        <v>17476</v>
      </c>
      <c r="G2">
        <f>SUM(RawTime!AY2:BJ2)</f>
        <v>42349</v>
      </c>
      <c r="H2">
        <f>SUM(RawTime!BL2:EA2)</f>
        <v>192601</v>
      </c>
      <c r="I2">
        <f>RawTotalTime!B2-SUM(B2:H2)</f>
        <v>19643</v>
      </c>
    </row>
    <row r="3" spans="1:9" x14ac:dyDescent="0.25">
      <c r="A3" t="s">
        <v>133</v>
      </c>
      <c r="B3">
        <f>SUM(RawTime!B3:F3)</f>
        <v>4382</v>
      </c>
      <c r="C3">
        <f>SUM(RawTime!G3:N3)</f>
        <v>2453</v>
      </c>
      <c r="D3">
        <f>SUM(RawTime!O3:X3)</f>
        <v>47593</v>
      </c>
      <c r="E3">
        <f>SUM(RawTime!Y3:AF3)</f>
        <v>3478</v>
      </c>
      <c r="F3">
        <f>SUM(RawTime!AG3:AX3)</f>
        <v>16092</v>
      </c>
      <c r="G3">
        <f>SUM(RawTime!AY3:BJ3)</f>
        <v>28441</v>
      </c>
      <c r="H3">
        <f>SUM(RawTime!BL3:EA3)</f>
        <v>135159</v>
      </c>
      <c r="I3">
        <f>RawTotalTime!B3-SUM(B3:H3)</f>
        <v>8497</v>
      </c>
    </row>
    <row r="4" spans="1:9" x14ac:dyDescent="0.25">
      <c r="A4" t="s">
        <v>134</v>
      </c>
      <c r="B4">
        <f>SUM(RawTime!B4:F4)</f>
        <v>3131</v>
      </c>
      <c r="C4">
        <f>SUM(RawTime!G4:N4)</f>
        <v>903</v>
      </c>
      <c r="D4">
        <f>SUM(RawTime!O4:X4)</f>
        <v>301276</v>
      </c>
      <c r="E4">
        <f>SUM(RawTime!Y4:AF4)</f>
        <v>2324</v>
      </c>
      <c r="F4">
        <f>SUM(RawTime!AG4:AX4)</f>
        <v>27784</v>
      </c>
      <c r="G4">
        <f>SUM(RawTime!AY4:BJ4)</f>
        <v>40851</v>
      </c>
      <c r="H4">
        <f>SUM(RawTime!BL4:EA4)</f>
        <v>64417</v>
      </c>
      <c r="I4">
        <f>RawTotalTime!B4-SUM(B4:H4)</f>
        <v>12017</v>
      </c>
    </row>
    <row r="5" spans="1:9" x14ac:dyDescent="0.25">
      <c r="A5" t="s">
        <v>135</v>
      </c>
      <c r="B5">
        <f>SUM(RawTime!B5:F5)</f>
        <v>5690</v>
      </c>
      <c r="C5">
        <f>SUM(RawTime!G5:N5)</f>
        <v>1452</v>
      </c>
      <c r="D5">
        <f>SUM(RawTime!O5:X5)</f>
        <v>301252</v>
      </c>
      <c r="E5">
        <f>SUM(RawTime!Y5:AF5)</f>
        <v>3490</v>
      </c>
      <c r="F5">
        <f>SUM(RawTime!AG5:AX5)</f>
        <v>31330</v>
      </c>
      <c r="G5">
        <f>SUM(RawTime!AY5:BJ5)</f>
        <v>315486</v>
      </c>
      <c r="H5">
        <f>SUM(RawTime!BL5:EA5)</f>
        <v>136516</v>
      </c>
      <c r="I5">
        <f>RawTotalTime!B5-SUM(B5:H5)</f>
        <v>11639</v>
      </c>
    </row>
    <row r="6" spans="1:9" x14ac:dyDescent="0.25">
      <c r="A6" t="s">
        <v>136</v>
      </c>
      <c r="B6">
        <f>SUM(RawTime!B6:F6)</f>
        <v>3386</v>
      </c>
      <c r="C6">
        <f>SUM(RawTime!G6:N6)</f>
        <v>833</v>
      </c>
      <c r="D6">
        <f>SUM(RawTime!O6:X6)</f>
        <v>67923</v>
      </c>
      <c r="E6">
        <f>SUM(RawTime!Y6:AF6)</f>
        <v>3796</v>
      </c>
      <c r="F6">
        <f>SUM(RawTime!AG6:AX6)</f>
        <v>23356</v>
      </c>
      <c r="G6">
        <f>SUM(RawTime!AY6:BJ6)</f>
        <v>22017</v>
      </c>
      <c r="H6">
        <f>SUM(RawTime!BL6:EA6)</f>
        <v>103142</v>
      </c>
      <c r="I6">
        <f>RawTotalTime!B6-SUM(B6:H6)</f>
        <v>10263</v>
      </c>
    </row>
    <row r="7" spans="1:9" x14ac:dyDescent="0.25">
      <c r="A7" t="s">
        <v>137</v>
      </c>
      <c r="B7">
        <f>SUM(RawTime!B7:F7)</f>
        <v>4207</v>
      </c>
      <c r="C7">
        <f>SUM(RawTime!G7:N7)</f>
        <v>1449</v>
      </c>
      <c r="D7">
        <f>SUM(RawTime!O7:X7)</f>
        <v>70066</v>
      </c>
      <c r="E7">
        <f>SUM(RawTime!Y7:AF7)</f>
        <v>3363</v>
      </c>
      <c r="F7">
        <f>SUM(RawTime!AG7:AX7)</f>
        <v>27757</v>
      </c>
      <c r="G7">
        <f>SUM(RawTime!AY7:BJ7)</f>
        <v>32370</v>
      </c>
      <c r="H7">
        <f>SUM(RawTime!BL7:EA7)</f>
        <v>141861</v>
      </c>
      <c r="I7">
        <f>RawTotalTime!B7-SUM(B7:H7)</f>
        <v>8837</v>
      </c>
    </row>
    <row r="8" spans="1:9" x14ac:dyDescent="0.25">
      <c r="A8" t="s">
        <v>138</v>
      </c>
      <c r="B8">
        <f>SUM(RawTime!B8:F8)</f>
        <v>3171</v>
      </c>
      <c r="C8">
        <f>SUM(RawTime!G8:N8)</f>
        <v>868</v>
      </c>
      <c r="D8">
        <f>SUM(RawTime!O8:X8)</f>
        <v>48742</v>
      </c>
      <c r="E8">
        <f>SUM(RawTime!Y8:AF8)</f>
        <v>2306</v>
      </c>
      <c r="F8">
        <f>SUM(RawTime!AG8:AX8)</f>
        <v>11518</v>
      </c>
      <c r="G8">
        <f>SUM(RawTime!AY8:BJ8)</f>
        <v>28490</v>
      </c>
      <c r="H8">
        <f>SUM(RawTime!BL8:EA8)</f>
        <v>394272</v>
      </c>
      <c r="I8">
        <f>RawTotalTime!B8-SUM(B8:H8)</f>
        <v>11474</v>
      </c>
    </row>
    <row r="9" spans="1:9" x14ac:dyDescent="0.25">
      <c r="A9" t="s">
        <v>139</v>
      </c>
      <c r="B9">
        <f>SUM(RawTime!B9:F9)</f>
        <v>4201</v>
      </c>
      <c r="C9">
        <f>SUM(RawTime!G9:N9)</f>
        <v>1404</v>
      </c>
      <c r="D9">
        <f>SUM(RawTime!O9:X9)</f>
        <v>46816</v>
      </c>
      <c r="E9">
        <f>SUM(RawTime!Y9:AF9)</f>
        <v>3394</v>
      </c>
      <c r="F9">
        <f>SUM(RawTime!AG9:AX9)</f>
        <v>17607</v>
      </c>
      <c r="G9">
        <f>SUM(RawTime!AY9:BJ9)</f>
        <v>28302</v>
      </c>
      <c r="H9">
        <f>SUM(RawTime!BL9:EA9)</f>
        <v>73132</v>
      </c>
      <c r="I9">
        <f>RawTotalTime!B9-SUM(B9:H9)</f>
        <v>10638</v>
      </c>
    </row>
    <row r="10" spans="1:9" x14ac:dyDescent="0.25">
      <c r="A10" t="s">
        <v>140</v>
      </c>
      <c r="B10">
        <f>SUM(RawTime!B10:F10)</f>
        <v>3146</v>
      </c>
      <c r="C10">
        <f>SUM(RawTime!G10:N10)</f>
        <v>835</v>
      </c>
      <c r="D10">
        <f>SUM(RawTime!O10:X10)</f>
        <v>301439</v>
      </c>
      <c r="E10">
        <f>SUM(RawTime!Y10:AF10)</f>
        <v>2310</v>
      </c>
      <c r="F10">
        <f>SUM(RawTime!AG10:AX10)</f>
        <v>26433</v>
      </c>
      <c r="G10">
        <f>SUM(RawTime!AY10:BJ10)</f>
        <v>39921</v>
      </c>
      <c r="H10">
        <f>SUM(RawTime!BL10:EA10)</f>
        <v>80298</v>
      </c>
      <c r="I10">
        <f>RawTotalTime!B10-SUM(B10:H10)</f>
        <v>10442</v>
      </c>
    </row>
    <row r="11" spans="1:9" x14ac:dyDescent="0.25">
      <c r="A11" t="s">
        <v>141</v>
      </c>
      <c r="B11">
        <f>SUM(RawTime!B11:F11)</f>
        <v>6919</v>
      </c>
      <c r="C11">
        <f>SUM(RawTime!G11:N11)</f>
        <v>1359</v>
      </c>
      <c r="D11">
        <f>SUM(RawTime!O11:X11)</f>
        <v>301285</v>
      </c>
      <c r="E11">
        <f>SUM(RawTime!Y11:AF11)</f>
        <v>3472</v>
      </c>
      <c r="F11">
        <f>SUM(RawTime!AG11:AX11)</f>
        <v>30784</v>
      </c>
      <c r="G11">
        <f>SUM(RawTime!AY11:BJ11)</f>
        <v>315357</v>
      </c>
      <c r="H11">
        <f>SUM(RawTime!BL11:EA11)</f>
        <v>90228</v>
      </c>
      <c r="I11">
        <f>RawTotalTime!B11-SUM(B11:H11)</f>
        <v>11770</v>
      </c>
    </row>
    <row r="12" spans="1:9" x14ac:dyDescent="0.25">
      <c r="A12" t="s">
        <v>142</v>
      </c>
      <c r="B12">
        <f>SUM(RawTime!B12:F12)</f>
        <v>3151</v>
      </c>
      <c r="C12">
        <f>SUM(RawTime!G12:N12)</f>
        <v>903</v>
      </c>
      <c r="D12">
        <f>SUM(RawTime!O12:X12)</f>
        <v>70124</v>
      </c>
      <c r="E12">
        <f>SUM(RawTime!Y12:AF12)</f>
        <v>2413</v>
      </c>
      <c r="F12">
        <f>SUM(RawTime!AG12:AX12)</f>
        <v>24825</v>
      </c>
      <c r="G12">
        <f>SUM(RawTime!AY12:BJ12)</f>
        <v>21988</v>
      </c>
      <c r="H12">
        <f>SUM(RawTime!BL12:EA12)</f>
        <v>144362</v>
      </c>
      <c r="I12">
        <f>RawTotalTime!B12-SUM(B12:H12)</f>
        <v>-1385</v>
      </c>
    </row>
    <row r="13" spans="1:9" x14ac:dyDescent="0.25">
      <c r="A13" t="s">
        <v>143</v>
      </c>
      <c r="B13">
        <f>SUM(RawTime!B13:F13)</f>
        <v>4220</v>
      </c>
      <c r="C13">
        <f>SUM(RawTime!G13:N13)</f>
        <v>1403</v>
      </c>
      <c r="D13">
        <f>SUM(RawTime!O13:X13)</f>
        <v>69134</v>
      </c>
      <c r="E13">
        <f>SUM(RawTime!Y13:AF13)</f>
        <v>3428</v>
      </c>
      <c r="F13">
        <f>SUM(RawTime!AG13:AX13)</f>
        <v>27605</v>
      </c>
      <c r="G13">
        <f>SUM(RawTime!AY13:BJ13)</f>
        <v>31585</v>
      </c>
      <c r="H13">
        <f>SUM(RawTime!BL13:EA13)</f>
        <v>126988</v>
      </c>
      <c r="I13">
        <f>RawTotalTime!B13-SUM(B13:H13)</f>
        <v>2515</v>
      </c>
    </row>
    <row r="14" spans="1:9" x14ac:dyDescent="0.25">
      <c r="A14" t="s">
        <v>144</v>
      </c>
      <c r="B14">
        <f>SUM(RawTime!B14:F14)</f>
        <v>11257</v>
      </c>
      <c r="C14">
        <f>SUM(RawTime!G14:N14)</f>
        <v>5468</v>
      </c>
      <c r="D14">
        <f>SUM(RawTime!O14:X14)</f>
        <v>600017</v>
      </c>
      <c r="E14">
        <f>SUM(RawTime!Y14:AF14)</f>
        <v>4511</v>
      </c>
      <c r="F14">
        <f>SUM(RawTime!AG14:AX14)</f>
        <v>17521</v>
      </c>
      <c r="G14">
        <f>SUM(RawTime!AY14:BJ14)</f>
        <v>51087</v>
      </c>
      <c r="H14">
        <f>SUM(RawTime!BL14:EA14)</f>
        <v>27799</v>
      </c>
      <c r="I14">
        <f>RawTotalTime!B14-SUM(B14:H14)</f>
        <v>6855</v>
      </c>
    </row>
    <row r="15" spans="1:9" x14ac:dyDescent="0.25">
      <c r="A15" t="s">
        <v>145</v>
      </c>
      <c r="B15">
        <f>SUM(RawTime!B15:F15)</f>
        <v>15765</v>
      </c>
      <c r="C15">
        <f>SUM(RawTime!G15:N15)</f>
        <v>2589</v>
      </c>
      <c r="D15">
        <f>SUM(RawTime!O15:X15)</f>
        <v>615318</v>
      </c>
      <c r="E15">
        <f>SUM(RawTime!Y15:AF15)</f>
        <v>6148</v>
      </c>
      <c r="F15">
        <f>SUM(RawTime!AG15:AX15)</f>
        <v>23494</v>
      </c>
      <c r="G15">
        <f>SUM(RawTime!AY15:BJ15)</f>
        <v>52780</v>
      </c>
      <c r="H15">
        <f>SUM(RawTime!BL15:EA15)</f>
        <v>29449</v>
      </c>
      <c r="I15">
        <f>RawTotalTime!B15-SUM(B15:H15)</f>
        <v>6960</v>
      </c>
    </row>
    <row r="16" spans="1:9" x14ac:dyDescent="0.25">
      <c r="A16" t="s">
        <v>146</v>
      </c>
      <c r="B16">
        <f>SUM(RawTime!B16:F16)</f>
        <v>3048</v>
      </c>
      <c r="C16">
        <f>SUM(RawTime!G16:N16)</f>
        <v>765</v>
      </c>
      <c r="D16">
        <f>SUM(RawTime!O16:X16)</f>
        <v>315083</v>
      </c>
      <c r="E16">
        <f>SUM(RawTime!Y16:AF16)</f>
        <v>2131</v>
      </c>
      <c r="F16">
        <f>SUM(RawTime!AG16:AX16)</f>
        <v>9723</v>
      </c>
      <c r="G16">
        <f>SUM(RawTime!AY16:BJ16)</f>
        <v>28022</v>
      </c>
      <c r="H16">
        <f>SUM(RawTime!BL16:EA16)</f>
        <v>36677</v>
      </c>
      <c r="I16">
        <f>RawTotalTime!B16-SUM(B16:H16)</f>
        <v>3843</v>
      </c>
    </row>
    <row r="17" spans="1:9" x14ac:dyDescent="0.25">
      <c r="A17" t="s">
        <v>147</v>
      </c>
      <c r="B17">
        <f>SUM(RawTime!B17:F17)</f>
        <v>4168</v>
      </c>
      <c r="C17">
        <f>SUM(RawTime!G17:N17)</f>
        <v>1258</v>
      </c>
      <c r="D17">
        <f>SUM(RawTime!O17:X17)</f>
        <v>302096</v>
      </c>
      <c r="E17">
        <f>SUM(RawTime!Y17:AF17)</f>
        <v>3355</v>
      </c>
      <c r="F17">
        <f>SUM(RawTime!AG17:AX17)</f>
        <v>12799</v>
      </c>
      <c r="G17">
        <f>SUM(RawTime!AY17:BJ17)</f>
        <v>28589</v>
      </c>
      <c r="H17">
        <f>SUM(RawTime!BL17:EA17)</f>
        <v>29335</v>
      </c>
      <c r="I17">
        <f>RawTotalTime!B17-SUM(B17:H17)</f>
        <v>4518</v>
      </c>
    </row>
    <row r="18" spans="1:9" x14ac:dyDescent="0.25">
      <c r="A18" t="s">
        <v>148</v>
      </c>
      <c r="B18">
        <f>SUM(RawTime!B18:F18)</f>
        <v>2797</v>
      </c>
      <c r="C18">
        <f>SUM(RawTime!G18:N18)</f>
        <v>1090</v>
      </c>
      <c r="D18">
        <f>SUM(RawTime!O18:X18)</f>
        <v>71650</v>
      </c>
      <c r="E18">
        <f>SUM(RawTime!Y18:AF18)</f>
        <v>2336</v>
      </c>
      <c r="F18">
        <f>SUM(RawTime!AG18:AX18)</f>
        <v>17340</v>
      </c>
      <c r="G18">
        <f>SUM(RawTime!AY18:BJ18)</f>
        <v>7444</v>
      </c>
      <c r="H18">
        <f>SUM(RawTime!BL18:EA18)</f>
        <v>23370</v>
      </c>
      <c r="I18">
        <f>RawTotalTime!B18-SUM(B18:H18)</f>
        <v>25695</v>
      </c>
    </row>
    <row r="19" spans="1:9" x14ac:dyDescent="0.25">
      <c r="A19" t="s">
        <v>149</v>
      </c>
      <c r="B19">
        <f>SUM(RawTime!B19:F19)</f>
        <v>2443</v>
      </c>
      <c r="C19">
        <f>SUM(RawTime!G19:N19)</f>
        <v>1106</v>
      </c>
      <c r="D19">
        <f>SUM(RawTime!O19:X19)</f>
        <v>54065</v>
      </c>
      <c r="E19">
        <f>SUM(RawTime!Y19:AF19)</f>
        <v>2321</v>
      </c>
      <c r="F19">
        <f>SUM(RawTime!AG19:AX19)</f>
        <v>17136</v>
      </c>
      <c r="G19">
        <f>SUM(RawTime!AY19:BJ19)</f>
        <v>7411</v>
      </c>
      <c r="H19">
        <f>SUM(RawTime!BL19:EA19)</f>
        <v>19400</v>
      </c>
      <c r="I19">
        <f>RawTotalTime!B19-SUM(B19:H19)</f>
        <v>25917</v>
      </c>
    </row>
    <row r="20" spans="1:9" x14ac:dyDescent="0.25">
      <c r="A20" t="s">
        <v>150</v>
      </c>
      <c r="B20">
        <f>SUM(RawTime!B20:F20)</f>
        <v>2371</v>
      </c>
      <c r="C20">
        <f>SUM(RawTime!G20:N20)</f>
        <v>1109</v>
      </c>
      <c r="D20">
        <f>SUM(RawTime!O20:X20)</f>
        <v>314431</v>
      </c>
      <c r="E20">
        <f>SUM(RawTime!Y20:AF20)</f>
        <v>2325</v>
      </c>
      <c r="F20">
        <f>SUM(RawTime!AG20:AX20)</f>
        <v>16469</v>
      </c>
      <c r="G20">
        <f>SUM(RawTime!AY20:BJ20)</f>
        <v>7867</v>
      </c>
      <c r="H20">
        <f>SUM(RawTime!BL20:EA20)</f>
        <v>31871</v>
      </c>
      <c r="I20">
        <f>RawTotalTime!B20-SUM(B20:H20)</f>
        <v>31674</v>
      </c>
    </row>
    <row r="21" spans="1:9" x14ac:dyDescent="0.25">
      <c r="A21" t="s">
        <v>151</v>
      </c>
      <c r="B21">
        <f>SUM(RawTime!B21:F21)</f>
        <v>2737</v>
      </c>
      <c r="C21">
        <f>SUM(RawTime!G21:N21)</f>
        <v>1624</v>
      </c>
      <c r="D21">
        <f>SUM(RawTime!O21:X21)</f>
        <v>90643</v>
      </c>
      <c r="E21">
        <f>SUM(RawTime!Y21:AF21)</f>
        <v>2509</v>
      </c>
      <c r="F21">
        <f>SUM(RawTime!AG21:AX21)</f>
        <v>19741</v>
      </c>
      <c r="G21">
        <f>SUM(RawTime!AY21:BJ21)</f>
        <v>8523</v>
      </c>
      <c r="H21">
        <f>SUM(RawTime!BL21:EA21)</f>
        <v>27764</v>
      </c>
      <c r="I21">
        <f>RawTotalTime!B21-SUM(B21:H21)</f>
        <v>37940</v>
      </c>
    </row>
    <row r="22" spans="1:9" x14ac:dyDescent="0.25">
      <c r="A22" t="s">
        <v>152</v>
      </c>
      <c r="B22">
        <f>SUM(RawTime!B22:F22)</f>
        <v>2868</v>
      </c>
      <c r="C22">
        <f>SUM(RawTime!G22:N22)</f>
        <v>1332</v>
      </c>
      <c r="D22">
        <f>SUM(RawTime!O22:X22)</f>
        <v>69040</v>
      </c>
      <c r="E22">
        <f>SUM(RawTime!Y22:AF22)</f>
        <v>2913</v>
      </c>
      <c r="F22">
        <f>SUM(RawTime!AG22:AX22)</f>
        <v>21305</v>
      </c>
      <c r="G22">
        <f>SUM(RawTime!AY22:BJ22)</f>
        <v>9008</v>
      </c>
      <c r="H22">
        <f>SUM(RawTime!BL22:EA22)</f>
        <v>27827</v>
      </c>
      <c r="I22">
        <f>RawTotalTime!B22-SUM(B22:H22)</f>
        <v>36696</v>
      </c>
    </row>
    <row r="23" spans="1:9" x14ac:dyDescent="0.25">
      <c r="A23" t="s">
        <v>153</v>
      </c>
      <c r="B23">
        <f>SUM(RawTime!B23:F23)</f>
        <v>2929</v>
      </c>
      <c r="C23">
        <f>SUM(RawTime!G23:N23)</f>
        <v>1281</v>
      </c>
      <c r="D23">
        <f>SUM(RawTime!O23:X23)</f>
        <v>306656</v>
      </c>
      <c r="E23">
        <f>SUM(RawTime!Y23:AF23)</f>
        <v>2900</v>
      </c>
      <c r="F23">
        <f>SUM(RawTime!AG23:AX23)</f>
        <v>21041</v>
      </c>
      <c r="G23">
        <f>SUM(RawTime!AY23:BJ23)</f>
        <v>9972</v>
      </c>
      <c r="H23">
        <f>SUM(RawTime!BL23:EA23)</f>
        <v>48866</v>
      </c>
      <c r="I23">
        <f>RawTotalTime!B23-SUM(B23:H23)</f>
        <v>33942</v>
      </c>
    </row>
    <row r="24" spans="1:9" x14ac:dyDescent="0.25">
      <c r="A24" t="s">
        <v>154</v>
      </c>
      <c r="B24">
        <f>SUM(RawTime!B24:F24)</f>
        <v>14279</v>
      </c>
      <c r="C24">
        <f>SUM(RawTime!G24:N24)</f>
        <v>3425</v>
      </c>
      <c r="D24">
        <f>SUM(RawTime!O24:X24)</f>
        <v>9916</v>
      </c>
      <c r="E24">
        <f>SUM(RawTime!Y24:AF24)</f>
        <v>6705</v>
      </c>
      <c r="F24">
        <f>SUM(RawTime!AG24:AX24)</f>
        <v>53064</v>
      </c>
      <c r="G24">
        <f>SUM(RawTime!AY24:BJ24)</f>
        <v>22120</v>
      </c>
      <c r="H24">
        <f>SUM(RawTime!BL24:EA24)</f>
        <v>19343</v>
      </c>
      <c r="I24">
        <f>RawTotalTime!B24-SUM(B24:H24)</f>
        <v>58486</v>
      </c>
    </row>
    <row r="25" spans="1:9" x14ac:dyDescent="0.25">
      <c r="A25" t="s">
        <v>155</v>
      </c>
      <c r="B25">
        <f>SUM(RawTime!B25:F25)</f>
        <v>3539</v>
      </c>
      <c r="C25">
        <f>SUM(RawTime!G25:N25)</f>
        <v>1578</v>
      </c>
      <c r="D25">
        <f>SUM(RawTime!O25:X25)</f>
        <v>4765</v>
      </c>
      <c r="E25">
        <f>SUM(RawTime!Y25:AF25)</f>
        <v>3420</v>
      </c>
      <c r="F25">
        <f>SUM(RawTime!AG25:AX25)</f>
        <v>31300</v>
      </c>
      <c r="G25">
        <f>SUM(RawTime!AY25:BJ25)</f>
        <v>11055</v>
      </c>
      <c r="H25">
        <f>SUM(RawTime!BL25:EA25)</f>
        <v>23088</v>
      </c>
      <c r="I25">
        <f>RawTotalTime!B25-SUM(B25:H25)</f>
        <v>30497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9DCD-A138-4C4C-AE51-9920927CE4DA}">
  <dimension ref="A1:H25"/>
  <sheetViews>
    <sheetView zoomScaleNormal="100" workbookViewId="0">
      <selection activeCell="F34" sqref="F34"/>
    </sheetView>
  </sheetViews>
  <sheetFormatPr baseColWidth="10" defaultRowHeight="15" x14ac:dyDescent="0.25"/>
  <cols>
    <col min="1" max="1" width="31.28515625" bestFit="1" customWidth="1"/>
  </cols>
  <sheetData>
    <row r="1" spans="1:8" x14ac:dyDescent="0.25"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</row>
    <row r="2" spans="1:8" x14ac:dyDescent="0.25">
      <c r="A2" t="s">
        <v>131</v>
      </c>
      <c r="B2">
        <f>SUM(RawAvgTime!B2:F2)</f>
        <v>2.63</v>
      </c>
      <c r="C2">
        <f>SUM(RawAvgTime!G2:N2)</f>
        <v>1.41</v>
      </c>
      <c r="D2">
        <f>SUM(RawAvgTime!O2:X2)</f>
        <v>13.29</v>
      </c>
      <c r="E2">
        <f>SUM(RawAvgTime!Y2:AF2)</f>
        <v>2.86</v>
      </c>
      <c r="F2">
        <f>SUM(RawAvgTime!AG2:AX2)</f>
        <v>5.52</v>
      </c>
      <c r="G2">
        <f>SUM(RawAvgTime!AY2:BJ2)</f>
        <v>8.86</v>
      </c>
      <c r="H2">
        <f>SUM(RawAvgTime!BL2:EA2)</f>
        <v>33.58</v>
      </c>
    </row>
    <row r="3" spans="1:8" x14ac:dyDescent="0.25">
      <c r="A3" t="s">
        <v>133</v>
      </c>
      <c r="B3">
        <f>SUM(RawAvgTime!B3:F3)</f>
        <v>1.83</v>
      </c>
      <c r="C3">
        <f>SUM(RawAvgTime!G3:N3)</f>
        <v>1.73</v>
      </c>
      <c r="D3">
        <f>SUM(RawAvgTime!O3:X3)</f>
        <v>9.25</v>
      </c>
      <c r="E3">
        <f>SUM(RawAvgTime!Y3:AF3)</f>
        <v>1.21</v>
      </c>
      <c r="F3">
        <f>SUM(RawAvgTime!AG3:AX3)</f>
        <v>5.28</v>
      </c>
      <c r="G3">
        <f>SUM(RawAvgTime!AY3:BJ3)</f>
        <v>4.7799999999999994</v>
      </c>
      <c r="H3">
        <f>SUM(RawAvgTime!BL3:EA3)</f>
        <v>24.189999999999998</v>
      </c>
    </row>
    <row r="4" spans="1:8" x14ac:dyDescent="0.25">
      <c r="A4" t="s">
        <v>134</v>
      </c>
      <c r="B4">
        <f>SUM(RawAvgTime!B4:F4)</f>
        <v>1.49</v>
      </c>
      <c r="C4">
        <f>SUM(RawAvgTime!G4:N4)</f>
        <v>0.88</v>
      </c>
      <c r="D4">
        <f>SUM(RawAvgTime!O4:X4)</f>
        <v>37.54</v>
      </c>
      <c r="E4">
        <f>SUM(RawAvgTime!Y4:AF4)</f>
        <v>1.02</v>
      </c>
      <c r="F4">
        <f>SUM(RawAvgTime!AG4:AX4)</f>
        <v>2.96</v>
      </c>
      <c r="G4">
        <f>SUM(RawAvgTime!AY4:BJ4)</f>
        <v>5.6400000000000006</v>
      </c>
      <c r="H4">
        <f>SUM(RawAvgTime!BL4:EA4)</f>
        <v>14.15</v>
      </c>
    </row>
    <row r="5" spans="1:8" x14ac:dyDescent="0.25">
      <c r="A5" t="s">
        <v>135</v>
      </c>
      <c r="B5">
        <f>SUM(RawAvgTime!B5:F5)</f>
        <v>2.37</v>
      </c>
      <c r="C5">
        <f>SUM(RawAvgTime!G5:N5)</f>
        <v>1.02</v>
      </c>
      <c r="D5">
        <f>SUM(RawAvgTime!O5:X5)</f>
        <v>35.919999999999995</v>
      </c>
      <c r="E5">
        <f>SUM(RawAvgTime!Y5:AF5)</f>
        <v>1.22</v>
      </c>
      <c r="F5">
        <f>SUM(RawAvgTime!AG5:AX5)</f>
        <v>3.26</v>
      </c>
      <c r="G5">
        <f>SUM(RawAvgTime!AY5:BJ5)</f>
        <v>26.02</v>
      </c>
      <c r="H5">
        <f>SUM(RawAvgTime!BL5:EA5)</f>
        <v>21.82</v>
      </c>
    </row>
    <row r="6" spans="1:8" x14ac:dyDescent="0.25">
      <c r="A6" t="s">
        <v>136</v>
      </c>
      <c r="B6">
        <f>SUM(RawAvgTime!B6:F6)</f>
        <v>1.61</v>
      </c>
      <c r="C6">
        <f>SUM(RawAvgTime!G6:N6)</f>
        <v>0.81</v>
      </c>
      <c r="D6">
        <f>SUM(RawAvgTime!O6:X6)</f>
        <v>7.37</v>
      </c>
      <c r="E6">
        <f>SUM(RawAvgTime!Y6:AF6)</f>
        <v>1.66</v>
      </c>
      <c r="F6">
        <f>SUM(RawAvgTime!AG6:AX6)</f>
        <v>2.3499999999999996</v>
      </c>
      <c r="G6">
        <f>SUM(RawAvgTime!AY6:BJ6)</f>
        <v>4.05</v>
      </c>
      <c r="H6">
        <f>SUM(RawAvgTime!BL6:EA6)</f>
        <v>16.309999999999999</v>
      </c>
    </row>
    <row r="7" spans="1:8" x14ac:dyDescent="0.25">
      <c r="A7" t="s">
        <v>137</v>
      </c>
      <c r="B7">
        <f>SUM(RawAvgTime!B7:F7)</f>
        <v>1.75</v>
      </c>
      <c r="C7">
        <f>SUM(RawAvgTime!G7:N7)</f>
        <v>1.02</v>
      </c>
      <c r="D7">
        <f>SUM(RawAvgTime!O7:X7)</f>
        <v>7.5299999999999994</v>
      </c>
      <c r="E7">
        <f>SUM(RawAvgTime!Y7:AF7)</f>
        <v>1.17</v>
      </c>
      <c r="F7">
        <f>SUM(RawAvgTime!AG7:AX7)</f>
        <v>2.76</v>
      </c>
      <c r="G7">
        <f>SUM(RawAvgTime!AY7:BJ7)</f>
        <v>5.27</v>
      </c>
      <c r="H7">
        <f>SUM(RawAvgTime!BL7:EA7)</f>
        <v>21.15</v>
      </c>
    </row>
    <row r="8" spans="1:8" x14ac:dyDescent="0.25">
      <c r="A8" t="s">
        <v>138</v>
      </c>
      <c r="B8">
        <f>SUM(RawAvgTime!B8:F8)</f>
        <v>1.51</v>
      </c>
      <c r="C8">
        <f>SUM(RawAvgTime!G8:N8)</f>
        <v>0.85</v>
      </c>
      <c r="D8">
        <f>SUM(RawAvgTime!O8:X8)</f>
        <v>10.11</v>
      </c>
      <c r="E8">
        <f>SUM(RawAvgTime!Y8:AF8)</f>
        <v>1.01</v>
      </c>
      <c r="F8">
        <f>SUM(RawAvgTime!AG8:AX8)</f>
        <v>3.3000000000000003</v>
      </c>
      <c r="G8">
        <f>SUM(RawAvgTime!AY8:BJ8)</f>
        <v>4.49</v>
      </c>
      <c r="H8">
        <f>SUM(RawAvgTime!BL8:EA8)</f>
        <v>82.62</v>
      </c>
    </row>
    <row r="9" spans="1:8" x14ac:dyDescent="0.25">
      <c r="A9" t="s">
        <v>139</v>
      </c>
      <c r="B9">
        <f>SUM(RawAvgTime!B9:F9)</f>
        <v>1.75</v>
      </c>
      <c r="C9">
        <f>SUM(RawAvgTime!G9:N9)</f>
        <v>0.99</v>
      </c>
      <c r="D9">
        <f>SUM(RawAvgTime!O9:X9)</f>
        <v>9.7100000000000009</v>
      </c>
      <c r="E9">
        <f>SUM(RawAvgTime!Y9:AF9)</f>
        <v>1.18</v>
      </c>
      <c r="F9">
        <f>SUM(RawAvgTime!AG9:AX9)</f>
        <v>5.38</v>
      </c>
      <c r="G9">
        <f>SUM(RawAvgTime!AY9:BJ9)</f>
        <v>4.4499999999999993</v>
      </c>
      <c r="H9">
        <f>SUM(RawAvgTime!BL9:EA9)</f>
        <v>47.000000000000007</v>
      </c>
    </row>
    <row r="10" spans="1:8" x14ac:dyDescent="0.25">
      <c r="A10" t="s">
        <v>140</v>
      </c>
      <c r="B10">
        <f>SUM(RawAvgTime!B10:F10)</f>
        <v>1.49</v>
      </c>
      <c r="C10">
        <f>SUM(RawAvgTime!G10:N10)</f>
        <v>0.81</v>
      </c>
      <c r="D10">
        <f>SUM(RawAvgTime!O10:X10)</f>
        <v>36.989999999999995</v>
      </c>
      <c r="E10">
        <f>SUM(RawAvgTime!Y10:AF10)</f>
        <v>1.01</v>
      </c>
      <c r="F10">
        <f>SUM(RawAvgTime!AG10:AX10)</f>
        <v>2.8</v>
      </c>
      <c r="G10">
        <f>SUM(RawAvgTime!AY10:BJ10)</f>
        <v>5.49</v>
      </c>
      <c r="H10">
        <f>SUM(RawAvgTime!BL10:EA10)</f>
        <v>39.97</v>
      </c>
    </row>
    <row r="11" spans="1:8" x14ac:dyDescent="0.25">
      <c r="A11" t="s">
        <v>141</v>
      </c>
      <c r="B11">
        <f>SUM(RawAvgTime!B11:F11)</f>
        <v>2.88</v>
      </c>
      <c r="C11">
        <f>SUM(RawAvgTime!G11:N11)</f>
        <v>0.96</v>
      </c>
      <c r="D11">
        <f>SUM(RawAvgTime!O11:X11)</f>
        <v>36.36</v>
      </c>
      <c r="E11">
        <f>SUM(RawAvgTime!Y11:AF11)</f>
        <v>1.21</v>
      </c>
      <c r="F11">
        <f>SUM(RawAvgTime!AG11:AX11)</f>
        <v>3.23</v>
      </c>
      <c r="G11">
        <f>SUM(RawAvgTime!AY11:BJ11)</f>
        <v>25.69</v>
      </c>
      <c r="H11">
        <f>SUM(RawAvgTime!BL11:EA11)</f>
        <v>39.58</v>
      </c>
    </row>
    <row r="12" spans="1:8" x14ac:dyDescent="0.25">
      <c r="A12" t="s">
        <v>142</v>
      </c>
      <c r="B12">
        <f>SUM(RawAvgTime!B12:F12)</f>
        <v>1.5</v>
      </c>
      <c r="C12">
        <f>SUM(RawAvgTime!G12:N12)</f>
        <v>0.88</v>
      </c>
      <c r="D12">
        <f>SUM(RawAvgTime!O12:X12)</f>
        <v>8.5500000000000007</v>
      </c>
      <c r="E12">
        <f>SUM(RawAvgTime!Y12:AF12)</f>
        <v>1.06</v>
      </c>
      <c r="F12">
        <f>SUM(RawAvgTime!AG12:AX12)</f>
        <v>2.4299999999999997</v>
      </c>
      <c r="G12">
        <f>SUM(RawAvgTime!AY12:BJ12)</f>
        <v>4.07</v>
      </c>
      <c r="H12">
        <f>SUM(RawAvgTime!BL12:EA12)</f>
        <v>40.179999999999993</v>
      </c>
    </row>
    <row r="13" spans="1:8" x14ac:dyDescent="0.25">
      <c r="A13" t="s">
        <v>143</v>
      </c>
      <c r="B13">
        <f>SUM(RawAvgTime!B13:F13)</f>
        <v>1.76</v>
      </c>
      <c r="C13">
        <f>SUM(RawAvgTime!G13:N13)</f>
        <v>0.99</v>
      </c>
      <c r="D13">
        <f>SUM(RawAvgTime!O13:X13)</f>
        <v>8.2899999999999991</v>
      </c>
      <c r="E13">
        <f>SUM(RawAvgTime!Y13:AF13)</f>
        <v>1.19</v>
      </c>
      <c r="F13">
        <f>SUM(RawAvgTime!AG13:AX13)</f>
        <v>2.74</v>
      </c>
      <c r="G13">
        <f>SUM(RawAvgTime!AY13:BJ13)</f>
        <v>5.09</v>
      </c>
      <c r="H13">
        <f>SUM(RawAvgTime!BL13:EA13)</f>
        <v>38.160000000000004</v>
      </c>
    </row>
    <row r="14" spans="1:8" x14ac:dyDescent="0.25">
      <c r="A14" t="s">
        <v>144</v>
      </c>
      <c r="B14">
        <f>SUM(RawAvgTime!B14:F14)</f>
        <v>1.34</v>
      </c>
      <c r="C14">
        <f>SUM(RawAvgTime!G14:N14)</f>
        <v>2.67</v>
      </c>
      <c r="D14">
        <f>SUM(RawAvgTime!O14:X14)</f>
        <v>57.77</v>
      </c>
      <c r="E14">
        <f>SUM(RawAvgTime!Y14:AF14)</f>
        <v>1</v>
      </c>
      <c r="F14">
        <f>SUM(RawAvgTime!AG14:AX14)</f>
        <v>0.86</v>
      </c>
      <c r="G14">
        <f>SUM(RawAvgTime!AY14:BJ14)</f>
        <v>2.54</v>
      </c>
      <c r="H14">
        <f>SUM(RawAvgTime!BL14:EA14)</f>
        <v>3.3200000000000003</v>
      </c>
    </row>
    <row r="15" spans="1:8" x14ac:dyDescent="0.25">
      <c r="A15" t="s">
        <v>145</v>
      </c>
      <c r="B15">
        <f>SUM(RawAvgTime!B15:F15)</f>
        <v>1.64</v>
      </c>
      <c r="C15">
        <f>SUM(RawAvgTime!G15:N15)</f>
        <v>0.91</v>
      </c>
      <c r="D15">
        <f>SUM(RawAvgTime!O15:X15)</f>
        <v>68.31</v>
      </c>
      <c r="E15">
        <f>SUM(RawAvgTime!Y15:AF15)</f>
        <v>1.07</v>
      </c>
      <c r="F15">
        <f>SUM(RawAvgTime!AG15:AX15)</f>
        <v>1.1599999999999999</v>
      </c>
      <c r="G15">
        <f>SUM(RawAvgTime!AY15:BJ15)</f>
        <v>2.63</v>
      </c>
      <c r="H15">
        <f>SUM(RawAvgTime!BL15:EA15)</f>
        <v>3.63</v>
      </c>
    </row>
    <row r="16" spans="1:8" x14ac:dyDescent="0.25">
      <c r="A16" t="s">
        <v>146</v>
      </c>
      <c r="B16">
        <f>SUM(RawAvgTime!B16:F16)</f>
        <v>1.45</v>
      </c>
      <c r="C16">
        <f>SUM(RawAvgTime!G16:N16)</f>
        <v>0.75</v>
      </c>
      <c r="D16">
        <f>SUM(RawAvgTime!O16:X16)</f>
        <v>69.94</v>
      </c>
      <c r="E16">
        <f>SUM(RawAvgTime!Y16:AF16)</f>
        <v>0.94</v>
      </c>
      <c r="F16">
        <f>SUM(RawAvgTime!AG16:AX16)</f>
        <v>0.96</v>
      </c>
      <c r="G16">
        <f>SUM(RawAvgTime!AY16:BJ16)</f>
        <v>2.78</v>
      </c>
      <c r="H16">
        <f>SUM(RawAvgTime!BL16:EA16)</f>
        <v>4.43</v>
      </c>
    </row>
    <row r="17" spans="1:8" x14ac:dyDescent="0.25">
      <c r="A17" t="s">
        <v>147</v>
      </c>
      <c r="B17">
        <f>SUM(RawAvgTime!B17:F17)</f>
        <v>1.74</v>
      </c>
      <c r="C17">
        <f>SUM(RawAvgTime!G17:N17)</f>
        <v>0.89</v>
      </c>
      <c r="D17">
        <f>SUM(RawAvgTime!O17:X17)</f>
        <v>67.09</v>
      </c>
      <c r="E17">
        <f>SUM(RawAvgTime!Y17:AF17)</f>
        <v>1.17</v>
      </c>
      <c r="F17">
        <f>SUM(RawAvgTime!AG17:AX17)</f>
        <v>1.26</v>
      </c>
      <c r="G17">
        <f>SUM(RawAvgTime!AY17:BJ17)</f>
        <v>2.85</v>
      </c>
      <c r="H17">
        <f>SUM(RawAvgTime!BL17:EA17)</f>
        <v>3.6500000000000004</v>
      </c>
    </row>
    <row r="18" spans="1:8" x14ac:dyDescent="0.25">
      <c r="A18" t="s">
        <v>148</v>
      </c>
      <c r="B18">
        <f>SUM(RawAvgTime!B18:F18)</f>
        <v>5.0500000000000007</v>
      </c>
      <c r="C18">
        <f>SUM(RawAvgTime!G18:N18)</f>
        <v>5.96</v>
      </c>
      <c r="D18">
        <f>SUM(RawAvgTime!O18:X18)</f>
        <v>13.48</v>
      </c>
      <c r="E18">
        <f>SUM(RawAvgTime!Y18:AF18)</f>
        <v>6.5399999999999991</v>
      </c>
      <c r="F18">
        <f>SUM(RawAvgTime!AG18:AX18)</f>
        <v>22.430000000000003</v>
      </c>
      <c r="G18">
        <f>SUM(RawAvgTime!AY18:BJ18)</f>
        <v>12.020000000000001</v>
      </c>
      <c r="H18">
        <f>SUM(RawAvgTime!BL18:EA18)</f>
        <v>49.07</v>
      </c>
    </row>
    <row r="19" spans="1:8" x14ac:dyDescent="0.25">
      <c r="A19" t="s">
        <v>149</v>
      </c>
      <c r="B19">
        <f>SUM(RawAvgTime!B19:F19)</f>
        <v>4.3100000000000005</v>
      </c>
      <c r="C19">
        <f>SUM(RawAvgTime!G19:N19)</f>
        <v>5.9200000000000008</v>
      </c>
      <c r="D19">
        <f>SUM(RawAvgTime!O19:X19)</f>
        <v>10.06</v>
      </c>
      <c r="E19">
        <f>SUM(RawAvgTime!Y19:AF19)</f>
        <v>6.59</v>
      </c>
      <c r="F19">
        <f>SUM(RawAvgTime!AG19:AX19)</f>
        <v>17.440000000000001</v>
      </c>
      <c r="G19">
        <f>SUM(RawAvgTime!AY19:BJ19)</f>
        <v>12.48</v>
      </c>
      <c r="H19">
        <f>SUM(RawAvgTime!BL19:EA19)</f>
        <v>30.779999999999998</v>
      </c>
    </row>
    <row r="20" spans="1:8" x14ac:dyDescent="0.25">
      <c r="A20" t="s">
        <v>150</v>
      </c>
      <c r="B20">
        <f>SUM(RawAvgTime!B20:F20)</f>
        <v>4.08</v>
      </c>
      <c r="C20">
        <f>SUM(RawAvgTime!G20:N20)</f>
        <v>5.9</v>
      </c>
      <c r="D20">
        <f>SUM(RawAvgTime!O20:X20)</f>
        <v>36.179999999999993</v>
      </c>
      <c r="E20">
        <f>SUM(RawAvgTime!Y20:AF20)</f>
        <v>6.7000000000000011</v>
      </c>
      <c r="F20">
        <f>SUM(RawAvgTime!AG20:AX20)</f>
        <v>17.05</v>
      </c>
      <c r="G20">
        <f>SUM(RawAvgTime!AY20:BJ20)</f>
        <v>10.64</v>
      </c>
      <c r="H20">
        <f>SUM(RawAvgTime!BL20:EA20)</f>
        <v>29.080000000000005</v>
      </c>
    </row>
    <row r="21" spans="1:8" x14ac:dyDescent="0.25">
      <c r="A21" t="s">
        <v>151</v>
      </c>
      <c r="B21">
        <f>SUM(RawAvgTime!B21:F21)</f>
        <v>5.31</v>
      </c>
      <c r="C21">
        <f>SUM(RawAvgTime!G21:N21)</f>
        <v>8.1300000000000008</v>
      </c>
      <c r="D21">
        <f>SUM(RawAvgTime!O21:X21)</f>
        <v>19.200000000000003</v>
      </c>
      <c r="E21">
        <f>SUM(RawAvgTime!Y21:AF21)</f>
        <v>7.89</v>
      </c>
      <c r="F21">
        <f>SUM(RawAvgTime!AG21:AX21)</f>
        <v>26.36</v>
      </c>
      <c r="G21">
        <f>SUM(RawAvgTime!AY21:BJ21)</f>
        <v>14.459999999999997</v>
      </c>
      <c r="H21">
        <f>SUM(RawAvgTime!BL21:EA21)</f>
        <v>68.08</v>
      </c>
    </row>
    <row r="22" spans="1:8" x14ac:dyDescent="0.25">
      <c r="A22" t="s">
        <v>152</v>
      </c>
      <c r="B22">
        <f>SUM(RawAvgTime!B22:F22)</f>
        <v>4.96</v>
      </c>
      <c r="C22">
        <f>SUM(RawAvgTime!G22:N22)</f>
        <v>7.1499999999999995</v>
      </c>
      <c r="D22">
        <f>SUM(RawAvgTime!O22:X22)</f>
        <v>14.080000000000002</v>
      </c>
      <c r="E22">
        <f>SUM(RawAvgTime!Y22:AF22)</f>
        <v>8.0399999999999991</v>
      </c>
      <c r="F22">
        <f>SUM(RawAvgTime!AG22:AX22)</f>
        <v>22.169999999999995</v>
      </c>
      <c r="G22">
        <f>SUM(RawAvgTime!AY22:BJ22)</f>
        <v>14.370000000000003</v>
      </c>
      <c r="H22">
        <f>SUM(RawAvgTime!BL22:EA22)</f>
        <v>54.09</v>
      </c>
    </row>
    <row r="23" spans="1:8" x14ac:dyDescent="0.25">
      <c r="A23" t="s">
        <v>153</v>
      </c>
      <c r="B23">
        <f>SUM(RawAvgTime!B23:F23)</f>
        <v>5.09</v>
      </c>
      <c r="C23">
        <f>SUM(RawAvgTime!G23:N23)</f>
        <v>6.82</v>
      </c>
      <c r="D23">
        <f>SUM(RawAvgTime!O23:X23)</f>
        <v>38.65</v>
      </c>
      <c r="E23">
        <f>SUM(RawAvgTime!Y23:AF23)</f>
        <v>8.19</v>
      </c>
      <c r="F23">
        <f>SUM(RawAvgTime!AG23:AX23)</f>
        <v>21.700000000000003</v>
      </c>
      <c r="G23">
        <f>SUM(RawAvgTime!AY23:BJ23)</f>
        <v>13.37</v>
      </c>
      <c r="H23">
        <f>SUM(RawAvgTime!BL23:EA23)</f>
        <v>48.720000000000006</v>
      </c>
    </row>
    <row r="24" spans="1:8" x14ac:dyDescent="0.25">
      <c r="A24" t="s">
        <v>154</v>
      </c>
      <c r="B24">
        <f>SUM(RawAvgTime!B24:F24)</f>
        <v>6.16</v>
      </c>
      <c r="C24">
        <f>SUM(RawAvgTime!G24:N24)</f>
        <v>9.4100000000000019</v>
      </c>
      <c r="D24">
        <f>SUM(RawAvgTime!O24:X24)</f>
        <v>4.6099999999999994</v>
      </c>
      <c r="E24">
        <f>SUM(RawAvgTime!Y24:AF24)</f>
        <v>9.69</v>
      </c>
      <c r="F24">
        <f>SUM(RawAvgTime!AG24:AX24)</f>
        <v>24.16</v>
      </c>
      <c r="G24">
        <f>SUM(RawAvgTime!AY24:BJ24)</f>
        <v>13.719999999999999</v>
      </c>
      <c r="H24">
        <f>SUM(RawAvgTime!BL24:EA24)</f>
        <v>19.090000000000003</v>
      </c>
    </row>
    <row r="25" spans="1:8" x14ac:dyDescent="0.25">
      <c r="A25" t="s">
        <v>155</v>
      </c>
      <c r="B25">
        <f>SUM(RawAvgTime!B25:F25)</f>
        <v>6.05</v>
      </c>
      <c r="C25">
        <f>SUM(RawAvgTime!G25:N25)</f>
        <v>8.19</v>
      </c>
      <c r="D25">
        <f>SUM(RawAvgTime!O25:X25)</f>
        <v>4.26</v>
      </c>
      <c r="E25">
        <f>SUM(RawAvgTime!Y25:AF25)</f>
        <v>9.7100000000000009</v>
      </c>
      <c r="F25">
        <f>SUM(RawAvgTime!AG25:AX25)</f>
        <v>21.6</v>
      </c>
      <c r="G25">
        <f>SUM(RawAvgTime!AY25:BJ25)</f>
        <v>13.95</v>
      </c>
      <c r="H25">
        <f>SUM(RawAvgTime!BL25:EA25)</f>
        <v>21.82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4810-6987-463F-AD23-E3B87A0D2E3C}">
  <dimension ref="A1:I32"/>
  <sheetViews>
    <sheetView topLeftCell="C11" zoomScaleNormal="100" workbookViewId="0">
      <selection activeCell="K38" sqref="K38"/>
    </sheetView>
  </sheetViews>
  <sheetFormatPr baseColWidth="10" defaultRowHeight="15" x14ac:dyDescent="0.25"/>
  <cols>
    <col min="1" max="1" width="10.85546875" customWidth="1"/>
    <col min="2" max="2" width="31.28515625" bestFit="1" customWidth="1"/>
  </cols>
  <sheetData>
    <row r="1" spans="1:9" x14ac:dyDescent="0.25"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9" x14ac:dyDescent="0.25">
      <c r="A2" s="7" t="s">
        <v>170</v>
      </c>
      <c r="B2" t="s">
        <v>166</v>
      </c>
      <c r="C2">
        <f>SUM(RawNodes!B24:F24)</f>
        <v>8844</v>
      </c>
      <c r="D2">
        <f>SUM(RawNodes!G24:N24)</f>
        <v>2642</v>
      </c>
      <c r="E2">
        <f>SUM(RawNodes!O24:X24)</f>
        <v>4036</v>
      </c>
      <c r="F2">
        <f>SUM(RawNodes!Y24:AF24)</f>
        <v>5002</v>
      </c>
      <c r="G2">
        <f>SUM(RawNodes!AG24:AX24)</f>
        <v>33062</v>
      </c>
      <c r="H2">
        <f>SUM(RawNodes!AY24:BJ24)</f>
        <v>13226</v>
      </c>
      <c r="I2">
        <f>SUM(RawNodes!BL24:EA24)</f>
        <v>9336</v>
      </c>
    </row>
    <row r="3" spans="1:9" x14ac:dyDescent="0.25">
      <c r="A3" s="8"/>
      <c r="B3" t="s">
        <v>167</v>
      </c>
      <c r="C3">
        <f>SUM(RawNodes!B14:F14)</f>
        <v>8428</v>
      </c>
      <c r="D3">
        <f>SUM(RawNodes!G14:N14)</f>
        <v>2052</v>
      </c>
      <c r="E3">
        <f>SUM(RawNodes!O14:X14)</f>
        <v>10388</v>
      </c>
      <c r="F3">
        <f>SUM(RawNodes!Y14:AF14)</f>
        <v>4522</v>
      </c>
      <c r="G3">
        <f>SUM(RawNodes!AG14:AX14)</f>
        <v>20364</v>
      </c>
      <c r="H3">
        <f>SUM(RawNodes!AY14:BJ14)</f>
        <v>20130</v>
      </c>
      <c r="I3">
        <f>SUM(RawNodes!BL14:EA14)</f>
        <v>16643</v>
      </c>
    </row>
    <row r="4" spans="1:9" x14ac:dyDescent="0.25">
      <c r="A4" s="1" t="s">
        <v>132</v>
      </c>
    </row>
    <row r="5" spans="1:9" x14ac:dyDescent="0.25">
      <c r="A5" s="9" t="s">
        <v>164</v>
      </c>
      <c r="B5" t="s">
        <v>166</v>
      </c>
      <c r="C5">
        <f>SUM(RawNodes!B25:F25)</f>
        <v>2211</v>
      </c>
      <c r="D5">
        <f>SUM(RawNodes!G25:N25)</f>
        <v>1321</v>
      </c>
      <c r="E5">
        <f>SUM(RawNodes!O25:X25)</f>
        <v>2018</v>
      </c>
      <c r="F5">
        <f>SUM(RawNodes!Y25:AF25)</f>
        <v>2501</v>
      </c>
      <c r="G5">
        <f>SUM(RawNodes!AG25:AX25)</f>
        <v>16531</v>
      </c>
      <c r="H5">
        <f>SUM(RawNodes!AY25:BJ25)</f>
        <v>6613</v>
      </c>
      <c r="I5">
        <f>SUM(RawNodes!BL25:EA25)</f>
        <v>9336</v>
      </c>
    </row>
    <row r="6" spans="1:9" x14ac:dyDescent="0.25">
      <c r="A6" s="9"/>
      <c r="B6" t="s">
        <v>167</v>
      </c>
      <c r="C6">
        <f>SUM(RawNodes!B16:F16)</f>
        <v>2107</v>
      </c>
      <c r="D6">
        <f>SUM(RawNodes!G16:N16)</f>
        <v>1026</v>
      </c>
      <c r="E6">
        <f>SUM(RawNodes!O16:X16)</f>
        <v>4506</v>
      </c>
      <c r="F6">
        <f>SUM(RawNodes!Y16:AF16)</f>
        <v>2261</v>
      </c>
      <c r="G6">
        <f>SUM(RawNodes!AG16:AX16)</f>
        <v>10182</v>
      </c>
      <c r="H6">
        <f>SUM(RawNodes!AY16:BJ16)</f>
        <v>10065</v>
      </c>
      <c r="I6">
        <f>SUM(RawNodes!BL16:EA16)</f>
        <v>16643</v>
      </c>
    </row>
    <row r="7" spans="1:9" x14ac:dyDescent="0.25">
      <c r="A7" s="1" t="s">
        <v>132</v>
      </c>
    </row>
    <row r="8" spans="1:9" x14ac:dyDescent="0.25">
      <c r="A8" s="10" t="s">
        <v>171</v>
      </c>
      <c r="B8" t="s">
        <v>166</v>
      </c>
      <c r="C8">
        <f>SUM(RawNodes!B19:F19)</f>
        <v>2211</v>
      </c>
      <c r="D8">
        <f>SUM(RawNodes!G19:N19)</f>
        <v>1321</v>
      </c>
      <c r="E8">
        <f>SUM(RawNodes!O19:X19)</f>
        <v>10251</v>
      </c>
      <c r="F8">
        <f>SUM(RawNodes!Y19:AF19)</f>
        <v>2501</v>
      </c>
      <c r="G8">
        <f>SUM(RawNodes!AG19:AX19)</f>
        <v>16971</v>
      </c>
      <c r="H8">
        <f>SUM(RawNodes!AY19:BJ19)</f>
        <v>6420</v>
      </c>
      <c r="I8">
        <f>SUM(RawNodes!BL19:EA19)</f>
        <v>13173</v>
      </c>
    </row>
    <row r="9" spans="1:9" x14ac:dyDescent="0.25">
      <c r="A9" s="9"/>
      <c r="B9" t="s">
        <v>167</v>
      </c>
      <c r="C9">
        <f>SUM(RawNodes!B4:F4)</f>
        <v>2107</v>
      </c>
      <c r="D9">
        <f>SUM(RawNodes!G4:N4)</f>
        <v>1026</v>
      </c>
      <c r="E9">
        <f>SUM(RawNodes!O4:X4)</f>
        <v>9032</v>
      </c>
      <c r="F9">
        <f>SUM(RawNodes!Y4:AF4)</f>
        <v>2284</v>
      </c>
      <c r="G9">
        <f>SUM(RawNodes!AG4:AX4)</f>
        <v>20225</v>
      </c>
      <c r="H9">
        <f>SUM(RawNodes!AY4:BJ4)</f>
        <v>13253</v>
      </c>
      <c r="I9">
        <f>SUM(RawNodes!BL4:EA4)</f>
        <v>24546</v>
      </c>
    </row>
    <row r="10" spans="1:9" x14ac:dyDescent="0.25">
      <c r="A10" s="1" t="s">
        <v>132</v>
      </c>
    </row>
    <row r="11" spans="1:9" x14ac:dyDescent="0.25">
      <c r="A11" s="10" t="s">
        <v>169</v>
      </c>
      <c r="B11" t="s">
        <v>166</v>
      </c>
      <c r="C11">
        <f>SUM(RawNodes!B22:F22)</f>
        <v>2211</v>
      </c>
      <c r="D11">
        <f>SUM(RawNodes!G22:N22)</f>
        <v>1321</v>
      </c>
      <c r="E11">
        <f>SUM(RawNodes!O22:X22)</f>
        <v>10299</v>
      </c>
      <c r="F11">
        <f>SUM(RawNodes!Y22:AF22)</f>
        <v>2501</v>
      </c>
      <c r="G11">
        <f>SUM(RawNodes!AG22:AX22)</f>
        <v>16971</v>
      </c>
      <c r="H11">
        <f>SUM(RawNodes!AY22:BJ22)</f>
        <v>6420</v>
      </c>
      <c r="I11">
        <f>SUM(RawNodes!BL22:EA22)</f>
        <v>14695</v>
      </c>
    </row>
    <row r="12" spans="1:9" x14ac:dyDescent="0.25">
      <c r="A12" s="9"/>
      <c r="B12" t="s">
        <v>167</v>
      </c>
      <c r="C12">
        <f>SUM(RawNodes!B10:F10)</f>
        <v>2107</v>
      </c>
      <c r="D12">
        <f>SUM(RawNodes!G10:N10)</f>
        <v>1026</v>
      </c>
      <c r="E12">
        <f>SUM(RawNodes!O10:X10)</f>
        <v>9590</v>
      </c>
      <c r="F12">
        <f>SUM(RawNodes!Y10:AF10)</f>
        <v>2284</v>
      </c>
      <c r="G12">
        <f>SUM(RawNodes!AG10:AX10)</f>
        <v>20225</v>
      </c>
      <c r="H12">
        <f>SUM(RawNodes!AY10:BJ10)</f>
        <v>13253</v>
      </c>
      <c r="I12">
        <f>SUM(RawNodes!BL10:EA10)</f>
        <v>34346</v>
      </c>
    </row>
    <row r="14" spans="1:9" x14ac:dyDescent="0.25">
      <c r="A14" s="2" t="s">
        <v>168</v>
      </c>
    </row>
    <row r="21" spans="1:9" x14ac:dyDescent="0.25"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 t="s">
        <v>162</v>
      </c>
    </row>
    <row r="22" spans="1:9" x14ac:dyDescent="0.25">
      <c r="A22" t="s">
        <v>170</v>
      </c>
      <c r="B22" t="s">
        <v>166</v>
      </c>
      <c r="C22">
        <v>8844</v>
      </c>
      <c r="D22">
        <v>2642</v>
      </c>
      <c r="E22">
        <v>5002</v>
      </c>
      <c r="F22">
        <v>9336</v>
      </c>
      <c r="G22">
        <v>4036</v>
      </c>
      <c r="H22">
        <v>33062</v>
      </c>
      <c r="I22">
        <v>13226</v>
      </c>
    </row>
    <row r="23" spans="1:9" x14ac:dyDescent="0.25">
      <c r="B23" t="s">
        <v>167</v>
      </c>
      <c r="C23">
        <v>8428</v>
      </c>
      <c r="D23">
        <v>2052</v>
      </c>
      <c r="E23">
        <v>4522</v>
      </c>
      <c r="F23">
        <v>16643</v>
      </c>
      <c r="G23">
        <v>10388</v>
      </c>
      <c r="H23">
        <v>20364</v>
      </c>
      <c r="I23">
        <v>20130</v>
      </c>
    </row>
    <row r="24" spans="1:9" x14ac:dyDescent="0.25">
      <c r="A24" t="s">
        <v>132</v>
      </c>
    </row>
    <row r="25" spans="1:9" x14ac:dyDescent="0.25">
      <c r="A25" t="s">
        <v>164</v>
      </c>
      <c r="B25" t="s">
        <v>166</v>
      </c>
      <c r="C25">
        <v>2211</v>
      </c>
      <c r="D25">
        <v>1321</v>
      </c>
      <c r="E25">
        <v>2501</v>
      </c>
      <c r="F25">
        <v>9336</v>
      </c>
      <c r="G25">
        <v>2018</v>
      </c>
      <c r="H25">
        <v>16531</v>
      </c>
      <c r="I25">
        <v>6613</v>
      </c>
    </row>
    <row r="26" spans="1:9" x14ac:dyDescent="0.25">
      <c r="B26" t="s">
        <v>167</v>
      </c>
      <c r="C26">
        <v>2107</v>
      </c>
      <c r="D26">
        <v>1026</v>
      </c>
      <c r="E26">
        <v>2261</v>
      </c>
      <c r="F26">
        <v>16643</v>
      </c>
      <c r="G26">
        <v>4506</v>
      </c>
      <c r="H26">
        <v>10182</v>
      </c>
      <c r="I26">
        <v>10065</v>
      </c>
    </row>
    <row r="27" spans="1:9" x14ac:dyDescent="0.25">
      <c r="A27" t="s">
        <v>132</v>
      </c>
    </row>
    <row r="28" spans="1:9" x14ac:dyDescent="0.25">
      <c r="A28" t="s">
        <v>171</v>
      </c>
      <c r="B28" t="s">
        <v>166</v>
      </c>
      <c r="C28">
        <v>2211</v>
      </c>
      <c r="D28">
        <v>1321</v>
      </c>
      <c r="E28">
        <v>2501</v>
      </c>
      <c r="F28">
        <v>10251</v>
      </c>
      <c r="G28">
        <v>16971</v>
      </c>
      <c r="H28">
        <v>6420</v>
      </c>
      <c r="I28">
        <v>13173</v>
      </c>
    </row>
    <row r="29" spans="1:9" x14ac:dyDescent="0.25">
      <c r="B29" t="s">
        <v>167</v>
      </c>
      <c r="C29">
        <v>2107</v>
      </c>
      <c r="D29">
        <v>1026</v>
      </c>
      <c r="E29">
        <v>2284</v>
      </c>
      <c r="F29">
        <v>9032</v>
      </c>
      <c r="G29">
        <v>20225</v>
      </c>
      <c r="H29">
        <v>13253</v>
      </c>
      <c r="I29">
        <v>24546</v>
      </c>
    </row>
    <row r="30" spans="1:9" x14ac:dyDescent="0.25">
      <c r="A30" t="s">
        <v>132</v>
      </c>
    </row>
    <row r="31" spans="1:9" x14ac:dyDescent="0.25">
      <c r="A31" t="s">
        <v>169</v>
      </c>
      <c r="B31" t="s">
        <v>166</v>
      </c>
      <c r="C31">
        <v>2211</v>
      </c>
      <c r="D31">
        <v>1321</v>
      </c>
      <c r="E31">
        <v>2501</v>
      </c>
      <c r="F31">
        <v>10299</v>
      </c>
      <c r="G31">
        <v>16971</v>
      </c>
      <c r="H31">
        <v>6420</v>
      </c>
      <c r="I31">
        <v>14695</v>
      </c>
    </row>
    <row r="32" spans="1:9" x14ac:dyDescent="0.25">
      <c r="B32" t="s">
        <v>167</v>
      </c>
      <c r="C32">
        <v>2107</v>
      </c>
      <c r="D32">
        <v>1026</v>
      </c>
      <c r="E32">
        <v>2284</v>
      </c>
      <c r="F32">
        <v>9590</v>
      </c>
      <c r="G32">
        <v>20225</v>
      </c>
      <c r="H32">
        <v>13253</v>
      </c>
      <c r="I32">
        <v>34346</v>
      </c>
    </row>
  </sheetData>
  <mergeCells count="4">
    <mergeCell ref="A2:A3"/>
    <mergeCell ref="A5:A6"/>
    <mergeCell ref="A8:A9"/>
    <mergeCell ref="A11:A12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RawNodes</vt:lpstr>
      <vt:lpstr>RawTime</vt:lpstr>
      <vt:lpstr>RawAvgTime</vt:lpstr>
      <vt:lpstr>RawTotalTime</vt:lpstr>
      <vt:lpstr>RawSemantics</vt:lpstr>
      <vt:lpstr>Nodes</vt:lpstr>
      <vt:lpstr>Time</vt:lpstr>
      <vt:lpstr>AvgTime</vt:lpstr>
      <vt:lpstr>QueryNodes</vt:lpstr>
      <vt:lpstr>QueryTime</vt:lpstr>
      <vt:lpstr>OptimizationNodes</vt:lpstr>
      <vt:lpstr>OptimizationTime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cp:lastPrinted>2020-12-12T14:04:31Z</cp:lastPrinted>
  <dcterms:created xsi:type="dcterms:W3CDTF">2020-12-07T11:57:36Z</dcterms:created>
  <dcterms:modified xsi:type="dcterms:W3CDTF">2020-12-13T11:32:54Z</dcterms:modified>
</cp:coreProperties>
</file>