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sktop\Projekte\irsel\"/>
    </mc:Choice>
  </mc:AlternateContent>
  <xr:revisionPtr revIDLastSave="0" documentId="13_ncr:1_{0DCD6712-F6E3-481A-B689-7461049FC502}" xr6:coauthVersionLast="36" xr6:coauthVersionMax="36" xr10:uidLastSave="{00000000-0000-0000-0000-000000000000}"/>
  <bookViews>
    <workbookView xWindow="0" yWindow="0" windowWidth="28800" windowHeight="12120" xr2:uid="{8E931BA2-57EF-40BF-B250-A90852F5864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R8" i="1"/>
  <c r="Q8" i="1"/>
  <c r="S7" i="1"/>
  <c r="R7" i="1"/>
  <c r="Q7" i="1"/>
  <c r="S6" i="1"/>
  <c r="R6" i="1"/>
  <c r="Q6" i="1"/>
  <c r="S5" i="1"/>
  <c r="R5" i="1"/>
  <c r="Q5" i="1"/>
  <c r="R4" i="1"/>
  <c r="S4" i="1"/>
  <c r="Q4" i="1"/>
</calcChain>
</file>

<file path=xl/sharedStrings.xml><?xml version="1.0" encoding="utf-8"?>
<sst xmlns="http://schemas.openxmlformats.org/spreadsheetml/2006/main" count="268" uniqueCount="77">
  <si>
    <t>big</t>
  </si>
  <si>
    <t>BIO002+1</t>
  </si>
  <si>
    <t>NLP218+1</t>
  </si>
  <si>
    <t>NLP261+1</t>
  </si>
  <si>
    <t>NUM006+1</t>
  </si>
  <si>
    <t>problem1</t>
  </si>
  <si>
    <t>identity</t>
  </si>
  <si>
    <t>sine</t>
  </si>
  <si>
    <t>irsel</t>
  </si>
  <si>
    <t>irsel0000</t>
  </si>
  <si>
    <t>irsel0001</t>
  </si>
  <si>
    <t>irsel0010</t>
  </si>
  <si>
    <t>irsel0011</t>
  </si>
  <si>
    <t>irsel0100</t>
  </si>
  <si>
    <t>irsel0101</t>
  </si>
  <si>
    <t>irsel0110</t>
  </si>
  <si>
    <t>irsel0111</t>
  </si>
  <si>
    <t>irsel1000</t>
  </si>
  <si>
    <t>irsel1001</t>
  </si>
  <si>
    <t>irsel1010</t>
  </si>
  <si>
    <t>irsel1011</t>
  </si>
  <si>
    <t>irsel1100</t>
  </si>
  <si>
    <t>irsel1101</t>
  </si>
  <si>
    <t>irsel1110</t>
  </si>
  <si>
    <t>irsel1111</t>
  </si>
  <si>
    <t>#axioms</t>
  </si>
  <si>
    <t>selection ratio (proof steps)</t>
  </si>
  <si>
    <t>100.0%</t>
  </si>
  <si>
    <t>0.02%</t>
  </si>
  <si>
    <t>0.22%</t>
  </si>
  <si>
    <t>0.04%</t>
  </si>
  <si>
    <t>1.09%</t>
  </si>
  <si>
    <t>0.2%</t>
  </si>
  <si>
    <t>0.79%</t>
  </si>
  <si>
    <t>0.23%</t>
  </si>
  <si>
    <t>0.27%</t>
  </si>
  <si>
    <t>0.03%</t>
  </si>
  <si>
    <t>0.05%</t>
  </si>
  <si>
    <t>0.13%</t>
  </si>
  <si>
    <t>100.0% (31642)</t>
  </si>
  <si>
    <t>0.14% (51)</t>
  </si>
  <si>
    <t>66.2%</t>
  </si>
  <si>
    <t>56.34%</t>
  </si>
  <si>
    <t>33.8%</t>
  </si>
  <si>
    <t>39.44%</t>
  </si>
  <si>
    <t>25.35%</t>
  </si>
  <si>
    <t>46.48%</t>
  </si>
  <si>
    <t>38.03%</t>
  </si>
  <si>
    <t>28.17%</t>
  </si>
  <si>
    <t>40.85%</t>
  </si>
  <si>
    <t>50.7%</t>
  </si>
  <si>
    <t>0.01%</t>
  </si>
  <si>
    <t>0.0%</t>
  </si>
  <si>
    <t>0.01% (212)</t>
  </si>
  <si>
    <t>83.33%</t>
  </si>
  <si>
    <t>33.33%</t>
  </si>
  <si>
    <t>66.67%</t>
  </si>
  <si>
    <t>100.0% (15)</t>
  </si>
  <si>
    <t>selection time</t>
  </si>
  <si>
    <t>irsel00**</t>
  </si>
  <si>
    <t>irsel01**</t>
  </si>
  <si>
    <t>irsel10**</t>
  </si>
  <si>
    <t>irsel11**</t>
  </si>
  <si>
    <t>selector1</t>
  </si>
  <si>
    <t>selector2</t>
  </si>
  <si>
    <t>Jaccard</t>
  </si>
  <si>
    <t>both</t>
  </si>
  <si>
    <t>only1</t>
  </si>
  <si>
    <t>only2</t>
  </si>
  <si>
    <t>25.61%</t>
  </si>
  <si>
    <t>22.34%</t>
  </si>
  <si>
    <t>15.83%</t>
  </si>
  <si>
    <t>13.16%</t>
  </si>
  <si>
    <t>SET020+1</t>
  </si>
  <si>
    <t>SET084+1</t>
  </si>
  <si>
    <t>SET093+1</t>
  </si>
  <si>
    <t>SET095+1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</si>
</sst>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16" fontId="0" fillId="2" borderId="0" xfId="0" applyNumberFormat="1" applyFill="1"/>
    <xf numFmtId="0" fontId="0" fillId="0" borderId="0" xfId="0" applyNumberFormat="1" applyFont="1"/>
    <xf numFmtId="0" fontId="0" fillId="3" borderId="0" xfId="0" applyNumberFormat="1" applyFill="1"/>
    <xf numFmtId="0" fontId="0" fillId="2" borderId="0" xfId="0" applyNumberFormat="1" applyFill="1"/>
    <xf numFmtId="164" fontId="0" fillId="0" borderId="0" xfId="0" applyNumberFormat="1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23381452318459"/>
          <c:y val="2.5428331875182269E-2"/>
          <c:w val="0.81432174103237098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Tabelle1!$M$4</c:f>
              <c:strCache>
                <c:ptCount val="1"/>
                <c:pt idx="0">
                  <c:v>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Tabelle1!$N$3:$P$3</c15:sqref>
                  </c15:fullRef>
                </c:ext>
              </c:extLst>
              <c:f>Tabelle1!$N$3</c:f>
              <c:strCache>
                <c:ptCount val="1"/>
                <c:pt idx="0">
                  <c:v>big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Tabelle1!$N$4:$P$4</c15:sqref>
                  </c15:fullRef>
                </c:ext>
              </c:extLst>
              <c:f>Tabelle1!$N$4</c:f>
              <c:numCache>
                <c:formatCode>[$-F400]h:mm:ss\ AM/PM</c:formatCode>
                <c:ptCount val="1"/>
                <c:pt idx="0">
                  <c:v>8.6805555555555555E-6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6-467E-A944-ABE7CF559410}"/>
            </c:ext>
          </c:extLst>
        </c:ser>
        <c:ser>
          <c:idx val="2"/>
          <c:order val="1"/>
          <c:tx>
            <c:strRef>
              <c:f>Tabelle1!$M$6</c:f>
              <c:strCache>
                <c:ptCount val="1"/>
                <c:pt idx="0">
                  <c:v>irsel01**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Tabelle1!$N$3:$P$3</c15:sqref>
                  </c15:fullRef>
                </c:ext>
              </c:extLst>
              <c:f>Tabelle1!$N$3</c:f>
              <c:strCache>
                <c:ptCount val="1"/>
                <c:pt idx="0">
                  <c:v>big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Tabelle1!$N$6:$P$6</c15:sqref>
                  </c15:fullRef>
                </c:ext>
              </c:extLst>
              <c:f>Tabelle1!$N$6</c:f>
              <c:numCache>
                <c:formatCode>[$-F400]h:mm:ss\ AM/PM</c:formatCode>
                <c:ptCount val="1"/>
                <c:pt idx="0">
                  <c:v>4.0509259259259258E-5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06-467E-A944-ABE7CF559410}"/>
            </c:ext>
          </c:extLst>
        </c:ser>
        <c:ser>
          <c:idx val="1"/>
          <c:order val="2"/>
          <c:tx>
            <c:strRef>
              <c:f>Tabelle1!$M$5</c:f>
              <c:strCache>
                <c:ptCount val="1"/>
                <c:pt idx="0">
                  <c:v>irsel00**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Tabelle1!$N$3:$P$3</c15:sqref>
                  </c15:fullRef>
                </c:ext>
              </c:extLst>
              <c:f>Tabelle1!$N$3</c:f>
              <c:strCache>
                <c:ptCount val="1"/>
                <c:pt idx="0">
                  <c:v>big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Tabelle1!$N$5:$P$5</c15:sqref>
                  </c15:fullRef>
                </c:ext>
              </c:extLst>
              <c:f>Tabelle1!$N$5</c:f>
              <c:numCache>
                <c:formatCode>[$-F400]h:mm:ss\ AM/PM</c:formatCode>
                <c:ptCount val="1"/>
                <c:pt idx="0">
                  <c:v>4.1666666666666665E-5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06-467E-A944-ABE7CF559410}"/>
            </c:ext>
          </c:extLst>
        </c:ser>
        <c:ser>
          <c:idx val="3"/>
          <c:order val="3"/>
          <c:tx>
            <c:strRef>
              <c:f>Tabelle1!$M$7</c:f>
              <c:strCache>
                <c:ptCount val="1"/>
                <c:pt idx="0">
                  <c:v>irsel10**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Tabelle1!$N$3:$P$3</c15:sqref>
                  </c15:fullRef>
                </c:ext>
              </c:extLst>
              <c:f>Tabelle1!$N$3</c:f>
              <c:strCache>
                <c:ptCount val="1"/>
                <c:pt idx="0">
                  <c:v>big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Tabelle1!$N$7:$P$7</c15:sqref>
                  </c15:fullRef>
                </c:ext>
              </c:extLst>
              <c:f>Tabelle1!$N$7</c:f>
              <c:numCache>
                <c:formatCode>[$-F400]h:mm:ss\ AM/PM</c:formatCode>
                <c:ptCount val="1"/>
                <c:pt idx="0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06-467E-A944-ABE7CF559410}"/>
            </c:ext>
          </c:extLst>
        </c:ser>
        <c:ser>
          <c:idx val="4"/>
          <c:order val="4"/>
          <c:tx>
            <c:strRef>
              <c:f>Tabelle1!$M$8</c:f>
              <c:strCache>
                <c:ptCount val="1"/>
                <c:pt idx="0">
                  <c:v>irsel11**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Tabelle1!$N$3:$P$3</c15:sqref>
                  </c15:fullRef>
                </c:ext>
              </c:extLst>
              <c:f>Tabelle1!$N$3</c:f>
              <c:strCache>
                <c:ptCount val="1"/>
                <c:pt idx="0">
                  <c:v>big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Tabelle1!$N$8:$P$8</c15:sqref>
                  </c15:fullRef>
                </c:ext>
              </c:extLst>
              <c:f>Tabelle1!$N$8</c:f>
              <c:numCache>
                <c:formatCode>[$-F400]h:mm:ss\ AM/PM</c:formatCode>
                <c:ptCount val="1"/>
                <c:pt idx="0">
                  <c:v>4.8611111111111115E-5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06-467E-A944-ABE7CF5594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6301680"/>
        <c:axId val="301922016"/>
      </c:barChart>
      <c:catAx>
        <c:axId val="30630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1922016"/>
        <c:crosses val="autoZero"/>
        <c:auto val="1"/>
        <c:lblAlgn val="ctr"/>
        <c:lblOffset val="100"/>
        <c:noMultiLvlLbl val="0"/>
      </c:catAx>
      <c:valAx>
        <c:axId val="3019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30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23381452318459"/>
          <c:y val="2.5428331875182269E-2"/>
          <c:w val="0.81432174103237098"/>
          <c:h val="0.73577136191309422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Tabelle1!$M$7</c:f>
              <c:strCache>
                <c:ptCount val="1"/>
                <c:pt idx="0">
                  <c:v>irsel10**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Tabelle1!$N$3:$P$3</c15:sqref>
                  </c15:fullRef>
                </c:ext>
              </c:extLst>
              <c:f>Tabelle1!$O$3</c:f>
              <c:strCache>
                <c:ptCount val="1"/>
                <c:pt idx="0">
                  <c:v>BIO002+1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Tabelle1!$N$7:$P$7</c15:sqref>
                  </c15:fullRef>
                </c:ext>
              </c:extLst>
              <c:f>Tabelle1!$O$7</c:f>
              <c:numCache>
                <c:formatCode>[$-F400]h:mm:ss\ AM/PM</c:formatCode>
                <c:ptCount val="1"/>
                <c:pt idx="0">
                  <c:v>1.244212962962963E-4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4-4E88-B6F2-8051A34969E8}"/>
            </c:ext>
          </c:extLst>
        </c:ser>
        <c:ser>
          <c:idx val="1"/>
          <c:order val="1"/>
          <c:tx>
            <c:strRef>
              <c:f>Tabelle1!$M$5</c:f>
              <c:strCache>
                <c:ptCount val="1"/>
                <c:pt idx="0">
                  <c:v>irsel00**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Tabelle1!$N$3:$P$3</c15:sqref>
                  </c15:fullRef>
                </c:ext>
              </c:extLst>
              <c:f>Tabelle1!$O$3</c:f>
              <c:strCache>
                <c:ptCount val="1"/>
                <c:pt idx="0">
                  <c:v>BIO002+1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Tabelle1!$N$5:$P$5</c15:sqref>
                  </c15:fullRef>
                </c:ext>
              </c:extLst>
              <c:f>Tabelle1!$O$5</c:f>
              <c:numCache>
                <c:formatCode>[$-F400]h:mm:ss\ AM/PM</c:formatCode>
                <c:ptCount val="1"/>
                <c:pt idx="0">
                  <c:v>1.3657407407407409E-4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4-4E88-B6F2-8051A34969E8}"/>
            </c:ext>
          </c:extLst>
        </c:ser>
        <c:ser>
          <c:idx val="2"/>
          <c:order val="2"/>
          <c:tx>
            <c:strRef>
              <c:f>Tabelle1!$M$6</c:f>
              <c:strCache>
                <c:ptCount val="1"/>
                <c:pt idx="0">
                  <c:v>irsel01**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Tabelle1!$N$3:$P$3</c15:sqref>
                  </c15:fullRef>
                </c:ext>
              </c:extLst>
              <c:f>Tabelle1!$O$3</c:f>
              <c:strCache>
                <c:ptCount val="1"/>
                <c:pt idx="0">
                  <c:v>BIO002+1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Tabelle1!$N$6:$P$6</c15:sqref>
                  </c15:fullRef>
                </c:ext>
              </c:extLst>
              <c:f>Tabelle1!$O$6</c:f>
              <c:numCache>
                <c:formatCode>[$-F400]h:mm:ss\ AM/PM</c:formatCode>
                <c:ptCount val="1"/>
                <c:pt idx="0">
                  <c:v>4.224537037037037E-4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B4-4E88-B6F2-8051A34969E8}"/>
            </c:ext>
          </c:extLst>
        </c:ser>
        <c:ser>
          <c:idx val="4"/>
          <c:order val="3"/>
          <c:tx>
            <c:strRef>
              <c:f>Tabelle1!$M$8</c:f>
              <c:strCache>
                <c:ptCount val="1"/>
                <c:pt idx="0">
                  <c:v>irsel11**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Tabelle1!$N$3:$P$3</c15:sqref>
                  </c15:fullRef>
                </c:ext>
              </c:extLst>
              <c:f>Tabelle1!$O$3</c:f>
              <c:strCache>
                <c:ptCount val="1"/>
                <c:pt idx="0">
                  <c:v>BIO002+1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Tabelle1!$N$8:$P$8</c15:sqref>
                  </c15:fullRef>
                </c:ext>
              </c:extLst>
              <c:f>Tabelle1!$O$8</c:f>
              <c:numCache>
                <c:formatCode>[$-F400]h:mm:ss\ AM/PM</c:formatCode>
                <c:ptCount val="1"/>
                <c:pt idx="0">
                  <c:v>4.5601851851851852E-4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B4-4E88-B6F2-8051A34969E8}"/>
            </c:ext>
          </c:extLst>
        </c:ser>
        <c:ser>
          <c:idx val="0"/>
          <c:order val="4"/>
          <c:tx>
            <c:strRef>
              <c:f>Tabelle1!$M$4</c:f>
              <c:strCache>
                <c:ptCount val="1"/>
                <c:pt idx="0">
                  <c:v>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Tabelle1!$N$3:$P$3</c15:sqref>
                  </c15:fullRef>
                </c:ext>
              </c:extLst>
              <c:f>Tabelle1!$O$3</c:f>
              <c:strCache>
                <c:ptCount val="1"/>
                <c:pt idx="0">
                  <c:v>BIO002+1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Tabelle1!$N$4:$P$4</c15:sqref>
                  </c15:fullRef>
                </c:ext>
              </c:extLst>
              <c:f>Tabelle1!$O$4</c:f>
              <c:numCache>
                <c:formatCode>[$-F400]h:mm:ss\ AM/PM</c:formatCode>
                <c:ptCount val="1"/>
                <c:pt idx="0">
                  <c:v>6.9444444444444447E-4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B4-4E88-B6F2-8051A34969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6301680"/>
        <c:axId val="301922016"/>
      </c:barChart>
      <c:catAx>
        <c:axId val="30630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1922016"/>
        <c:crosses val="autoZero"/>
        <c:auto val="1"/>
        <c:lblAlgn val="ctr"/>
        <c:lblOffset val="100"/>
        <c:noMultiLvlLbl val="0"/>
      </c:catAx>
      <c:valAx>
        <c:axId val="3019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30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23381452318459"/>
          <c:y val="2.5428331875182269E-2"/>
          <c:w val="0.81432174103237098"/>
          <c:h val="0.7357713619130942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Tabelle1!$M$5</c:f>
              <c:strCache>
                <c:ptCount val="1"/>
                <c:pt idx="0">
                  <c:v>irsel00**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Tabelle1!$N$3:$P$3</c15:sqref>
                  </c15:fullRef>
                </c:ext>
              </c:extLst>
              <c:f>Tabelle1!$P$3</c:f>
              <c:strCache>
                <c:ptCount val="1"/>
                <c:pt idx="0">
                  <c:v>NLP261+1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Tabelle1!$N$5:$P$5</c15:sqref>
                  </c15:fullRef>
                </c:ext>
              </c:extLst>
              <c:f>Tabelle1!$P$5</c:f>
              <c:numCache>
                <c:formatCode>[$-F400]h:mm:ss\ AM/PM</c:formatCode>
                <c:ptCount val="1"/>
                <c:pt idx="0">
                  <c:v>3.9803240740740736E-3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F-4447-AF1A-A867C98897C6}"/>
            </c:ext>
          </c:extLst>
        </c:ser>
        <c:ser>
          <c:idx val="3"/>
          <c:order val="1"/>
          <c:tx>
            <c:strRef>
              <c:f>Tabelle1!$M$7</c:f>
              <c:strCache>
                <c:ptCount val="1"/>
                <c:pt idx="0">
                  <c:v>irsel10**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Tabelle1!$N$3:$P$3</c15:sqref>
                  </c15:fullRef>
                </c:ext>
              </c:extLst>
              <c:f>Tabelle1!$P$3</c:f>
              <c:strCache>
                <c:ptCount val="1"/>
                <c:pt idx="0">
                  <c:v>NLP261+1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Tabelle1!$N$7:$P$7</c15:sqref>
                  </c15:fullRef>
                </c:ext>
              </c:extLst>
              <c:f>Tabelle1!$P$7</c:f>
              <c:numCache>
                <c:formatCode>[$-F400]h:mm:ss\ AM/PM</c:formatCode>
                <c:ptCount val="1"/>
                <c:pt idx="0">
                  <c:v>4.2581018518518515E-3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F-4447-AF1A-A867C98897C6}"/>
            </c:ext>
          </c:extLst>
        </c:ser>
        <c:ser>
          <c:idx val="2"/>
          <c:order val="2"/>
          <c:tx>
            <c:strRef>
              <c:f>Tabelle1!$M$6</c:f>
              <c:strCache>
                <c:ptCount val="1"/>
                <c:pt idx="0">
                  <c:v>irsel01**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Tabelle1!$N$3:$P$3</c15:sqref>
                  </c15:fullRef>
                </c:ext>
              </c:extLst>
              <c:f>Tabelle1!$P$3</c:f>
              <c:strCache>
                <c:ptCount val="1"/>
                <c:pt idx="0">
                  <c:v>NLP261+1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Tabelle1!$N$6:$P$6</c15:sqref>
                  </c15:fullRef>
                </c:ext>
              </c:extLst>
              <c:f>Tabelle1!$P$6</c:f>
              <c:numCache>
                <c:formatCode>[$-F400]h:mm:ss\ AM/PM</c:formatCode>
                <c:ptCount val="1"/>
                <c:pt idx="0">
                  <c:v>5.7431712962962969E-2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F-4447-AF1A-A867C98897C6}"/>
            </c:ext>
          </c:extLst>
        </c:ser>
        <c:ser>
          <c:idx val="4"/>
          <c:order val="3"/>
          <c:tx>
            <c:strRef>
              <c:f>Tabelle1!$M$8</c:f>
              <c:strCache>
                <c:ptCount val="1"/>
                <c:pt idx="0">
                  <c:v>irsel11**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Tabelle1!$N$3:$P$3</c15:sqref>
                  </c15:fullRef>
                </c:ext>
              </c:extLst>
              <c:f>Tabelle1!$P$3</c:f>
              <c:strCache>
                <c:ptCount val="1"/>
                <c:pt idx="0">
                  <c:v>NLP261+1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Tabelle1!$N$8:$P$8</c15:sqref>
                  </c15:fullRef>
                </c:ext>
              </c:extLst>
              <c:f>Tabelle1!$P$8</c:f>
              <c:numCache>
                <c:formatCode>[$-F400]h:mm:ss\ AM/PM</c:formatCode>
                <c:ptCount val="1"/>
                <c:pt idx="0">
                  <c:v>5.4395833333333338E-2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F-4447-AF1A-A867C98897C6}"/>
            </c:ext>
          </c:extLst>
        </c:ser>
        <c:ser>
          <c:idx val="0"/>
          <c:order val="4"/>
          <c:tx>
            <c:strRef>
              <c:f>Tabelle1!$M$4</c:f>
              <c:strCache>
                <c:ptCount val="1"/>
                <c:pt idx="0">
                  <c:v>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Tabelle1!$N$3:$P$3</c15:sqref>
                  </c15:fullRef>
                </c:ext>
              </c:extLst>
              <c:f>Tabelle1!$P$3</c:f>
              <c:strCache>
                <c:ptCount val="1"/>
                <c:pt idx="0">
                  <c:v>NLP261+1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Tabelle1!$N$4:$P$4</c15:sqref>
                  </c15:fullRef>
                </c:ext>
              </c:extLst>
              <c:f>Tabelle1!$P$4</c:f>
              <c:numCache>
                <c:formatCode>[$-F400]h:mm:ss\ AM/PM</c:formatCode>
                <c:ptCount val="1"/>
                <c:pt idx="0">
                  <c:v>0.18167013888888889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F-4447-AF1A-A867C98897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6301680"/>
        <c:axId val="301922016"/>
      </c:barChart>
      <c:catAx>
        <c:axId val="30630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1922016"/>
        <c:crosses val="autoZero"/>
        <c:auto val="1"/>
        <c:lblAlgn val="ctr"/>
        <c:lblOffset val="100"/>
        <c:noMultiLvlLbl val="0"/>
      </c:catAx>
      <c:valAx>
        <c:axId val="3019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30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9</xdr:row>
      <xdr:rowOff>85725</xdr:rowOff>
    </xdr:from>
    <xdr:to>
      <xdr:col>17</xdr:col>
      <xdr:colOff>209550</xdr:colOff>
      <xdr:row>23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EBB878-8FBF-432A-BF2E-33639762B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361950</xdr:colOff>
      <xdr:row>9</xdr:row>
      <xdr:rowOff>66675</xdr:rowOff>
    </xdr:from>
    <xdr:to>
      <xdr:col>22</xdr:col>
      <xdr:colOff>752475</xdr:colOff>
      <xdr:row>23</xdr:row>
      <xdr:rowOff>19050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BB5C781-08F3-4756-8CF8-014EED331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628650</xdr:colOff>
      <xdr:row>23</xdr:row>
      <xdr:rowOff>152400</xdr:rowOff>
    </xdr:from>
    <xdr:to>
      <xdr:col>17</xdr:col>
      <xdr:colOff>257175</xdr:colOff>
      <xdr:row>37</xdr:row>
      <xdr:rowOff>104775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EF8EA28-0341-4AAC-8180-7EFAC034F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9AFF-5A0D-4D90-9A94-F62A5087BB18}">
  <dimension ref="A1:S62"/>
  <sheetViews>
    <sheetView tabSelected="1" workbookViewId="0">
      <selection activeCell="K5" sqref="K5"/>
    </sheetView>
  </sheetViews>
  <sheetFormatPr baseColWidth="10" defaultRowHeight="14.25" x14ac:dyDescent="0.45"/>
  <cols>
    <col min="1" max="1" width="11.3984375" style="1"/>
    <col min="2" max="2" width="14.59765625" customWidth="1"/>
  </cols>
  <sheetData>
    <row r="1" spans="1:19" x14ac:dyDescent="0.45">
      <c r="B1" s="1" t="s">
        <v>26</v>
      </c>
      <c r="N1" s="1" t="s">
        <v>58</v>
      </c>
    </row>
    <row r="3" spans="1:19" s="1" customFormat="1" x14ac:dyDescent="0.4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73</v>
      </c>
      <c r="I3" s="1" t="s">
        <v>74</v>
      </c>
      <c r="J3" s="1" t="s">
        <v>75</v>
      </c>
      <c r="K3" s="1" t="s">
        <v>76</v>
      </c>
      <c r="N3" s="1" t="s">
        <v>0</v>
      </c>
      <c r="O3" s="1" t="s">
        <v>1</v>
      </c>
      <c r="P3" s="1" t="s">
        <v>3</v>
      </c>
    </row>
    <row r="4" spans="1:19" s="2" customFormat="1" x14ac:dyDescent="0.45">
      <c r="A4" s="2" t="s">
        <v>25</v>
      </c>
      <c r="B4" s="4">
        <v>10006</v>
      </c>
      <c r="C4" s="4">
        <v>9161</v>
      </c>
      <c r="D4" s="4">
        <v>71</v>
      </c>
      <c r="E4" s="4">
        <v>1026860</v>
      </c>
      <c r="F4" s="4">
        <v>18</v>
      </c>
      <c r="G4" s="4">
        <v>3</v>
      </c>
      <c r="H4" s="4">
        <v>43</v>
      </c>
      <c r="I4" s="4">
        <v>43</v>
      </c>
      <c r="J4" s="4">
        <v>47</v>
      </c>
      <c r="K4" s="4">
        <v>43</v>
      </c>
      <c r="M4" s="1" t="s">
        <v>7</v>
      </c>
      <c r="N4" s="7">
        <v>8.6805555555555555E-6</v>
      </c>
      <c r="O4" s="7">
        <v>6.9444444444444447E-4</v>
      </c>
      <c r="P4" s="7">
        <v>0.18167013888888889</v>
      </c>
      <c r="Q4" s="7">
        <f>N4/(24*60*60)</f>
        <v>1.0046939300411523E-10</v>
      </c>
      <c r="R4" s="7">
        <f t="shared" ref="R4:S4" si="0">O4/(24*60*60)</f>
        <v>8.0375514403292187E-9</v>
      </c>
      <c r="S4" s="7">
        <f t="shared" si="0"/>
        <v>2.1026636445473252E-6</v>
      </c>
    </row>
    <row r="5" spans="1:19" x14ac:dyDescent="0.45">
      <c r="A5" s="1" t="s">
        <v>6</v>
      </c>
      <c r="B5" s="5" t="s">
        <v>39</v>
      </c>
      <c r="C5" s="6" t="s">
        <v>27</v>
      </c>
      <c r="D5" s="6" t="s">
        <v>27</v>
      </c>
      <c r="E5" s="6" t="s">
        <v>27</v>
      </c>
      <c r="F5" s="6" t="s">
        <v>27</v>
      </c>
      <c r="G5" s="5" t="s">
        <v>57</v>
      </c>
      <c r="H5" s="6"/>
      <c r="I5" s="6"/>
      <c r="J5" s="6"/>
      <c r="K5" s="6"/>
      <c r="M5" s="1" t="s">
        <v>59</v>
      </c>
      <c r="N5" s="8">
        <v>4.1666666666666665E-5</v>
      </c>
      <c r="O5" s="8">
        <v>1.3657407407407409E-4</v>
      </c>
      <c r="P5" s="8">
        <v>3.9803240740740736E-3</v>
      </c>
      <c r="Q5" s="7">
        <f t="shared" ref="Q5:Q8" si="1">N5/(24*60*60)</f>
        <v>4.8225308641975311E-10</v>
      </c>
      <c r="R5" s="7">
        <f t="shared" ref="R5:R8" si="2">O5/(24*60*60)</f>
        <v>1.5807184499314131E-9</v>
      </c>
      <c r="S5" s="7">
        <f t="shared" ref="S5:S8" si="3">P5/(24*60*60)</f>
        <v>4.6068565672153629E-8</v>
      </c>
    </row>
    <row r="6" spans="1:19" x14ac:dyDescent="0.45">
      <c r="A6" s="1" t="s">
        <v>7</v>
      </c>
      <c r="B6" s="6" t="s">
        <v>36</v>
      </c>
      <c r="C6" s="6" t="s">
        <v>28</v>
      </c>
      <c r="D6" s="6" t="s">
        <v>41</v>
      </c>
      <c r="E6" s="5" t="s">
        <v>53</v>
      </c>
      <c r="F6" s="6" t="s">
        <v>27</v>
      </c>
      <c r="G6" s="5" t="s">
        <v>57</v>
      </c>
      <c r="H6" s="6"/>
      <c r="I6" s="6"/>
      <c r="J6" s="6"/>
      <c r="K6" s="6"/>
      <c r="M6" s="1" t="s">
        <v>60</v>
      </c>
      <c r="N6" s="8">
        <v>4.0509259259259258E-5</v>
      </c>
      <c r="O6" s="8">
        <v>4.224537037037037E-4</v>
      </c>
      <c r="P6" s="8">
        <v>5.7431712962962969E-2</v>
      </c>
      <c r="Q6" s="7">
        <f t="shared" si="1"/>
        <v>4.688571673525377E-10</v>
      </c>
      <c r="R6" s="7">
        <f t="shared" si="2"/>
        <v>4.8895104595336078E-9</v>
      </c>
      <c r="S6" s="7">
        <f t="shared" si="3"/>
        <v>6.6471890003429363E-7</v>
      </c>
    </row>
    <row r="7" spans="1:19" x14ac:dyDescent="0.45">
      <c r="A7" s="1" t="s">
        <v>8</v>
      </c>
      <c r="B7" s="5" t="s">
        <v>40</v>
      </c>
      <c r="C7" s="6" t="s">
        <v>29</v>
      </c>
      <c r="D7" s="6" t="s">
        <v>42</v>
      </c>
      <c r="E7" s="6" t="s">
        <v>52</v>
      </c>
      <c r="F7" s="6" t="s">
        <v>54</v>
      </c>
      <c r="G7" s="5" t="s">
        <v>57</v>
      </c>
      <c r="H7" s="6"/>
      <c r="I7" s="6"/>
      <c r="J7" s="6"/>
      <c r="K7" s="6"/>
      <c r="M7" s="1" t="s">
        <v>61</v>
      </c>
      <c r="N7" s="8">
        <v>4.6296296296296294E-5</v>
      </c>
      <c r="O7" s="8">
        <v>1.244212962962963E-4</v>
      </c>
      <c r="P7" s="8">
        <v>4.2581018518518515E-3</v>
      </c>
      <c r="Q7" s="7">
        <f t="shared" si="1"/>
        <v>5.3583676268861453E-10</v>
      </c>
      <c r="R7" s="7">
        <f t="shared" si="2"/>
        <v>1.4400612997256516E-9</v>
      </c>
      <c r="S7" s="7">
        <f t="shared" si="3"/>
        <v>4.9283586248285315E-8</v>
      </c>
    </row>
    <row r="8" spans="1:19" x14ac:dyDescent="0.45">
      <c r="A8" s="1" t="s">
        <v>9</v>
      </c>
      <c r="B8" s="6" t="s">
        <v>28</v>
      </c>
      <c r="C8" s="6" t="s">
        <v>30</v>
      </c>
      <c r="D8" s="6" t="s">
        <v>43</v>
      </c>
      <c r="E8" s="6" t="s">
        <v>51</v>
      </c>
      <c r="F8" s="6" t="s">
        <v>54</v>
      </c>
      <c r="G8" s="6" t="s">
        <v>55</v>
      </c>
      <c r="H8" s="6"/>
      <c r="I8" s="6"/>
      <c r="J8" s="6"/>
      <c r="K8" s="6"/>
      <c r="M8" s="1" t="s">
        <v>62</v>
      </c>
      <c r="N8" s="8">
        <v>4.8611111111111115E-5</v>
      </c>
      <c r="O8" s="8">
        <v>4.5601851851851852E-4</v>
      </c>
      <c r="P8" s="8">
        <v>5.4395833333333338E-2</v>
      </c>
      <c r="Q8" s="7">
        <f t="shared" si="1"/>
        <v>5.6262860082304535E-10</v>
      </c>
      <c r="R8" s="7">
        <f t="shared" si="2"/>
        <v>5.2779921124828529E-9</v>
      </c>
      <c r="S8" s="7">
        <f t="shared" si="3"/>
        <v>6.2958140432098776E-7</v>
      </c>
    </row>
    <row r="9" spans="1:19" x14ac:dyDescent="0.45">
      <c r="A9" s="1" t="s">
        <v>10</v>
      </c>
      <c r="B9" s="6" t="s">
        <v>28</v>
      </c>
      <c r="C9" s="3" t="s">
        <v>31</v>
      </c>
      <c r="D9" s="6" t="s">
        <v>44</v>
      </c>
      <c r="E9" s="6" t="s">
        <v>51</v>
      </c>
      <c r="F9" s="6" t="s">
        <v>54</v>
      </c>
      <c r="G9" s="6" t="s">
        <v>55</v>
      </c>
      <c r="H9" s="6"/>
      <c r="I9" s="6"/>
      <c r="J9" s="6"/>
      <c r="K9" s="6"/>
    </row>
    <row r="10" spans="1:19" x14ac:dyDescent="0.45">
      <c r="A10" s="1" t="s">
        <v>11</v>
      </c>
      <c r="B10" s="6" t="s">
        <v>37</v>
      </c>
      <c r="C10" s="6" t="s">
        <v>32</v>
      </c>
      <c r="D10" s="6" t="s">
        <v>45</v>
      </c>
      <c r="E10" s="6" t="s">
        <v>52</v>
      </c>
      <c r="F10" s="6" t="s">
        <v>54</v>
      </c>
      <c r="G10" s="5" t="s">
        <v>57</v>
      </c>
      <c r="H10" s="6"/>
      <c r="I10" s="6"/>
      <c r="J10" s="6"/>
      <c r="K10" s="6"/>
      <c r="M10" s="1"/>
      <c r="N10" s="1"/>
      <c r="O10" s="1"/>
      <c r="P10" s="1"/>
      <c r="Q10" s="1"/>
      <c r="R10" s="1"/>
    </row>
    <row r="11" spans="1:19" x14ac:dyDescent="0.45">
      <c r="A11" s="1" t="s">
        <v>12</v>
      </c>
      <c r="B11" s="6" t="s">
        <v>38</v>
      </c>
      <c r="C11" s="6" t="s">
        <v>33</v>
      </c>
      <c r="D11" s="6" t="s">
        <v>45</v>
      </c>
      <c r="E11" s="6" t="s">
        <v>52</v>
      </c>
      <c r="F11" s="6" t="s">
        <v>54</v>
      </c>
      <c r="G11" s="5" t="s">
        <v>57</v>
      </c>
      <c r="H11" s="6"/>
      <c r="I11" s="6"/>
      <c r="J11" s="6"/>
      <c r="K11" s="6"/>
      <c r="M11" s="1"/>
      <c r="N11" s="2"/>
    </row>
    <row r="12" spans="1:19" x14ac:dyDescent="0.45">
      <c r="A12" s="1" t="s">
        <v>13</v>
      </c>
      <c r="B12" s="6" t="s">
        <v>28</v>
      </c>
      <c r="C12" s="3" t="s">
        <v>31</v>
      </c>
      <c r="D12" s="6" t="s">
        <v>43</v>
      </c>
      <c r="E12" s="6" t="s">
        <v>51</v>
      </c>
      <c r="F12" s="6" t="s">
        <v>54</v>
      </c>
      <c r="G12" s="6" t="s">
        <v>55</v>
      </c>
      <c r="H12" s="6"/>
      <c r="I12" s="6"/>
      <c r="J12" s="6"/>
      <c r="K12" s="6"/>
      <c r="M12" s="1"/>
      <c r="N12" s="2"/>
    </row>
    <row r="13" spans="1:19" x14ac:dyDescent="0.45">
      <c r="A13" s="1" t="s">
        <v>14</v>
      </c>
      <c r="B13" s="6" t="s">
        <v>30</v>
      </c>
      <c r="C13" s="3" t="s">
        <v>31</v>
      </c>
      <c r="D13" s="6" t="s">
        <v>46</v>
      </c>
      <c r="E13" s="6" t="s">
        <v>51</v>
      </c>
      <c r="F13" s="6" t="s">
        <v>54</v>
      </c>
      <c r="G13" s="6" t="s">
        <v>56</v>
      </c>
      <c r="H13" s="6"/>
      <c r="I13" s="6"/>
      <c r="J13" s="6"/>
      <c r="K13" s="6"/>
      <c r="M13" s="1"/>
      <c r="N13" s="2"/>
    </row>
    <row r="14" spans="1:19" x14ac:dyDescent="0.45">
      <c r="A14" s="1" t="s">
        <v>15</v>
      </c>
      <c r="B14" s="6" t="s">
        <v>37</v>
      </c>
      <c r="C14" s="6" t="s">
        <v>34</v>
      </c>
      <c r="D14" s="6" t="s">
        <v>45</v>
      </c>
      <c r="E14" s="6" t="s">
        <v>52</v>
      </c>
      <c r="F14" s="6" t="s">
        <v>54</v>
      </c>
      <c r="G14" s="5" t="s">
        <v>57</v>
      </c>
      <c r="H14" s="6"/>
      <c r="I14" s="6"/>
      <c r="J14" s="6"/>
      <c r="K14" s="6"/>
    </row>
    <row r="15" spans="1:19" x14ac:dyDescent="0.45">
      <c r="A15" s="1" t="s">
        <v>16</v>
      </c>
      <c r="B15" s="5" t="s">
        <v>40</v>
      </c>
      <c r="C15" s="6" t="s">
        <v>34</v>
      </c>
      <c r="D15" s="6" t="s">
        <v>42</v>
      </c>
      <c r="E15" s="6" t="s">
        <v>52</v>
      </c>
      <c r="F15" s="6" t="s">
        <v>54</v>
      </c>
      <c r="G15" s="5" t="s">
        <v>57</v>
      </c>
      <c r="H15" s="6"/>
      <c r="I15" s="6"/>
      <c r="J15" s="6"/>
      <c r="K15" s="6"/>
    </row>
    <row r="16" spans="1:19" x14ac:dyDescent="0.45">
      <c r="A16" s="1" t="s">
        <v>17</v>
      </c>
      <c r="B16" s="6" t="s">
        <v>28</v>
      </c>
      <c r="C16" s="6" t="s">
        <v>30</v>
      </c>
      <c r="D16" s="6" t="s">
        <v>47</v>
      </c>
      <c r="E16" s="6" t="s">
        <v>51</v>
      </c>
      <c r="F16" s="6" t="s">
        <v>54</v>
      </c>
      <c r="G16" s="6" t="s">
        <v>55</v>
      </c>
      <c r="H16" s="6"/>
      <c r="I16" s="6"/>
      <c r="J16" s="6"/>
      <c r="K16" s="6"/>
      <c r="M16" s="1"/>
    </row>
    <row r="17" spans="1:13" x14ac:dyDescent="0.45">
      <c r="A17" s="1" t="s">
        <v>18</v>
      </c>
      <c r="B17" s="6" t="s">
        <v>28</v>
      </c>
      <c r="C17" s="3" t="s">
        <v>31</v>
      </c>
      <c r="D17" s="6" t="s">
        <v>44</v>
      </c>
      <c r="E17" s="6" t="s">
        <v>51</v>
      </c>
      <c r="F17" s="6" t="s">
        <v>54</v>
      </c>
      <c r="G17" s="6" t="s">
        <v>55</v>
      </c>
      <c r="H17" s="6"/>
      <c r="I17" s="6"/>
      <c r="J17" s="6"/>
      <c r="K17" s="6"/>
      <c r="M17" s="1"/>
    </row>
    <row r="18" spans="1:13" x14ac:dyDescent="0.45">
      <c r="A18" s="1" t="s">
        <v>19</v>
      </c>
      <c r="B18" s="6" t="s">
        <v>37</v>
      </c>
      <c r="C18" s="6" t="s">
        <v>32</v>
      </c>
      <c r="D18" s="6" t="s">
        <v>48</v>
      </c>
      <c r="E18" s="6" t="s">
        <v>52</v>
      </c>
      <c r="F18" s="6" t="s">
        <v>54</v>
      </c>
      <c r="G18" s="5" t="s">
        <v>57</v>
      </c>
      <c r="H18" s="6"/>
      <c r="I18" s="6"/>
      <c r="J18" s="6"/>
      <c r="K18" s="6"/>
    </row>
    <row r="19" spans="1:13" x14ac:dyDescent="0.45">
      <c r="A19" s="1" t="s">
        <v>20</v>
      </c>
      <c r="B19" s="6" t="s">
        <v>38</v>
      </c>
      <c r="C19" s="6" t="s">
        <v>33</v>
      </c>
      <c r="D19" s="6" t="s">
        <v>48</v>
      </c>
      <c r="E19" s="6" t="s">
        <v>52</v>
      </c>
      <c r="F19" s="6" t="s">
        <v>54</v>
      </c>
      <c r="G19" s="5" t="s">
        <v>57</v>
      </c>
      <c r="H19" s="6"/>
      <c r="I19" s="6"/>
      <c r="J19" s="6"/>
      <c r="K19" s="6"/>
      <c r="M19" s="1"/>
    </row>
    <row r="20" spans="1:13" x14ac:dyDescent="0.45">
      <c r="A20" s="1" t="s">
        <v>21</v>
      </c>
      <c r="B20" s="6" t="s">
        <v>28</v>
      </c>
      <c r="C20" s="3" t="s">
        <v>31</v>
      </c>
      <c r="D20" s="6" t="s">
        <v>47</v>
      </c>
      <c r="E20" s="6" t="s">
        <v>51</v>
      </c>
      <c r="F20" s="6" t="s">
        <v>54</v>
      </c>
      <c r="G20" s="6" t="s">
        <v>55</v>
      </c>
      <c r="H20" s="6"/>
      <c r="I20" s="6"/>
      <c r="J20" s="6"/>
      <c r="K20" s="6"/>
      <c r="M20" s="1"/>
    </row>
    <row r="21" spans="1:13" x14ac:dyDescent="0.45">
      <c r="A21" s="1" t="s">
        <v>22</v>
      </c>
      <c r="B21" s="6" t="s">
        <v>28</v>
      </c>
      <c r="C21" s="3" t="s">
        <v>31</v>
      </c>
      <c r="D21" s="6" t="s">
        <v>49</v>
      </c>
      <c r="E21" s="6" t="s">
        <v>51</v>
      </c>
      <c r="F21" s="6" t="s">
        <v>54</v>
      </c>
      <c r="G21" s="6" t="s">
        <v>56</v>
      </c>
      <c r="H21" s="6"/>
      <c r="I21" s="6"/>
      <c r="J21" s="6"/>
      <c r="K21" s="6"/>
      <c r="M21" s="1"/>
    </row>
    <row r="22" spans="1:13" x14ac:dyDescent="0.45">
      <c r="A22" s="1" t="s">
        <v>23</v>
      </c>
      <c r="B22" s="6" t="s">
        <v>37</v>
      </c>
      <c r="C22" s="6" t="s">
        <v>35</v>
      </c>
      <c r="D22" s="6" t="s">
        <v>48</v>
      </c>
      <c r="E22" s="6" t="s">
        <v>52</v>
      </c>
      <c r="F22" s="6" t="s">
        <v>54</v>
      </c>
      <c r="G22" s="5" t="s">
        <v>57</v>
      </c>
      <c r="H22" s="6"/>
      <c r="I22" s="6"/>
      <c r="J22" s="6"/>
      <c r="K22" s="6"/>
    </row>
    <row r="23" spans="1:13" x14ac:dyDescent="0.45">
      <c r="A23" s="1" t="s">
        <v>24</v>
      </c>
      <c r="B23" s="6" t="s">
        <v>38</v>
      </c>
      <c r="C23" s="6" t="s">
        <v>35</v>
      </c>
      <c r="D23" s="6" t="s">
        <v>50</v>
      </c>
      <c r="E23" s="6" t="s">
        <v>52</v>
      </c>
      <c r="F23" s="6" t="s">
        <v>54</v>
      </c>
      <c r="G23" s="5" t="s">
        <v>57</v>
      </c>
      <c r="H23" s="6"/>
      <c r="I23" s="6"/>
      <c r="J23" s="6"/>
      <c r="K23" s="6"/>
    </row>
    <row r="26" spans="1:13" s="1" customFormat="1" x14ac:dyDescent="0.45">
      <c r="B26" s="1" t="s">
        <v>63</v>
      </c>
      <c r="C26" s="1" t="s">
        <v>64</v>
      </c>
      <c r="D26" s="1" t="s">
        <v>65</v>
      </c>
      <c r="E26" s="1" t="s">
        <v>66</v>
      </c>
      <c r="F26" s="1" t="s">
        <v>67</v>
      </c>
      <c r="G26" s="1" t="s">
        <v>68</v>
      </c>
    </row>
    <row r="27" spans="1:13" x14ac:dyDescent="0.45">
      <c r="B27" s="2" t="s">
        <v>7</v>
      </c>
      <c r="C27" s="2" t="s">
        <v>11</v>
      </c>
      <c r="D27" s="2" t="s">
        <v>69</v>
      </c>
      <c r="E27" s="2">
        <v>21</v>
      </c>
      <c r="F27" s="2">
        <v>51</v>
      </c>
      <c r="G27" s="2">
        <v>10</v>
      </c>
      <c r="H27" s="2"/>
      <c r="I27" s="2"/>
      <c r="J27" s="2"/>
      <c r="K27" s="2"/>
    </row>
    <row r="28" spans="1:13" x14ac:dyDescent="0.45">
      <c r="B28" s="2" t="s">
        <v>7</v>
      </c>
      <c r="C28" s="2" t="s">
        <v>19</v>
      </c>
      <c r="D28" s="2" t="s">
        <v>69</v>
      </c>
      <c r="E28" s="2">
        <v>21</v>
      </c>
      <c r="F28" s="2">
        <v>51</v>
      </c>
      <c r="G28" s="2">
        <v>10</v>
      </c>
      <c r="H28" s="2"/>
      <c r="I28" s="2"/>
      <c r="J28" s="2"/>
      <c r="K28" s="2"/>
    </row>
    <row r="29" spans="1:13" x14ac:dyDescent="0.45">
      <c r="B29" s="2" t="s">
        <v>7</v>
      </c>
      <c r="C29" s="2" t="s">
        <v>12</v>
      </c>
      <c r="D29" s="2" t="s">
        <v>70</v>
      </c>
      <c r="E29" s="2">
        <v>21</v>
      </c>
      <c r="F29" s="2">
        <v>51</v>
      </c>
      <c r="G29" s="2">
        <v>22</v>
      </c>
      <c r="H29" s="2"/>
      <c r="I29" s="2"/>
      <c r="J29" s="2"/>
      <c r="K29" s="2"/>
    </row>
    <row r="30" spans="1:13" x14ac:dyDescent="0.45">
      <c r="B30" s="2" t="s">
        <v>7</v>
      </c>
      <c r="C30" s="2" t="s">
        <v>20</v>
      </c>
      <c r="D30" s="2" t="s">
        <v>70</v>
      </c>
      <c r="E30" s="2">
        <v>21</v>
      </c>
      <c r="F30" s="2">
        <v>51</v>
      </c>
      <c r="G30" s="2">
        <v>22</v>
      </c>
      <c r="H30" s="2"/>
      <c r="I30" s="2"/>
      <c r="J30" s="2"/>
      <c r="K30" s="2"/>
    </row>
    <row r="31" spans="1:13" x14ac:dyDescent="0.45">
      <c r="B31" s="2" t="s">
        <v>7</v>
      </c>
      <c r="C31" s="2" t="s">
        <v>9</v>
      </c>
      <c r="D31" s="2" t="s">
        <v>71</v>
      </c>
      <c r="E31" s="2">
        <v>19</v>
      </c>
      <c r="F31" s="2">
        <v>53</v>
      </c>
      <c r="G31" s="2">
        <v>48</v>
      </c>
      <c r="H31" s="2"/>
      <c r="I31" s="2"/>
      <c r="J31" s="2"/>
      <c r="K31" s="2"/>
    </row>
    <row r="32" spans="1:13" x14ac:dyDescent="0.45">
      <c r="B32" s="2" t="s">
        <v>7</v>
      </c>
      <c r="C32" s="2" t="s">
        <v>17</v>
      </c>
      <c r="D32" s="2" t="s">
        <v>71</v>
      </c>
      <c r="E32" s="2">
        <v>19</v>
      </c>
      <c r="F32" s="2">
        <v>53</v>
      </c>
      <c r="G32" s="2">
        <v>48</v>
      </c>
      <c r="H32" s="2"/>
      <c r="I32" s="2"/>
      <c r="J32" s="2"/>
      <c r="K32" s="2"/>
    </row>
    <row r="33" spans="2:11" x14ac:dyDescent="0.45">
      <c r="B33" s="2" t="s">
        <v>7</v>
      </c>
      <c r="C33" s="2" t="s">
        <v>10</v>
      </c>
      <c r="D33" s="2" t="s">
        <v>72</v>
      </c>
      <c r="E33" s="2">
        <v>20</v>
      </c>
      <c r="F33" s="2">
        <v>52</v>
      </c>
      <c r="G33" s="2">
        <v>80</v>
      </c>
      <c r="H33" s="2"/>
      <c r="I33" s="2"/>
      <c r="J33" s="2"/>
      <c r="K33" s="2"/>
    </row>
    <row r="34" spans="2:11" x14ac:dyDescent="0.45">
      <c r="B34" s="2" t="s">
        <v>7</v>
      </c>
      <c r="C34" s="2" t="s">
        <v>18</v>
      </c>
      <c r="D34" s="2" t="s">
        <v>72</v>
      </c>
      <c r="E34" s="2">
        <v>20</v>
      </c>
      <c r="F34" s="2">
        <v>52</v>
      </c>
      <c r="G34" s="2">
        <v>80</v>
      </c>
      <c r="H34" s="2"/>
      <c r="I34" s="2"/>
      <c r="J34" s="2"/>
      <c r="K34" s="2"/>
    </row>
    <row r="35" spans="2:11" x14ac:dyDescent="0.45">
      <c r="B35" s="2" t="s">
        <v>7</v>
      </c>
      <c r="C35" s="2" t="s">
        <v>8</v>
      </c>
      <c r="D35" s="2" t="s">
        <v>52</v>
      </c>
      <c r="E35" s="2">
        <v>0</v>
      </c>
      <c r="F35" s="2">
        <v>72</v>
      </c>
      <c r="G35" s="2">
        <v>11</v>
      </c>
      <c r="H35" s="2"/>
      <c r="I35" s="2"/>
      <c r="J35" s="2"/>
      <c r="K35" s="2"/>
    </row>
    <row r="36" spans="2:11" x14ac:dyDescent="0.45">
      <c r="B36" s="2" t="s">
        <v>7</v>
      </c>
      <c r="C36" s="2" t="s">
        <v>13</v>
      </c>
      <c r="D36" s="2" t="s">
        <v>52</v>
      </c>
      <c r="E36" s="2">
        <v>0</v>
      </c>
      <c r="F36" s="2">
        <v>72</v>
      </c>
      <c r="G36" s="2">
        <v>100</v>
      </c>
      <c r="H36" s="2"/>
      <c r="I36" s="2"/>
      <c r="J36" s="2"/>
      <c r="K36" s="2"/>
    </row>
    <row r="37" spans="2:11" x14ac:dyDescent="0.45">
      <c r="B37" s="2" t="s">
        <v>7</v>
      </c>
      <c r="C37" s="2" t="s">
        <v>14</v>
      </c>
      <c r="D37" s="2" t="s">
        <v>52</v>
      </c>
      <c r="E37" s="2">
        <v>0</v>
      </c>
      <c r="F37" s="2">
        <v>72</v>
      </c>
      <c r="G37" s="2">
        <v>100</v>
      </c>
      <c r="H37" s="2"/>
      <c r="I37" s="2"/>
      <c r="J37" s="2"/>
      <c r="K37" s="2"/>
    </row>
    <row r="38" spans="2:11" x14ac:dyDescent="0.45">
      <c r="B38" s="2" t="s">
        <v>7</v>
      </c>
      <c r="C38" s="2" t="s">
        <v>15</v>
      </c>
      <c r="D38" s="2" t="s">
        <v>52</v>
      </c>
      <c r="E38" s="2">
        <v>0</v>
      </c>
      <c r="F38" s="2">
        <v>72</v>
      </c>
      <c r="G38" s="2">
        <v>10</v>
      </c>
      <c r="H38" s="2"/>
      <c r="I38" s="2"/>
      <c r="J38" s="2"/>
      <c r="K38" s="2"/>
    </row>
    <row r="39" spans="2:11" x14ac:dyDescent="0.45">
      <c r="B39" s="2" t="s">
        <v>7</v>
      </c>
      <c r="C39" s="2" t="s">
        <v>16</v>
      </c>
      <c r="D39" s="2" t="s">
        <v>52</v>
      </c>
      <c r="E39" s="2">
        <v>0</v>
      </c>
      <c r="F39" s="2">
        <v>72</v>
      </c>
      <c r="G39" s="2">
        <v>10</v>
      </c>
      <c r="H39" s="2"/>
      <c r="I39" s="2"/>
      <c r="J39" s="2"/>
      <c r="K39" s="2"/>
    </row>
    <row r="40" spans="2:11" x14ac:dyDescent="0.45">
      <c r="B40" s="2" t="s">
        <v>7</v>
      </c>
      <c r="C40" s="2" t="s">
        <v>21</v>
      </c>
      <c r="D40" s="2" t="s">
        <v>52</v>
      </c>
      <c r="E40" s="2">
        <v>0</v>
      </c>
      <c r="F40" s="2">
        <v>72</v>
      </c>
      <c r="G40" s="2">
        <v>100</v>
      </c>
      <c r="H40" s="2"/>
      <c r="I40" s="2"/>
      <c r="J40" s="2"/>
      <c r="K40" s="2"/>
    </row>
    <row r="41" spans="2:11" x14ac:dyDescent="0.45">
      <c r="B41" s="2" t="s">
        <v>7</v>
      </c>
      <c r="C41" s="2" t="s">
        <v>22</v>
      </c>
      <c r="D41" s="2" t="s">
        <v>52</v>
      </c>
      <c r="E41" s="2">
        <v>0</v>
      </c>
      <c r="F41" s="2">
        <v>72</v>
      </c>
      <c r="G41" s="2">
        <v>100</v>
      </c>
      <c r="H41" s="2"/>
      <c r="I41" s="2"/>
      <c r="J41" s="2"/>
      <c r="K41" s="2"/>
    </row>
    <row r="42" spans="2:11" x14ac:dyDescent="0.45">
      <c r="B42" s="2" t="s">
        <v>7</v>
      </c>
      <c r="C42" s="2" t="s">
        <v>23</v>
      </c>
      <c r="D42" s="2" t="s">
        <v>52</v>
      </c>
      <c r="E42" s="2">
        <v>0</v>
      </c>
      <c r="F42" s="2">
        <v>72</v>
      </c>
      <c r="G42" s="2">
        <v>10</v>
      </c>
      <c r="H42" s="2"/>
      <c r="I42" s="2"/>
      <c r="J42" s="2"/>
      <c r="K42" s="2"/>
    </row>
    <row r="43" spans="2:11" x14ac:dyDescent="0.45">
      <c r="B43" s="2" t="s">
        <v>7</v>
      </c>
      <c r="C43" s="2" t="s">
        <v>24</v>
      </c>
      <c r="D43" s="2" t="s">
        <v>52</v>
      </c>
      <c r="E43" s="2">
        <v>0</v>
      </c>
      <c r="F43" s="2">
        <v>72</v>
      </c>
      <c r="G43" s="2">
        <v>10</v>
      </c>
      <c r="H43" s="2"/>
      <c r="I43" s="2"/>
      <c r="J43" s="2"/>
      <c r="K43" s="2"/>
    </row>
    <row r="45" spans="2:11" x14ac:dyDescent="0.45">
      <c r="B45" s="1" t="s">
        <v>63</v>
      </c>
      <c r="C45" s="1" t="s">
        <v>64</v>
      </c>
      <c r="D45" s="1" t="s">
        <v>65</v>
      </c>
      <c r="E45" s="1" t="s">
        <v>66</v>
      </c>
      <c r="F45" s="1" t="s">
        <v>67</v>
      </c>
      <c r="G45" s="1" t="s">
        <v>68</v>
      </c>
      <c r="H45" s="1"/>
      <c r="I45" s="1"/>
      <c r="J45" s="1"/>
      <c r="K45" s="1"/>
    </row>
    <row r="46" spans="2:11" x14ac:dyDescent="0.45">
      <c r="B46" t="s">
        <v>7</v>
      </c>
      <c r="C46" t="s">
        <v>8</v>
      </c>
      <c r="D46" t="s">
        <v>54</v>
      </c>
      <c r="E46">
        <v>15</v>
      </c>
      <c r="F46">
        <v>3</v>
      </c>
      <c r="G46">
        <v>0</v>
      </c>
    </row>
    <row r="47" spans="2:11" x14ac:dyDescent="0.45">
      <c r="B47" t="s">
        <v>7</v>
      </c>
      <c r="C47" t="s">
        <v>9</v>
      </c>
      <c r="D47" t="s">
        <v>54</v>
      </c>
      <c r="E47">
        <v>15</v>
      </c>
      <c r="F47">
        <v>3</v>
      </c>
      <c r="G47">
        <v>0</v>
      </c>
    </row>
    <row r="48" spans="2:11" x14ac:dyDescent="0.45">
      <c r="B48" t="s">
        <v>7</v>
      </c>
      <c r="C48" t="s">
        <v>10</v>
      </c>
      <c r="D48" t="s">
        <v>54</v>
      </c>
      <c r="E48">
        <v>15</v>
      </c>
      <c r="F48">
        <v>3</v>
      </c>
      <c r="G48">
        <v>0</v>
      </c>
    </row>
    <row r="49" spans="2:7" x14ac:dyDescent="0.45">
      <c r="B49" t="s">
        <v>7</v>
      </c>
      <c r="C49" t="s">
        <v>11</v>
      </c>
      <c r="D49" t="s">
        <v>54</v>
      </c>
      <c r="E49">
        <v>15</v>
      </c>
      <c r="F49">
        <v>3</v>
      </c>
      <c r="G49">
        <v>0</v>
      </c>
    </row>
    <row r="50" spans="2:7" x14ac:dyDescent="0.45">
      <c r="B50" t="s">
        <v>7</v>
      </c>
      <c r="C50" t="s">
        <v>12</v>
      </c>
      <c r="D50" t="s">
        <v>54</v>
      </c>
      <c r="E50">
        <v>15</v>
      </c>
      <c r="F50">
        <v>3</v>
      </c>
      <c r="G50">
        <v>0</v>
      </c>
    </row>
    <row r="51" spans="2:7" x14ac:dyDescent="0.45">
      <c r="B51" t="s">
        <v>7</v>
      </c>
      <c r="C51" t="s">
        <v>13</v>
      </c>
      <c r="D51" t="s">
        <v>54</v>
      </c>
      <c r="E51">
        <v>15</v>
      </c>
      <c r="F51">
        <v>3</v>
      </c>
      <c r="G51">
        <v>0</v>
      </c>
    </row>
    <row r="52" spans="2:7" x14ac:dyDescent="0.45">
      <c r="B52" t="s">
        <v>7</v>
      </c>
      <c r="C52" t="s">
        <v>14</v>
      </c>
      <c r="D52" t="s">
        <v>54</v>
      </c>
      <c r="E52">
        <v>15</v>
      </c>
      <c r="F52">
        <v>3</v>
      </c>
      <c r="G52">
        <v>0</v>
      </c>
    </row>
    <row r="53" spans="2:7" x14ac:dyDescent="0.45">
      <c r="B53" t="s">
        <v>7</v>
      </c>
      <c r="C53" t="s">
        <v>15</v>
      </c>
      <c r="D53" t="s">
        <v>54</v>
      </c>
      <c r="E53">
        <v>15</v>
      </c>
      <c r="F53">
        <v>3</v>
      </c>
      <c r="G53">
        <v>0</v>
      </c>
    </row>
    <row r="54" spans="2:7" x14ac:dyDescent="0.45">
      <c r="B54" t="s">
        <v>7</v>
      </c>
      <c r="C54" t="s">
        <v>16</v>
      </c>
      <c r="D54" t="s">
        <v>54</v>
      </c>
      <c r="E54">
        <v>15</v>
      </c>
      <c r="F54">
        <v>3</v>
      </c>
      <c r="G54">
        <v>0</v>
      </c>
    </row>
    <row r="55" spans="2:7" x14ac:dyDescent="0.45">
      <c r="B55" t="s">
        <v>7</v>
      </c>
      <c r="C55" t="s">
        <v>17</v>
      </c>
      <c r="D55" t="s">
        <v>54</v>
      </c>
      <c r="E55">
        <v>15</v>
      </c>
      <c r="F55">
        <v>3</v>
      </c>
      <c r="G55">
        <v>0</v>
      </c>
    </row>
    <row r="56" spans="2:7" x14ac:dyDescent="0.45">
      <c r="B56" t="s">
        <v>7</v>
      </c>
      <c r="C56" t="s">
        <v>18</v>
      </c>
      <c r="D56" t="s">
        <v>54</v>
      </c>
      <c r="E56">
        <v>15</v>
      </c>
      <c r="F56">
        <v>3</v>
      </c>
      <c r="G56">
        <v>0</v>
      </c>
    </row>
    <row r="57" spans="2:7" x14ac:dyDescent="0.45">
      <c r="B57" t="s">
        <v>7</v>
      </c>
      <c r="C57" t="s">
        <v>19</v>
      </c>
      <c r="D57" t="s">
        <v>54</v>
      </c>
      <c r="E57">
        <v>15</v>
      </c>
      <c r="F57">
        <v>3</v>
      </c>
      <c r="G57">
        <v>0</v>
      </c>
    </row>
    <row r="58" spans="2:7" x14ac:dyDescent="0.45">
      <c r="B58" t="s">
        <v>7</v>
      </c>
      <c r="C58" t="s">
        <v>20</v>
      </c>
      <c r="D58" t="s">
        <v>54</v>
      </c>
      <c r="E58">
        <v>15</v>
      </c>
      <c r="F58">
        <v>3</v>
      </c>
      <c r="G58">
        <v>0</v>
      </c>
    </row>
    <row r="59" spans="2:7" x14ac:dyDescent="0.45">
      <c r="B59" t="s">
        <v>7</v>
      </c>
      <c r="C59" t="s">
        <v>21</v>
      </c>
      <c r="D59" t="s">
        <v>54</v>
      </c>
      <c r="E59">
        <v>15</v>
      </c>
      <c r="F59">
        <v>3</v>
      </c>
      <c r="G59">
        <v>0</v>
      </c>
    </row>
    <row r="60" spans="2:7" x14ac:dyDescent="0.45">
      <c r="B60" t="s">
        <v>7</v>
      </c>
      <c r="C60" t="s">
        <v>22</v>
      </c>
      <c r="D60" t="s">
        <v>54</v>
      </c>
      <c r="E60">
        <v>15</v>
      </c>
      <c r="F60">
        <v>3</v>
      </c>
      <c r="G60">
        <v>0</v>
      </c>
    </row>
    <row r="61" spans="2:7" x14ac:dyDescent="0.45">
      <c r="B61" t="s">
        <v>7</v>
      </c>
      <c r="C61" t="s">
        <v>23</v>
      </c>
      <c r="D61" t="s">
        <v>54</v>
      </c>
      <c r="E61">
        <v>15</v>
      </c>
      <c r="F61">
        <v>3</v>
      </c>
      <c r="G61">
        <v>0</v>
      </c>
    </row>
    <row r="62" spans="2:7" x14ac:dyDescent="0.45">
      <c r="B62" t="s">
        <v>7</v>
      </c>
      <c r="C62" t="s">
        <v>24</v>
      </c>
      <c r="D62" t="s">
        <v>54</v>
      </c>
      <c r="E62">
        <v>15</v>
      </c>
      <c r="F62">
        <v>3</v>
      </c>
      <c r="G62">
        <v>0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</dc:creator>
  <cp:lastModifiedBy>Elias</cp:lastModifiedBy>
  <dcterms:created xsi:type="dcterms:W3CDTF">2020-01-21T14:08:18Z</dcterms:created>
  <dcterms:modified xsi:type="dcterms:W3CDTF">2020-01-23T10:06:09Z</dcterms:modified>
</cp:coreProperties>
</file>