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8_{FC6857D4-8DD3-4A58-8D12-5AA2FEB82C76}" xr6:coauthVersionLast="36" xr6:coauthVersionMax="36" xr10:uidLastSave="{00000000-0000-0000-0000-000000000000}"/>
  <bookViews>
    <workbookView xWindow="0" yWindow="0" windowWidth="28800" windowHeight="11175" xr2:uid="{8E931BA2-57EF-40BF-B250-A90852F5864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X8" i="1"/>
  <c r="W8" i="1"/>
  <c r="Y7" i="1"/>
  <c r="X7" i="1"/>
  <c r="W7" i="1"/>
  <c r="Y6" i="1"/>
  <c r="X6" i="1"/>
  <c r="W6" i="1"/>
  <c r="Y5" i="1"/>
  <c r="X5" i="1"/>
  <c r="W5" i="1"/>
  <c r="X4" i="1"/>
  <c r="Y4" i="1"/>
  <c r="W4" i="1"/>
</calcChain>
</file>

<file path=xl/sharedStrings.xml><?xml version="1.0" encoding="utf-8"?>
<sst xmlns="http://schemas.openxmlformats.org/spreadsheetml/2006/main" count="228" uniqueCount="87">
  <si>
    <t>big</t>
  </si>
  <si>
    <t>BIO002+1</t>
  </si>
  <si>
    <t>NLP218+1</t>
  </si>
  <si>
    <t>NLP261+1</t>
  </si>
  <si>
    <t>NUM006+1</t>
  </si>
  <si>
    <t>problem1</t>
  </si>
  <si>
    <t>identity</t>
  </si>
  <si>
    <t>sine</t>
  </si>
  <si>
    <t>irsel</t>
  </si>
  <si>
    <t>irsel0000</t>
  </si>
  <si>
    <t>irsel0001</t>
  </si>
  <si>
    <t>irsel0010</t>
  </si>
  <si>
    <t>irsel0011</t>
  </si>
  <si>
    <t>irsel0100</t>
  </si>
  <si>
    <t>irsel0101</t>
  </si>
  <si>
    <t>irsel0110</t>
  </si>
  <si>
    <t>irsel0111</t>
  </si>
  <si>
    <t>irsel1000</t>
  </si>
  <si>
    <t>irsel1001</t>
  </si>
  <si>
    <t>irsel1010</t>
  </si>
  <si>
    <t>irsel1011</t>
  </si>
  <si>
    <t>irsel1100</t>
  </si>
  <si>
    <t>irsel1101</t>
  </si>
  <si>
    <t>irsel1110</t>
  </si>
  <si>
    <t>irsel1111</t>
  </si>
  <si>
    <t>#axioms</t>
  </si>
  <si>
    <t>selection ratio (proof steps)</t>
  </si>
  <si>
    <t>0.0%</t>
  </si>
  <si>
    <t>83.33%</t>
  </si>
  <si>
    <t>selection time</t>
  </si>
  <si>
    <t>irsel00**</t>
  </si>
  <si>
    <t>irsel01**</t>
  </si>
  <si>
    <t>irsel10**</t>
  </si>
  <si>
    <t>irsel11**</t>
  </si>
  <si>
    <t>selector1</t>
  </si>
  <si>
    <t>selector2</t>
  </si>
  <si>
    <t>Jaccard</t>
  </si>
  <si>
    <t>both</t>
  </si>
  <si>
    <t>only1</t>
  </si>
  <si>
    <t>only2</t>
  </si>
  <si>
    <t>25.61%</t>
  </si>
  <si>
    <t>22.34%</t>
  </si>
  <si>
    <t>15.83%</t>
  </si>
  <si>
    <t>13.16%</t>
  </si>
  <si>
    <t>SET020+1</t>
  </si>
  <si>
    <t>SET084+1</t>
  </si>
  <si>
    <t>SET093+1</t>
  </si>
  <si>
    <t>SET095+1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</si>
  <si>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</si>
  <si>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</si>
  <si>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</si>
  <si>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</si>
  <si>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</si>
  <si>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</si>
  <si>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</si>
  <si>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</si>
  <si>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</si>
  <si>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</si>
  <si>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</si>
  <si>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</si>
  <si>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</si>
  <si>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</si>
  <si>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</si>
  <si>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</si>
  <si>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selector</t>
  </si>
  <si>
    <t>id</t>
  </si>
  <si>
    <t>BIO002</t>
  </si>
  <si>
    <t>NLP218</t>
  </si>
  <si>
    <t>NLP261</t>
  </si>
  <si>
    <t>NUM006</t>
  </si>
  <si>
    <t>SET020</t>
  </si>
  <si>
    <t>SET084</t>
  </si>
  <si>
    <t>SET093</t>
  </si>
  <si>
    <t>SET095</t>
  </si>
  <si>
    <t>51</t>
  </si>
  <si>
    <t>15</t>
  </si>
  <si>
    <t>148</t>
  </si>
  <si>
    <t>2632</t>
  </si>
  <si>
    <t>4674</t>
  </si>
  <si>
    <t>262</t>
  </si>
  <si>
    <t>3391</t>
  </si>
  <si>
    <t>4434</t>
  </si>
  <si>
    <t>4432</t>
  </si>
  <si>
    <t>512</t>
  </si>
  <si>
    <t>220</t>
  </si>
  <si>
    <t>287</t>
  </si>
  <si>
    <t>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</si>
</sst>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NumberFormat="1" applyFill="1"/>
    <xf numFmtId="0" fontId="0" fillId="2" borderId="0" xfId="0" applyNumberFormat="1" applyFill="1"/>
    <xf numFmtId="164" fontId="0" fillId="0" borderId="0" xfId="0" applyNumberFormat="1" applyFont="1"/>
    <xf numFmtId="164" fontId="0" fillId="0" borderId="0" xfId="0" applyNumberFormat="1"/>
    <xf numFmtId="0" fontId="1" fillId="3" borderId="0" xfId="0" applyNumberFormat="1" applyFont="1" applyFill="1"/>
    <xf numFmtId="0" fontId="1" fillId="2" borderId="0" xfId="0" applyNumberFormat="1" applyFont="1" applyFill="1"/>
    <xf numFmtId="0" fontId="2" fillId="3" borderId="1" xfId="0" applyNumberFormat="1" applyFont="1" applyFill="1" applyBorder="1"/>
    <xf numFmtId="0" fontId="2" fillId="2" borderId="1" xfId="0" applyNumberFormat="1" applyFont="1" applyFill="1" applyBorder="1"/>
    <xf numFmtId="0" fontId="0" fillId="2" borderId="1" xfId="0" applyNumberFormat="1" applyFill="1" applyBorder="1"/>
    <xf numFmtId="0" fontId="0" fillId="3" borderId="3" xfId="0" applyNumberFormat="1" applyFill="1" applyBorder="1"/>
    <xf numFmtId="0" fontId="0" fillId="2" borderId="3" xfId="0" applyNumberFormat="1" applyFill="1" applyBorder="1"/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0" fillId="0" borderId="7" xfId="0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7" xfId="0" applyNumberFormat="1" applyFont="1" applyBorder="1"/>
    <xf numFmtId="0" fontId="1" fillId="0" borderId="10" xfId="0" applyFont="1" applyBorder="1" applyAlignment="1">
      <alignment horizontal="left"/>
    </xf>
    <xf numFmtId="0" fontId="0" fillId="0" borderId="11" xfId="0" applyNumberFormat="1" applyFont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3" fillId="3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1" fillId="2" borderId="1" xfId="0" applyNumberFormat="1" applyFont="1" applyFill="1" applyBorder="1"/>
    <xf numFmtId="0" fontId="3" fillId="2" borderId="1" xfId="0" applyNumberFormat="1" applyFont="1" applyFill="1" applyBorder="1"/>
    <xf numFmtId="0" fontId="2" fillId="4" borderId="1" xfId="0" applyNumberFormat="1" applyFont="1" applyFill="1" applyBorder="1"/>
    <xf numFmtId="0" fontId="0" fillId="4" borderId="3" xfId="0" applyNumberFormat="1" applyFill="1" applyBorder="1"/>
    <xf numFmtId="0" fontId="3" fillId="4" borderId="1" xfId="0" applyNumberFormat="1" applyFont="1" applyFill="1" applyBorder="1"/>
    <xf numFmtId="0" fontId="1" fillId="4" borderId="3" xfId="0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1" fillId="4" borderId="0" xfId="0" applyNumberFormat="1" applyFont="1" applyFill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Tabelle1!$S$4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Tabelle1!$T$3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Tabelle1!$T$4:$V$4</c15:sqref>
                  </c15:fullRef>
                </c:ext>
              </c:extLst>
              <c:f>Tabelle1!$T$4</c:f>
              <c:numCache>
                <c:formatCode>[$-F400]h:mm:ss\ AM/PM</c:formatCode>
                <c:ptCount val="1"/>
                <c:pt idx="0">
                  <c:v>8.6805555555555555E-6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67E-A944-ABE7CF559410}"/>
            </c:ext>
          </c:extLst>
        </c:ser>
        <c:ser>
          <c:idx val="2"/>
          <c:order val="1"/>
          <c:tx>
            <c:strRef>
              <c:f>Tabelle1!$S$6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Tabelle1!$T$3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Tabelle1!$T$6:$V$6</c15:sqref>
                  </c15:fullRef>
                </c:ext>
              </c:extLst>
              <c:f>Tabelle1!$T$6</c:f>
              <c:numCache>
                <c:formatCode>[$-F400]h:mm:ss\ AM/PM</c:formatCode>
                <c:ptCount val="1"/>
                <c:pt idx="0">
                  <c:v>4.0509259259259258E-5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6-467E-A944-ABE7CF559410}"/>
            </c:ext>
          </c:extLst>
        </c:ser>
        <c:ser>
          <c:idx val="1"/>
          <c:order val="2"/>
          <c:tx>
            <c:strRef>
              <c:f>Tabelle1!$S$5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Tabelle1!$T$3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Tabelle1!$T$5:$V$5</c15:sqref>
                  </c15:fullRef>
                </c:ext>
              </c:extLst>
              <c:f>Tabelle1!$T$5</c:f>
              <c:numCache>
                <c:formatCode>[$-F400]h:mm:ss\ AM/PM</c:formatCode>
                <c:ptCount val="1"/>
                <c:pt idx="0">
                  <c:v>4.1666666666666665E-5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6-467E-A944-ABE7CF559410}"/>
            </c:ext>
          </c:extLst>
        </c:ser>
        <c:ser>
          <c:idx val="3"/>
          <c:order val="3"/>
          <c:tx>
            <c:strRef>
              <c:f>Tabelle1!$S$7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Tabelle1!$T$3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Tabelle1!$T$7:$V$7</c15:sqref>
                  </c15:fullRef>
                </c:ext>
              </c:extLst>
              <c:f>Tabelle1!$T$7</c:f>
              <c:numCache>
                <c:formatCode>[$-F400]h:mm:ss\ AM/PM</c:formatCode>
                <c:ptCount val="1"/>
                <c:pt idx="0">
                  <c:v>4.6296296296296294E-5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6-467E-A944-ABE7CF559410}"/>
            </c:ext>
          </c:extLst>
        </c:ser>
        <c:ser>
          <c:idx val="4"/>
          <c:order val="4"/>
          <c:tx>
            <c:strRef>
              <c:f>Tabelle1!$S$8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Tabelle1!$T$3</c:f>
              <c:strCache>
                <c:ptCount val="1"/>
                <c:pt idx="0">
                  <c:v>big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Tabelle1!$T$8:$V$8</c15:sqref>
                  </c15:fullRef>
                </c:ext>
              </c:extLst>
              <c:f>Tabelle1!$T$8</c:f>
              <c:numCache>
                <c:formatCode>[$-F400]h:mm:ss\ AM/PM</c:formatCode>
                <c:ptCount val="1"/>
                <c:pt idx="0">
                  <c:v>4.8611111111111115E-5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6-467E-A944-ABE7CF5594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Tabelle1!$S$7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Tabelle1!$U$3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Tabelle1!$T$7:$V$7</c15:sqref>
                  </c15:fullRef>
                </c:ext>
              </c:extLst>
              <c:f>Tabelle1!$U$7</c:f>
              <c:numCache>
                <c:formatCode>[$-F400]h:mm:ss\ AM/PM</c:formatCode>
                <c:ptCount val="1"/>
                <c:pt idx="0">
                  <c:v>1.244212962962963E-4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4-4E88-B6F2-8051A34969E8}"/>
            </c:ext>
          </c:extLst>
        </c:ser>
        <c:ser>
          <c:idx val="1"/>
          <c:order val="1"/>
          <c:tx>
            <c:strRef>
              <c:f>Tabelle1!$S$5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Tabelle1!$U$3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Tabelle1!$T$5:$V$5</c15:sqref>
                  </c15:fullRef>
                </c:ext>
              </c:extLst>
              <c:f>Tabelle1!$U$5</c:f>
              <c:numCache>
                <c:formatCode>[$-F400]h:mm:ss\ AM/PM</c:formatCode>
                <c:ptCount val="1"/>
                <c:pt idx="0">
                  <c:v>1.3657407407407409E-4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E88-B6F2-8051A34969E8}"/>
            </c:ext>
          </c:extLst>
        </c:ser>
        <c:ser>
          <c:idx val="2"/>
          <c:order val="2"/>
          <c:tx>
            <c:strRef>
              <c:f>Tabelle1!$S$6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Tabelle1!$U$3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Tabelle1!$T$6:$V$6</c15:sqref>
                  </c15:fullRef>
                </c:ext>
              </c:extLst>
              <c:f>Tabelle1!$U$6</c:f>
              <c:numCache>
                <c:formatCode>[$-F400]h:mm:ss\ AM/PM</c:formatCode>
                <c:ptCount val="1"/>
                <c:pt idx="0">
                  <c:v>4.224537037037037E-4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4-4E88-B6F2-8051A34969E8}"/>
            </c:ext>
          </c:extLst>
        </c:ser>
        <c:ser>
          <c:idx val="4"/>
          <c:order val="3"/>
          <c:tx>
            <c:strRef>
              <c:f>Tabelle1!$S$8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Tabelle1!$U$3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Tabelle1!$T$8:$V$8</c15:sqref>
                  </c15:fullRef>
                </c:ext>
              </c:extLst>
              <c:f>Tabelle1!$U$8</c:f>
              <c:numCache>
                <c:formatCode>[$-F400]h:mm:ss\ AM/PM</c:formatCode>
                <c:ptCount val="1"/>
                <c:pt idx="0">
                  <c:v>4.5601851851851852E-4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4-4E88-B6F2-8051A34969E8}"/>
            </c:ext>
          </c:extLst>
        </c:ser>
        <c:ser>
          <c:idx val="0"/>
          <c:order val="4"/>
          <c:tx>
            <c:strRef>
              <c:f>Tabelle1!$S$4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Tabelle1!$U$3</c:f>
              <c:strCache>
                <c:ptCount val="1"/>
                <c:pt idx="0">
                  <c:v>BIO002+1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Tabelle1!$T$4:$V$4</c15:sqref>
                  </c15:fullRef>
                </c:ext>
              </c:extLst>
              <c:f>Tabelle1!$U$4</c:f>
              <c:numCache>
                <c:formatCode>[$-F400]h:mm:ss\ AM/PM</c:formatCode>
                <c:ptCount val="1"/>
                <c:pt idx="0">
                  <c:v>6.9444444444444447E-4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4-4E88-B6F2-8051A34969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381452318459"/>
          <c:y val="2.5428331875182269E-2"/>
          <c:w val="0.81432174103237098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Tabelle1!$S$5</c:f>
              <c:strCache>
                <c:ptCount val="1"/>
                <c:pt idx="0">
                  <c:v>irsel00**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Tabelle1!$V$3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Tabelle1!$T$5:$V$5</c15:sqref>
                  </c15:fullRef>
                </c:ext>
              </c:extLst>
              <c:f>Tabelle1!$V$5</c:f>
              <c:numCache>
                <c:formatCode>[$-F400]h:mm:ss\ AM/PM</c:formatCode>
                <c:ptCount val="1"/>
                <c:pt idx="0">
                  <c:v>3.9803240740740736E-3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F-4447-AF1A-A867C98897C6}"/>
            </c:ext>
          </c:extLst>
        </c:ser>
        <c:ser>
          <c:idx val="3"/>
          <c:order val="1"/>
          <c:tx>
            <c:strRef>
              <c:f>Tabelle1!$S$7</c:f>
              <c:strCache>
                <c:ptCount val="1"/>
                <c:pt idx="0">
                  <c:v>irsel10**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Tabelle1!$V$3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Tabelle1!$T$7:$V$7</c15:sqref>
                  </c15:fullRef>
                </c:ext>
              </c:extLst>
              <c:f>Tabelle1!$V$7</c:f>
              <c:numCache>
                <c:formatCode>[$-F400]h:mm:ss\ AM/PM</c:formatCode>
                <c:ptCount val="1"/>
                <c:pt idx="0">
                  <c:v>4.2581018518518515E-3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F-4447-AF1A-A867C98897C6}"/>
            </c:ext>
          </c:extLst>
        </c:ser>
        <c:ser>
          <c:idx val="2"/>
          <c:order val="2"/>
          <c:tx>
            <c:strRef>
              <c:f>Tabelle1!$S$6</c:f>
              <c:strCache>
                <c:ptCount val="1"/>
                <c:pt idx="0">
                  <c:v>irsel01**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Tabelle1!$V$3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Tabelle1!$T$6:$V$6</c15:sqref>
                  </c15:fullRef>
                </c:ext>
              </c:extLst>
              <c:f>Tabelle1!$V$6</c:f>
              <c:numCache>
                <c:formatCode>[$-F400]h:mm:ss\ AM/PM</c:formatCode>
                <c:ptCount val="1"/>
                <c:pt idx="0">
                  <c:v>5.7431712962962969E-2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F-4447-AF1A-A867C98897C6}"/>
            </c:ext>
          </c:extLst>
        </c:ser>
        <c:ser>
          <c:idx val="4"/>
          <c:order val="3"/>
          <c:tx>
            <c:strRef>
              <c:f>Tabelle1!$S$8</c:f>
              <c:strCache>
                <c:ptCount val="1"/>
                <c:pt idx="0">
                  <c:v>irsel11**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Tabelle1!$V$3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Tabelle1!$T$8:$V$8</c15:sqref>
                  </c15:fullRef>
                </c:ext>
              </c:extLst>
              <c:f>Tabelle1!$V$8</c:f>
              <c:numCache>
                <c:formatCode>[$-F400]h:mm:ss\ AM/PM</c:formatCode>
                <c:ptCount val="1"/>
                <c:pt idx="0">
                  <c:v>5.4395833333333338E-2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F-4447-AF1A-A867C98897C6}"/>
            </c:ext>
          </c:extLst>
        </c:ser>
        <c:ser>
          <c:idx val="0"/>
          <c:order val="4"/>
          <c:tx>
            <c:strRef>
              <c:f>Tabelle1!$S$4</c:f>
              <c:strCache>
                <c:ptCount val="1"/>
                <c:pt idx="0">
                  <c:v>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Tabelle1!$T$3:$V$3</c15:sqref>
                  </c15:fullRef>
                </c:ext>
              </c:extLst>
              <c:f>Tabelle1!$V$3</c:f>
              <c:strCache>
                <c:ptCount val="1"/>
                <c:pt idx="0">
                  <c:v>NLP261+1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Tabelle1!$T$4:$V$4</c15:sqref>
                  </c15:fullRef>
                </c:ext>
              </c:extLst>
              <c:f>Tabelle1!$V$4</c:f>
              <c:numCache>
                <c:formatCode>[$-F400]h:mm:ss\ AM/PM</c:formatCode>
                <c:ptCount val="1"/>
                <c:pt idx="0">
                  <c:v>0.18167013888888889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F-4447-AF1A-A867C9889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6301680"/>
        <c:axId val="301922016"/>
      </c:barChart>
      <c:catAx>
        <c:axId val="3063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22016"/>
        <c:crosses val="autoZero"/>
        <c:auto val="1"/>
        <c:lblAlgn val="ctr"/>
        <c:lblOffset val="100"/>
        <c:noMultiLvlLbl val="0"/>
      </c:catAx>
      <c:valAx>
        <c:axId val="301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9</xdr:row>
      <xdr:rowOff>85725</xdr:rowOff>
    </xdr:from>
    <xdr:to>
      <xdr:col>23</xdr:col>
      <xdr:colOff>209550</xdr:colOff>
      <xdr:row>23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BB878-8FBF-432A-BF2E-33639762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361950</xdr:colOff>
      <xdr:row>9</xdr:row>
      <xdr:rowOff>66675</xdr:rowOff>
    </xdr:from>
    <xdr:to>
      <xdr:col>28</xdr:col>
      <xdr:colOff>752475</xdr:colOff>
      <xdr:row>23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B5C781-08F3-4756-8CF8-014EED331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628650</xdr:colOff>
      <xdr:row>23</xdr:row>
      <xdr:rowOff>152400</xdr:rowOff>
    </xdr:from>
    <xdr:to>
      <xdr:col>23</xdr:col>
      <xdr:colOff>257175</xdr:colOff>
      <xdr:row>37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EF8EA28-0341-4AAC-8180-7EFAC034F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AFF-5A0D-4D90-9A94-F62A5087BB18}">
  <dimension ref="A1:Y62"/>
  <sheetViews>
    <sheetView showGridLines="0" tabSelected="1" zoomScale="110" zoomScaleNormal="110" workbookViewId="0">
      <selection activeCell="E13" sqref="E13"/>
    </sheetView>
  </sheetViews>
  <sheetFormatPr baseColWidth="10" defaultRowHeight="15" x14ac:dyDescent="0.25"/>
  <cols>
    <col min="1" max="1" width="11.42578125" style="1"/>
    <col min="2" max="2" width="9.140625" bestFit="1" customWidth="1"/>
    <col min="3" max="3" width="6.85546875" bestFit="1" customWidth="1"/>
    <col min="4" max="4" width="9.140625" bestFit="1" customWidth="1"/>
    <col min="5" max="5" width="9.42578125" bestFit="1" customWidth="1"/>
    <col min="6" max="6" width="8" bestFit="1" customWidth="1"/>
    <col min="7" max="7" width="4.5703125" bestFit="1" customWidth="1"/>
    <col min="8" max="8" width="10.7109375" bestFit="1" customWidth="1"/>
    <col min="9" max="9" width="5.85546875" bestFit="1" customWidth="1"/>
    <col min="10" max="10" width="3.7109375" customWidth="1"/>
    <col min="11" max="11" width="3.5703125" customWidth="1"/>
    <col min="12" max="12" width="5.7109375" bestFit="1" customWidth="1"/>
    <col min="13" max="13" width="3" bestFit="1" customWidth="1"/>
    <col min="14" max="14" width="6.85546875" bestFit="1" customWidth="1"/>
    <col min="15" max="15" width="4.140625" customWidth="1"/>
    <col min="16" max="16" width="5.140625" customWidth="1"/>
    <col min="17" max="17" width="9" bestFit="1" customWidth="1"/>
  </cols>
  <sheetData>
    <row r="1" spans="1:25" x14ac:dyDescent="0.25">
      <c r="B1" s="45" t="s">
        <v>26</v>
      </c>
      <c r="C1" s="45"/>
      <c r="D1" s="45"/>
      <c r="E1" s="45"/>
      <c r="F1" s="45"/>
      <c r="T1" s="1" t="s">
        <v>29</v>
      </c>
    </row>
    <row r="3" spans="1:25" s="1" customFormat="1" x14ac:dyDescent="0.25">
      <c r="A3" s="14"/>
      <c r="B3" s="43" t="s">
        <v>0</v>
      </c>
      <c r="C3" s="44"/>
      <c r="D3" s="20" t="s">
        <v>1</v>
      </c>
      <c r="E3" s="20" t="s">
        <v>2</v>
      </c>
      <c r="F3" s="43" t="s">
        <v>3</v>
      </c>
      <c r="G3" s="44"/>
      <c r="H3" s="20" t="s">
        <v>4</v>
      </c>
      <c r="I3" s="43" t="s">
        <v>5</v>
      </c>
      <c r="J3" s="44"/>
      <c r="K3" s="43" t="s">
        <v>44</v>
      </c>
      <c r="L3" s="44"/>
      <c r="M3" s="43" t="s">
        <v>45</v>
      </c>
      <c r="N3" s="44"/>
      <c r="O3" s="43" t="s">
        <v>46</v>
      </c>
      <c r="P3" s="44"/>
      <c r="Q3" s="15" t="s">
        <v>47</v>
      </c>
      <c r="T3" s="1" t="s">
        <v>0</v>
      </c>
      <c r="U3" s="1" t="s">
        <v>1</v>
      </c>
      <c r="V3" s="1" t="s">
        <v>3</v>
      </c>
    </row>
    <row r="4" spans="1:25" s="2" customFormat="1" x14ac:dyDescent="0.25">
      <c r="A4" s="16" t="s">
        <v>25</v>
      </c>
      <c r="B4" s="17">
        <v>10006</v>
      </c>
      <c r="C4" s="18"/>
      <c r="D4" s="21">
        <v>9161</v>
      </c>
      <c r="E4" s="21">
        <v>71</v>
      </c>
      <c r="F4" s="17">
        <v>1026860</v>
      </c>
      <c r="G4" s="18"/>
      <c r="H4" s="21">
        <v>18</v>
      </c>
      <c r="I4" s="17">
        <v>3</v>
      </c>
      <c r="J4" s="18"/>
      <c r="K4" s="19">
        <v>43</v>
      </c>
      <c r="L4" s="18"/>
      <c r="M4" s="17">
        <v>43</v>
      </c>
      <c r="N4" s="18"/>
      <c r="O4" s="17">
        <v>47</v>
      </c>
      <c r="P4" s="18"/>
      <c r="Q4" s="19">
        <v>43</v>
      </c>
      <c r="S4" s="1" t="s">
        <v>7</v>
      </c>
      <c r="T4" s="5">
        <v>8.6805555555555555E-6</v>
      </c>
      <c r="U4" s="5">
        <v>6.9444444444444447E-4</v>
      </c>
      <c r="V4" s="5">
        <v>0.18167013888888889</v>
      </c>
      <c r="W4" s="5">
        <f>T4/(24*60*60)</f>
        <v>1.0046939300411523E-10</v>
      </c>
      <c r="X4" s="5">
        <f t="shared" ref="X4:Y4" si="0">U4/(24*60*60)</f>
        <v>8.0375514403292187E-9</v>
      </c>
      <c r="Y4" s="5">
        <f t="shared" si="0"/>
        <v>2.1026636445473252E-6</v>
      </c>
    </row>
    <row r="5" spans="1:25" x14ac:dyDescent="0.25">
      <c r="A5" s="1" t="s">
        <v>6</v>
      </c>
      <c r="B5" s="23">
        <v>10006</v>
      </c>
      <c r="C5" s="24">
        <v>31642</v>
      </c>
      <c r="D5" s="25">
        <v>9161</v>
      </c>
      <c r="E5" s="25">
        <v>71</v>
      </c>
      <c r="F5" s="26">
        <v>1026860</v>
      </c>
      <c r="G5" s="27"/>
      <c r="H5" s="25">
        <v>18</v>
      </c>
      <c r="I5" s="32">
        <v>3</v>
      </c>
      <c r="J5" s="31">
        <v>15</v>
      </c>
      <c r="K5" s="8">
        <v>43</v>
      </c>
      <c r="L5" s="28"/>
      <c r="M5" s="23">
        <v>43</v>
      </c>
      <c r="N5" s="24">
        <v>56744</v>
      </c>
      <c r="O5" s="23">
        <v>47</v>
      </c>
      <c r="P5" s="24">
        <v>586</v>
      </c>
      <c r="Q5" s="8">
        <v>43</v>
      </c>
      <c r="S5" s="1" t="s">
        <v>30</v>
      </c>
      <c r="T5" s="6">
        <v>4.1666666666666665E-5</v>
      </c>
      <c r="U5" s="6">
        <v>1.3657407407407409E-4</v>
      </c>
      <c r="V5" s="6">
        <v>3.9803240740740736E-3</v>
      </c>
      <c r="W5" s="5">
        <f t="shared" ref="W5:W8" si="1">T5/(24*60*60)</f>
        <v>4.8225308641975311E-10</v>
      </c>
      <c r="X5" s="5">
        <f t="shared" ref="X5:X8" si="2">U5/(24*60*60)</f>
        <v>1.5807184499314131E-9</v>
      </c>
      <c r="Y5" s="5">
        <f t="shared" ref="Y5:Y8" si="3">V5/(24*60*60)</f>
        <v>4.6068565672153629E-8</v>
      </c>
    </row>
    <row r="6" spans="1:25" x14ac:dyDescent="0.25">
      <c r="A6" s="1" t="s">
        <v>7</v>
      </c>
      <c r="B6" s="26">
        <v>3</v>
      </c>
      <c r="C6" s="28"/>
      <c r="D6" s="25">
        <v>2</v>
      </c>
      <c r="E6" s="25">
        <v>47</v>
      </c>
      <c r="F6" s="32">
        <v>72</v>
      </c>
      <c r="G6" s="31">
        <v>212</v>
      </c>
      <c r="H6" s="25">
        <v>18</v>
      </c>
      <c r="I6" s="32">
        <v>3</v>
      </c>
      <c r="J6" s="31">
        <v>15</v>
      </c>
      <c r="K6" s="42">
        <v>3</v>
      </c>
      <c r="L6" s="31">
        <v>35</v>
      </c>
      <c r="M6" s="26">
        <v>0</v>
      </c>
      <c r="N6" s="28"/>
      <c r="O6" s="26">
        <v>4</v>
      </c>
      <c r="P6" s="28"/>
      <c r="Q6" s="8">
        <v>3</v>
      </c>
      <c r="S6" s="1" t="s">
        <v>31</v>
      </c>
      <c r="T6" s="6">
        <v>4.0509259259259258E-5</v>
      </c>
      <c r="U6" s="6">
        <v>4.224537037037037E-4</v>
      </c>
      <c r="V6" s="6">
        <v>5.7431712962962969E-2</v>
      </c>
      <c r="W6" s="5">
        <f t="shared" si="1"/>
        <v>4.688571673525377E-10</v>
      </c>
      <c r="X6" s="5">
        <f t="shared" si="2"/>
        <v>4.8895104595336078E-9</v>
      </c>
      <c r="Y6" s="5">
        <f t="shared" si="3"/>
        <v>6.6471890003429363E-7</v>
      </c>
    </row>
    <row r="7" spans="1:25" x14ac:dyDescent="0.25">
      <c r="A7" s="1" t="s">
        <v>8</v>
      </c>
      <c r="B7" s="32">
        <v>14</v>
      </c>
      <c r="C7" s="31">
        <v>51</v>
      </c>
      <c r="D7" s="25">
        <v>20</v>
      </c>
      <c r="E7" s="25">
        <v>40</v>
      </c>
      <c r="F7" s="26">
        <v>11</v>
      </c>
      <c r="G7" s="27"/>
      <c r="H7" s="25">
        <v>15</v>
      </c>
      <c r="I7" s="32">
        <v>3</v>
      </c>
      <c r="J7" s="31">
        <v>15</v>
      </c>
      <c r="K7" s="7">
        <v>26</v>
      </c>
      <c r="L7" s="24">
        <v>2632</v>
      </c>
      <c r="M7" s="23">
        <v>37</v>
      </c>
      <c r="N7" s="24">
        <v>4434</v>
      </c>
      <c r="O7" s="23">
        <v>32</v>
      </c>
      <c r="P7" s="24">
        <v>287</v>
      </c>
      <c r="Q7" s="8">
        <v>36</v>
      </c>
      <c r="S7" s="1" t="s">
        <v>32</v>
      </c>
      <c r="T7" s="6">
        <v>4.6296296296296294E-5</v>
      </c>
      <c r="U7" s="6">
        <v>1.244212962962963E-4</v>
      </c>
      <c r="V7" s="6">
        <v>4.2581018518518515E-3</v>
      </c>
      <c r="W7" s="5">
        <f t="shared" si="1"/>
        <v>5.3583676268861453E-10</v>
      </c>
      <c r="X7" s="5">
        <f t="shared" si="2"/>
        <v>1.4400612997256516E-9</v>
      </c>
      <c r="Y7" s="5">
        <f t="shared" si="3"/>
        <v>4.9283586248285315E-8</v>
      </c>
    </row>
    <row r="8" spans="1:25" x14ac:dyDescent="0.25">
      <c r="A8" s="1" t="s">
        <v>9</v>
      </c>
      <c r="B8" s="13">
        <v>2</v>
      </c>
      <c r="C8" s="10"/>
      <c r="D8" s="22">
        <v>4</v>
      </c>
      <c r="E8" s="22">
        <v>24</v>
      </c>
      <c r="F8" s="13">
        <v>67</v>
      </c>
      <c r="G8" s="11"/>
      <c r="H8" s="22">
        <v>15</v>
      </c>
      <c r="I8" s="13">
        <v>1</v>
      </c>
      <c r="J8" s="10"/>
      <c r="K8" s="3">
        <v>10</v>
      </c>
      <c r="L8" s="9">
        <v>148</v>
      </c>
      <c r="M8" s="13">
        <v>6</v>
      </c>
      <c r="N8" s="10"/>
      <c r="O8" s="13">
        <v>10</v>
      </c>
      <c r="P8" s="10"/>
      <c r="Q8" s="4">
        <v>18</v>
      </c>
      <c r="S8" s="1" t="s">
        <v>33</v>
      </c>
      <c r="T8" s="6">
        <v>4.8611111111111115E-5</v>
      </c>
      <c r="U8" s="6">
        <v>4.5601851851851852E-4</v>
      </c>
      <c r="V8" s="6">
        <v>5.4395833333333338E-2</v>
      </c>
      <c r="W8" s="5">
        <f t="shared" si="1"/>
        <v>5.6262860082304535E-10</v>
      </c>
      <c r="X8" s="5">
        <f t="shared" si="2"/>
        <v>5.2779921124828529E-9</v>
      </c>
      <c r="Y8" s="5">
        <f t="shared" si="3"/>
        <v>6.2958140432098776E-7</v>
      </c>
    </row>
    <row r="9" spans="1:25" x14ac:dyDescent="0.25">
      <c r="A9" s="1" t="s">
        <v>10</v>
      </c>
      <c r="B9" s="13">
        <v>2</v>
      </c>
      <c r="C9" s="10"/>
      <c r="D9" s="22">
        <v>100</v>
      </c>
      <c r="E9" s="22">
        <v>28</v>
      </c>
      <c r="F9" s="13">
        <v>100</v>
      </c>
      <c r="G9" s="11"/>
      <c r="H9" s="22">
        <v>15</v>
      </c>
      <c r="I9" s="13">
        <v>1</v>
      </c>
      <c r="J9" s="10"/>
      <c r="K9" s="4">
        <v>37</v>
      </c>
      <c r="L9" s="10"/>
      <c r="M9" s="12">
        <v>40</v>
      </c>
      <c r="N9" s="9">
        <v>4674</v>
      </c>
      <c r="O9" s="12">
        <v>44</v>
      </c>
      <c r="P9" s="9">
        <v>512</v>
      </c>
      <c r="Q9" s="4">
        <v>39</v>
      </c>
    </row>
    <row r="10" spans="1:25" x14ac:dyDescent="0.25">
      <c r="A10" s="1" t="s">
        <v>11</v>
      </c>
      <c r="B10" s="13">
        <v>5</v>
      </c>
      <c r="C10" s="10"/>
      <c r="D10" s="22">
        <v>18</v>
      </c>
      <c r="E10" s="22">
        <v>18</v>
      </c>
      <c r="F10" s="13">
        <v>31</v>
      </c>
      <c r="G10" s="11"/>
      <c r="H10" s="22">
        <v>15</v>
      </c>
      <c r="I10" s="30">
        <v>3</v>
      </c>
      <c r="J10" s="29">
        <v>15</v>
      </c>
      <c r="K10" s="3">
        <v>26</v>
      </c>
      <c r="L10" s="9">
        <v>2632</v>
      </c>
      <c r="M10" s="30">
        <v>25</v>
      </c>
      <c r="N10" s="29">
        <v>262</v>
      </c>
      <c r="O10" s="30">
        <v>29</v>
      </c>
      <c r="P10" s="29">
        <v>220</v>
      </c>
      <c r="Q10" s="4">
        <v>34</v>
      </c>
      <c r="S10" s="1"/>
      <c r="T10" s="1"/>
      <c r="U10" s="1"/>
      <c r="V10" s="1"/>
      <c r="W10" s="1"/>
      <c r="X10" s="1"/>
    </row>
    <row r="11" spans="1:25" x14ac:dyDescent="0.25">
      <c r="A11" s="1" t="s">
        <v>12</v>
      </c>
      <c r="B11" s="13">
        <v>13</v>
      </c>
      <c r="C11" s="10"/>
      <c r="D11" s="22">
        <v>72</v>
      </c>
      <c r="E11" s="22">
        <v>18</v>
      </c>
      <c r="F11" s="13">
        <v>43</v>
      </c>
      <c r="G11" s="11"/>
      <c r="H11" s="22">
        <v>15</v>
      </c>
      <c r="I11" s="30">
        <v>3</v>
      </c>
      <c r="J11" s="29">
        <v>15</v>
      </c>
      <c r="K11" s="3">
        <v>26</v>
      </c>
      <c r="L11" s="9">
        <v>2632</v>
      </c>
      <c r="M11" s="12">
        <v>35</v>
      </c>
      <c r="N11" s="9">
        <v>3391</v>
      </c>
      <c r="O11" s="12">
        <v>32</v>
      </c>
      <c r="P11" s="9">
        <v>287</v>
      </c>
      <c r="Q11" s="4">
        <v>34</v>
      </c>
      <c r="S11" s="1"/>
      <c r="T11" s="2"/>
    </row>
    <row r="12" spans="1:25" x14ac:dyDescent="0.25">
      <c r="A12" s="1" t="s">
        <v>13</v>
      </c>
      <c r="B12" s="13">
        <v>2</v>
      </c>
      <c r="C12" s="10"/>
      <c r="D12" s="22">
        <v>100</v>
      </c>
      <c r="E12" s="22">
        <v>24</v>
      </c>
      <c r="F12" s="13">
        <v>100</v>
      </c>
      <c r="G12" s="11"/>
      <c r="H12" s="22">
        <v>15</v>
      </c>
      <c r="I12" s="13">
        <v>1</v>
      </c>
      <c r="J12" s="10"/>
      <c r="K12" s="3">
        <v>10</v>
      </c>
      <c r="L12" s="9">
        <v>148</v>
      </c>
      <c r="M12" s="13">
        <v>6</v>
      </c>
      <c r="N12" s="10"/>
      <c r="O12" s="13">
        <v>10</v>
      </c>
      <c r="P12" s="10"/>
      <c r="Q12" s="4">
        <v>18</v>
      </c>
      <c r="S12" s="1"/>
      <c r="T12" s="2"/>
    </row>
    <row r="13" spans="1:25" x14ac:dyDescent="0.25">
      <c r="A13" s="1" t="s">
        <v>14</v>
      </c>
      <c r="B13" s="13">
        <v>4</v>
      </c>
      <c r="C13" s="10"/>
      <c r="D13" s="22">
        <v>100</v>
      </c>
      <c r="E13" s="22">
        <v>33</v>
      </c>
      <c r="F13" s="13">
        <v>100</v>
      </c>
      <c r="G13" s="11"/>
      <c r="H13" s="22">
        <v>15</v>
      </c>
      <c r="I13" s="13">
        <v>2</v>
      </c>
      <c r="J13" s="10"/>
      <c r="K13" s="4">
        <v>40</v>
      </c>
      <c r="L13" s="10"/>
      <c r="M13" s="12">
        <v>40</v>
      </c>
      <c r="N13" s="9">
        <v>4674</v>
      </c>
      <c r="O13" s="12">
        <v>45</v>
      </c>
      <c r="P13" s="9">
        <v>570</v>
      </c>
      <c r="Q13" s="4">
        <v>40</v>
      </c>
      <c r="S13" s="1"/>
      <c r="T13" s="2"/>
    </row>
    <row r="14" spans="1:25" x14ac:dyDescent="0.25">
      <c r="A14" s="1" t="s">
        <v>15</v>
      </c>
      <c r="B14" s="13">
        <v>5</v>
      </c>
      <c r="C14" s="10"/>
      <c r="D14" s="22">
        <v>21</v>
      </c>
      <c r="E14" s="22">
        <v>18</v>
      </c>
      <c r="F14" s="13">
        <v>10</v>
      </c>
      <c r="G14" s="11"/>
      <c r="H14" s="22">
        <v>15</v>
      </c>
      <c r="I14" s="30">
        <v>3</v>
      </c>
      <c r="J14" s="29">
        <v>15</v>
      </c>
      <c r="K14" s="3">
        <v>26</v>
      </c>
      <c r="L14" s="9">
        <v>2632</v>
      </c>
      <c r="M14" s="30">
        <v>25</v>
      </c>
      <c r="N14" s="29">
        <v>262</v>
      </c>
      <c r="O14" s="30">
        <v>29</v>
      </c>
      <c r="P14" s="29">
        <v>220</v>
      </c>
      <c r="Q14" s="4">
        <v>34</v>
      </c>
    </row>
    <row r="15" spans="1:25" x14ac:dyDescent="0.25">
      <c r="A15" s="1" t="s">
        <v>16</v>
      </c>
      <c r="B15" s="30">
        <v>14</v>
      </c>
      <c r="C15" s="29">
        <v>51</v>
      </c>
      <c r="D15" s="22">
        <v>21</v>
      </c>
      <c r="E15" s="22">
        <v>40</v>
      </c>
      <c r="F15" s="13">
        <v>10</v>
      </c>
      <c r="G15" s="11"/>
      <c r="H15" s="22">
        <v>15</v>
      </c>
      <c r="I15" s="30">
        <v>3</v>
      </c>
      <c r="J15" s="29">
        <v>15</v>
      </c>
      <c r="K15" s="3">
        <v>26</v>
      </c>
      <c r="L15" s="9">
        <v>2632</v>
      </c>
      <c r="M15" s="12">
        <v>37</v>
      </c>
      <c r="N15" s="9">
        <v>4434</v>
      </c>
      <c r="O15" s="12">
        <v>32</v>
      </c>
      <c r="P15" s="9">
        <v>287</v>
      </c>
      <c r="Q15" s="4">
        <v>36</v>
      </c>
    </row>
    <row r="16" spans="1:25" x14ac:dyDescent="0.25">
      <c r="A16" s="1" t="s">
        <v>17</v>
      </c>
      <c r="B16" s="13">
        <v>2</v>
      </c>
      <c r="C16" s="11"/>
      <c r="D16" s="22">
        <v>4</v>
      </c>
      <c r="E16" s="22">
        <v>27</v>
      </c>
      <c r="F16" s="13">
        <v>67</v>
      </c>
      <c r="G16" s="11"/>
      <c r="H16" s="22">
        <v>15</v>
      </c>
      <c r="I16" s="13">
        <v>1</v>
      </c>
      <c r="J16" s="10"/>
      <c r="K16" s="3">
        <v>10</v>
      </c>
      <c r="L16" s="9">
        <v>148</v>
      </c>
      <c r="M16" s="13">
        <v>6</v>
      </c>
      <c r="N16" s="10"/>
      <c r="O16" s="13">
        <v>10</v>
      </c>
      <c r="P16" s="10"/>
      <c r="Q16" s="4">
        <v>18</v>
      </c>
      <c r="S16" s="1"/>
    </row>
    <row r="17" spans="1:19" x14ac:dyDescent="0.25">
      <c r="A17" s="1" t="s">
        <v>18</v>
      </c>
      <c r="B17" s="13">
        <v>2</v>
      </c>
      <c r="C17" s="11"/>
      <c r="D17" s="22">
        <v>100</v>
      </c>
      <c r="E17" s="22">
        <v>28</v>
      </c>
      <c r="F17" s="13">
        <v>100</v>
      </c>
      <c r="G17" s="11"/>
      <c r="H17" s="22">
        <v>15</v>
      </c>
      <c r="I17" s="13">
        <v>1</v>
      </c>
      <c r="J17" s="10"/>
      <c r="K17" s="4">
        <v>37</v>
      </c>
      <c r="L17" s="10"/>
      <c r="M17" s="12">
        <v>40</v>
      </c>
      <c r="N17" s="9">
        <v>4674</v>
      </c>
      <c r="O17" s="12">
        <v>44</v>
      </c>
      <c r="P17" s="9">
        <v>512</v>
      </c>
      <c r="Q17" s="4">
        <v>39</v>
      </c>
      <c r="S17" s="1"/>
    </row>
    <row r="18" spans="1:19" x14ac:dyDescent="0.25">
      <c r="A18" s="1" t="s">
        <v>19</v>
      </c>
      <c r="B18" s="13">
        <v>5</v>
      </c>
      <c r="C18" s="11"/>
      <c r="D18" s="22">
        <v>18</v>
      </c>
      <c r="E18" s="22">
        <v>20</v>
      </c>
      <c r="F18" s="13">
        <v>31</v>
      </c>
      <c r="G18" s="11"/>
      <c r="H18" s="22">
        <v>15</v>
      </c>
      <c r="I18" s="30">
        <v>3</v>
      </c>
      <c r="J18" s="29">
        <v>15</v>
      </c>
      <c r="K18" s="3">
        <v>26</v>
      </c>
      <c r="L18" s="9">
        <v>2632</v>
      </c>
      <c r="M18" s="30">
        <v>25</v>
      </c>
      <c r="N18" s="29">
        <v>262</v>
      </c>
      <c r="O18" s="30">
        <v>29</v>
      </c>
      <c r="P18" s="29">
        <v>220</v>
      </c>
      <c r="Q18" s="4">
        <v>34</v>
      </c>
    </row>
    <row r="19" spans="1:19" x14ac:dyDescent="0.25">
      <c r="A19" s="1" t="s">
        <v>20</v>
      </c>
      <c r="B19" s="13">
        <v>13</v>
      </c>
      <c r="C19" s="11"/>
      <c r="D19" s="22">
        <v>72</v>
      </c>
      <c r="E19" s="22">
        <v>20</v>
      </c>
      <c r="F19" s="13">
        <v>43</v>
      </c>
      <c r="G19" s="11"/>
      <c r="H19" s="22">
        <v>15</v>
      </c>
      <c r="I19" s="30">
        <v>3</v>
      </c>
      <c r="J19" s="29">
        <v>15</v>
      </c>
      <c r="K19" s="3">
        <v>26</v>
      </c>
      <c r="L19" s="9">
        <v>2632</v>
      </c>
      <c r="M19" s="12">
        <v>35</v>
      </c>
      <c r="N19" s="9">
        <v>3391</v>
      </c>
      <c r="O19" s="12">
        <v>32</v>
      </c>
      <c r="P19" s="9">
        <v>287</v>
      </c>
      <c r="Q19" s="4">
        <v>34</v>
      </c>
      <c r="S19" s="1"/>
    </row>
    <row r="20" spans="1:19" x14ac:dyDescent="0.25">
      <c r="A20" s="1" t="s">
        <v>21</v>
      </c>
      <c r="B20" s="13">
        <v>2</v>
      </c>
      <c r="C20" s="11"/>
      <c r="D20" s="22">
        <v>100</v>
      </c>
      <c r="E20" s="22">
        <v>27</v>
      </c>
      <c r="F20" s="13">
        <v>100</v>
      </c>
      <c r="G20" s="11"/>
      <c r="H20" s="22">
        <v>15</v>
      </c>
      <c r="I20" s="13">
        <v>1</v>
      </c>
      <c r="J20" s="10"/>
      <c r="K20" s="3">
        <v>10</v>
      </c>
      <c r="L20" s="9">
        <v>148</v>
      </c>
      <c r="M20" s="13">
        <v>6</v>
      </c>
      <c r="N20" s="10"/>
      <c r="O20" s="13">
        <v>10</v>
      </c>
      <c r="P20" s="10"/>
      <c r="Q20" s="4">
        <v>18</v>
      </c>
      <c r="S20" s="1"/>
    </row>
    <row r="21" spans="1:19" x14ac:dyDescent="0.25">
      <c r="A21" s="1" t="s">
        <v>22</v>
      </c>
      <c r="B21" s="13">
        <v>2</v>
      </c>
      <c r="C21" s="11"/>
      <c r="D21" s="22">
        <v>100</v>
      </c>
      <c r="E21" s="22">
        <v>29</v>
      </c>
      <c r="F21" s="13">
        <v>100</v>
      </c>
      <c r="G21" s="11"/>
      <c r="H21" s="22">
        <v>15</v>
      </c>
      <c r="I21" s="13">
        <v>2</v>
      </c>
      <c r="J21" s="10"/>
      <c r="K21" s="4">
        <v>38</v>
      </c>
      <c r="L21" s="10"/>
      <c r="M21" s="12">
        <v>40</v>
      </c>
      <c r="N21" s="9">
        <v>4674</v>
      </c>
      <c r="O21" s="12">
        <v>44</v>
      </c>
      <c r="P21" s="9">
        <v>512</v>
      </c>
      <c r="Q21" s="4">
        <v>40</v>
      </c>
      <c r="S21" s="1"/>
    </row>
    <row r="22" spans="1:19" x14ac:dyDescent="0.25">
      <c r="A22" s="1" t="s">
        <v>23</v>
      </c>
      <c r="B22" s="13">
        <v>5</v>
      </c>
      <c r="C22" s="11"/>
      <c r="D22" s="22">
        <v>25</v>
      </c>
      <c r="E22" s="22">
        <v>20</v>
      </c>
      <c r="F22" s="13">
        <v>10</v>
      </c>
      <c r="G22" s="11"/>
      <c r="H22" s="22">
        <v>15</v>
      </c>
      <c r="I22" s="30">
        <v>3</v>
      </c>
      <c r="J22" s="29">
        <v>15</v>
      </c>
      <c r="K22" s="3">
        <v>26</v>
      </c>
      <c r="L22" s="9">
        <v>2632</v>
      </c>
      <c r="M22" s="30">
        <v>25</v>
      </c>
      <c r="N22" s="29">
        <v>262</v>
      </c>
      <c r="O22" s="30">
        <v>29</v>
      </c>
      <c r="P22" s="29">
        <v>220</v>
      </c>
      <c r="Q22" s="4">
        <v>34</v>
      </c>
    </row>
    <row r="23" spans="1:19" x14ac:dyDescent="0.25">
      <c r="A23" s="1" t="s">
        <v>24</v>
      </c>
      <c r="B23" s="13">
        <v>13</v>
      </c>
      <c r="C23" s="11"/>
      <c r="D23" s="22">
        <v>25</v>
      </c>
      <c r="E23" s="22">
        <v>36</v>
      </c>
      <c r="F23" s="13">
        <v>10</v>
      </c>
      <c r="G23" s="11"/>
      <c r="H23" s="22">
        <v>15</v>
      </c>
      <c r="I23" s="30">
        <v>3</v>
      </c>
      <c r="J23" s="29">
        <v>15</v>
      </c>
      <c r="K23" s="3">
        <v>26</v>
      </c>
      <c r="L23" s="9">
        <v>2632</v>
      </c>
      <c r="M23" s="12">
        <v>37</v>
      </c>
      <c r="N23" s="9">
        <v>4432</v>
      </c>
      <c r="O23" s="12">
        <v>32</v>
      </c>
      <c r="P23" s="9">
        <v>287</v>
      </c>
      <c r="Q23" s="4">
        <v>37</v>
      </c>
    </row>
    <row r="26" spans="1:19" s="1" customFormat="1" x14ac:dyDescent="0.25">
      <c r="B26" s="1" t="s">
        <v>34</v>
      </c>
      <c r="D26" s="1" t="s">
        <v>35</v>
      </c>
      <c r="E26" s="1" t="s">
        <v>36</v>
      </c>
      <c r="F26" s="1" t="s">
        <v>37</v>
      </c>
      <c r="H26" s="1" t="s">
        <v>38</v>
      </c>
      <c r="I26" s="1" t="s">
        <v>39</v>
      </c>
    </row>
    <row r="27" spans="1:19" x14ac:dyDescent="0.25">
      <c r="B27" s="2" t="s">
        <v>7</v>
      </c>
      <c r="C27" s="2"/>
      <c r="D27" s="2" t="s">
        <v>11</v>
      </c>
      <c r="E27" s="2" t="s">
        <v>40</v>
      </c>
      <c r="F27" s="2">
        <v>21</v>
      </c>
      <c r="G27" s="2"/>
      <c r="H27" s="2">
        <v>51</v>
      </c>
      <c r="I27" s="2">
        <v>10</v>
      </c>
      <c r="J27" s="2"/>
      <c r="K27" s="2"/>
      <c r="L27" s="2"/>
      <c r="M27" s="2"/>
      <c r="N27" s="2"/>
      <c r="O27" s="2"/>
      <c r="P27" s="2"/>
      <c r="Q27" s="2"/>
    </row>
    <row r="28" spans="1:19" x14ac:dyDescent="0.25">
      <c r="B28" s="2" t="s">
        <v>7</v>
      </c>
      <c r="C28" s="2"/>
      <c r="D28" s="2" t="s">
        <v>19</v>
      </c>
      <c r="E28" s="2" t="s">
        <v>40</v>
      </c>
      <c r="F28" s="2">
        <v>21</v>
      </c>
      <c r="G28" s="2"/>
      <c r="H28" s="2">
        <v>51</v>
      </c>
      <c r="I28" s="2">
        <v>10</v>
      </c>
      <c r="J28" s="2"/>
      <c r="K28" s="2"/>
      <c r="L28" s="2"/>
      <c r="M28" s="2"/>
      <c r="N28" s="2"/>
      <c r="O28" s="2"/>
      <c r="P28" s="2"/>
      <c r="Q28" s="2"/>
    </row>
    <row r="29" spans="1:19" x14ac:dyDescent="0.25">
      <c r="B29" s="2" t="s">
        <v>7</v>
      </c>
      <c r="C29" s="2"/>
      <c r="D29" s="2" t="s">
        <v>12</v>
      </c>
      <c r="E29" s="2" t="s">
        <v>41</v>
      </c>
      <c r="F29" s="2">
        <v>21</v>
      </c>
      <c r="G29" s="2"/>
      <c r="H29" s="2">
        <v>51</v>
      </c>
      <c r="I29" s="2">
        <v>22</v>
      </c>
      <c r="J29" s="2"/>
      <c r="K29" s="2"/>
      <c r="L29" s="2"/>
      <c r="M29" s="2"/>
      <c r="N29" s="2"/>
      <c r="O29" s="2"/>
      <c r="P29" s="2"/>
      <c r="Q29" s="2"/>
    </row>
    <row r="30" spans="1:19" x14ac:dyDescent="0.25">
      <c r="B30" s="2" t="s">
        <v>7</v>
      </c>
      <c r="C30" s="2"/>
      <c r="D30" s="2" t="s">
        <v>20</v>
      </c>
      <c r="E30" s="2" t="s">
        <v>41</v>
      </c>
      <c r="F30" s="2">
        <v>21</v>
      </c>
      <c r="G30" s="2"/>
      <c r="H30" s="2">
        <v>51</v>
      </c>
      <c r="I30" s="2">
        <v>22</v>
      </c>
      <c r="J30" s="2"/>
      <c r="K30" s="2"/>
      <c r="L30" s="2"/>
      <c r="M30" s="2"/>
      <c r="N30" s="2"/>
      <c r="O30" s="2"/>
      <c r="P30" s="2"/>
      <c r="Q30" s="2"/>
    </row>
    <row r="31" spans="1:19" x14ac:dyDescent="0.25">
      <c r="B31" s="2" t="s">
        <v>7</v>
      </c>
      <c r="C31" s="2"/>
      <c r="D31" s="2" t="s">
        <v>9</v>
      </c>
      <c r="E31" s="2" t="s">
        <v>42</v>
      </c>
      <c r="F31" s="2">
        <v>19</v>
      </c>
      <c r="G31" s="2"/>
      <c r="H31" s="2">
        <v>53</v>
      </c>
      <c r="I31" s="2">
        <v>48</v>
      </c>
      <c r="J31" s="2"/>
      <c r="K31" s="2"/>
      <c r="L31" s="2"/>
      <c r="M31" s="2"/>
      <c r="N31" s="2"/>
      <c r="O31" s="2"/>
      <c r="P31" s="2"/>
      <c r="Q31" s="2"/>
    </row>
    <row r="32" spans="1:19" x14ac:dyDescent="0.25">
      <c r="B32" s="2" t="s">
        <v>7</v>
      </c>
      <c r="C32" s="2"/>
      <c r="D32" s="2" t="s">
        <v>17</v>
      </c>
      <c r="E32" s="2" t="s">
        <v>42</v>
      </c>
      <c r="F32" s="2">
        <v>19</v>
      </c>
      <c r="G32" s="2"/>
      <c r="H32" s="2">
        <v>53</v>
      </c>
      <c r="I32" s="2">
        <v>48</v>
      </c>
      <c r="J32" s="2"/>
      <c r="K32" s="2"/>
      <c r="L32" s="2"/>
      <c r="M32" s="2"/>
      <c r="N32" s="2"/>
      <c r="O32" s="2"/>
      <c r="P32" s="2"/>
      <c r="Q32" s="2"/>
    </row>
    <row r="33" spans="2:17" x14ac:dyDescent="0.25">
      <c r="B33" s="2" t="s">
        <v>7</v>
      </c>
      <c r="C33" s="2"/>
      <c r="D33" s="2" t="s">
        <v>10</v>
      </c>
      <c r="E33" s="2" t="s">
        <v>43</v>
      </c>
      <c r="F33" s="2">
        <v>20</v>
      </c>
      <c r="G33" s="2"/>
      <c r="H33" s="2">
        <v>52</v>
      </c>
      <c r="I33" s="2">
        <v>80</v>
      </c>
      <c r="J33" s="2"/>
      <c r="K33" s="2"/>
      <c r="L33" s="2"/>
      <c r="M33" s="2"/>
      <c r="N33" s="2"/>
      <c r="O33" s="2"/>
      <c r="P33" s="2"/>
      <c r="Q33" s="2"/>
    </row>
    <row r="34" spans="2:17" x14ac:dyDescent="0.25">
      <c r="B34" s="2" t="s">
        <v>7</v>
      </c>
      <c r="C34" s="2"/>
      <c r="D34" s="2" t="s">
        <v>18</v>
      </c>
      <c r="E34" s="2" t="s">
        <v>43</v>
      </c>
      <c r="F34" s="2">
        <v>20</v>
      </c>
      <c r="G34" s="2"/>
      <c r="H34" s="2">
        <v>52</v>
      </c>
      <c r="I34" s="2">
        <v>80</v>
      </c>
      <c r="J34" s="2"/>
      <c r="K34" s="2"/>
      <c r="L34" s="2"/>
      <c r="M34" s="2"/>
      <c r="N34" s="2"/>
      <c r="O34" s="2"/>
      <c r="P34" s="2"/>
      <c r="Q34" s="2"/>
    </row>
    <row r="35" spans="2:17" x14ac:dyDescent="0.25">
      <c r="B35" s="2" t="s">
        <v>7</v>
      </c>
      <c r="C35" s="2"/>
      <c r="D35" s="2" t="s">
        <v>8</v>
      </c>
      <c r="E35" s="2" t="s">
        <v>27</v>
      </c>
      <c r="F35" s="2">
        <v>0</v>
      </c>
      <c r="G35" s="2"/>
      <c r="H35" s="2">
        <v>72</v>
      </c>
      <c r="I35" s="2">
        <v>11</v>
      </c>
      <c r="J35" s="2"/>
      <c r="K35" s="2"/>
      <c r="L35" s="2"/>
      <c r="M35" s="2"/>
      <c r="N35" s="2"/>
      <c r="O35" s="2"/>
      <c r="P35" s="2"/>
      <c r="Q35" s="2"/>
    </row>
    <row r="36" spans="2:17" x14ac:dyDescent="0.25">
      <c r="B36" s="2" t="s">
        <v>7</v>
      </c>
      <c r="C36" s="2"/>
      <c r="D36" s="2" t="s">
        <v>13</v>
      </c>
      <c r="E36" s="2" t="s">
        <v>27</v>
      </c>
      <c r="F36" s="2">
        <v>0</v>
      </c>
      <c r="G36" s="2"/>
      <c r="H36" s="2">
        <v>72</v>
      </c>
      <c r="I36" s="2">
        <v>100</v>
      </c>
      <c r="J36" s="2"/>
      <c r="K36" s="2"/>
      <c r="L36" s="2"/>
      <c r="M36" s="2"/>
      <c r="N36" s="2"/>
      <c r="O36" s="2"/>
      <c r="P36" s="2"/>
      <c r="Q36" s="2"/>
    </row>
    <row r="37" spans="2:17" x14ac:dyDescent="0.25">
      <c r="B37" s="2" t="s">
        <v>7</v>
      </c>
      <c r="C37" s="2"/>
      <c r="D37" s="2" t="s">
        <v>14</v>
      </c>
      <c r="E37" s="2" t="s">
        <v>27</v>
      </c>
      <c r="F37" s="2">
        <v>0</v>
      </c>
      <c r="G37" s="2"/>
      <c r="H37" s="2">
        <v>72</v>
      </c>
      <c r="I37" s="2">
        <v>100</v>
      </c>
      <c r="J37" s="2"/>
      <c r="K37" s="2"/>
      <c r="L37" s="2"/>
      <c r="M37" s="2"/>
      <c r="N37" s="2"/>
      <c r="O37" s="2"/>
      <c r="P37" s="2"/>
      <c r="Q37" s="2"/>
    </row>
    <row r="38" spans="2:17" x14ac:dyDescent="0.25">
      <c r="B38" s="2" t="s">
        <v>7</v>
      </c>
      <c r="C38" s="2"/>
      <c r="D38" s="2" t="s">
        <v>15</v>
      </c>
      <c r="E38" s="2" t="s">
        <v>27</v>
      </c>
      <c r="F38" s="2">
        <v>0</v>
      </c>
      <c r="G38" s="2"/>
      <c r="H38" s="2">
        <v>72</v>
      </c>
      <c r="I38" s="2">
        <v>10</v>
      </c>
      <c r="J38" s="2"/>
      <c r="K38" s="2"/>
      <c r="L38" s="2"/>
      <c r="M38" s="2"/>
      <c r="N38" s="2"/>
      <c r="O38" s="2"/>
      <c r="P38" s="2"/>
      <c r="Q38" s="2"/>
    </row>
    <row r="39" spans="2:17" x14ac:dyDescent="0.25">
      <c r="B39" s="2" t="s">
        <v>7</v>
      </c>
      <c r="C39" s="2"/>
      <c r="D39" s="2" t="s">
        <v>16</v>
      </c>
      <c r="E39" s="2" t="s">
        <v>27</v>
      </c>
      <c r="F39" s="2">
        <v>0</v>
      </c>
      <c r="G39" s="2"/>
      <c r="H39" s="2">
        <v>72</v>
      </c>
      <c r="I39" s="2">
        <v>10</v>
      </c>
      <c r="J39" s="2"/>
      <c r="K39" s="2"/>
      <c r="L39" s="2"/>
      <c r="M39" s="2"/>
      <c r="N39" s="2"/>
      <c r="O39" s="2"/>
      <c r="P39" s="2"/>
      <c r="Q39" s="2"/>
    </row>
    <row r="40" spans="2:17" x14ac:dyDescent="0.25">
      <c r="B40" s="2" t="s">
        <v>7</v>
      </c>
      <c r="C40" s="2"/>
      <c r="D40" s="2" t="s">
        <v>21</v>
      </c>
      <c r="E40" s="2" t="s">
        <v>27</v>
      </c>
      <c r="F40" s="2">
        <v>0</v>
      </c>
      <c r="G40" s="2"/>
      <c r="H40" s="2">
        <v>72</v>
      </c>
      <c r="I40" s="2">
        <v>100</v>
      </c>
      <c r="J40" s="2"/>
      <c r="K40" s="2"/>
      <c r="L40" s="2"/>
      <c r="M40" s="2"/>
      <c r="N40" s="2"/>
      <c r="O40" s="2"/>
      <c r="P40" s="2"/>
      <c r="Q40" s="2"/>
    </row>
    <row r="41" spans="2:17" x14ac:dyDescent="0.25">
      <c r="B41" s="2" t="s">
        <v>7</v>
      </c>
      <c r="C41" s="2"/>
      <c r="D41" s="2" t="s">
        <v>22</v>
      </c>
      <c r="E41" s="2" t="s">
        <v>27</v>
      </c>
      <c r="F41" s="2">
        <v>0</v>
      </c>
      <c r="G41" s="2"/>
      <c r="H41" s="2">
        <v>72</v>
      </c>
      <c r="I41" s="2">
        <v>100</v>
      </c>
      <c r="J41" s="2"/>
      <c r="K41" s="2"/>
      <c r="L41" s="2"/>
      <c r="M41" s="2"/>
      <c r="N41" s="2"/>
      <c r="O41" s="2"/>
      <c r="P41" s="2"/>
      <c r="Q41" s="2"/>
    </row>
    <row r="42" spans="2:17" x14ac:dyDescent="0.25">
      <c r="B42" s="2" t="s">
        <v>7</v>
      </c>
      <c r="C42" s="2"/>
      <c r="D42" s="2" t="s">
        <v>23</v>
      </c>
      <c r="E42" s="2" t="s">
        <v>27</v>
      </c>
      <c r="F42" s="2">
        <v>0</v>
      </c>
      <c r="G42" s="2"/>
      <c r="H42" s="2">
        <v>72</v>
      </c>
      <c r="I42" s="2">
        <v>10</v>
      </c>
      <c r="J42" s="2"/>
      <c r="K42" s="2"/>
      <c r="L42" s="2"/>
      <c r="M42" s="2"/>
      <c r="N42" s="2"/>
      <c r="O42" s="2"/>
      <c r="P42" s="2"/>
      <c r="Q42" s="2"/>
    </row>
    <row r="43" spans="2:17" x14ac:dyDescent="0.25">
      <c r="B43" s="2" t="s">
        <v>7</v>
      </c>
      <c r="C43" s="2"/>
      <c r="D43" s="2" t="s">
        <v>24</v>
      </c>
      <c r="E43" s="2" t="s">
        <v>27</v>
      </c>
      <c r="F43" s="2">
        <v>0</v>
      </c>
      <c r="G43" s="2"/>
      <c r="H43" s="2">
        <v>72</v>
      </c>
      <c r="I43" s="2">
        <v>10</v>
      </c>
      <c r="J43" s="2"/>
      <c r="K43" s="2"/>
      <c r="L43" s="2"/>
      <c r="M43" s="2"/>
      <c r="N43" s="2"/>
      <c r="O43" s="2"/>
      <c r="P43" s="2"/>
      <c r="Q43" s="2"/>
    </row>
    <row r="45" spans="2:17" x14ac:dyDescent="0.25">
      <c r="B45" s="1" t="s">
        <v>34</v>
      </c>
      <c r="C45" s="1"/>
      <c r="D45" s="1" t="s">
        <v>35</v>
      </c>
      <c r="E45" s="1" t="s">
        <v>36</v>
      </c>
      <c r="F45" s="1" t="s">
        <v>37</v>
      </c>
      <c r="G45" s="1"/>
      <c r="H45" s="1" t="s">
        <v>38</v>
      </c>
      <c r="I45" s="1" t="s">
        <v>39</v>
      </c>
      <c r="J45" s="1"/>
      <c r="K45" s="1"/>
      <c r="L45" s="1"/>
      <c r="M45" s="1"/>
      <c r="N45" s="1"/>
      <c r="O45" s="1"/>
      <c r="P45" s="1"/>
      <c r="Q45" s="1"/>
    </row>
    <row r="46" spans="2:17" x14ac:dyDescent="0.25">
      <c r="B46" t="s">
        <v>7</v>
      </c>
      <c r="D46" t="s">
        <v>8</v>
      </c>
      <c r="E46" t="s">
        <v>28</v>
      </c>
      <c r="F46">
        <v>15</v>
      </c>
      <c r="H46">
        <v>3</v>
      </c>
      <c r="I46">
        <v>0</v>
      </c>
    </row>
    <row r="47" spans="2:17" x14ac:dyDescent="0.25">
      <c r="B47" t="s">
        <v>7</v>
      </c>
      <c r="D47" t="s">
        <v>9</v>
      </c>
      <c r="E47" t="s">
        <v>28</v>
      </c>
      <c r="F47">
        <v>15</v>
      </c>
      <c r="H47">
        <v>3</v>
      </c>
      <c r="I47">
        <v>0</v>
      </c>
    </row>
    <row r="48" spans="2:17" x14ac:dyDescent="0.25">
      <c r="B48" t="s">
        <v>7</v>
      </c>
      <c r="D48" t="s">
        <v>10</v>
      </c>
      <c r="E48" t="s">
        <v>28</v>
      </c>
      <c r="F48">
        <v>15</v>
      </c>
      <c r="H48">
        <v>3</v>
      </c>
      <c r="I48">
        <v>0</v>
      </c>
    </row>
    <row r="49" spans="2:9" x14ac:dyDescent="0.25">
      <c r="B49" t="s">
        <v>7</v>
      </c>
      <c r="D49" t="s">
        <v>11</v>
      </c>
      <c r="E49" t="s">
        <v>28</v>
      </c>
      <c r="F49">
        <v>15</v>
      </c>
      <c r="H49">
        <v>3</v>
      </c>
      <c r="I49">
        <v>0</v>
      </c>
    </row>
    <row r="50" spans="2:9" x14ac:dyDescent="0.25">
      <c r="B50" t="s">
        <v>7</v>
      </c>
      <c r="D50" t="s">
        <v>12</v>
      </c>
      <c r="E50" t="s">
        <v>28</v>
      </c>
      <c r="F50">
        <v>15</v>
      </c>
      <c r="H50">
        <v>3</v>
      </c>
      <c r="I50">
        <v>0</v>
      </c>
    </row>
    <row r="51" spans="2:9" x14ac:dyDescent="0.25">
      <c r="B51" t="s">
        <v>7</v>
      </c>
      <c r="D51" t="s">
        <v>13</v>
      </c>
      <c r="E51" t="s">
        <v>28</v>
      </c>
      <c r="F51">
        <v>15</v>
      </c>
      <c r="H51">
        <v>3</v>
      </c>
      <c r="I51">
        <v>0</v>
      </c>
    </row>
    <row r="52" spans="2:9" x14ac:dyDescent="0.25">
      <c r="B52" t="s">
        <v>7</v>
      </c>
      <c r="D52" t="s">
        <v>14</v>
      </c>
      <c r="E52" t="s">
        <v>28</v>
      </c>
      <c r="F52">
        <v>15</v>
      </c>
      <c r="H52">
        <v>3</v>
      </c>
      <c r="I52">
        <v>0</v>
      </c>
    </row>
    <row r="53" spans="2:9" x14ac:dyDescent="0.25">
      <c r="B53" t="s">
        <v>7</v>
      </c>
      <c r="D53" t="s">
        <v>15</v>
      </c>
      <c r="E53" t="s">
        <v>28</v>
      </c>
      <c r="F53">
        <v>15</v>
      </c>
      <c r="H53">
        <v>3</v>
      </c>
      <c r="I53">
        <v>0</v>
      </c>
    </row>
    <row r="54" spans="2:9" x14ac:dyDescent="0.25">
      <c r="B54" t="s">
        <v>7</v>
      </c>
      <c r="D54" t="s">
        <v>16</v>
      </c>
      <c r="E54" t="s">
        <v>28</v>
      </c>
      <c r="F54">
        <v>15</v>
      </c>
      <c r="H54">
        <v>3</v>
      </c>
      <c r="I54">
        <v>0</v>
      </c>
    </row>
    <row r="55" spans="2:9" x14ac:dyDescent="0.25">
      <c r="B55" t="s">
        <v>7</v>
      </c>
      <c r="D55" t="s">
        <v>17</v>
      </c>
      <c r="E55" t="s">
        <v>28</v>
      </c>
      <c r="F55">
        <v>15</v>
      </c>
      <c r="H55">
        <v>3</v>
      </c>
      <c r="I55">
        <v>0</v>
      </c>
    </row>
    <row r="56" spans="2:9" x14ac:dyDescent="0.25">
      <c r="B56" t="s">
        <v>7</v>
      </c>
      <c r="D56" t="s">
        <v>18</v>
      </c>
      <c r="E56" t="s">
        <v>28</v>
      </c>
      <c r="F56">
        <v>15</v>
      </c>
      <c r="H56">
        <v>3</v>
      </c>
      <c r="I56">
        <v>0</v>
      </c>
    </row>
    <row r="57" spans="2:9" x14ac:dyDescent="0.25">
      <c r="B57" t="s">
        <v>7</v>
      </c>
      <c r="D57" t="s">
        <v>19</v>
      </c>
      <c r="E57" t="s">
        <v>28</v>
      </c>
      <c r="F57">
        <v>15</v>
      </c>
      <c r="H57">
        <v>3</v>
      </c>
      <c r="I57">
        <v>0</v>
      </c>
    </row>
    <row r="58" spans="2:9" x14ac:dyDescent="0.25">
      <c r="B58" t="s">
        <v>7</v>
      </c>
      <c r="D58" t="s">
        <v>20</v>
      </c>
      <c r="E58" t="s">
        <v>28</v>
      </c>
      <c r="F58">
        <v>15</v>
      </c>
      <c r="H58">
        <v>3</v>
      </c>
      <c r="I58">
        <v>0</v>
      </c>
    </row>
    <row r="59" spans="2:9" x14ac:dyDescent="0.25">
      <c r="B59" t="s">
        <v>7</v>
      </c>
      <c r="D59" t="s">
        <v>21</v>
      </c>
      <c r="E59" t="s">
        <v>28</v>
      </c>
      <c r="F59">
        <v>15</v>
      </c>
      <c r="H59">
        <v>3</v>
      </c>
      <c r="I59">
        <v>0</v>
      </c>
    </row>
    <row r="60" spans="2:9" x14ac:dyDescent="0.25">
      <c r="B60" t="s">
        <v>7</v>
      </c>
      <c r="D60" t="s">
        <v>22</v>
      </c>
      <c r="E60" t="s">
        <v>28</v>
      </c>
      <c r="F60">
        <v>15</v>
      </c>
      <c r="H60">
        <v>3</v>
      </c>
      <c r="I60">
        <v>0</v>
      </c>
    </row>
    <row r="61" spans="2:9" x14ac:dyDescent="0.25">
      <c r="B61" t="s">
        <v>7</v>
      </c>
      <c r="D61" t="s">
        <v>23</v>
      </c>
      <c r="E61" t="s">
        <v>28</v>
      </c>
      <c r="F61">
        <v>15</v>
      </c>
      <c r="H61">
        <v>3</v>
      </c>
      <c r="I61">
        <v>0</v>
      </c>
    </row>
    <row r="62" spans="2:9" x14ac:dyDescent="0.25">
      <c r="B62" t="s">
        <v>7</v>
      </c>
      <c r="D62" t="s">
        <v>24</v>
      </c>
      <c r="E62" t="s">
        <v>28</v>
      </c>
      <c r="F62">
        <v>15</v>
      </c>
      <c r="H62">
        <v>3</v>
      </c>
      <c r="I62">
        <v>0</v>
      </c>
    </row>
  </sheetData>
  <mergeCells count="7">
    <mergeCell ref="O3:P3"/>
    <mergeCell ref="B1:F1"/>
    <mergeCell ref="B3:C3"/>
    <mergeCell ref="F3:G3"/>
    <mergeCell ref="I3:J3"/>
    <mergeCell ref="K3:L3"/>
    <mergeCell ref="M3:N3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A50-FC62-4DA5-BB20-86BEF32F81F6}">
  <dimension ref="B3:T19"/>
  <sheetViews>
    <sheetView showGridLines="0" workbookViewId="0">
      <selection activeCell="V19" sqref="V19"/>
    </sheetView>
  </sheetViews>
  <sheetFormatPr baseColWidth="10" defaultRowHeight="15" x14ac:dyDescent="0.25"/>
  <cols>
    <col min="1" max="1" width="11.42578125" style="33"/>
    <col min="2" max="3" width="5" style="33" bestFit="1" customWidth="1"/>
    <col min="4" max="4" width="6" style="33" bestFit="1" customWidth="1"/>
    <col min="5" max="5" width="5" style="33" bestFit="1" customWidth="1"/>
    <col min="6" max="6" width="4.28515625" style="33" customWidth="1"/>
    <col min="7" max="8" width="5" style="33" bestFit="1" customWidth="1"/>
    <col min="9" max="9" width="6" style="33" bestFit="1" customWidth="1"/>
    <col min="10" max="10" width="6" style="33" customWidth="1"/>
    <col min="11" max="11" width="4.28515625" style="33" customWidth="1"/>
    <col min="12" max="15" width="5" style="33" bestFit="1" customWidth="1"/>
    <col min="16" max="16" width="4.5703125" style="33" customWidth="1"/>
    <col min="17" max="20" width="5" style="33" bestFit="1" customWidth="1"/>
    <col min="21" max="16384" width="11.42578125" style="33"/>
  </cols>
  <sheetData>
    <row r="3" spans="2:20" x14ac:dyDescent="0.25">
      <c r="B3" s="45" t="s">
        <v>64</v>
      </c>
      <c r="C3" s="45"/>
      <c r="D3" s="33" t="s">
        <v>65</v>
      </c>
      <c r="E3" s="33" t="s">
        <v>7</v>
      </c>
      <c r="G3" s="45" t="s">
        <v>0</v>
      </c>
      <c r="H3" s="45"/>
      <c r="I3" s="34">
        <v>31642</v>
      </c>
      <c r="J3" s="35"/>
      <c r="L3" s="45" t="s">
        <v>66</v>
      </c>
      <c r="M3" s="45"/>
      <c r="N3" s="36"/>
      <c r="O3" s="36"/>
      <c r="Q3" s="45" t="s">
        <v>67</v>
      </c>
      <c r="R3" s="45"/>
      <c r="S3" s="36"/>
      <c r="T3" s="36"/>
    </row>
    <row r="4" spans="2:20" x14ac:dyDescent="0.25">
      <c r="B4" s="37" t="s">
        <v>48</v>
      </c>
      <c r="C4" s="37" t="s">
        <v>49</v>
      </c>
      <c r="D4" s="37" t="s">
        <v>50</v>
      </c>
      <c r="E4" s="37" t="s">
        <v>51</v>
      </c>
      <c r="G4" s="38"/>
      <c r="H4" s="38"/>
      <c r="I4" s="38"/>
      <c r="J4" s="38"/>
      <c r="L4" s="38"/>
      <c r="M4" s="38"/>
      <c r="N4" s="38"/>
      <c r="O4" s="38"/>
      <c r="Q4" s="38"/>
      <c r="R4" s="38"/>
      <c r="S4" s="38"/>
      <c r="T4" s="38"/>
    </row>
    <row r="5" spans="2:20" x14ac:dyDescent="0.25">
      <c r="B5" s="37" t="s">
        <v>52</v>
      </c>
      <c r="C5" s="37" t="s">
        <v>53</v>
      </c>
      <c r="D5" s="37" t="s">
        <v>54</v>
      </c>
      <c r="E5" s="37" t="s">
        <v>55</v>
      </c>
      <c r="G5" s="38"/>
      <c r="H5" s="38"/>
      <c r="I5" s="38"/>
      <c r="J5" s="41" t="s">
        <v>74</v>
      </c>
      <c r="L5" s="38"/>
      <c r="M5" s="38"/>
      <c r="N5" s="38"/>
      <c r="O5" s="38"/>
      <c r="Q5" s="38"/>
      <c r="R5" s="38"/>
      <c r="S5" s="38"/>
      <c r="T5" s="38"/>
    </row>
    <row r="6" spans="2:20" x14ac:dyDescent="0.25">
      <c r="B6" s="37" t="s">
        <v>56</v>
      </c>
      <c r="C6" s="37" t="s">
        <v>57</v>
      </c>
      <c r="D6" s="37" t="s">
        <v>58</v>
      </c>
      <c r="E6" s="37" t="s">
        <v>59</v>
      </c>
      <c r="G6" s="38"/>
      <c r="H6" s="38"/>
      <c r="I6" s="38"/>
      <c r="J6" s="38"/>
      <c r="L6" s="38"/>
      <c r="M6" s="38"/>
      <c r="N6" s="38"/>
      <c r="O6" s="38"/>
      <c r="Q6" s="38"/>
      <c r="R6" s="38"/>
      <c r="S6" s="38"/>
      <c r="T6" s="38"/>
    </row>
    <row r="7" spans="2:20" x14ac:dyDescent="0.25">
      <c r="B7" s="37" t="s">
        <v>60</v>
      </c>
      <c r="C7" s="37" t="s">
        <v>61</v>
      </c>
      <c r="D7" s="37" t="s">
        <v>62</v>
      </c>
      <c r="E7" s="37" t="s">
        <v>63</v>
      </c>
      <c r="G7" s="38"/>
      <c r="H7" s="38"/>
      <c r="I7" s="38"/>
      <c r="J7" s="38"/>
      <c r="L7" s="38"/>
      <c r="M7" s="38"/>
      <c r="N7" s="38"/>
      <c r="O7" s="38"/>
      <c r="Q7" s="38"/>
      <c r="R7" s="38"/>
      <c r="S7" s="38"/>
      <c r="T7" s="38"/>
    </row>
    <row r="9" spans="2:20" x14ac:dyDescent="0.25">
      <c r="B9" s="45" t="s">
        <v>68</v>
      </c>
      <c r="C9" s="45"/>
      <c r="D9" s="36"/>
      <c r="E9" s="40">
        <v>212</v>
      </c>
      <c r="G9" s="45" t="s">
        <v>69</v>
      </c>
      <c r="H9" s="45"/>
      <c r="I9" s="36"/>
      <c r="J9" s="36"/>
      <c r="L9" s="45" t="s">
        <v>5</v>
      </c>
      <c r="M9" s="45"/>
      <c r="N9" s="40">
        <v>15</v>
      </c>
      <c r="O9" s="40">
        <v>15</v>
      </c>
      <c r="Q9" s="45" t="s">
        <v>70</v>
      </c>
      <c r="R9" s="45"/>
      <c r="S9" s="36"/>
      <c r="T9" s="40">
        <v>35</v>
      </c>
    </row>
    <row r="10" spans="2:20" x14ac:dyDescent="0.25">
      <c r="B10" s="38"/>
      <c r="C10" s="38"/>
      <c r="D10" s="38"/>
      <c r="E10" s="38"/>
      <c r="G10" s="38"/>
      <c r="H10" s="38"/>
      <c r="I10" s="38"/>
      <c r="J10" s="38"/>
      <c r="L10" s="38"/>
      <c r="M10" s="38"/>
      <c r="N10" s="41" t="s">
        <v>75</v>
      </c>
      <c r="O10" s="41" t="s">
        <v>75</v>
      </c>
      <c r="Q10" s="39" t="s">
        <v>76</v>
      </c>
      <c r="R10" s="38"/>
      <c r="S10" s="39" t="s">
        <v>77</v>
      </c>
      <c r="T10" s="39" t="s">
        <v>77</v>
      </c>
    </row>
    <row r="11" spans="2:20" x14ac:dyDescent="0.25">
      <c r="B11" s="38"/>
      <c r="C11" s="38"/>
      <c r="D11" s="38"/>
      <c r="E11" s="38"/>
      <c r="G11" s="38"/>
      <c r="H11" s="38"/>
      <c r="I11" s="38"/>
      <c r="J11" s="38"/>
      <c r="L11" s="38"/>
      <c r="M11" s="38"/>
      <c r="N11" s="41" t="s">
        <v>75</v>
      </c>
      <c r="O11" s="41" t="s">
        <v>75</v>
      </c>
      <c r="Q11" s="39" t="s">
        <v>76</v>
      </c>
      <c r="R11" s="38"/>
      <c r="S11" s="39" t="s">
        <v>77</v>
      </c>
      <c r="T11" s="39" t="s">
        <v>77</v>
      </c>
    </row>
    <row r="12" spans="2:20" x14ac:dyDescent="0.25">
      <c r="B12" s="38"/>
      <c r="C12" s="38"/>
      <c r="D12" s="38"/>
      <c r="E12" s="38"/>
      <c r="G12" s="38"/>
      <c r="H12" s="38"/>
      <c r="I12" s="38"/>
      <c r="J12" s="38"/>
      <c r="L12" s="38"/>
      <c r="M12" s="38"/>
      <c r="N12" s="41" t="s">
        <v>75</v>
      </c>
      <c r="O12" s="41" t="s">
        <v>75</v>
      </c>
      <c r="Q12" s="39" t="s">
        <v>76</v>
      </c>
      <c r="R12" s="38"/>
      <c r="S12" s="39" t="s">
        <v>77</v>
      </c>
      <c r="T12" s="39" t="s">
        <v>77</v>
      </c>
    </row>
    <row r="13" spans="2:20" x14ac:dyDescent="0.25">
      <c r="B13" s="38"/>
      <c r="C13" s="38"/>
      <c r="D13" s="38"/>
      <c r="E13" s="38"/>
      <c r="G13" s="38"/>
      <c r="H13" s="38"/>
      <c r="I13" s="38"/>
      <c r="J13" s="38"/>
      <c r="L13" s="38"/>
      <c r="M13" s="38"/>
      <c r="N13" s="41" t="s">
        <v>75</v>
      </c>
      <c r="O13" s="41" t="s">
        <v>75</v>
      </c>
      <c r="Q13" s="39" t="s">
        <v>76</v>
      </c>
      <c r="R13" s="38"/>
      <c r="S13" s="39" t="s">
        <v>77</v>
      </c>
      <c r="T13" s="39" t="s">
        <v>77</v>
      </c>
    </row>
    <row r="15" spans="2:20" x14ac:dyDescent="0.25">
      <c r="B15" s="45" t="s">
        <v>71</v>
      </c>
      <c r="C15" s="45"/>
      <c r="D15" s="34">
        <v>56744</v>
      </c>
      <c r="E15" s="36"/>
      <c r="G15" s="45" t="s">
        <v>72</v>
      </c>
      <c r="H15" s="45"/>
      <c r="I15" s="34">
        <v>586</v>
      </c>
      <c r="J15" s="36"/>
      <c r="L15" s="45" t="s">
        <v>73</v>
      </c>
      <c r="M15" s="45"/>
      <c r="N15" s="36"/>
      <c r="O15" s="36"/>
    </row>
    <row r="16" spans="2:20" x14ac:dyDescent="0.25">
      <c r="B16" s="38"/>
      <c r="C16" s="39" t="s">
        <v>78</v>
      </c>
      <c r="D16" s="41" t="s">
        <v>79</v>
      </c>
      <c r="E16" s="39" t="s">
        <v>80</v>
      </c>
      <c r="G16" s="38"/>
      <c r="H16" s="39" t="s">
        <v>83</v>
      </c>
      <c r="I16" s="41" t="s">
        <v>84</v>
      </c>
      <c r="J16" s="39" t="s">
        <v>85</v>
      </c>
      <c r="L16" s="38"/>
      <c r="M16" s="38"/>
      <c r="N16" s="38"/>
      <c r="O16" s="38"/>
    </row>
    <row r="17" spans="2:15" x14ac:dyDescent="0.25">
      <c r="B17" s="38"/>
      <c r="C17" s="39" t="s">
        <v>78</v>
      </c>
      <c r="D17" s="41" t="s">
        <v>79</v>
      </c>
      <c r="E17" s="39" t="s">
        <v>81</v>
      </c>
      <c r="G17" s="38"/>
      <c r="H17" s="39" t="s">
        <v>86</v>
      </c>
      <c r="I17" s="41" t="s">
        <v>84</v>
      </c>
      <c r="J17" s="39" t="s">
        <v>85</v>
      </c>
      <c r="L17" s="38"/>
      <c r="M17" s="38"/>
      <c r="N17" s="38"/>
      <c r="O17" s="38"/>
    </row>
    <row r="18" spans="2:15" x14ac:dyDescent="0.25">
      <c r="B18" s="38"/>
      <c r="C18" s="39" t="s">
        <v>78</v>
      </c>
      <c r="D18" s="41" t="s">
        <v>79</v>
      </c>
      <c r="E18" s="39" t="s">
        <v>80</v>
      </c>
      <c r="G18" s="38"/>
      <c r="H18" s="39" t="s">
        <v>83</v>
      </c>
      <c r="I18" s="41" t="s">
        <v>84</v>
      </c>
      <c r="J18" s="39" t="s">
        <v>85</v>
      </c>
      <c r="L18" s="38"/>
      <c r="M18" s="38"/>
      <c r="N18" s="38"/>
      <c r="O18" s="38"/>
    </row>
    <row r="19" spans="2:15" x14ac:dyDescent="0.25">
      <c r="B19" s="38"/>
      <c r="C19" s="39" t="s">
        <v>78</v>
      </c>
      <c r="D19" s="41" t="s">
        <v>79</v>
      </c>
      <c r="E19" s="39" t="s">
        <v>82</v>
      </c>
      <c r="G19" s="38"/>
      <c r="H19" s="39" t="s">
        <v>83</v>
      </c>
      <c r="I19" s="41" t="s">
        <v>84</v>
      </c>
      <c r="J19" s="39" t="s">
        <v>85</v>
      </c>
      <c r="L19" s="38"/>
      <c r="M19" s="38"/>
      <c r="N19" s="38"/>
      <c r="O19" s="38"/>
    </row>
  </sheetData>
  <mergeCells count="11">
    <mergeCell ref="Q3:R3"/>
    <mergeCell ref="B9:C9"/>
    <mergeCell ref="G9:H9"/>
    <mergeCell ref="L9:M9"/>
    <mergeCell ref="Q9:R9"/>
    <mergeCell ref="B15:C15"/>
    <mergeCell ref="G15:H15"/>
    <mergeCell ref="L15:M15"/>
    <mergeCell ref="B3:C3"/>
    <mergeCell ref="G3:H3"/>
    <mergeCell ref="L3:M3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2020-01-21T14:08:18Z</dcterms:created>
  <dcterms:modified xsi:type="dcterms:W3CDTF">2020-01-24T10:31:51Z</dcterms:modified>
</cp:coreProperties>
</file>