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ocuments\school\Graduate school\Michigan\schindler\KIE\SI\"/>
    </mc:Choice>
  </mc:AlternateContent>
  <xr:revisionPtr revIDLastSave="0" documentId="8_{C33C5E71-5BBC-4968-A255-E76BCA297BD4}" xr6:coauthVersionLast="47" xr6:coauthVersionMax="47" xr10:uidLastSave="{00000000-0000-0000-0000-000000000000}"/>
  <bookViews>
    <workbookView xWindow="-120" yWindow="-120" windowWidth="20730" windowHeight="11280" xr2:uid="{7D3288DC-8359-47FC-AA9F-4AE8B403962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H28" i="1"/>
  <c r="G28" i="1"/>
  <c r="I27" i="1"/>
  <c r="H27" i="1"/>
  <c r="G27" i="1"/>
  <c r="I26" i="1"/>
  <c r="H26" i="1"/>
  <c r="G26" i="1"/>
  <c r="I25" i="1"/>
  <c r="H25" i="1"/>
  <c r="G25" i="1"/>
  <c r="F25" i="1"/>
  <c r="E25" i="1"/>
  <c r="D25" i="1"/>
  <c r="I24" i="1"/>
  <c r="H24" i="1"/>
  <c r="G24" i="1"/>
  <c r="I23" i="1"/>
  <c r="H23" i="1"/>
  <c r="G23" i="1"/>
  <c r="I22" i="1"/>
  <c r="H22" i="1"/>
  <c r="G22" i="1"/>
  <c r="F22" i="1"/>
  <c r="E22" i="1"/>
  <c r="D22" i="1"/>
  <c r="O21" i="1"/>
  <c r="N21" i="1"/>
  <c r="M21" i="1"/>
  <c r="L21" i="1"/>
  <c r="K21" i="1"/>
  <c r="J21" i="1"/>
  <c r="I21" i="1"/>
  <c r="H21" i="1"/>
  <c r="G21" i="1"/>
  <c r="O20" i="1"/>
  <c r="N20" i="1"/>
  <c r="M20" i="1"/>
  <c r="L20" i="1"/>
  <c r="K20" i="1"/>
  <c r="J20" i="1"/>
  <c r="I20" i="1"/>
  <c r="H20" i="1"/>
  <c r="G20" i="1"/>
  <c r="O19" i="1"/>
  <c r="N19" i="1"/>
  <c r="M19" i="1"/>
  <c r="L19" i="1"/>
  <c r="K19" i="1"/>
  <c r="J19" i="1"/>
  <c r="I19" i="1"/>
  <c r="H19" i="1"/>
  <c r="G19" i="1"/>
  <c r="O18" i="1"/>
  <c r="N18" i="1"/>
  <c r="M18" i="1"/>
  <c r="L18" i="1"/>
  <c r="K18" i="1"/>
  <c r="J18" i="1"/>
  <c r="I18" i="1"/>
  <c r="H18" i="1"/>
  <c r="G18" i="1"/>
  <c r="F18" i="1"/>
  <c r="E18" i="1"/>
  <c r="D18" i="1"/>
  <c r="I17" i="1"/>
  <c r="H17" i="1"/>
  <c r="G17" i="1"/>
  <c r="I16" i="1"/>
  <c r="H16" i="1"/>
  <c r="G16" i="1"/>
  <c r="I15" i="1"/>
  <c r="H15" i="1"/>
  <c r="G15" i="1"/>
  <c r="I14" i="1"/>
  <c r="H14" i="1"/>
  <c r="G14" i="1"/>
  <c r="F14" i="1"/>
  <c r="E14" i="1"/>
  <c r="D14" i="1"/>
  <c r="I13" i="1"/>
  <c r="H13" i="1"/>
  <c r="G13" i="1"/>
  <c r="I12" i="1"/>
  <c r="H12" i="1"/>
  <c r="G12" i="1"/>
  <c r="I11" i="1"/>
  <c r="H11" i="1"/>
  <c r="G11" i="1"/>
  <c r="I10" i="1"/>
  <c r="H10" i="1"/>
  <c r="G10" i="1"/>
  <c r="F10" i="1"/>
  <c r="E10" i="1"/>
  <c r="D10" i="1"/>
  <c r="I9" i="1"/>
  <c r="H9" i="1"/>
  <c r="G9" i="1"/>
  <c r="I8" i="1"/>
  <c r="H8" i="1"/>
  <c r="G8" i="1"/>
  <c r="O7" i="1"/>
  <c r="N7" i="1"/>
  <c r="M7" i="1"/>
  <c r="L7" i="1"/>
  <c r="K7" i="1"/>
  <c r="J7" i="1"/>
  <c r="I7" i="1"/>
  <c r="H7" i="1"/>
  <c r="G7" i="1"/>
  <c r="O6" i="1"/>
  <c r="N6" i="1"/>
  <c r="M6" i="1"/>
  <c r="L6" i="1"/>
  <c r="K6" i="1"/>
  <c r="J6" i="1"/>
  <c r="I6" i="1"/>
  <c r="H6" i="1"/>
  <c r="G6" i="1"/>
  <c r="O5" i="1"/>
  <c r="N5" i="1"/>
  <c r="M5" i="1"/>
  <c r="L5" i="1"/>
  <c r="K5" i="1"/>
  <c r="J5" i="1"/>
  <c r="I5" i="1"/>
  <c r="H5" i="1"/>
  <c r="G5" i="1"/>
  <c r="O4" i="1"/>
  <c r="N4" i="1"/>
  <c r="M4" i="1"/>
  <c r="L4" i="1"/>
  <c r="K4" i="1"/>
  <c r="J4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<sst xmlns="http://schemas.openxmlformats.org/spreadsheetml/2006/main" count="130" uniqueCount="17">
  <si>
    <t>Concerted</t>
  </si>
  <si>
    <t>Compound</t>
  </si>
  <si>
    <t>Solvent</t>
  </si>
  <si>
    <t>Diastereomer</t>
  </si>
  <si>
    <t>Precomplex</t>
  </si>
  <si>
    <t>1 step</t>
  </si>
  <si>
    <t>Oxetane-FeCl3</t>
  </si>
  <si>
    <t>2 step</t>
  </si>
  <si>
    <t>Electronic</t>
  </si>
  <si>
    <t>Enthalpy</t>
  </si>
  <si>
    <t>Gibbs</t>
  </si>
  <si>
    <t>prenyl</t>
  </si>
  <si>
    <t>gas</t>
  </si>
  <si>
    <t>-</t>
  </si>
  <si>
    <t>dce</t>
  </si>
  <si>
    <t>water</t>
  </si>
  <si>
    <t>styrenyl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</si>
</sst>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4" xfId="0" applyNumberFormat="1" applyBorder="1"/>
    <xf numFmtId="1" fontId="0" fillId="0" borderId="0" xfId="0" applyNumberFormat="1"/>
    <xf numFmtId="1" fontId="0" fillId="0" borderId="1" xfId="0" applyNumberFormat="1" applyBorder="1"/>
    <xf numFmtId="1" fontId="0" fillId="0" borderId="3" xfId="0" applyNumberFormat="1" applyBorder="1"/>
    <xf numFmtId="1" fontId="0" fillId="0" borderId="2" xfId="0" applyNumberForma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certed%20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4">
          <cell r="D4">
            <v>-2216056.9515324999</v>
          </cell>
          <cell r="E4">
            <v>-2215812.4518049997</v>
          </cell>
          <cell r="F4">
            <v>-2215873.7817724999</v>
          </cell>
          <cell r="G4">
            <v>-2216036.7899575001</v>
          </cell>
          <cell r="H4">
            <v>-2215794.3308600001</v>
          </cell>
          <cell r="I4">
            <v>-2215850.4437925001</v>
          </cell>
          <cell r="J4">
            <v>-2216058.1557049998</v>
          </cell>
          <cell r="K4">
            <v>-2215812.9023500001</v>
          </cell>
          <cell r="L4">
            <v>-2215868.4624549998</v>
          </cell>
          <cell r="M4">
            <v>-2216037.5636649998</v>
          </cell>
          <cell r="N4">
            <v>-2215794.2348524998</v>
          </cell>
          <cell r="O4">
            <v>-2215851.070665</v>
          </cell>
        </row>
        <row r="5">
          <cell r="G5">
            <v>-2216036.7610924998</v>
          </cell>
          <cell r="H5">
            <v>-2215794.2317149998</v>
          </cell>
          <cell r="I5">
            <v>-2215850.2950749998</v>
          </cell>
          <cell r="J5">
            <v>-2216058.8472099998</v>
          </cell>
          <cell r="K5">
            <v>-2215813.6710375003</v>
          </cell>
          <cell r="L5">
            <v>-2215868.3658199999</v>
          </cell>
          <cell r="M5">
            <v>-2216036.5408399999</v>
          </cell>
          <cell r="N5">
            <v>-2215793.1549249999</v>
          </cell>
          <cell r="O5">
            <v>-2215850.6314150002</v>
          </cell>
        </row>
        <row r="6">
          <cell r="G6">
            <v>-2216036.6431224998</v>
          </cell>
          <cell r="H6">
            <v>-2215793.9637724999</v>
          </cell>
          <cell r="I6">
            <v>-2215850.837235</v>
          </cell>
          <cell r="J6">
            <v>-2216061.9483150002</v>
          </cell>
          <cell r="K6">
            <v>-2215816.6158949998</v>
          </cell>
          <cell r="L6">
            <v>-2215871.4048024998</v>
          </cell>
          <cell r="M6">
            <v>-2216034.5089949998</v>
          </cell>
          <cell r="N6">
            <v>-2215791.3734525</v>
          </cell>
          <cell r="O6">
            <v>-2215846.8846124997</v>
          </cell>
        </row>
        <row r="7">
          <cell r="G7">
            <v>-2216036.4335375</v>
          </cell>
          <cell r="H7">
            <v>-2215793.6977125001</v>
          </cell>
          <cell r="I7">
            <v>-2215848.7470324999</v>
          </cell>
          <cell r="J7">
            <v>-2216057.26089</v>
          </cell>
          <cell r="K7">
            <v>-2215811.7672025003</v>
          </cell>
          <cell r="L7">
            <v>-2215865.5972899999</v>
          </cell>
          <cell r="M7">
            <v>-2216031.1838725</v>
          </cell>
          <cell r="N7">
            <v>-2215788.1273949998</v>
          </cell>
          <cell r="O7">
            <v>-2215844.1970299999</v>
          </cell>
        </row>
        <row r="8">
          <cell r="G8">
            <v>-2216032.2267775</v>
          </cell>
          <cell r="H8">
            <v>-2215790.4642050001</v>
          </cell>
          <cell r="I8">
            <v>-2215846.2332675001</v>
          </cell>
        </row>
        <row r="9">
          <cell r="G9">
            <v>-2216033.3707099999</v>
          </cell>
          <cell r="H9">
            <v>-2215790.7886224999</v>
          </cell>
          <cell r="I9">
            <v>-2215847.6438874998</v>
          </cell>
        </row>
        <row r="10">
          <cell r="D10">
            <v>-2216067.0944425003</v>
          </cell>
          <cell r="E10">
            <v>-2215822.8544999999</v>
          </cell>
          <cell r="F10">
            <v>-2215882.8409899999</v>
          </cell>
          <cell r="G10">
            <v>-2216054.5764450002</v>
          </cell>
          <cell r="H10">
            <v>-2215811.7822624999</v>
          </cell>
          <cell r="I10">
            <v>-2215867.6128199999</v>
          </cell>
        </row>
        <row r="11">
          <cell r="G11">
            <v>-2216054.4697699999</v>
          </cell>
          <cell r="H11">
            <v>-2215811.7138649998</v>
          </cell>
          <cell r="I11">
            <v>-2215866.8868025001</v>
          </cell>
        </row>
        <row r="12">
          <cell r="G12">
            <v>-2216051.1320974999</v>
          </cell>
          <cell r="H12">
            <v>-2215808.096955</v>
          </cell>
          <cell r="I12">
            <v>-2215863.3803324997</v>
          </cell>
        </row>
        <row r="13">
          <cell r="G13">
            <v>-2216052.4172175</v>
          </cell>
          <cell r="H13">
            <v>-2215809.3475624998</v>
          </cell>
          <cell r="I13">
            <v>-2215863.9388075001</v>
          </cell>
        </row>
        <row r="14">
          <cell r="D14">
            <v>-2216070.0072975</v>
          </cell>
          <cell r="E14">
            <v>-2215825.6682100003</v>
          </cell>
          <cell r="F14">
            <v>-2215885.841695</v>
          </cell>
          <cell r="G14">
            <v>-2216058.69912</v>
          </cell>
          <cell r="H14">
            <v>-2215815.9770999998</v>
          </cell>
          <cell r="I14">
            <v>-2215871.3903699997</v>
          </cell>
        </row>
        <row r="15">
          <cell r="G15">
            <v>-2216058.351485</v>
          </cell>
          <cell r="H15">
            <v>-2215815.7505725003</v>
          </cell>
          <cell r="I15">
            <v>-2215871.1732550003</v>
          </cell>
        </row>
        <row r="16">
          <cell r="G16">
            <v>-2216055.40851</v>
          </cell>
          <cell r="H16">
            <v>-2215812.3294425001</v>
          </cell>
          <cell r="I16">
            <v>-2215867.2388300002</v>
          </cell>
        </row>
        <row r="17">
          <cell r="G17">
            <v>-2216056.0077725002</v>
          </cell>
          <cell r="H17">
            <v>-2215813.6101699998</v>
          </cell>
          <cell r="I17">
            <v>-2215866.8340925002</v>
          </cell>
        </row>
        <row r="18">
          <cell r="D18">
            <v>-2311720.7064049998</v>
          </cell>
          <cell r="E18">
            <v>-2311459.5327475001</v>
          </cell>
          <cell r="F18">
            <v>-2311524.6145374998</v>
          </cell>
          <cell r="G18">
            <v>-2311703.8781099999</v>
          </cell>
          <cell r="H18">
            <v>-2311443.3708575</v>
          </cell>
          <cell r="I18">
            <v>-2311502.5836399999</v>
          </cell>
          <cell r="J18">
            <v>-2311718.6438124999</v>
          </cell>
          <cell r="K18">
            <v>-2311456.5866350001</v>
          </cell>
          <cell r="L18">
            <v>-2311516.6270900001</v>
          </cell>
          <cell r="M18">
            <v>-2311704.808065</v>
          </cell>
          <cell r="N18">
            <v>-2311444.521065</v>
          </cell>
          <cell r="O18">
            <v>-2311504.2860475001</v>
          </cell>
        </row>
        <row r="19">
          <cell r="G19">
            <v>-2311704.2684150003</v>
          </cell>
          <cell r="H19">
            <v>-2311443.8985850001</v>
          </cell>
          <cell r="I19">
            <v>-2311502.4970450001</v>
          </cell>
          <cell r="J19">
            <v>-2311719.6126724998</v>
          </cell>
          <cell r="K19">
            <v>-2311457.7249199999</v>
          </cell>
          <cell r="L19">
            <v>-2311517.1152849998</v>
          </cell>
          <cell r="M19">
            <v>-2311704.6104024998</v>
          </cell>
          <cell r="N19">
            <v>-2311444.1514674998</v>
          </cell>
          <cell r="O19">
            <v>-2311503.6127400002</v>
          </cell>
        </row>
        <row r="20">
          <cell r="G20">
            <v>-2311703.5373775</v>
          </cell>
          <cell r="H20">
            <v>-2311443.0502050002</v>
          </cell>
          <cell r="I20">
            <v>-2311502.6696075001</v>
          </cell>
          <cell r="J20">
            <v>-2311722.9672874999</v>
          </cell>
          <cell r="K20">
            <v>-2311460.8724600002</v>
          </cell>
          <cell r="L20">
            <v>-2311520.6148525001</v>
          </cell>
          <cell r="M20">
            <v>-2311701.9993750001</v>
          </cell>
          <cell r="N20">
            <v>-2311441.29697</v>
          </cell>
          <cell r="O20">
            <v>-2311498.8970774999</v>
          </cell>
        </row>
        <row r="21">
          <cell r="G21">
            <v>-2311703.5637325002</v>
          </cell>
          <cell r="H21">
            <v>-2311442.8782700002</v>
          </cell>
          <cell r="I21">
            <v>-2311501.2320050001</v>
          </cell>
          <cell r="J21">
            <v>-2311719.5254500001</v>
          </cell>
          <cell r="K21">
            <v>-2311457.2605699999</v>
          </cell>
          <cell r="L21">
            <v>-2311515.1832125001</v>
          </cell>
          <cell r="M21">
            <v>-2311702.3752474999</v>
          </cell>
          <cell r="N21">
            <v>-2311441.8159125</v>
          </cell>
          <cell r="O21">
            <v>-2311499.5484225</v>
          </cell>
        </row>
        <row r="22">
          <cell r="D22">
            <v>-2311732.5623900001</v>
          </cell>
          <cell r="E22">
            <v>-2311471.749545</v>
          </cell>
          <cell r="F22">
            <v>-2311533.9969175002</v>
          </cell>
          <cell r="G22">
            <v>-2311721.4430899997</v>
          </cell>
          <cell r="H22">
            <v>-2311460.8969324999</v>
          </cell>
          <cell r="I22">
            <v>-2311518.6645825002</v>
          </cell>
        </row>
        <row r="23">
          <cell r="G23">
            <v>-2311718.9550525001</v>
          </cell>
          <cell r="H23">
            <v>-2311458.4139149999</v>
          </cell>
          <cell r="I23">
            <v>-2311517.0581825003</v>
          </cell>
        </row>
        <row r="24">
          <cell r="G24">
            <v>-2311717.6203600001</v>
          </cell>
          <cell r="H24">
            <v>-2311456.8225749996</v>
          </cell>
          <cell r="I24">
            <v>-2311514.6423074999</v>
          </cell>
        </row>
        <row r="25">
          <cell r="D25">
            <v>-2311735.3353125001</v>
          </cell>
          <cell r="E25">
            <v>-2311475.148085</v>
          </cell>
          <cell r="F25">
            <v>-2311535.8769075</v>
          </cell>
          <cell r="G25">
            <v>-2311724.4820725</v>
          </cell>
          <cell r="H25">
            <v>-2311463.9754474997</v>
          </cell>
          <cell r="I25">
            <v>-2311522.034885</v>
          </cell>
        </row>
        <row r="26">
          <cell r="G26">
            <v>-2311722.5355675002</v>
          </cell>
          <cell r="H26">
            <v>-2311462.05969</v>
          </cell>
          <cell r="I26">
            <v>-2311520.9035025002</v>
          </cell>
        </row>
        <row r="27">
          <cell r="G27">
            <v>-2311721.0860425001</v>
          </cell>
          <cell r="H27">
            <v>-2311460.2568824999</v>
          </cell>
          <cell r="I27">
            <v>-2311517.6725050001</v>
          </cell>
        </row>
        <row r="28">
          <cell r="G28">
            <v>-2311723.9468149999</v>
          </cell>
          <cell r="H28">
            <v>-2311463.2739025</v>
          </cell>
          <cell r="I28">
            <v>-2311521.3364774999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1221-A279-473D-8D09-BC50B134DE6A}">
  <dimension ref="A1:O28"/>
  <sheetViews>
    <sheetView tabSelected="1" workbookViewId="0">
      <selection activeCell="R11" sqref="R11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G2" s="1" t="s">
        <v>5</v>
      </c>
      <c r="J2" s="1" t="s">
        <v>6</v>
      </c>
      <c r="M2" s="1" t="s">
        <v>7</v>
      </c>
    </row>
    <row r="3" spans="1:15" x14ac:dyDescent="0.25">
      <c r="A3" s="2"/>
      <c r="B3" s="2"/>
      <c r="C3" s="2"/>
      <c r="D3" s="2" t="s">
        <v>8</v>
      </c>
      <c r="E3" s="2" t="s">
        <v>9</v>
      </c>
      <c r="F3" s="2" t="s">
        <v>10</v>
      </c>
      <c r="G3" s="3" t="s">
        <v>8</v>
      </c>
      <c r="H3" s="2" t="s">
        <v>9</v>
      </c>
      <c r="I3" s="2" t="s">
        <v>10</v>
      </c>
      <c r="J3" s="3" t="s">
        <v>8</v>
      </c>
      <c r="K3" s="2" t="s">
        <v>9</v>
      </c>
      <c r="L3" s="2" t="s">
        <v>10</v>
      </c>
      <c r="M3" s="3" t="s">
        <v>8</v>
      </c>
      <c r="N3" s="2" t="s">
        <v>9</v>
      </c>
      <c r="O3" s="2" t="s">
        <v>10</v>
      </c>
    </row>
    <row r="4" spans="1:15" x14ac:dyDescent="0.25">
      <c r="A4" t="s">
        <v>11</v>
      </c>
      <c r="B4" t="s">
        <v>12</v>
      </c>
      <c r="C4">
        <v>1</v>
      </c>
      <c r="D4" s="4">
        <f>[1]Sheet2!D4-[1]Sheet2!$D4</f>
        <v>0</v>
      </c>
      <c r="E4">
        <f>[1]Sheet2!E4-[1]Sheet2!$E4</f>
        <v>0</v>
      </c>
      <c r="F4">
        <f>[1]Sheet2!F4-[1]Sheet2!$F4</f>
        <v>0</v>
      </c>
      <c r="G4" s="5">
        <f>[1]Sheet2!G4-[1]Sheet2!$D$4</f>
        <v>20.161574999801815</v>
      </c>
      <c r="H4" s="6">
        <f>[1]Sheet2!H4-[1]Sheet2!$E$4</f>
        <v>18.120944999624044</v>
      </c>
      <c r="I4" s="6">
        <f>[1]Sheet2!I4-[1]Sheet2!$F$4</f>
        <v>23.337979999836534</v>
      </c>
      <c r="J4" s="5">
        <f>[1]Sheet2!J4-[1]Sheet2!$D$4</f>
        <v>-1.2041724999435246</v>
      </c>
      <c r="K4" s="6">
        <f>[1]Sheet2!K4-[1]Sheet2!$E$4</f>
        <v>-0.45054500037804246</v>
      </c>
      <c r="L4" s="6">
        <f>[1]Sheet2!L4-[1]Sheet2!$F$4</f>
        <v>5.3193175001069903</v>
      </c>
      <c r="M4" s="5">
        <f>[1]Sheet2!M4-[1]Sheet2!$D$4</f>
        <v>19.387867500074208</v>
      </c>
      <c r="N4" s="6">
        <f>[1]Sheet2!N4-[1]Sheet2!$E$4</f>
        <v>18.216952499933541</v>
      </c>
      <c r="O4" s="6">
        <f>[1]Sheet2!O4-[1]Sheet2!$F$4</f>
        <v>22.71110749989748</v>
      </c>
    </row>
    <row r="5" spans="1:15" x14ac:dyDescent="0.25">
      <c r="C5">
        <v>2</v>
      </c>
      <c r="D5" s="1"/>
      <c r="G5" s="7">
        <f>[1]Sheet2!G5-[1]Sheet2!$D$4</f>
        <v>20.190440000034869</v>
      </c>
      <c r="H5" s="6">
        <f>[1]Sheet2!H5-[1]Sheet2!$E$4</f>
        <v>18.220089999958873</v>
      </c>
      <c r="I5" s="6">
        <f>[1]Sheet2!I5-[1]Sheet2!$F$4</f>
        <v>23.486697500105947</v>
      </c>
      <c r="J5" s="7">
        <f>[1]Sheet2!J5-[1]Sheet2!$D$4</f>
        <v>-1.8956774999387562</v>
      </c>
      <c r="K5" s="6">
        <f>[1]Sheet2!K5-[1]Sheet2!$E$4</f>
        <v>-1.2192325005307794</v>
      </c>
      <c r="L5" s="6">
        <f>[1]Sheet2!L5-[1]Sheet2!$F$4</f>
        <v>5.4159524999558926</v>
      </c>
      <c r="M5" s="7">
        <f>[1]Sheet2!M5-[1]Sheet2!$D$4</f>
        <v>20.410692499950528</v>
      </c>
      <c r="N5" s="6">
        <f>[1]Sheet2!N5-[1]Sheet2!$E$4</f>
        <v>19.296879999805242</v>
      </c>
      <c r="O5" s="6">
        <f>[1]Sheet2!O5-[1]Sheet2!$F$4</f>
        <v>23.150357499718666</v>
      </c>
    </row>
    <row r="6" spans="1:15" x14ac:dyDescent="0.25">
      <c r="C6">
        <v>3</v>
      </c>
      <c r="D6" s="1"/>
      <c r="G6" s="7">
        <f>[1]Sheet2!G6-[1]Sheet2!$D$4</f>
        <v>20.308410000056028</v>
      </c>
      <c r="H6" s="6">
        <f>[1]Sheet2!H6-[1]Sheet2!$E$4</f>
        <v>18.488032499793917</v>
      </c>
      <c r="I6" s="6">
        <f>[1]Sheet2!I6-[1]Sheet2!$F$4</f>
        <v>22.944537499919534</v>
      </c>
      <c r="J6" s="7">
        <f>[1]Sheet2!J6-[1]Sheet2!$D$4</f>
        <v>-4.9967825002968311</v>
      </c>
      <c r="K6" s="6">
        <f>[1]Sheet2!K6-[1]Sheet2!$E$4</f>
        <v>-4.1640900000929832</v>
      </c>
      <c r="L6" s="6">
        <f>[1]Sheet2!L6-[1]Sheet2!$F$4</f>
        <v>2.3769700000993907</v>
      </c>
      <c r="M6" s="7">
        <f>[1]Sheet2!M6-[1]Sheet2!$D$4</f>
        <v>22.442537500057369</v>
      </c>
      <c r="N6" s="6">
        <f>[1]Sheet2!N6-[1]Sheet2!$E$4</f>
        <v>21.078352499753237</v>
      </c>
      <c r="O6" s="6">
        <f>[1]Sheet2!O6-[1]Sheet2!$F$4</f>
        <v>26.897160000167787</v>
      </c>
    </row>
    <row r="7" spans="1:15" x14ac:dyDescent="0.25">
      <c r="C7">
        <v>4</v>
      </c>
      <c r="D7" s="1"/>
      <c r="G7" s="7">
        <f>[1]Sheet2!G7-[1]Sheet2!$D$4</f>
        <v>20.517994999885559</v>
      </c>
      <c r="H7" s="6">
        <f>[1]Sheet2!H7-[1]Sheet2!$E$4</f>
        <v>18.754092499613762</v>
      </c>
      <c r="I7" s="6">
        <f>[1]Sheet2!I7-[1]Sheet2!$F$4</f>
        <v>25.034740000031888</v>
      </c>
      <c r="J7" s="7">
        <f>[1]Sheet2!J7-[1]Sheet2!$D$4</f>
        <v>-0.3093575001694262</v>
      </c>
      <c r="K7" s="6">
        <f>[1]Sheet2!K7-[1]Sheet2!$E$4</f>
        <v>0.68460249947384</v>
      </c>
      <c r="L7" s="6">
        <f>[1]Sheet2!L7-[1]Sheet2!$F$4</f>
        <v>8.1844824999570847</v>
      </c>
      <c r="M7" s="7">
        <f>[1]Sheet2!M7-[1]Sheet2!$D$4</f>
        <v>25.767659999895841</v>
      </c>
      <c r="N7" s="6">
        <f>[1]Sheet2!N7-[1]Sheet2!$E$4</f>
        <v>24.324409999884665</v>
      </c>
      <c r="O7" s="6">
        <f>[1]Sheet2!O7-[1]Sheet2!$F$4</f>
        <v>29.584742499981076</v>
      </c>
    </row>
    <row r="8" spans="1:15" x14ac:dyDescent="0.25">
      <c r="C8">
        <v>5</v>
      </c>
      <c r="D8" s="1"/>
      <c r="G8" s="7">
        <f>[1]Sheet2!G8-[1]Sheet2!$D$4</f>
        <v>24.724754999857396</v>
      </c>
      <c r="H8" s="6">
        <f>[1]Sheet2!H8-[1]Sheet2!$E$4</f>
        <v>21.987599999643862</v>
      </c>
      <c r="I8" s="6">
        <f>[1]Sheet2!I8-[1]Sheet2!$F$4</f>
        <v>27.548504999838769</v>
      </c>
      <c r="J8" s="7" t="s">
        <v>13</v>
      </c>
      <c r="K8" s="6" t="s">
        <v>13</v>
      </c>
      <c r="L8" s="6" t="s">
        <v>13</v>
      </c>
      <c r="M8" s="7" t="s">
        <v>13</v>
      </c>
      <c r="N8" s="6" t="s">
        <v>13</v>
      </c>
      <c r="O8" s="6" t="s">
        <v>13</v>
      </c>
    </row>
    <row r="9" spans="1:15" x14ac:dyDescent="0.25">
      <c r="B9" s="2"/>
      <c r="C9" s="2">
        <v>6</v>
      </c>
      <c r="D9" s="3"/>
      <c r="E9" s="2"/>
      <c r="F9" s="2"/>
      <c r="G9" s="8">
        <f>[1]Sheet2!G9-[1]Sheet2!$D$4</f>
        <v>23.580822499934584</v>
      </c>
      <c r="H9" s="9">
        <f>[1]Sheet2!H9-[1]Sheet2!$E$4</f>
        <v>21.663182499818504</v>
      </c>
      <c r="I9" s="9">
        <f>[1]Sheet2!I9-[1]Sheet2!$F$4</f>
        <v>26.137885000091046</v>
      </c>
      <c r="J9" s="8" t="s">
        <v>13</v>
      </c>
      <c r="K9" s="9" t="s">
        <v>13</v>
      </c>
      <c r="L9" s="9" t="s">
        <v>13</v>
      </c>
      <c r="M9" s="8" t="s">
        <v>13</v>
      </c>
      <c r="N9" s="9" t="s">
        <v>13</v>
      </c>
      <c r="O9" s="9" t="s">
        <v>13</v>
      </c>
    </row>
    <row r="10" spans="1:15" x14ac:dyDescent="0.25">
      <c r="B10" t="s">
        <v>14</v>
      </c>
      <c r="C10">
        <v>1</v>
      </c>
      <c r="D10" s="1">
        <f>[1]Sheet2!D10-[1]Sheet2!$D$10</f>
        <v>0</v>
      </c>
      <c r="E10">
        <f>[1]Sheet2!E10-[1]Sheet2!$E$10</f>
        <v>0</v>
      </c>
      <c r="F10">
        <f>[1]Sheet2!F10-[1]Sheet2!$F$10</f>
        <v>0</v>
      </c>
      <c r="G10" s="7">
        <f>[1]Sheet2!G10-[1]Sheet2!$D$10</f>
        <v>12.517997500021011</v>
      </c>
      <c r="H10" s="6">
        <f>[1]Sheet2!H10-[1]Sheet2!$E$10</f>
        <v>11.072237499989569</v>
      </c>
      <c r="I10" s="6">
        <f>[1]Sheet2!I10-[1]Sheet2!$F$10</f>
        <v>15.228170000016689</v>
      </c>
      <c r="J10" s="7" t="s">
        <v>13</v>
      </c>
      <c r="K10" s="6" t="s">
        <v>13</v>
      </c>
      <c r="L10" s="6" t="s">
        <v>13</v>
      </c>
      <c r="M10" s="7" t="s">
        <v>13</v>
      </c>
      <c r="N10" s="6" t="s">
        <v>13</v>
      </c>
      <c r="O10" s="6" t="s">
        <v>13</v>
      </c>
    </row>
    <row r="11" spans="1:15" x14ac:dyDescent="0.25">
      <c r="C11">
        <v>2</v>
      </c>
      <c r="D11" s="1"/>
      <c r="G11" s="7">
        <f>[1]Sheet2!G11-[1]Sheet2!$D$10</f>
        <v>12.624672500416636</v>
      </c>
      <c r="H11" s="6">
        <f>[1]Sheet2!H11-[1]Sheet2!$E$10</f>
        <v>11.140635000076145</v>
      </c>
      <c r="I11" s="6">
        <f>[1]Sheet2!I11-[1]Sheet2!$F$10</f>
        <v>15.954187499824911</v>
      </c>
      <c r="J11" s="7" t="s">
        <v>13</v>
      </c>
      <c r="K11" s="6" t="s">
        <v>13</v>
      </c>
      <c r="L11" s="6" t="s">
        <v>13</v>
      </c>
      <c r="M11" s="7" t="s">
        <v>13</v>
      </c>
      <c r="N11" s="6" t="s">
        <v>13</v>
      </c>
      <c r="O11" s="6" t="s">
        <v>13</v>
      </c>
    </row>
    <row r="12" spans="1:15" x14ac:dyDescent="0.25">
      <c r="C12">
        <v>3</v>
      </c>
      <c r="D12" s="1"/>
      <c r="G12" s="7">
        <f>[1]Sheet2!G12-[1]Sheet2!$D$10</f>
        <v>15.962345000356436</v>
      </c>
      <c r="H12" s="6">
        <f>[1]Sheet2!H12-[1]Sheet2!$E$10</f>
        <v>14.757544999942183</v>
      </c>
      <c r="I12" s="6">
        <f>[1]Sheet2!I12-[1]Sheet2!$F$10</f>
        <v>19.460657500196248</v>
      </c>
      <c r="J12" s="7" t="s">
        <v>13</v>
      </c>
      <c r="K12" s="6" t="s">
        <v>13</v>
      </c>
      <c r="L12" s="6" t="s">
        <v>13</v>
      </c>
      <c r="M12" s="7" t="s">
        <v>13</v>
      </c>
      <c r="N12" s="6" t="s">
        <v>13</v>
      </c>
      <c r="O12" s="6" t="s">
        <v>13</v>
      </c>
    </row>
    <row r="13" spans="1:15" x14ac:dyDescent="0.25">
      <c r="B13" s="2"/>
      <c r="C13" s="2">
        <v>4</v>
      </c>
      <c r="D13" s="3"/>
      <c r="E13" s="2"/>
      <c r="F13" s="2"/>
      <c r="G13" s="8">
        <f>[1]Sheet2!G13-[1]Sheet2!$D$10</f>
        <v>14.677225000225008</v>
      </c>
      <c r="H13" s="9">
        <f>[1]Sheet2!H13-[1]Sheet2!$E$10</f>
        <v>13.506937500089407</v>
      </c>
      <c r="I13" s="9">
        <f>[1]Sheet2!I13-[1]Sheet2!$F$10</f>
        <v>18.902182499878109</v>
      </c>
      <c r="J13" s="8" t="s">
        <v>13</v>
      </c>
      <c r="K13" s="9" t="s">
        <v>13</v>
      </c>
      <c r="L13" s="9" t="s">
        <v>13</v>
      </c>
      <c r="M13" s="8" t="s">
        <v>13</v>
      </c>
      <c r="N13" s="9" t="s">
        <v>13</v>
      </c>
      <c r="O13" s="9" t="s">
        <v>13</v>
      </c>
    </row>
    <row r="14" spans="1:15" x14ac:dyDescent="0.25">
      <c r="B14" t="s">
        <v>15</v>
      </c>
      <c r="C14">
        <v>1</v>
      </c>
      <c r="D14" s="1">
        <f>[1]Sheet2!D14-[1]Sheet2!$D$14</f>
        <v>0</v>
      </c>
      <c r="E14">
        <f>[1]Sheet2!E14-[1]Sheet2!$E$14</f>
        <v>0</v>
      </c>
      <c r="F14">
        <f>[1]Sheet2!F14-[1]Sheet2!$F$14</f>
        <v>0</v>
      </c>
      <c r="G14" s="7">
        <f>[1]Sheet2!G14-[1]Sheet2!$D$14</f>
        <v>11.308177500031888</v>
      </c>
      <c r="H14" s="6">
        <f>[1]Sheet2!H14-[1]Sheet2!$E$14</f>
        <v>9.6911100004799664</v>
      </c>
      <c r="I14" s="6">
        <f>[1]Sheet2!I14-[1]Sheet2!$F$14</f>
        <v>14.451325000263751</v>
      </c>
      <c r="J14" s="7" t="s">
        <v>13</v>
      </c>
      <c r="K14" s="6" t="s">
        <v>13</v>
      </c>
      <c r="L14" s="6" t="s">
        <v>13</v>
      </c>
      <c r="M14" s="7" t="s">
        <v>13</v>
      </c>
      <c r="N14" s="6" t="s">
        <v>13</v>
      </c>
      <c r="O14" s="6" t="s">
        <v>13</v>
      </c>
    </row>
    <row r="15" spans="1:15" x14ac:dyDescent="0.25">
      <c r="C15">
        <v>2</v>
      </c>
      <c r="D15" s="1"/>
      <c r="G15" s="7">
        <f>[1]Sheet2!G15-[1]Sheet2!$D$14</f>
        <v>11.655812500044703</v>
      </c>
      <c r="H15" s="6">
        <f>[1]Sheet2!H15-[1]Sheet2!$E$14</f>
        <v>9.9176374999806285</v>
      </c>
      <c r="I15" s="6">
        <f>[1]Sheet2!I15-[1]Sheet2!$F$14</f>
        <v>14.668439999688417</v>
      </c>
      <c r="J15" s="7" t="s">
        <v>13</v>
      </c>
      <c r="K15" s="6" t="s">
        <v>13</v>
      </c>
      <c r="L15" s="6" t="s">
        <v>13</v>
      </c>
      <c r="M15" s="7" t="s">
        <v>13</v>
      </c>
      <c r="N15" s="6" t="s">
        <v>13</v>
      </c>
      <c r="O15" s="6" t="s">
        <v>13</v>
      </c>
    </row>
    <row r="16" spans="1:15" x14ac:dyDescent="0.25">
      <c r="C16">
        <v>3</v>
      </c>
      <c r="D16" s="1"/>
      <c r="G16" s="7">
        <f>[1]Sheet2!G16-[1]Sheet2!$D$14</f>
        <v>14.598787500057369</v>
      </c>
      <c r="H16" s="6">
        <f>[1]Sheet2!H16-[1]Sheet2!$E$14</f>
        <v>13.338767500128597</v>
      </c>
      <c r="I16" s="6">
        <f>[1]Sheet2!I16-[1]Sheet2!$F$14</f>
        <v>18.602864999789745</v>
      </c>
      <c r="J16" s="7" t="s">
        <v>13</v>
      </c>
      <c r="K16" s="6" t="s">
        <v>13</v>
      </c>
      <c r="L16" s="6" t="s">
        <v>13</v>
      </c>
      <c r="M16" s="7" t="s">
        <v>13</v>
      </c>
      <c r="N16" s="6" t="s">
        <v>13</v>
      </c>
      <c r="O16" s="6" t="s">
        <v>13</v>
      </c>
    </row>
    <row r="17" spans="1:15" x14ac:dyDescent="0.25">
      <c r="A17" s="2"/>
      <c r="B17" s="2"/>
      <c r="C17" s="2">
        <v>4</v>
      </c>
      <c r="D17" s="1"/>
      <c r="G17" s="7">
        <f>[1]Sheet2!G17-[1]Sheet2!$D$14</f>
        <v>13.999524999875575</v>
      </c>
      <c r="H17" s="6">
        <f>[1]Sheet2!H17-[1]Sheet2!$E$14</f>
        <v>12.058040000498295</v>
      </c>
      <c r="I17" s="6">
        <f>[1]Sheet2!I17-[1]Sheet2!$F$14</f>
        <v>19.00760249979794</v>
      </c>
      <c r="J17" s="8" t="s">
        <v>13</v>
      </c>
      <c r="K17" s="9" t="s">
        <v>13</v>
      </c>
      <c r="L17" s="9" t="s">
        <v>13</v>
      </c>
      <c r="M17" s="8" t="s">
        <v>13</v>
      </c>
      <c r="N17" s="9" t="s">
        <v>13</v>
      </c>
      <c r="O17" s="9" t="s">
        <v>13</v>
      </c>
    </row>
    <row r="18" spans="1:15" x14ac:dyDescent="0.25">
      <c r="A18" t="s">
        <v>16</v>
      </c>
      <c r="B18" t="s">
        <v>12</v>
      </c>
      <c r="C18">
        <v>1</v>
      </c>
      <c r="D18" s="1">
        <f>[1]Sheet2!D18-[1]Sheet2!$D$18</f>
        <v>0</v>
      </c>
      <c r="E18">
        <f>[1]Sheet2!E18-[1]Sheet2!$E$18</f>
        <v>0</v>
      </c>
      <c r="F18">
        <f>[1]Sheet2!F18-[1]Sheet2!$F$18</f>
        <v>0</v>
      </c>
      <c r="G18" s="7">
        <f>[1]Sheet2!G18-[1]Sheet2!$D$18</f>
        <v>16.82829499989748</v>
      </c>
      <c r="H18" s="6">
        <f>[1]Sheet2!H18-[1]Sheet2!$E$18</f>
        <v>16.161890000104904</v>
      </c>
      <c r="I18" s="6">
        <f>[1]Sheet2!I18-[1]Sheet2!$F$18</f>
        <v>22.030897499993443</v>
      </c>
      <c r="J18" s="7">
        <f>[1]Sheet2!J18-[1]Sheet2!$D$18</f>
        <v>2.0625924998894334</v>
      </c>
      <c r="K18" s="6">
        <f>[1]Sheet2!K18-[1]Sheet2!$E$18</f>
        <v>2.946112500037998</v>
      </c>
      <c r="L18" s="6">
        <f>[1]Sheet2!L18-[1]Sheet2!$F$18</f>
        <v>7.9874474997632205</v>
      </c>
      <c r="M18" s="7">
        <f>[1]Sheet2!M18-[1]Sheet2!$D$18</f>
        <v>15.898339999839664</v>
      </c>
      <c r="N18" s="6">
        <f>[1]Sheet2!N18-[1]Sheet2!$E$18</f>
        <v>15.011682500131428</v>
      </c>
      <c r="O18" s="6">
        <f>[1]Sheet2!O18-[1]Sheet2!$F$18</f>
        <v>20.328489999752492</v>
      </c>
    </row>
    <row r="19" spans="1:15" x14ac:dyDescent="0.25">
      <c r="C19">
        <v>2</v>
      </c>
      <c r="D19" s="1"/>
      <c r="G19" s="7">
        <f>[1]Sheet2!G19-[1]Sheet2!$D$18</f>
        <v>16.43798999954015</v>
      </c>
      <c r="H19" s="6">
        <f>[1]Sheet2!H19-[1]Sheet2!$E$18</f>
        <v>15.634162500035018</v>
      </c>
      <c r="I19" s="6">
        <f>[1]Sheet2!I19-[1]Sheet2!$F$18</f>
        <v>22.117492499761283</v>
      </c>
      <c r="J19" s="7">
        <f>[1]Sheet2!J19-[1]Sheet2!$D$18</f>
        <v>1.0937324999831617</v>
      </c>
      <c r="K19" s="6">
        <f>[1]Sheet2!K19-[1]Sheet2!$E$18</f>
        <v>1.8078275001607835</v>
      </c>
      <c r="L19" s="6">
        <f>[1]Sheet2!L19-[1]Sheet2!$F$18</f>
        <v>7.499252500012517</v>
      </c>
      <c r="M19" s="7">
        <f>[1]Sheet2!M19-[1]Sheet2!$D$18</f>
        <v>16.096002500038594</v>
      </c>
      <c r="N19" s="6">
        <f>[1]Sheet2!N19-[1]Sheet2!$E$18</f>
        <v>15.381280000321567</v>
      </c>
      <c r="O19" s="6">
        <f>[1]Sheet2!O19-[1]Sheet2!$F$18</f>
        <v>21.001797499600798</v>
      </c>
    </row>
    <row r="20" spans="1:15" x14ac:dyDescent="0.25">
      <c r="C20">
        <v>3</v>
      </c>
      <c r="D20" s="1"/>
      <c r="G20" s="7">
        <f>[1]Sheet2!G20-[1]Sheet2!$D$18</f>
        <v>17.169027499854565</v>
      </c>
      <c r="H20" s="6">
        <f>[1]Sheet2!H20-[1]Sheet2!$E$18</f>
        <v>16.482542499899864</v>
      </c>
      <c r="I20" s="6">
        <f>[1]Sheet2!I20-[1]Sheet2!$F$18</f>
        <v>21.944929999765009</v>
      </c>
      <c r="J20" s="7">
        <f>[1]Sheet2!J20-[1]Sheet2!$D$18</f>
        <v>-2.2608825000934303</v>
      </c>
      <c r="K20" s="6">
        <f>[1]Sheet2!K20-[1]Sheet2!$E$18</f>
        <v>-1.3397125001065433</v>
      </c>
      <c r="L20" s="6">
        <f>[1]Sheet2!L20-[1]Sheet2!$F$18</f>
        <v>3.9996849996969104</v>
      </c>
      <c r="M20" s="7">
        <f>[1]Sheet2!M20-[1]Sheet2!$D$18</f>
        <v>18.707029999699444</v>
      </c>
      <c r="N20" s="6">
        <f>[1]Sheet2!N20-[1]Sheet2!$E$18</f>
        <v>18.235777500085533</v>
      </c>
      <c r="O20" s="6">
        <f>[1]Sheet2!O20-[1]Sheet2!$F$18</f>
        <v>25.717459999956191</v>
      </c>
    </row>
    <row r="21" spans="1:15" x14ac:dyDescent="0.25">
      <c r="B21" s="2"/>
      <c r="C21" s="2">
        <v>4</v>
      </c>
      <c r="D21" s="3"/>
      <c r="E21" s="2"/>
      <c r="F21" s="2"/>
      <c r="G21" s="8">
        <f>[1]Sheet2!G21-[1]Sheet2!$D$18</f>
        <v>17.142672499641776</v>
      </c>
      <c r="H21" s="9">
        <f>[1]Sheet2!H21-[1]Sheet2!$E$18</f>
        <v>16.654477499891073</v>
      </c>
      <c r="I21" s="9">
        <f>[1]Sheet2!I21-[1]Sheet2!$F$18</f>
        <v>23.382532499730587</v>
      </c>
      <c r="J21" s="8">
        <f>[1]Sheet2!J21-[1]Sheet2!$D$18</f>
        <v>1.180954999756068</v>
      </c>
      <c r="K21" s="9">
        <f>[1]Sheet2!K21-[1]Sheet2!$E$18</f>
        <v>2.2721775001846254</v>
      </c>
      <c r="L21" s="9">
        <f>[1]Sheet2!L21-[1]Sheet2!$F$18</f>
        <v>9.4313249997794628</v>
      </c>
      <c r="M21" s="8">
        <f>[1]Sheet2!M21-[1]Sheet2!$D$18</f>
        <v>18.331157499924302</v>
      </c>
      <c r="N21" s="9">
        <f>[1]Sheet2!N21-[1]Sheet2!$E$18</f>
        <v>17.716835000086576</v>
      </c>
      <c r="O21" s="9">
        <f>[1]Sheet2!O21-[1]Sheet2!$F$18</f>
        <v>25.066114999819547</v>
      </c>
    </row>
    <row r="22" spans="1:15" x14ac:dyDescent="0.25">
      <c r="B22" t="s">
        <v>14</v>
      </c>
      <c r="C22">
        <v>1</v>
      </c>
      <c r="D22" s="1">
        <f>[1]Sheet2!D22-[1]Sheet2!$D$22</f>
        <v>0</v>
      </c>
      <c r="E22">
        <f>[1]Sheet2!E22-[1]Sheet2!$E$22</f>
        <v>0</v>
      </c>
      <c r="F22">
        <f>[1]Sheet2!F22-[1]Sheet2!$F$22</f>
        <v>0</v>
      </c>
      <c r="G22" s="7">
        <f>[1]Sheet2!G22-[1]Sheet2!$D$22</f>
        <v>11.119300000369549</v>
      </c>
      <c r="H22" s="6">
        <f>[1]Sheet2!H22-[1]Sheet2!$E$22</f>
        <v>10.852612500078976</v>
      </c>
      <c r="I22" s="6">
        <f>[1]Sheet2!I22-[1]Sheet2!$F$22</f>
        <v>15.332334999926388</v>
      </c>
      <c r="J22" s="7" t="s">
        <v>13</v>
      </c>
      <c r="K22" s="6" t="s">
        <v>13</v>
      </c>
      <c r="L22" s="6" t="s">
        <v>13</v>
      </c>
      <c r="M22" s="7" t="s">
        <v>13</v>
      </c>
      <c r="N22" s="6" t="s">
        <v>13</v>
      </c>
      <c r="O22" s="6" t="s">
        <v>13</v>
      </c>
    </row>
    <row r="23" spans="1:15" x14ac:dyDescent="0.25">
      <c r="C23">
        <v>2</v>
      </c>
      <c r="D23" s="1"/>
      <c r="G23" s="7">
        <f>[1]Sheet2!G23-[1]Sheet2!$D$22</f>
        <v>13.607337499968708</v>
      </c>
      <c r="H23" s="6">
        <f>[1]Sheet2!H23-[1]Sheet2!$E$22</f>
        <v>13.335630000103265</v>
      </c>
      <c r="I23" s="6">
        <f>[1]Sheet2!I23-[1]Sheet2!$F$22</f>
        <v>16.938734999857843</v>
      </c>
      <c r="J23" s="7" t="s">
        <v>13</v>
      </c>
      <c r="K23" s="6" t="s">
        <v>13</v>
      </c>
      <c r="L23" s="6" t="s">
        <v>13</v>
      </c>
      <c r="M23" s="7" t="s">
        <v>13</v>
      </c>
      <c r="N23" s="6" t="s">
        <v>13</v>
      </c>
      <c r="O23" s="6" t="s">
        <v>13</v>
      </c>
    </row>
    <row r="24" spans="1:15" x14ac:dyDescent="0.25">
      <c r="B24" s="2"/>
      <c r="C24" s="10">
        <v>3</v>
      </c>
      <c r="D24" s="3"/>
      <c r="E24" s="2"/>
      <c r="F24" s="2"/>
      <c r="G24" s="8">
        <f>[1]Sheet2!G24-[1]Sheet2!$D$22</f>
        <v>14.94203000003472</v>
      </c>
      <c r="H24" s="9">
        <f>[1]Sheet2!H24-[1]Sheet2!$E$22</f>
        <v>14.926970000378788</v>
      </c>
      <c r="I24" s="9">
        <f>[1]Sheet2!I24-[1]Sheet2!$F$22</f>
        <v>19.35461000027135</v>
      </c>
      <c r="J24" s="8" t="s">
        <v>13</v>
      </c>
      <c r="K24" s="9" t="s">
        <v>13</v>
      </c>
      <c r="L24" s="9" t="s">
        <v>13</v>
      </c>
      <c r="M24" s="8" t="s">
        <v>13</v>
      </c>
      <c r="N24" s="9" t="s">
        <v>13</v>
      </c>
      <c r="O24" s="9" t="s">
        <v>13</v>
      </c>
    </row>
    <row r="25" spans="1:15" x14ac:dyDescent="0.25">
      <c r="B25" t="s">
        <v>15</v>
      </c>
      <c r="C25">
        <v>1</v>
      </c>
      <c r="D25" s="1">
        <f>[1]Sheet2!D25-[1]Sheet2!$D$25</f>
        <v>0</v>
      </c>
      <c r="E25">
        <f>[1]Sheet2!E25-[1]Sheet2!$E$25</f>
        <v>0</v>
      </c>
      <c r="F25">
        <f>[1]Sheet2!F25-[1]Sheet2!$F$25</f>
        <v>0</v>
      </c>
      <c r="G25" s="7">
        <f>[1]Sheet2!G25-[1]Sheet2!$D$25</f>
        <v>10.853240000084043</v>
      </c>
      <c r="H25" s="6">
        <f>[1]Sheet2!H25-[1]Sheet2!$E$25</f>
        <v>11.172637500334531</v>
      </c>
      <c r="I25" s="6">
        <f>[1]Sheet2!I25-[1]Sheet2!$F$25</f>
        <v>13.842022500000894</v>
      </c>
      <c r="J25" s="7" t="s">
        <v>13</v>
      </c>
      <c r="K25" s="6" t="s">
        <v>13</v>
      </c>
      <c r="L25" s="6" t="s">
        <v>13</v>
      </c>
      <c r="M25" s="7" t="s">
        <v>13</v>
      </c>
      <c r="N25" s="6" t="s">
        <v>13</v>
      </c>
      <c r="O25" s="6" t="s">
        <v>13</v>
      </c>
    </row>
    <row r="26" spans="1:15" x14ac:dyDescent="0.25">
      <c r="C26">
        <v>2</v>
      </c>
      <c r="D26" s="1"/>
      <c r="G26" s="7">
        <f>[1]Sheet2!G26-[1]Sheet2!$D$25</f>
        <v>12.799744999967515</v>
      </c>
      <c r="H26" s="6">
        <f>[1]Sheet2!H26-[1]Sheet2!$E$25</f>
        <v>13.088394999969751</v>
      </c>
      <c r="I26" s="6">
        <f>[1]Sheet2!I26-[1]Sheet2!$F$25</f>
        <v>14.973404999822378</v>
      </c>
      <c r="J26" s="7" t="s">
        <v>13</v>
      </c>
      <c r="K26" s="6" t="s">
        <v>13</v>
      </c>
      <c r="L26" s="6" t="s">
        <v>13</v>
      </c>
      <c r="M26" s="7" t="s">
        <v>13</v>
      </c>
      <c r="N26" s="6" t="s">
        <v>13</v>
      </c>
      <c r="O26" s="6" t="s">
        <v>13</v>
      </c>
    </row>
    <row r="27" spans="1:15" x14ac:dyDescent="0.25">
      <c r="C27">
        <v>3</v>
      </c>
      <c r="D27" s="1"/>
      <c r="G27" s="7">
        <f>[1]Sheet2!G27-[1]Sheet2!$D$25</f>
        <v>14.249270000029355</v>
      </c>
      <c r="H27" s="6">
        <f>[1]Sheet2!H27-[1]Sheet2!$E$25</f>
        <v>14.891202500090003</v>
      </c>
      <c r="I27" s="6">
        <f>[1]Sheet2!I27-[1]Sheet2!$F$25</f>
        <v>18.204402499832213</v>
      </c>
      <c r="J27" s="7" t="s">
        <v>13</v>
      </c>
      <c r="K27" s="6" t="s">
        <v>13</v>
      </c>
      <c r="L27" s="6" t="s">
        <v>13</v>
      </c>
      <c r="M27" s="7" t="s">
        <v>13</v>
      </c>
      <c r="N27" s="6" t="s">
        <v>13</v>
      </c>
      <c r="O27" s="6" t="s">
        <v>13</v>
      </c>
    </row>
    <row r="28" spans="1:15" x14ac:dyDescent="0.25">
      <c r="C28">
        <v>4</v>
      </c>
      <c r="D28" s="1"/>
      <c r="G28" s="7">
        <f>[1]Sheet2!G28-[1]Sheet2!$D$25</f>
        <v>11.388497500214726</v>
      </c>
      <c r="H28" s="6">
        <f>[1]Sheet2!H28-[1]Sheet2!$E$25</f>
        <v>11.874182499945164</v>
      </c>
      <c r="I28" s="6">
        <f>[1]Sheet2!I28-[1]Sheet2!$F$25</f>
        <v>14.540430000051856</v>
      </c>
      <c r="J28" s="7" t="s">
        <v>13</v>
      </c>
      <c r="K28" s="6" t="s">
        <v>13</v>
      </c>
      <c r="L28" s="6" t="s">
        <v>13</v>
      </c>
      <c r="M28" s="7" t="s">
        <v>13</v>
      </c>
      <c r="N28" s="6" t="s">
        <v>13</v>
      </c>
      <c r="O28" s="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</dc:creator>
  <cp:lastModifiedBy>joshu</cp:lastModifiedBy>
  <dcterms:created xsi:type="dcterms:W3CDTF">2021-09-12T21:50:07Z</dcterms:created>
  <dcterms:modified xsi:type="dcterms:W3CDTF">2021-09-12T21:50:32Z</dcterms:modified>
</cp:coreProperties>
</file>