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<sst xmlns="http://schemas.openxmlformats.org/spreadsheetml/2006/main" count="79" uniqueCount="78">
  <si>
    <t>&gt;  C3, C5-C8, C10</t>
  </si>
  <si>
    <t>Конденсатор*10мкФ*16В*0805</t>
  </si>
  <si>
    <t>10мкФ 16В</t>
  </si>
  <si>
    <t>&gt;  C1, C2, C4, C9, C11-C15, C18-C29</t>
  </si>
  <si>
    <t>Конденсатор*0,1мкФ*25В*0603</t>
  </si>
  <si>
    <t>0,1мкФ 25В</t>
  </si>
  <si>
    <t>&gt;  C16, C17</t>
  </si>
  <si>
    <t>Конденсатор*12пФ*50В*0603</t>
  </si>
  <si>
    <t>12пФ 50В</t>
  </si>
  <si>
    <t xml:space="preserve">    DD1</t>
  </si>
  <si>
    <t>МК*ATmega168*TQFP32</t>
  </si>
  <si>
    <t>ATmega328</t>
  </si>
  <si>
    <t xml:space="preserve">    DD2</t>
  </si>
  <si>
    <t>МК*ATmega88*TQFP32</t>
  </si>
  <si>
    <t>ATmega48</t>
  </si>
  <si>
    <t xml:space="preserve">    DD3</t>
  </si>
  <si>
    <t>Преобразователь*ETH-SPI*SSOP28</t>
  </si>
  <si>
    <t>ENC28J60</t>
  </si>
  <si>
    <t xml:space="preserve">    G1</t>
  </si>
  <si>
    <t>LDO*вход_18Вmax*выход_3,3В*ток_1,2АSOT-223</t>
  </si>
  <si>
    <t>LDO 3V3</t>
  </si>
  <si>
    <t xml:space="preserve">    L1</t>
  </si>
  <si>
    <t>Чип-индуктивность*0,56мкГн*150мА*0805</t>
  </si>
  <si>
    <t>0,56мкГн</t>
  </si>
  <si>
    <t>&gt;  R3-R6</t>
  </si>
  <si>
    <t>Резистор*49,9кОм*0603</t>
  </si>
  <si>
    <t>49,9Ом</t>
  </si>
  <si>
    <t>&gt;  R7-R10, R14-R18, R24-R28, R34-R38, R44-R48</t>
  </si>
  <si>
    <t>Резистор*10кОм*0603</t>
  </si>
  <si>
    <t>10кОм</t>
  </si>
  <si>
    <t xml:space="preserve">    R13</t>
  </si>
  <si>
    <t>Резистор*2,32кОм*0603</t>
  </si>
  <si>
    <t>2,32кОм</t>
  </si>
  <si>
    <t>&gt;  R1, R2, R11, R12, R19-R23, R29-R33, R39-R43, R49-R65</t>
  </si>
  <si>
    <t>Резистор*1кОм*0603</t>
  </si>
  <si>
    <t>1кОм</t>
  </si>
  <si>
    <t>&gt;  VD1, VD3-VD8, VD19-VD23</t>
  </si>
  <si>
    <t>Диод*75В*0,2А*SOD-323</t>
  </si>
  <si>
    <t>75В 0,2А</t>
  </si>
  <si>
    <t>&gt;  VD2, VD9-VD18, VD24-VD33</t>
  </si>
  <si>
    <t>Стабилитрон*15В*SOD80</t>
  </si>
  <si>
    <t>15В</t>
  </si>
  <si>
    <t>&gt;  VD34-VD45</t>
  </si>
  <si>
    <t>Стабилитрон*3,9В*SOD80</t>
  </si>
  <si>
    <t>3,9В</t>
  </si>
  <si>
    <t>&gt;  VT1-VT5, VT11-VT15</t>
  </si>
  <si>
    <t>Транзистор*pnp*0,5А*45В*SOT23</t>
  </si>
  <si>
    <t>0,5А 45В</t>
  </si>
  <si>
    <t>&gt;  VT6-VT10, VT16-VT20</t>
  </si>
  <si>
    <t>Транзистор*npn*0,5А*45В*SOT23</t>
  </si>
  <si>
    <t xml:space="preserve">    XP1</t>
  </si>
  <si>
    <t>Вилка*PLD*8контактов*2ряда*вертикальная*AVR+UART</t>
  </si>
  <si>
    <t>PLD8</t>
  </si>
  <si>
    <t xml:space="preserve">    XP2</t>
  </si>
  <si>
    <t>Клеммник*шаг_3,5*3контактов*1ряд*вертикальная</t>
  </si>
  <si>
    <t>15EDGVC-3.5-03P</t>
  </si>
  <si>
    <t xml:space="preserve">    XP3</t>
  </si>
  <si>
    <t>Вилка*PLD*6контактов*2ряда*вертикальная*AVR</t>
  </si>
  <si>
    <t>PLD6</t>
  </si>
  <si>
    <t>&gt;  XP4-XP8, XP10-XP14</t>
  </si>
  <si>
    <t>Вилка*PLS*3контактов*1ряд*вертикальная</t>
  </si>
  <si>
    <t>PLS3</t>
  </si>
  <si>
    <t>&gt;  XP9, XP15-XP18</t>
  </si>
  <si>
    <t>Клеммник*шаг_3,5*5контактов*1ряд*вертикальная</t>
  </si>
  <si>
    <t>15EDGVC-3.5-05P</t>
  </si>
  <si>
    <t xml:space="preserve">    XS1</t>
  </si>
  <si>
    <t>Розетка*ETH+трансформатор*8p8c</t>
  </si>
  <si>
    <t>RJ45</t>
  </si>
  <si>
    <t xml:space="preserve">    ZQ1</t>
  </si>
  <si>
    <t>Резонатор*25МГц*HC-49U</t>
  </si>
  <si>
    <t>25 МГц</t>
  </si>
  <si>
    <t>позиционное обозначение</t>
  </si>
  <si>
    <t>ПКИ</t>
  </si>
  <si>
    <t>справка</t>
  </si>
  <si>
    <t>кол-во необходимо</t>
  </si>
  <si>
    <t>кол-во предоставлено</t>
  </si>
  <si>
    <t>п.п.</t>
  </si>
  <si>
    <t>запас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</si>
</sst>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K19" sqref="K19"/>
    </sheetView>
  </sheetViews>
  <sheetFormatPr defaultRowHeight="15" x14ac:dyDescent="0.25"/>
  <cols>
    <col min="1" max="1" width="4.42578125" style="1" bestFit="1" customWidth="1"/>
    <col min="2" max="2" width="49.7109375" bestFit="1" customWidth="1"/>
    <col min="3" max="3" width="53.5703125" bestFit="1" customWidth="1"/>
    <col min="4" max="4" width="16.28515625" bestFit="1" customWidth="1"/>
    <col min="5" max="5" width="12.5703125" bestFit="1" customWidth="1"/>
    <col min="6" max="6" width="15.140625" bestFit="1" customWidth="1"/>
    <col min="7" max="7" width="5.85546875" style="1" bestFit="1" customWidth="1"/>
  </cols>
  <sheetData>
    <row r="1" spans="1:7" ht="30" x14ac:dyDescent="0.25">
      <c r="A1" s="3" t="s">
        <v>76</v>
      </c>
      <c r="B1" s="2" t="s">
        <v>71</v>
      </c>
      <c r="C1" s="3" t="s">
        <v>72</v>
      </c>
      <c r="D1" s="3" t="s">
        <v>73</v>
      </c>
      <c r="E1" s="2" t="s">
        <v>74</v>
      </c>
      <c r="F1" s="2" t="s">
        <v>75</v>
      </c>
      <c r="G1" s="4" t="s">
        <v>77</v>
      </c>
    </row>
    <row r="2" spans="1:7" x14ac:dyDescent="0.25">
      <c r="A2" s="5">
        <v>1</v>
      </c>
      <c r="B2" s="5" t="s">
        <v>0</v>
      </c>
      <c r="C2" s="5" t="s">
        <v>1</v>
      </c>
      <c r="D2" s="5" t="s">
        <v>2</v>
      </c>
      <c r="E2" s="5">
        <v>6</v>
      </c>
      <c r="F2" s="5">
        <v>10</v>
      </c>
      <c r="G2" s="5">
        <f>F2-E2</f>
        <v>4</v>
      </c>
    </row>
    <row r="3" spans="1:7" x14ac:dyDescent="0.25">
      <c r="A3" s="5">
        <v>2</v>
      </c>
      <c r="B3" s="5" t="s">
        <v>3</v>
      </c>
      <c r="C3" s="5" t="s">
        <v>4</v>
      </c>
      <c r="D3" s="5" t="s">
        <v>5</v>
      </c>
      <c r="E3" s="5">
        <v>21</v>
      </c>
      <c r="F3" s="5">
        <v>30</v>
      </c>
      <c r="G3" s="5">
        <f t="shared" ref="G3:G25" si="0">F3-E3</f>
        <v>9</v>
      </c>
    </row>
    <row r="4" spans="1:7" x14ac:dyDescent="0.25">
      <c r="A4" s="5">
        <v>3</v>
      </c>
      <c r="B4" s="5" t="s">
        <v>6</v>
      </c>
      <c r="C4" s="5" t="s">
        <v>7</v>
      </c>
      <c r="D4" s="5" t="s">
        <v>8</v>
      </c>
      <c r="E4" s="5">
        <v>2</v>
      </c>
      <c r="F4" s="5">
        <v>10</v>
      </c>
      <c r="G4" s="5">
        <f t="shared" si="0"/>
        <v>8</v>
      </c>
    </row>
    <row r="5" spans="1:7" x14ac:dyDescent="0.25">
      <c r="A5" s="5">
        <v>4</v>
      </c>
      <c r="B5" s="5" t="s">
        <v>9</v>
      </c>
      <c r="C5" s="5" t="s">
        <v>10</v>
      </c>
      <c r="D5" s="5" t="s">
        <v>11</v>
      </c>
      <c r="E5" s="5">
        <v>1</v>
      </c>
      <c r="F5" s="5">
        <v>1</v>
      </c>
      <c r="G5" s="5">
        <f t="shared" si="0"/>
        <v>0</v>
      </c>
    </row>
    <row r="6" spans="1:7" x14ac:dyDescent="0.25">
      <c r="A6" s="5">
        <v>5</v>
      </c>
      <c r="B6" s="5" t="s">
        <v>12</v>
      </c>
      <c r="C6" s="5" t="s">
        <v>13</v>
      </c>
      <c r="D6" s="5" t="s">
        <v>14</v>
      </c>
      <c r="E6" s="5">
        <v>1</v>
      </c>
      <c r="F6" s="5">
        <v>1</v>
      </c>
      <c r="G6" s="5">
        <f t="shared" si="0"/>
        <v>0</v>
      </c>
    </row>
    <row r="7" spans="1:7" x14ac:dyDescent="0.25">
      <c r="A7" s="5">
        <v>6</v>
      </c>
      <c r="B7" s="5" t="s">
        <v>15</v>
      </c>
      <c r="C7" s="5" t="s">
        <v>16</v>
      </c>
      <c r="D7" s="5" t="s">
        <v>17</v>
      </c>
      <c r="E7" s="5">
        <v>1</v>
      </c>
      <c r="F7" s="5">
        <v>1</v>
      </c>
      <c r="G7" s="5">
        <f t="shared" si="0"/>
        <v>0</v>
      </c>
    </row>
    <row r="8" spans="1:7" x14ac:dyDescent="0.25">
      <c r="A8" s="5">
        <v>7</v>
      </c>
      <c r="B8" s="5" t="s">
        <v>18</v>
      </c>
      <c r="C8" s="5" t="s">
        <v>19</v>
      </c>
      <c r="D8" s="5" t="s">
        <v>20</v>
      </c>
      <c r="E8" s="5">
        <v>1</v>
      </c>
      <c r="F8" s="5">
        <v>1</v>
      </c>
      <c r="G8" s="5">
        <f t="shared" si="0"/>
        <v>0</v>
      </c>
    </row>
    <row r="9" spans="1:7" x14ac:dyDescent="0.25">
      <c r="A9" s="5">
        <v>8</v>
      </c>
      <c r="B9" s="5" t="s">
        <v>21</v>
      </c>
      <c r="C9" s="5" t="s">
        <v>22</v>
      </c>
      <c r="D9" s="5" t="s">
        <v>23</v>
      </c>
      <c r="E9" s="5">
        <v>1</v>
      </c>
      <c r="F9" s="5">
        <v>3</v>
      </c>
      <c r="G9" s="5">
        <f t="shared" si="0"/>
        <v>2</v>
      </c>
    </row>
    <row r="10" spans="1:7" x14ac:dyDescent="0.25">
      <c r="A10" s="5">
        <v>9</v>
      </c>
      <c r="B10" s="5" t="s">
        <v>24</v>
      </c>
      <c r="C10" s="5" t="s">
        <v>25</v>
      </c>
      <c r="D10" s="5" t="s">
        <v>26</v>
      </c>
      <c r="E10" s="5">
        <v>4</v>
      </c>
      <c r="F10" s="5">
        <v>10</v>
      </c>
      <c r="G10" s="5">
        <f t="shared" si="0"/>
        <v>6</v>
      </c>
    </row>
    <row r="11" spans="1:7" x14ac:dyDescent="0.25">
      <c r="A11" s="5">
        <v>10</v>
      </c>
      <c r="B11" s="5" t="s">
        <v>27</v>
      </c>
      <c r="C11" s="5" t="s">
        <v>28</v>
      </c>
      <c r="D11" s="5" t="s">
        <v>29</v>
      </c>
      <c r="E11" s="5">
        <v>24</v>
      </c>
      <c r="F11" s="5">
        <v>30</v>
      </c>
      <c r="G11" s="5">
        <f t="shared" si="0"/>
        <v>6</v>
      </c>
    </row>
    <row r="12" spans="1:7" x14ac:dyDescent="0.25">
      <c r="A12" s="5">
        <v>11</v>
      </c>
      <c r="B12" s="5" t="s">
        <v>30</v>
      </c>
      <c r="C12" s="5" t="s">
        <v>31</v>
      </c>
      <c r="D12" s="5" t="s">
        <v>32</v>
      </c>
      <c r="E12" s="5">
        <v>1</v>
      </c>
      <c r="F12" s="5">
        <v>2</v>
      </c>
      <c r="G12" s="5">
        <f t="shared" si="0"/>
        <v>1</v>
      </c>
    </row>
    <row r="13" spans="1:7" x14ac:dyDescent="0.25">
      <c r="A13" s="5">
        <v>12</v>
      </c>
      <c r="B13" s="5" t="s">
        <v>33</v>
      </c>
      <c r="C13" s="5" t="s">
        <v>34</v>
      </c>
      <c r="D13" s="5" t="s">
        <v>35</v>
      </c>
      <c r="E13" s="5">
        <v>36</v>
      </c>
      <c r="F13" s="5">
        <v>50</v>
      </c>
      <c r="G13" s="5">
        <f t="shared" si="0"/>
        <v>14</v>
      </c>
    </row>
    <row r="14" spans="1:7" x14ac:dyDescent="0.25">
      <c r="A14" s="5">
        <v>13</v>
      </c>
      <c r="B14" s="5" t="s">
        <v>36</v>
      </c>
      <c r="C14" s="5" t="s">
        <v>37</v>
      </c>
      <c r="D14" s="5" t="s">
        <v>38</v>
      </c>
      <c r="E14" s="5">
        <v>12</v>
      </c>
      <c r="F14" s="5">
        <v>20</v>
      </c>
      <c r="G14" s="5">
        <f t="shared" si="0"/>
        <v>8</v>
      </c>
    </row>
    <row r="15" spans="1:7" x14ac:dyDescent="0.25">
      <c r="A15" s="5">
        <v>14</v>
      </c>
      <c r="B15" s="5" t="s">
        <v>39</v>
      </c>
      <c r="C15" s="5" t="s">
        <v>40</v>
      </c>
      <c r="D15" s="5" t="s">
        <v>41</v>
      </c>
      <c r="E15" s="5">
        <v>21</v>
      </c>
      <c r="F15" s="5">
        <v>30</v>
      </c>
      <c r="G15" s="5">
        <f t="shared" si="0"/>
        <v>9</v>
      </c>
    </row>
    <row r="16" spans="1:7" x14ac:dyDescent="0.25">
      <c r="A16" s="5">
        <v>15</v>
      </c>
      <c r="B16" s="5" t="s">
        <v>42</v>
      </c>
      <c r="C16" s="5" t="s">
        <v>43</v>
      </c>
      <c r="D16" s="5" t="s">
        <v>44</v>
      </c>
      <c r="E16" s="5">
        <v>12</v>
      </c>
      <c r="F16" s="5">
        <v>20</v>
      </c>
      <c r="G16" s="5">
        <f t="shared" si="0"/>
        <v>8</v>
      </c>
    </row>
    <row r="17" spans="1:7" x14ac:dyDescent="0.25">
      <c r="A17" s="5">
        <v>16</v>
      </c>
      <c r="B17" s="5" t="s">
        <v>45</v>
      </c>
      <c r="C17" s="5" t="s">
        <v>46</v>
      </c>
      <c r="D17" s="5" t="s">
        <v>47</v>
      </c>
      <c r="E17" s="5">
        <v>10</v>
      </c>
      <c r="F17" s="5">
        <v>12</v>
      </c>
      <c r="G17" s="5">
        <f t="shared" si="0"/>
        <v>2</v>
      </c>
    </row>
    <row r="18" spans="1:7" x14ac:dyDescent="0.25">
      <c r="A18" s="5">
        <v>17</v>
      </c>
      <c r="B18" s="5" t="s">
        <v>48</v>
      </c>
      <c r="C18" s="5" t="s">
        <v>49</v>
      </c>
      <c r="D18" s="5" t="s">
        <v>47</v>
      </c>
      <c r="E18" s="5">
        <v>10</v>
      </c>
      <c r="F18" s="5">
        <v>10</v>
      </c>
      <c r="G18" s="5">
        <f t="shared" si="0"/>
        <v>0</v>
      </c>
    </row>
    <row r="19" spans="1:7" x14ac:dyDescent="0.25">
      <c r="A19" s="5">
        <v>18</v>
      </c>
      <c r="B19" s="5" t="s">
        <v>50</v>
      </c>
      <c r="C19" s="5" t="s">
        <v>51</v>
      </c>
      <c r="D19" s="5" t="s">
        <v>52</v>
      </c>
      <c r="E19" s="5">
        <v>1</v>
      </c>
      <c r="F19" s="5">
        <v>1</v>
      </c>
      <c r="G19" s="5">
        <f t="shared" si="0"/>
        <v>0</v>
      </c>
    </row>
    <row r="20" spans="1:7" x14ac:dyDescent="0.25">
      <c r="A20" s="5">
        <v>19</v>
      </c>
      <c r="B20" s="5" t="s">
        <v>53</v>
      </c>
      <c r="C20" s="5" t="s">
        <v>54</v>
      </c>
      <c r="D20" s="5" t="s">
        <v>55</v>
      </c>
      <c r="E20" s="5">
        <v>1</v>
      </c>
      <c r="F20" s="5">
        <v>2</v>
      </c>
      <c r="G20" s="5">
        <f t="shared" si="0"/>
        <v>1</v>
      </c>
    </row>
    <row r="21" spans="1:7" x14ac:dyDescent="0.25">
      <c r="A21" s="5">
        <v>20</v>
      </c>
      <c r="B21" s="5" t="s">
        <v>56</v>
      </c>
      <c r="C21" s="5" t="s">
        <v>57</v>
      </c>
      <c r="D21" s="5" t="s">
        <v>58</v>
      </c>
      <c r="E21" s="5">
        <v>1</v>
      </c>
      <c r="F21" s="5">
        <v>1</v>
      </c>
      <c r="G21" s="5">
        <f t="shared" si="0"/>
        <v>0</v>
      </c>
    </row>
    <row r="22" spans="1:7" x14ac:dyDescent="0.25">
      <c r="A22" s="5">
        <v>21</v>
      </c>
      <c r="B22" s="5" t="s">
        <v>59</v>
      </c>
      <c r="C22" s="5" t="s">
        <v>60</v>
      </c>
      <c r="D22" s="5" t="s">
        <v>61</v>
      </c>
      <c r="E22" s="5">
        <v>10</v>
      </c>
      <c r="F22" s="6">
        <v>13</v>
      </c>
      <c r="G22" s="6">
        <f t="shared" si="0"/>
        <v>3</v>
      </c>
    </row>
    <row r="23" spans="1:7" x14ac:dyDescent="0.25">
      <c r="A23" s="5">
        <v>22</v>
      </c>
      <c r="B23" s="5" t="s">
        <v>62</v>
      </c>
      <c r="C23" s="5" t="s">
        <v>63</v>
      </c>
      <c r="D23" s="5" t="s">
        <v>64</v>
      </c>
      <c r="E23" s="5">
        <v>5</v>
      </c>
      <c r="F23" s="5">
        <v>5</v>
      </c>
      <c r="G23" s="5">
        <f t="shared" si="0"/>
        <v>0</v>
      </c>
    </row>
    <row r="24" spans="1:7" x14ac:dyDescent="0.25">
      <c r="A24" s="5">
        <v>23</v>
      </c>
      <c r="B24" s="5" t="s">
        <v>65</v>
      </c>
      <c r="C24" s="5" t="s">
        <v>66</v>
      </c>
      <c r="D24" s="5" t="s">
        <v>67</v>
      </c>
      <c r="E24" s="5">
        <v>1</v>
      </c>
      <c r="F24" s="5">
        <v>1</v>
      </c>
      <c r="G24" s="5">
        <f t="shared" si="0"/>
        <v>0</v>
      </c>
    </row>
    <row r="25" spans="1:7" x14ac:dyDescent="0.25">
      <c r="A25" s="5">
        <v>24</v>
      </c>
      <c r="B25" s="5" t="s">
        <v>68</v>
      </c>
      <c r="C25" s="5" t="s">
        <v>69</v>
      </c>
      <c r="D25" s="5" t="s">
        <v>70</v>
      </c>
      <c r="E25" s="5">
        <v>1</v>
      </c>
      <c r="F25" s="6">
        <v>1</v>
      </c>
      <c r="G25" s="6">
        <f t="shared" si="0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2021-12-23T21:46:25Z</dcterms:modified>
</cp:coreProperties>
</file>