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acroi3/Documents/Research/Aggregate-dish/Data/"/>
    </mc:Choice>
  </mc:AlternateContent>
  <xr:revisionPtr revIDLastSave="0" documentId="13_ncr:1_{CCE6B9D4-2756-814B-8F19-C011C67A3852}" xr6:coauthVersionLast="47" xr6:coauthVersionMax="47" xr10:uidLastSave="{00000000-0000-0000-0000-000000000000}"/>
  <bookViews>
    <workbookView xWindow="-35540" yWindow="2920" windowWidth="34500" windowHeight="20500" activeTab="1" xr2:uid="{1A79F6FB-5150-034B-9384-58AD66256883}"/>
  </bookViews>
  <sheets>
    <sheet name="DNA Extraction" sheetId="1" r:id="rId1"/>
    <sheet name="Grav Data from Mere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" i="2"/>
</calcChain>
</file>

<file path=xl/sharedStrings.xml><?xml version="1.0" encoding="utf-8"?>
<sst xmlns="http://schemas.openxmlformats.org/spreadsheetml/2006/main" count="57" uniqueCount="38">
  <si>
    <t>Sample</t>
  </si>
  <si>
    <t>T-A-1-In</t>
  </si>
  <si>
    <t>T-A-2-In</t>
  </si>
  <si>
    <t>T-A-3-In</t>
  </si>
  <si>
    <t>T-B-1-In</t>
  </si>
  <si>
    <t>T-B-2-In</t>
  </si>
  <si>
    <t>T-B-3-In</t>
  </si>
  <si>
    <t>R-A-1-In</t>
  </si>
  <si>
    <t>R-A-2-In</t>
  </si>
  <si>
    <t>R-A-3-In</t>
  </si>
  <si>
    <t>R-B-1-In</t>
  </si>
  <si>
    <t>R-B-2-In</t>
  </si>
  <si>
    <t>R-B-3-In</t>
  </si>
  <si>
    <t>T-A-1-Bulk</t>
  </si>
  <si>
    <t>T-A-2-Bulk</t>
  </si>
  <si>
    <t>T-A-3-Bulk</t>
  </si>
  <si>
    <t>T-B-1-Bulk</t>
  </si>
  <si>
    <t>T-B-2-Bulk</t>
  </si>
  <si>
    <t>T-B-3-Bulk</t>
  </si>
  <si>
    <t>T-C-1-Bulk</t>
  </si>
  <si>
    <t>T-C-2-Bulk</t>
  </si>
  <si>
    <t>T-C-3-Bulk</t>
  </si>
  <si>
    <t>R-A-1-Bulk</t>
  </si>
  <si>
    <t>R-A-2-Bulk</t>
  </si>
  <si>
    <t>R-A-3-Bulk</t>
  </si>
  <si>
    <t>R-B-1-Bulk</t>
  </si>
  <si>
    <t>R-B-2-Bulk</t>
  </si>
  <si>
    <t>R-B-3-Bulk</t>
  </si>
  <si>
    <t>R-C-1-Bulk</t>
  </si>
  <si>
    <t>R-C-2-Bulk</t>
  </si>
  <si>
    <t>R-C-3-Bulk</t>
  </si>
  <si>
    <t>Wet mass sample extracted (g)</t>
  </si>
  <si>
    <t>Weight boat (g)</t>
  </si>
  <si>
    <t>Weight boat + wet soil (g)</t>
  </si>
  <si>
    <t>Weight boat + dry soil (g)</t>
  </si>
  <si>
    <t>Mass Wet Soil (g)</t>
  </si>
  <si>
    <t>Mass Dry Soil (g)</t>
  </si>
  <si>
    <t>Mass Water in Soil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</si>
</sst>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C4C80-5C46-C048-B7C4-B8F94722ADD9}">
  <dimension ref="A1:B31"/>
  <sheetViews>
    <sheetView zoomScale="156" zoomScaleNormal="156" workbookViewId="0">
      <selection activeCell="D17" sqref="D17"/>
    </sheetView>
  </sheetViews>
  <sheetFormatPr baseColWidth="10" defaultRowHeight="16" x14ac:dyDescent="0.2"/>
  <cols>
    <col min="2" max="2" width="12.1640625" customWidth="1"/>
  </cols>
  <sheetData>
    <row r="1" spans="1:2" ht="51" x14ac:dyDescent="0.2">
      <c r="A1" s="1" t="s">
        <v>0</v>
      </c>
      <c r="B1" s="2" t="s">
        <v>31</v>
      </c>
    </row>
    <row r="2" spans="1:2" x14ac:dyDescent="0.2">
      <c r="A2" t="s">
        <v>1</v>
      </c>
      <c r="B2">
        <v>0.25</v>
      </c>
    </row>
    <row r="3" spans="1:2" x14ac:dyDescent="0.2">
      <c r="A3" t="s">
        <v>2</v>
      </c>
      <c r="B3">
        <v>0.26</v>
      </c>
    </row>
    <row r="4" spans="1:2" x14ac:dyDescent="0.2">
      <c r="A4" t="s">
        <v>3</v>
      </c>
      <c r="B4">
        <v>0.26</v>
      </c>
    </row>
    <row r="5" spans="1:2" x14ac:dyDescent="0.2">
      <c r="A5" t="s">
        <v>4</v>
      </c>
      <c r="B5">
        <v>0.25</v>
      </c>
    </row>
    <row r="6" spans="1:2" x14ac:dyDescent="0.2">
      <c r="A6" t="s">
        <v>5</v>
      </c>
      <c r="B6">
        <v>0.25</v>
      </c>
    </row>
    <row r="7" spans="1:2" x14ac:dyDescent="0.2">
      <c r="A7" t="s">
        <v>6</v>
      </c>
      <c r="B7">
        <v>0.25</v>
      </c>
    </row>
    <row r="8" spans="1:2" x14ac:dyDescent="0.2">
      <c r="A8" t="s">
        <v>7</v>
      </c>
      <c r="B8">
        <v>0.24</v>
      </c>
    </row>
    <row r="9" spans="1:2" x14ac:dyDescent="0.2">
      <c r="A9" t="s">
        <v>8</v>
      </c>
      <c r="B9">
        <v>0.27</v>
      </c>
    </row>
    <row r="10" spans="1:2" x14ac:dyDescent="0.2">
      <c r="A10" t="s">
        <v>9</v>
      </c>
      <c r="B10">
        <v>0.24</v>
      </c>
    </row>
    <row r="11" spans="1:2" x14ac:dyDescent="0.2">
      <c r="A11" t="s">
        <v>10</v>
      </c>
      <c r="B11">
        <v>0.24</v>
      </c>
    </row>
    <row r="12" spans="1:2" x14ac:dyDescent="0.2">
      <c r="A12" t="s">
        <v>11</v>
      </c>
      <c r="B12">
        <v>0.25</v>
      </c>
    </row>
    <row r="13" spans="1:2" x14ac:dyDescent="0.2">
      <c r="A13" t="s">
        <v>12</v>
      </c>
      <c r="B13">
        <v>0.25</v>
      </c>
    </row>
    <row r="14" spans="1:2" x14ac:dyDescent="0.2">
      <c r="A14" t="s">
        <v>13</v>
      </c>
      <c r="B14">
        <v>0.25</v>
      </c>
    </row>
    <row r="15" spans="1:2" x14ac:dyDescent="0.2">
      <c r="A15" t="s">
        <v>14</v>
      </c>
      <c r="B15">
        <v>0.24</v>
      </c>
    </row>
    <row r="16" spans="1:2" x14ac:dyDescent="0.2">
      <c r="A16" t="s">
        <v>15</v>
      </c>
      <c r="B16">
        <v>0.25</v>
      </c>
    </row>
    <row r="17" spans="1:2" x14ac:dyDescent="0.2">
      <c r="A17" t="s">
        <v>16</v>
      </c>
      <c r="B17">
        <v>0.25</v>
      </c>
    </row>
    <row r="18" spans="1:2" x14ac:dyDescent="0.2">
      <c r="A18" t="s">
        <v>17</v>
      </c>
      <c r="B18">
        <v>0.26</v>
      </c>
    </row>
    <row r="19" spans="1:2" x14ac:dyDescent="0.2">
      <c r="A19" t="s">
        <v>18</v>
      </c>
      <c r="B19">
        <v>0.25</v>
      </c>
    </row>
    <row r="20" spans="1:2" x14ac:dyDescent="0.2">
      <c r="A20" t="s">
        <v>19</v>
      </c>
      <c r="B20">
        <v>0.25</v>
      </c>
    </row>
    <row r="21" spans="1:2" x14ac:dyDescent="0.2">
      <c r="A21" t="s">
        <v>20</v>
      </c>
      <c r="B21">
        <v>0.25</v>
      </c>
    </row>
    <row r="22" spans="1:2" x14ac:dyDescent="0.2">
      <c r="A22" t="s">
        <v>21</v>
      </c>
      <c r="B22">
        <v>0.25</v>
      </c>
    </row>
    <row r="23" spans="1:2" x14ac:dyDescent="0.2">
      <c r="A23" t="s">
        <v>22</v>
      </c>
      <c r="B23">
        <v>0.25</v>
      </c>
    </row>
    <row r="24" spans="1:2" x14ac:dyDescent="0.2">
      <c r="A24" t="s">
        <v>23</v>
      </c>
      <c r="B24">
        <v>0.25</v>
      </c>
    </row>
    <row r="25" spans="1:2" x14ac:dyDescent="0.2">
      <c r="A25" t="s">
        <v>24</v>
      </c>
      <c r="B25">
        <v>0.25</v>
      </c>
    </row>
    <row r="26" spans="1:2" x14ac:dyDescent="0.2">
      <c r="A26" t="s">
        <v>25</v>
      </c>
      <c r="B26">
        <v>0.24</v>
      </c>
    </row>
    <row r="27" spans="1:2" x14ac:dyDescent="0.2">
      <c r="A27" t="s">
        <v>26</v>
      </c>
      <c r="B27">
        <v>0.24</v>
      </c>
    </row>
    <row r="28" spans="1:2" x14ac:dyDescent="0.2">
      <c r="A28" t="s">
        <v>27</v>
      </c>
      <c r="B28">
        <v>0.25</v>
      </c>
    </row>
    <row r="29" spans="1:2" x14ac:dyDescent="0.2">
      <c r="A29" t="s">
        <v>28</v>
      </c>
      <c r="B29">
        <v>0.26</v>
      </c>
    </row>
    <row r="30" spans="1:2" x14ac:dyDescent="0.2">
      <c r="A30" t="s">
        <v>29</v>
      </c>
      <c r="B30">
        <v>0.25</v>
      </c>
    </row>
    <row r="31" spans="1:2" x14ac:dyDescent="0.2">
      <c r="A31" t="s">
        <v>30</v>
      </c>
      <c r="B31">
        <v>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65AEF-33D1-D64C-8C02-60F40CECADB8}">
  <dimension ref="A1:H19"/>
  <sheetViews>
    <sheetView tabSelected="1" workbookViewId="0">
      <selection activeCell="H1" sqref="H1"/>
    </sheetView>
  </sheetViews>
  <sheetFormatPr baseColWidth="10" defaultRowHeight="16" x14ac:dyDescent="0.2"/>
  <cols>
    <col min="1" max="1" width="10" bestFit="1" customWidth="1"/>
    <col min="2" max="2" width="11" customWidth="1"/>
    <col min="3" max="3" width="23" bestFit="1" customWidth="1"/>
    <col min="4" max="4" width="22.5" bestFit="1" customWidth="1"/>
    <col min="5" max="5" width="15.83203125" bestFit="1" customWidth="1"/>
    <col min="6" max="6" width="19.6640625" bestFit="1" customWidth="1"/>
    <col min="7" max="7" width="15.33203125" bestFit="1" customWidth="1"/>
  </cols>
  <sheetData>
    <row r="1" spans="1:8" x14ac:dyDescent="0.2">
      <c r="A1" s="1" t="s">
        <v>0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37</v>
      </c>
      <c r="G1" s="1" t="s">
        <v>36</v>
      </c>
      <c r="H1" s="1"/>
    </row>
    <row r="2" spans="1:8" x14ac:dyDescent="0.2">
      <c r="A2" t="s">
        <v>13</v>
      </c>
      <c r="B2">
        <v>1.2956000000000001</v>
      </c>
      <c r="C2">
        <v>28.127600000000001</v>
      </c>
      <c r="D2">
        <v>26.004000000000001</v>
      </c>
      <c r="E2">
        <f>C2-B2</f>
        <v>26.832000000000001</v>
      </c>
      <c r="F2">
        <f>C2-D2</f>
        <v>2.1235999999999997</v>
      </c>
      <c r="G2">
        <f>D2-B2</f>
        <v>24.708400000000001</v>
      </c>
    </row>
    <row r="3" spans="1:8" x14ac:dyDescent="0.2">
      <c r="A3" t="s">
        <v>14</v>
      </c>
      <c r="B3">
        <v>1.2887999999999999</v>
      </c>
      <c r="C3">
        <v>27.5063</v>
      </c>
      <c r="D3">
        <v>25.1463</v>
      </c>
      <c r="E3">
        <f t="shared" ref="E3:E19" si="0">C3-B3</f>
        <v>26.217500000000001</v>
      </c>
      <c r="F3">
        <f t="shared" ref="F3:F19" si="1">C3-D3</f>
        <v>2.3599999999999994</v>
      </c>
      <c r="G3">
        <f t="shared" ref="G3:G19" si="2">D3-B3</f>
        <v>23.857500000000002</v>
      </c>
    </row>
    <row r="4" spans="1:8" x14ac:dyDescent="0.2">
      <c r="A4" t="s">
        <v>15</v>
      </c>
      <c r="B4">
        <v>1.2865</v>
      </c>
      <c r="C4">
        <v>27.024699999999999</v>
      </c>
      <c r="D4">
        <v>24.441600000000001</v>
      </c>
      <c r="E4">
        <f t="shared" si="0"/>
        <v>25.738199999999999</v>
      </c>
      <c r="F4">
        <f t="shared" si="1"/>
        <v>2.5830999999999982</v>
      </c>
      <c r="G4">
        <f t="shared" si="2"/>
        <v>23.155100000000001</v>
      </c>
    </row>
    <row r="5" spans="1:8" x14ac:dyDescent="0.2">
      <c r="A5" t="s">
        <v>16</v>
      </c>
      <c r="B5">
        <v>1.2879</v>
      </c>
      <c r="C5">
        <v>25.3672</v>
      </c>
      <c r="D5">
        <v>23.4451</v>
      </c>
      <c r="E5">
        <f t="shared" si="0"/>
        <v>24.0793</v>
      </c>
      <c r="F5">
        <f t="shared" si="1"/>
        <v>1.9221000000000004</v>
      </c>
      <c r="G5">
        <f t="shared" si="2"/>
        <v>22.1572</v>
      </c>
    </row>
    <row r="6" spans="1:8" x14ac:dyDescent="0.2">
      <c r="A6" t="s">
        <v>17</v>
      </c>
      <c r="B6">
        <v>1.2916000000000001</v>
      </c>
      <c r="C6">
        <v>23.654</v>
      </c>
      <c r="D6">
        <v>21.798400000000001</v>
      </c>
      <c r="E6">
        <f t="shared" si="0"/>
        <v>22.362400000000001</v>
      </c>
      <c r="F6">
        <f t="shared" si="1"/>
        <v>1.855599999999999</v>
      </c>
      <c r="G6">
        <f t="shared" si="2"/>
        <v>20.506800000000002</v>
      </c>
    </row>
    <row r="7" spans="1:8" x14ac:dyDescent="0.2">
      <c r="A7" t="s">
        <v>18</v>
      </c>
      <c r="B7">
        <v>1.2934000000000001</v>
      </c>
      <c r="C7">
        <v>31.241299999999999</v>
      </c>
      <c r="D7">
        <v>28.209900000000001</v>
      </c>
      <c r="E7">
        <f t="shared" si="0"/>
        <v>29.947899999999997</v>
      </c>
      <c r="F7">
        <f t="shared" si="1"/>
        <v>3.0313999999999979</v>
      </c>
      <c r="G7">
        <f t="shared" si="2"/>
        <v>26.916499999999999</v>
      </c>
    </row>
    <row r="8" spans="1:8" x14ac:dyDescent="0.2">
      <c r="A8" t="s">
        <v>19</v>
      </c>
      <c r="B8">
        <v>1.2903</v>
      </c>
      <c r="C8">
        <v>16.8597</v>
      </c>
      <c r="D8">
        <v>15.098100000000001</v>
      </c>
      <c r="E8">
        <f t="shared" si="0"/>
        <v>15.5694</v>
      </c>
      <c r="F8">
        <f t="shared" si="1"/>
        <v>1.7615999999999996</v>
      </c>
      <c r="G8">
        <f t="shared" si="2"/>
        <v>13.8078</v>
      </c>
    </row>
    <row r="9" spans="1:8" x14ac:dyDescent="0.2">
      <c r="A9" t="s">
        <v>20</v>
      </c>
      <c r="B9">
        <v>1.288</v>
      </c>
      <c r="C9">
        <v>31.068200000000001</v>
      </c>
      <c r="D9">
        <v>27.580200000000001</v>
      </c>
      <c r="E9">
        <f t="shared" si="0"/>
        <v>29.780200000000001</v>
      </c>
      <c r="F9">
        <f t="shared" si="1"/>
        <v>3.4879999999999995</v>
      </c>
      <c r="G9">
        <f t="shared" si="2"/>
        <v>26.292200000000001</v>
      </c>
    </row>
    <row r="10" spans="1:8" x14ac:dyDescent="0.2">
      <c r="A10" t="s">
        <v>21</v>
      </c>
      <c r="B10">
        <v>1.2902</v>
      </c>
      <c r="C10">
        <v>22.812000000000001</v>
      </c>
      <c r="D10">
        <v>20.110399999999998</v>
      </c>
      <c r="E10">
        <f t="shared" si="0"/>
        <v>21.521800000000002</v>
      </c>
      <c r="F10">
        <f t="shared" si="1"/>
        <v>2.7016000000000027</v>
      </c>
      <c r="G10">
        <f t="shared" si="2"/>
        <v>18.8202</v>
      </c>
    </row>
    <row r="11" spans="1:8" x14ac:dyDescent="0.2">
      <c r="A11" t="s">
        <v>22</v>
      </c>
      <c r="B11">
        <v>1.2918000000000001</v>
      </c>
      <c r="C11">
        <v>25.8277</v>
      </c>
      <c r="D11">
        <v>24.5212</v>
      </c>
      <c r="E11">
        <f t="shared" si="0"/>
        <v>24.535900000000002</v>
      </c>
      <c r="F11">
        <f t="shared" si="1"/>
        <v>1.3064999999999998</v>
      </c>
      <c r="G11">
        <f t="shared" si="2"/>
        <v>23.229400000000002</v>
      </c>
    </row>
    <row r="12" spans="1:8" x14ac:dyDescent="0.2">
      <c r="A12" t="s">
        <v>23</v>
      </c>
      <c r="B12">
        <v>1.2969999999999999</v>
      </c>
      <c r="C12">
        <v>20.0322</v>
      </c>
      <c r="D12">
        <v>19.7087</v>
      </c>
      <c r="E12">
        <f t="shared" si="0"/>
        <v>18.735199999999999</v>
      </c>
      <c r="F12">
        <f t="shared" si="1"/>
        <v>0.32349999999999923</v>
      </c>
      <c r="G12">
        <f t="shared" si="2"/>
        <v>18.4117</v>
      </c>
    </row>
    <row r="13" spans="1:8" x14ac:dyDescent="0.2">
      <c r="A13" t="s">
        <v>24</v>
      </c>
      <c r="B13">
        <v>1.2949999999999999</v>
      </c>
      <c r="C13">
        <v>23.151399999999999</v>
      </c>
      <c r="D13">
        <v>22.153300000000002</v>
      </c>
      <c r="E13">
        <f t="shared" si="0"/>
        <v>21.856400000000001</v>
      </c>
      <c r="F13">
        <f t="shared" si="1"/>
        <v>0.99809999999999732</v>
      </c>
      <c r="G13">
        <f t="shared" si="2"/>
        <v>20.8583</v>
      </c>
    </row>
    <row r="14" spans="1:8" x14ac:dyDescent="0.2">
      <c r="A14" t="s">
        <v>25</v>
      </c>
      <c r="B14">
        <v>1.2917000000000001</v>
      </c>
      <c r="C14">
        <v>19.613600000000002</v>
      </c>
      <c r="D14">
        <v>18.301300000000001</v>
      </c>
      <c r="E14">
        <f t="shared" si="0"/>
        <v>18.321900000000003</v>
      </c>
      <c r="F14">
        <f t="shared" si="1"/>
        <v>1.3123000000000005</v>
      </c>
      <c r="G14">
        <f t="shared" si="2"/>
        <v>17.009600000000002</v>
      </c>
    </row>
    <row r="15" spans="1:8" x14ac:dyDescent="0.2">
      <c r="A15" t="s">
        <v>26</v>
      </c>
      <c r="B15">
        <v>1.2926</v>
      </c>
      <c r="C15">
        <v>16.144300000000001</v>
      </c>
      <c r="D15">
        <v>15.1998</v>
      </c>
      <c r="E15">
        <f t="shared" si="0"/>
        <v>14.851700000000001</v>
      </c>
      <c r="F15">
        <f t="shared" si="1"/>
        <v>0.94450000000000145</v>
      </c>
      <c r="G15">
        <f t="shared" si="2"/>
        <v>13.9072</v>
      </c>
    </row>
    <row r="16" spans="1:8" x14ac:dyDescent="0.2">
      <c r="A16" t="s">
        <v>27</v>
      </c>
      <c r="B16">
        <v>1.2918000000000001</v>
      </c>
      <c r="C16">
        <v>14.5442</v>
      </c>
      <c r="D16">
        <v>13.9244</v>
      </c>
      <c r="E16">
        <f t="shared" si="0"/>
        <v>13.2524</v>
      </c>
      <c r="F16">
        <f t="shared" si="1"/>
        <v>0.61979999999999968</v>
      </c>
      <c r="G16">
        <f t="shared" si="2"/>
        <v>12.6326</v>
      </c>
    </row>
    <row r="17" spans="1:7" x14ac:dyDescent="0.2">
      <c r="A17" t="s">
        <v>28</v>
      </c>
      <c r="B17">
        <v>1.0861000000000001</v>
      </c>
      <c r="C17">
        <v>20.706499999999998</v>
      </c>
      <c r="D17">
        <v>19.578399999999998</v>
      </c>
      <c r="E17">
        <f t="shared" si="0"/>
        <v>19.620399999999997</v>
      </c>
      <c r="F17">
        <f t="shared" si="1"/>
        <v>1.1280999999999999</v>
      </c>
      <c r="G17">
        <f t="shared" si="2"/>
        <v>18.4923</v>
      </c>
    </row>
    <row r="18" spans="1:7" x14ac:dyDescent="0.2">
      <c r="A18" t="s">
        <v>29</v>
      </c>
      <c r="B18">
        <v>1.0769</v>
      </c>
      <c r="C18">
        <v>19.850200000000001</v>
      </c>
      <c r="D18">
        <v>18.3124</v>
      </c>
      <c r="E18">
        <f t="shared" si="0"/>
        <v>18.773300000000003</v>
      </c>
      <c r="F18">
        <f t="shared" si="1"/>
        <v>1.5378000000000007</v>
      </c>
      <c r="G18">
        <f t="shared" si="2"/>
        <v>17.235500000000002</v>
      </c>
    </row>
    <row r="19" spans="1:7" x14ac:dyDescent="0.2">
      <c r="A19" t="s">
        <v>30</v>
      </c>
      <c r="B19">
        <v>1.0765</v>
      </c>
      <c r="C19">
        <v>19.748999999999999</v>
      </c>
      <c r="D19">
        <v>18.753900000000002</v>
      </c>
      <c r="E19">
        <f t="shared" si="0"/>
        <v>18.672499999999999</v>
      </c>
      <c r="F19">
        <f t="shared" si="1"/>
        <v>0.99509999999999721</v>
      </c>
      <c r="G19">
        <f t="shared" si="2"/>
        <v>17.677400000000002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DNA Extraction</vt:lpstr>
      <vt:lpstr>Grav Data from Meret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Emily</cp:lastModifiedBy>
  <dcterms:created xsi:type="dcterms:W3CDTF">2023-03-14T08:05:20Z</dcterms:created>
  <dcterms:modified xsi:type="dcterms:W3CDTF">2023-03-14T08:26:17Z</dcterms:modified>
</cp:coreProperties>
</file>