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teHuji\Desktop\R course\R files\Ex2\ET_model\ET_functions\Datasets\"/>
    </mc:Choice>
  </mc:AlternateContent>
  <bookViews>
    <workbookView xWindow="0" yWindow="0" windowWidth="24000" windowHeight="9885"/>
  </bookViews>
  <sheets>
    <sheet name="Eilon_dataset" sheetId="1" r:id="rId1"/>
  </sheets>
  <calcPr calcId="152511"/>
</workbook>
</file>

<file path=xl/calcChain.xml><?xml version="1.0" encoding="utf-8"?>
<calcChain xmlns="http://schemas.openxmlformats.org/spreadsheetml/2006/main">
  <c r="I14" i="1" l="1"/>
  <c r="AA13" i="1"/>
  <c r="AA14" i="1"/>
  <c r="AA12" i="1"/>
</calcChain>
</file>

<file path=xl/sharedStrings.xml><?xml version="1.0" encoding="utf-8"?>
<sst xmlns="http://schemas.openxmlformats.org/spreadsheetml/2006/main" count="61" uniqueCount="26">
  <si>
    <t>Station</t>
  </si>
  <si>
    <t>#</t>
  </si>
  <si>
    <t>Date</t>
  </si>
  <si>
    <t>maxT</t>
  </si>
  <si>
    <t>minT</t>
  </si>
  <si>
    <t>mean_temp (degc)</t>
  </si>
  <si>
    <t>EP Pan (mm)</t>
  </si>
  <si>
    <t>rain(mm)</t>
  </si>
  <si>
    <t>windspeed(m/s)</t>
  </si>
  <si>
    <t>Nrad(J/m2/day)</t>
  </si>
  <si>
    <t>vpd(Pa)</t>
  </si>
  <si>
    <t>rain_rate(mm/h)</t>
  </si>
  <si>
    <t>Nrad(cal/cm²/s)</t>
  </si>
  <si>
    <t>Rnrad</t>
  </si>
  <si>
    <t>Rteta</t>
  </si>
  <si>
    <t>Eilon</t>
  </si>
  <si>
    <t>-</t>
  </si>
  <si>
    <t xml:space="preserve"> </t>
  </si>
  <si>
    <t>Goren daytemp (degc)</t>
  </si>
  <si>
    <t>Goren_rain</t>
  </si>
  <si>
    <t>Goren_windspeed</t>
  </si>
  <si>
    <t>Goren dayEP_aero (mm)</t>
  </si>
  <si>
    <t>Goren dayEP_rad (mm)</t>
  </si>
  <si>
    <t>Goren_dayNrad(J/m2/day)</t>
  </si>
  <si>
    <t>Goren_day VPD (Pa)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</si>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</sst>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D2" sqref="D2:D29"/>
    </sheetView>
  </sheetViews>
  <sheetFormatPr defaultRowHeight="14.25" x14ac:dyDescent="0.2"/>
  <cols>
    <col min="3" max="3" width="15.25" style="1" customWidth="1"/>
    <col min="4" max="4" width="15.25" style="4" customWidth="1"/>
    <col min="8" max="8" width="19.375" bestFit="1" customWidth="1"/>
    <col min="9" max="11" width="15.375" customWidth="1"/>
    <col min="12" max="12" width="12.375" customWidth="1"/>
    <col min="13" max="13" width="12.875" customWidth="1"/>
    <col min="14" max="15" width="15.375" customWidth="1"/>
    <col min="16" max="16" width="22.625" bestFit="1" customWidth="1"/>
    <col min="17" max="17" width="14.75" customWidth="1"/>
    <col min="19" max="19" width="12" bestFit="1" customWidth="1"/>
    <col min="20" max="20" width="14.875" customWidth="1"/>
    <col min="21" max="21" width="20" customWidth="1"/>
  </cols>
  <sheetData>
    <row r="1" spans="1:27" x14ac:dyDescent="0.2">
      <c r="A1" t="s">
        <v>0</v>
      </c>
      <c r="B1" t="s">
        <v>1</v>
      </c>
      <c r="C1" s="1" t="s">
        <v>2</v>
      </c>
      <c r="D1" s="4" t="s">
        <v>25</v>
      </c>
      <c r="E1" t="s">
        <v>3</v>
      </c>
      <c r="F1" t="s">
        <v>4</v>
      </c>
      <c r="G1" t="s">
        <v>5</v>
      </c>
      <c r="H1" t="s">
        <v>18</v>
      </c>
      <c r="I1" t="s">
        <v>6</v>
      </c>
      <c r="J1" t="s">
        <v>21</v>
      </c>
      <c r="K1" t="s">
        <v>22</v>
      </c>
      <c r="L1" t="s">
        <v>7</v>
      </c>
      <c r="M1" t="s">
        <v>19</v>
      </c>
      <c r="N1" t="s">
        <v>8</v>
      </c>
      <c r="O1" t="s">
        <v>20</v>
      </c>
      <c r="P1" t="s">
        <v>23</v>
      </c>
      <c r="Q1" t="s">
        <v>9</v>
      </c>
      <c r="R1" t="s">
        <v>10</v>
      </c>
      <c r="S1" t="s">
        <v>24</v>
      </c>
      <c r="T1" t="s">
        <v>11</v>
      </c>
      <c r="U1" t="s">
        <v>12</v>
      </c>
      <c r="V1" t="s">
        <v>13</v>
      </c>
      <c r="W1" t="s">
        <v>14</v>
      </c>
    </row>
    <row r="2" spans="1:27" x14ac:dyDescent="0.2">
      <c r="A2" t="s">
        <v>15</v>
      </c>
      <c r="B2">
        <v>4441</v>
      </c>
      <c r="C2" s="1">
        <v>42036</v>
      </c>
      <c r="D2" s="4">
        <v>1</v>
      </c>
      <c r="E2">
        <v>22.1</v>
      </c>
      <c r="F2">
        <v>8.5</v>
      </c>
      <c r="G2">
        <v>15.3</v>
      </c>
      <c r="H2" s="2">
        <v>18.100000000000001</v>
      </c>
      <c r="I2">
        <v>2.6</v>
      </c>
      <c r="J2" s="2">
        <v>0.45</v>
      </c>
      <c r="K2" s="2">
        <v>2.76</v>
      </c>
      <c r="M2" s="2">
        <v>0</v>
      </c>
      <c r="O2" s="2">
        <v>0.8</v>
      </c>
      <c r="P2" s="3">
        <v>21962160</v>
      </c>
      <c r="S2" s="2">
        <v>1390</v>
      </c>
      <c r="W2">
        <v>0.8</v>
      </c>
    </row>
    <row r="3" spans="1:27" x14ac:dyDescent="0.2">
      <c r="A3" t="s">
        <v>15</v>
      </c>
      <c r="B3">
        <v>4441</v>
      </c>
      <c r="C3" s="1">
        <v>42037</v>
      </c>
      <c r="D3" s="4">
        <v>2</v>
      </c>
      <c r="E3">
        <v>25.1</v>
      </c>
      <c r="F3">
        <v>12.2</v>
      </c>
      <c r="G3">
        <v>18.649999999999999</v>
      </c>
      <c r="H3" s="2">
        <v>21</v>
      </c>
      <c r="I3">
        <v>3.2</v>
      </c>
      <c r="J3" s="2">
        <v>0.83</v>
      </c>
      <c r="K3" s="2">
        <v>2.63</v>
      </c>
      <c r="M3" s="2">
        <v>0</v>
      </c>
      <c r="O3" s="2">
        <v>1.7</v>
      </c>
      <c r="P3" s="3">
        <v>20037600</v>
      </c>
      <c r="S3" s="2">
        <v>1690</v>
      </c>
      <c r="W3">
        <v>0.8</v>
      </c>
    </row>
    <row r="4" spans="1:27" x14ac:dyDescent="0.2">
      <c r="A4" t="s">
        <v>15</v>
      </c>
      <c r="B4">
        <v>4441</v>
      </c>
      <c r="C4" s="1">
        <v>42038</v>
      </c>
      <c r="D4" s="4">
        <v>3</v>
      </c>
      <c r="E4">
        <v>22.4</v>
      </c>
      <c r="F4">
        <v>9</v>
      </c>
      <c r="G4">
        <v>15.7</v>
      </c>
      <c r="H4" s="2">
        <v>17.899999999999999</v>
      </c>
      <c r="I4">
        <v>2.5</v>
      </c>
      <c r="J4" s="2">
        <v>0.63</v>
      </c>
      <c r="K4" s="2">
        <v>2.57</v>
      </c>
      <c r="M4" s="2">
        <v>0</v>
      </c>
      <c r="O4" s="2">
        <v>1.5</v>
      </c>
      <c r="P4" s="3">
        <v>20663279.999999996</v>
      </c>
      <c r="S4" s="2">
        <v>1290</v>
      </c>
      <c r="W4">
        <v>0.8</v>
      </c>
    </row>
    <row r="5" spans="1:27" x14ac:dyDescent="0.2">
      <c r="A5" t="s">
        <v>15</v>
      </c>
      <c r="B5">
        <v>4441</v>
      </c>
      <c r="C5" s="1">
        <v>42039</v>
      </c>
      <c r="D5" s="4">
        <v>4</v>
      </c>
      <c r="E5">
        <v>18.399999999999999</v>
      </c>
      <c r="F5">
        <v>10.7</v>
      </c>
      <c r="G5">
        <v>14.55</v>
      </c>
      <c r="H5" s="2">
        <v>14.7</v>
      </c>
      <c r="I5">
        <v>2.4</v>
      </c>
      <c r="J5" s="2">
        <v>0.26</v>
      </c>
      <c r="K5" s="2">
        <v>1.77</v>
      </c>
      <c r="M5" s="2">
        <v>0.1</v>
      </c>
      <c r="O5" s="2">
        <v>1.4</v>
      </c>
      <c r="P5" s="3">
        <v>15067800</v>
      </c>
      <c r="S5" s="2">
        <v>490</v>
      </c>
      <c r="W5">
        <v>0.8</v>
      </c>
    </row>
    <row r="6" spans="1:27" x14ac:dyDescent="0.2">
      <c r="A6" t="s">
        <v>15</v>
      </c>
      <c r="B6">
        <v>4441</v>
      </c>
      <c r="C6" s="1">
        <v>42040</v>
      </c>
      <c r="D6" s="4">
        <v>5</v>
      </c>
      <c r="E6">
        <v>20.3</v>
      </c>
      <c r="F6">
        <v>8.6999999999999993</v>
      </c>
      <c r="G6">
        <v>14.5</v>
      </c>
      <c r="H6" s="2">
        <v>17</v>
      </c>
      <c r="I6">
        <v>2.5</v>
      </c>
      <c r="J6" s="2">
        <v>0.33</v>
      </c>
      <c r="K6" s="2">
        <v>2.72</v>
      </c>
      <c r="M6" s="2">
        <v>0</v>
      </c>
      <c r="O6" s="2">
        <v>0.9</v>
      </c>
      <c r="P6" s="3">
        <v>21483000</v>
      </c>
      <c r="S6" s="2">
        <v>900</v>
      </c>
      <c r="W6">
        <v>0.8</v>
      </c>
    </row>
    <row r="7" spans="1:27" x14ac:dyDescent="0.2">
      <c r="A7" t="s">
        <v>15</v>
      </c>
      <c r="B7">
        <v>4441</v>
      </c>
      <c r="C7" s="1">
        <v>42041</v>
      </c>
      <c r="D7" s="4">
        <v>6</v>
      </c>
      <c r="E7">
        <v>24.8</v>
      </c>
      <c r="F7">
        <v>13.3</v>
      </c>
      <c r="G7">
        <v>19.05</v>
      </c>
      <c r="H7" s="2">
        <v>21.4</v>
      </c>
      <c r="I7">
        <v>5.5</v>
      </c>
      <c r="J7" s="2">
        <v>1.41</v>
      </c>
      <c r="K7" s="2">
        <v>1.74</v>
      </c>
      <c r="M7" s="2">
        <v>0</v>
      </c>
      <c r="O7" s="2">
        <v>2.8</v>
      </c>
      <c r="P7" s="3">
        <v>13990680</v>
      </c>
      <c r="S7" s="2">
        <v>1870</v>
      </c>
      <c r="W7">
        <v>0.8</v>
      </c>
    </row>
    <row r="8" spans="1:27" x14ac:dyDescent="0.2">
      <c r="A8" t="s">
        <v>15</v>
      </c>
      <c r="B8">
        <v>4441</v>
      </c>
      <c r="C8" s="1">
        <v>42042</v>
      </c>
      <c r="D8" s="4">
        <v>7</v>
      </c>
      <c r="E8">
        <v>28</v>
      </c>
      <c r="F8">
        <v>15.4</v>
      </c>
      <c r="G8">
        <v>21.7</v>
      </c>
      <c r="H8" s="2">
        <v>22.7</v>
      </c>
      <c r="I8">
        <v>3.9</v>
      </c>
      <c r="J8" s="2">
        <v>0.9</v>
      </c>
      <c r="K8" s="2">
        <v>2.95</v>
      </c>
      <c r="M8" s="2">
        <v>0</v>
      </c>
      <c r="O8" s="2">
        <v>1.6</v>
      </c>
      <c r="P8" s="3">
        <v>21859200</v>
      </c>
      <c r="S8" s="2">
        <v>2029.9999999999998</v>
      </c>
      <c r="W8">
        <v>0.8</v>
      </c>
    </row>
    <row r="9" spans="1:27" x14ac:dyDescent="0.2">
      <c r="A9" t="s">
        <v>15</v>
      </c>
      <c r="B9">
        <v>4441</v>
      </c>
      <c r="C9" s="1">
        <v>42043</v>
      </c>
      <c r="D9" s="4">
        <v>8</v>
      </c>
      <c r="E9">
        <v>17.899999999999999</v>
      </c>
      <c r="F9">
        <v>13</v>
      </c>
      <c r="G9">
        <v>15.45</v>
      </c>
      <c r="H9" s="2">
        <v>13.9</v>
      </c>
      <c r="I9">
        <v>2.4</v>
      </c>
      <c r="J9" s="2">
        <v>0.37</v>
      </c>
      <c r="K9" s="2">
        <v>1.44</v>
      </c>
      <c r="L9">
        <v>0.1</v>
      </c>
      <c r="M9" s="2">
        <v>0</v>
      </c>
      <c r="O9" s="2">
        <v>2</v>
      </c>
      <c r="P9" s="3">
        <v>12660120</v>
      </c>
      <c r="S9" s="2">
        <v>500</v>
      </c>
      <c r="W9">
        <v>0.8</v>
      </c>
    </row>
    <row r="10" spans="1:27" x14ac:dyDescent="0.2">
      <c r="A10" t="s">
        <v>15</v>
      </c>
      <c r="B10">
        <v>4441</v>
      </c>
      <c r="C10" s="1">
        <v>42044</v>
      </c>
      <c r="D10" s="4">
        <v>9</v>
      </c>
      <c r="E10">
        <v>17.2</v>
      </c>
      <c r="F10">
        <v>11.7</v>
      </c>
      <c r="G10">
        <v>14.45</v>
      </c>
      <c r="H10" s="2">
        <v>13</v>
      </c>
      <c r="I10">
        <v>1.3</v>
      </c>
      <c r="J10" s="2">
        <v>0.31</v>
      </c>
      <c r="K10" s="2">
        <v>1.1299999999999999</v>
      </c>
      <c r="L10">
        <v>0.1</v>
      </c>
      <c r="M10" s="2">
        <v>0.5</v>
      </c>
      <c r="O10" s="2">
        <v>2.4</v>
      </c>
      <c r="P10" s="3">
        <v>10105920</v>
      </c>
      <c r="S10" s="2">
        <v>350</v>
      </c>
      <c r="W10">
        <v>0.8</v>
      </c>
    </row>
    <row r="11" spans="1:27" x14ac:dyDescent="0.2">
      <c r="A11" t="s">
        <v>15</v>
      </c>
      <c r="B11">
        <v>4441</v>
      </c>
      <c r="C11" s="1">
        <v>42045</v>
      </c>
      <c r="D11" s="4">
        <v>10</v>
      </c>
      <c r="E11">
        <v>18.7</v>
      </c>
      <c r="F11">
        <v>9.1</v>
      </c>
      <c r="G11">
        <v>13.9</v>
      </c>
      <c r="H11" s="2">
        <v>14.3</v>
      </c>
      <c r="I11" t="s">
        <v>16</v>
      </c>
      <c r="J11" s="2">
        <v>0.92</v>
      </c>
      <c r="K11" s="2">
        <v>1.95</v>
      </c>
      <c r="L11">
        <v>3</v>
      </c>
      <c r="M11" s="2">
        <v>1</v>
      </c>
      <c r="O11" s="2">
        <v>3.3</v>
      </c>
      <c r="P11" s="3">
        <v>16964640</v>
      </c>
      <c r="S11" s="2">
        <v>820</v>
      </c>
      <c r="W11">
        <v>0.9</v>
      </c>
    </row>
    <row r="12" spans="1:27" x14ac:dyDescent="0.2">
      <c r="A12" t="s">
        <v>15</v>
      </c>
      <c r="B12">
        <v>4441</v>
      </c>
      <c r="C12" s="1">
        <v>42046</v>
      </c>
      <c r="D12" s="4">
        <v>11</v>
      </c>
      <c r="E12">
        <v>14.4</v>
      </c>
      <c r="F12">
        <v>6.7</v>
      </c>
      <c r="G12">
        <v>10.55</v>
      </c>
      <c r="H12" s="2">
        <v>8.3000000000000007</v>
      </c>
      <c r="I12" t="s">
        <v>16</v>
      </c>
      <c r="J12" s="2">
        <v>0.5</v>
      </c>
      <c r="K12" s="2">
        <v>0.7</v>
      </c>
      <c r="L12">
        <v>46.4</v>
      </c>
      <c r="M12" s="2">
        <v>17.8</v>
      </c>
      <c r="N12">
        <v>2.6669999999999998</v>
      </c>
      <c r="O12" s="2">
        <v>3.7</v>
      </c>
      <c r="P12" s="3">
        <v>7159680</v>
      </c>
      <c r="Q12">
        <v>4914000</v>
      </c>
      <c r="R12">
        <v>250</v>
      </c>
      <c r="S12" s="2">
        <v>330</v>
      </c>
      <c r="T12">
        <v>0.76</v>
      </c>
      <c r="U12">
        <v>2.5852269999999998E-3</v>
      </c>
      <c r="V12">
        <v>0.45</v>
      </c>
      <c r="W12">
        <v>0.9</v>
      </c>
      <c r="AA12">
        <f>U12*5</f>
        <v>1.2926134999999998E-2</v>
      </c>
    </row>
    <row r="13" spans="1:27" x14ac:dyDescent="0.2">
      <c r="A13" t="s">
        <v>15</v>
      </c>
      <c r="B13">
        <v>4441</v>
      </c>
      <c r="C13" s="1">
        <v>42047</v>
      </c>
      <c r="D13" s="4">
        <v>12</v>
      </c>
      <c r="E13">
        <v>8.9</v>
      </c>
      <c r="F13">
        <v>5.7</v>
      </c>
      <c r="G13">
        <v>7.3</v>
      </c>
      <c r="H13" s="2">
        <v>6.2</v>
      </c>
      <c r="I13" t="s">
        <v>16</v>
      </c>
      <c r="J13" s="2">
        <v>7.0000000000000007E-2</v>
      </c>
      <c r="K13" s="2">
        <v>0.26</v>
      </c>
      <c r="L13">
        <v>93.8</v>
      </c>
      <c r="M13" s="2">
        <v>67.7</v>
      </c>
      <c r="N13">
        <v>1.6</v>
      </c>
      <c r="O13" s="2">
        <v>2.2000000000000002</v>
      </c>
      <c r="P13" s="3">
        <v>3227400</v>
      </c>
      <c r="Q13">
        <v>3873600</v>
      </c>
      <c r="R13">
        <v>60</v>
      </c>
      <c r="S13" s="2">
        <v>60</v>
      </c>
      <c r="T13">
        <v>4.7249999999999996</v>
      </c>
      <c r="U13">
        <v>2.0378789999999998E-3</v>
      </c>
      <c r="V13">
        <v>0.4</v>
      </c>
      <c r="W13">
        <v>1</v>
      </c>
      <c r="AA13">
        <f t="shared" ref="AA13:AA14" si="0">U13*5</f>
        <v>1.0189394999999999E-2</v>
      </c>
    </row>
    <row r="14" spans="1:27" x14ac:dyDescent="0.2">
      <c r="A14" t="s">
        <v>15</v>
      </c>
      <c r="B14">
        <v>4441</v>
      </c>
      <c r="C14" s="1">
        <v>42048</v>
      </c>
      <c r="D14" s="4">
        <v>13</v>
      </c>
      <c r="E14">
        <v>11.3</v>
      </c>
      <c r="F14">
        <v>6.2</v>
      </c>
      <c r="G14">
        <v>8.75</v>
      </c>
      <c r="H14" s="2">
        <v>7.2</v>
      </c>
      <c r="I14">
        <f>-H17</f>
        <v>-10.9</v>
      </c>
      <c r="J14" s="2">
        <v>0.12</v>
      </c>
      <c r="K14" s="2">
        <v>0.65</v>
      </c>
      <c r="L14">
        <v>22.3</v>
      </c>
      <c r="M14" s="2">
        <v>40.6</v>
      </c>
      <c r="N14">
        <v>1.5</v>
      </c>
      <c r="O14" s="2">
        <v>2.4</v>
      </c>
      <c r="P14" s="3">
        <v>6985440</v>
      </c>
      <c r="Q14">
        <v>4852800</v>
      </c>
      <c r="R14">
        <v>100</v>
      </c>
      <c r="S14" s="2">
        <v>120</v>
      </c>
      <c r="T14">
        <v>2.19</v>
      </c>
      <c r="U14">
        <v>2.55303E-3</v>
      </c>
      <c r="V14">
        <v>0.45</v>
      </c>
      <c r="W14">
        <v>1</v>
      </c>
      <c r="AA14">
        <f t="shared" si="0"/>
        <v>1.2765149999999999E-2</v>
      </c>
    </row>
    <row r="15" spans="1:27" x14ac:dyDescent="0.2">
      <c r="A15" t="s">
        <v>15</v>
      </c>
      <c r="B15">
        <v>4441</v>
      </c>
      <c r="C15" s="1">
        <v>42049</v>
      </c>
      <c r="D15" s="4">
        <v>14</v>
      </c>
      <c r="E15">
        <v>14</v>
      </c>
      <c r="F15">
        <v>6.9</v>
      </c>
      <c r="G15">
        <v>10.45</v>
      </c>
      <c r="H15" s="2">
        <v>10</v>
      </c>
      <c r="I15" t="s">
        <v>16</v>
      </c>
      <c r="J15" s="2">
        <v>0.17</v>
      </c>
      <c r="K15" s="2">
        <v>1.33</v>
      </c>
      <c r="L15">
        <v>2.2000000000000002</v>
      </c>
      <c r="M15" s="2">
        <v>5.7</v>
      </c>
      <c r="O15" s="2">
        <v>1.6</v>
      </c>
      <c r="P15" s="3">
        <v>12612600</v>
      </c>
      <c r="R15" t="s">
        <v>17</v>
      </c>
      <c r="S15" s="2">
        <v>240</v>
      </c>
      <c r="W15">
        <v>1</v>
      </c>
    </row>
    <row r="16" spans="1:27" x14ac:dyDescent="0.2">
      <c r="A16" t="s">
        <v>15</v>
      </c>
      <c r="B16">
        <v>4441</v>
      </c>
      <c r="C16" s="1">
        <v>42050</v>
      </c>
      <c r="D16" s="4">
        <v>15</v>
      </c>
      <c r="E16">
        <v>15</v>
      </c>
      <c r="F16">
        <v>6.6</v>
      </c>
      <c r="G16">
        <v>10.8</v>
      </c>
      <c r="H16" s="2">
        <v>12.2</v>
      </c>
      <c r="I16" t="s">
        <v>16</v>
      </c>
      <c r="J16" s="2">
        <v>0.28999999999999998</v>
      </c>
      <c r="K16" s="2">
        <v>1.17</v>
      </c>
      <c r="L16">
        <v>2.2999999999999998</v>
      </c>
      <c r="M16" s="2">
        <v>0.4</v>
      </c>
      <c r="O16" s="2">
        <v>1.1000000000000001</v>
      </c>
      <c r="P16" s="3">
        <v>10711800</v>
      </c>
      <c r="S16" s="2">
        <v>640</v>
      </c>
      <c r="W16">
        <v>1</v>
      </c>
    </row>
    <row r="17" spans="1:23" x14ac:dyDescent="0.2">
      <c r="A17" t="s">
        <v>15</v>
      </c>
      <c r="B17">
        <v>4441</v>
      </c>
      <c r="C17" s="1">
        <v>42051</v>
      </c>
      <c r="D17" s="4">
        <v>16</v>
      </c>
      <c r="E17">
        <v>15.1</v>
      </c>
      <c r="F17">
        <v>6.8</v>
      </c>
      <c r="G17">
        <v>10.95</v>
      </c>
      <c r="H17" s="2">
        <v>10.9</v>
      </c>
      <c r="I17" t="s">
        <v>16</v>
      </c>
      <c r="J17" s="2">
        <v>0.11</v>
      </c>
      <c r="K17" s="2">
        <v>1.3</v>
      </c>
      <c r="L17">
        <v>0.1</v>
      </c>
      <c r="M17" s="2">
        <v>1.6</v>
      </c>
      <c r="O17" s="2">
        <v>0.8</v>
      </c>
      <c r="P17" s="3">
        <v>11796840</v>
      </c>
      <c r="S17" s="2">
        <v>290</v>
      </c>
      <c r="W17">
        <v>1</v>
      </c>
    </row>
    <row r="18" spans="1:23" x14ac:dyDescent="0.2">
      <c r="A18" t="s">
        <v>15</v>
      </c>
      <c r="B18">
        <v>4441</v>
      </c>
      <c r="C18" s="1">
        <v>42052</v>
      </c>
      <c r="D18" s="4">
        <v>17</v>
      </c>
      <c r="E18">
        <v>16.100000000000001</v>
      </c>
      <c r="F18">
        <v>8.3000000000000007</v>
      </c>
      <c r="G18">
        <v>12.2</v>
      </c>
      <c r="H18" s="2">
        <v>11.9</v>
      </c>
      <c r="I18" t="s">
        <v>16</v>
      </c>
      <c r="J18" s="2">
        <v>0.18</v>
      </c>
      <c r="K18" s="2">
        <v>1.45</v>
      </c>
      <c r="L18">
        <v>7.6</v>
      </c>
      <c r="M18" s="2">
        <v>2.6</v>
      </c>
      <c r="O18" s="2">
        <v>1.3</v>
      </c>
      <c r="P18" s="3">
        <v>13044240</v>
      </c>
      <c r="S18" s="2">
        <v>320</v>
      </c>
      <c r="W18">
        <v>1</v>
      </c>
    </row>
    <row r="19" spans="1:23" x14ac:dyDescent="0.2">
      <c r="A19" t="s">
        <v>15</v>
      </c>
      <c r="B19">
        <v>4441</v>
      </c>
      <c r="C19" s="1">
        <v>42053</v>
      </c>
      <c r="D19" s="4">
        <v>18</v>
      </c>
      <c r="E19">
        <v>14.2</v>
      </c>
      <c r="F19">
        <v>8.8000000000000007</v>
      </c>
      <c r="G19">
        <v>11.5</v>
      </c>
      <c r="H19" s="2">
        <v>10.8</v>
      </c>
      <c r="I19" t="s">
        <v>16</v>
      </c>
      <c r="J19" s="2">
        <v>0.22</v>
      </c>
      <c r="K19" s="2">
        <v>0.96</v>
      </c>
      <c r="L19">
        <v>3</v>
      </c>
      <c r="M19" s="2">
        <v>6.1</v>
      </c>
      <c r="O19" s="2">
        <v>2</v>
      </c>
      <c r="P19" s="3">
        <v>9024840</v>
      </c>
      <c r="S19" s="2">
        <v>270</v>
      </c>
      <c r="W19">
        <v>1</v>
      </c>
    </row>
    <row r="20" spans="1:23" x14ac:dyDescent="0.2">
      <c r="A20" t="s">
        <v>15</v>
      </c>
      <c r="B20">
        <v>4441</v>
      </c>
      <c r="C20" s="1">
        <v>42054</v>
      </c>
      <c r="D20" s="4">
        <v>19</v>
      </c>
      <c r="E20">
        <v>10.8</v>
      </c>
      <c r="F20">
        <v>4.9000000000000004</v>
      </c>
      <c r="G20">
        <v>7.85</v>
      </c>
      <c r="H20" s="2">
        <v>6.6</v>
      </c>
      <c r="I20" t="s">
        <v>16</v>
      </c>
      <c r="J20" s="2">
        <v>0.19</v>
      </c>
      <c r="K20" s="2">
        <v>0.69</v>
      </c>
      <c r="L20">
        <v>17.100000000000001</v>
      </c>
      <c r="M20" s="2">
        <v>12.5</v>
      </c>
      <c r="O20" s="2">
        <v>2.5</v>
      </c>
      <c r="P20" s="3">
        <v>7270560</v>
      </c>
      <c r="S20" s="2">
        <v>170</v>
      </c>
      <c r="W20">
        <v>1</v>
      </c>
    </row>
    <row r="21" spans="1:23" x14ac:dyDescent="0.2">
      <c r="A21" t="s">
        <v>15</v>
      </c>
      <c r="B21">
        <v>4441</v>
      </c>
      <c r="C21" s="1">
        <v>42055</v>
      </c>
      <c r="D21" s="4">
        <v>20</v>
      </c>
      <c r="E21">
        <v>9</v>
      </c>
      <c r="F21">
        <v>1.5</v>
      </c>
      <c r="G21">
        <v>5.25</v>
      </c>
      <c r="H21" s="2">
        <v>3.9</v>
      </c>
      <c r="I21">
        <v>1.7</v>
      </c>
      <c r="J21" s="2">
        <v>0.03</v>
      </c>
      <c r="K21" s="2">
        <v>0.95</v>
      </c>
      <c r="L21">
        <v>10.8</v>
      </c>
      <c r="M21" s="2">
        <v>16</v>
      </c>
      <c r="O21" s="2">
        <v>0.9</v>
      </c>
      <c r="P21" s="3">
        <v>10604880</v>
      </c>
      <c r="S21" s="2">
        <v>60</v>
      </c>
      <c r="W21">
        <v>1</v>
      </c>
    </row>
    <row r="22" spans="1:23" x14ac:dyDescent="0.2">
      <c r="A22" t="s">
        <v>15</v>
      </c>
      <c r="B22">
        <v>4441</v>
      </c>
      <c r="C22" s="1">
        <v>42056</v>
      </c>
      <c r="D22" s="4">
        <v>21</v>
      </c>
      <c r="E22">
        <v>13.8</v>
      </c>
      <c r="F22">
        <v>5.2</v>
      </c>
      <c r="G22">
        <v>9.5</v>
      </c>
      <c r="H22" s="2">
        <v>10.5</v>
      </c>
      <c r="I22">
        <v>2.5</v>
      </c>
      <c r="J22" s="2">
        <v>0.3</v>
      </c>
      <c r="K22" s="2">
        <v>2.27</v>
      </c>
      <c r="M22" s="2">
        <v>0.1</v>
      </c>
      <c r="O22" s="2">
        <v>1.5</v>
      </c>
      <c r="P22" s="3">
        <v>20683079.999999996</v>
      </c>
      <c r="S22" s="2">
        <v>450</v>
      </c>
      <c r="W22">
        <v>1</v>
      </c>
    </row>
    <row r="23" spans="1:23" x14ac:dyDescent="0.2">
      <c r="A23" t="s">
        <v>15</v>
      </c>
      <c r="B23">
        <v>4441</v>
      </c>
      <c r="C23" s="1">
        <v>42057</v>
      </c>
      <c r="D23" s="4">
        <v>22</v>
      </c>
      <c r="E23">
        <v>15.9</v>
      </c>
      <c r="F23">
        <v>5.2</v>
      </c>
      <c r="G23">
        <v>10.55</v>
      </c>
      <c r="H23" s="2">
        <v>12.3</v>
      </c>
      <c r="I23">
        <v>2.2000000000000002</v>
      </c>
      <c r="J23" s="2">
        <v>0.23</v>
      </c>
      <c r="K23" s="2">
        <v>1.99</v>
      </c>
      <c r="M23" s="2">
        <v>0</v>
      </c>
      <c r="O23" s="2">
        <v>0.8</v>
      </c>
      <c r="P23" s="3">
        <v>17380440</v>
      </c>
      <c r="S23" s="2">
        <v>590</v>
      </c>
      <c r="W23">
        <v>1</v>
      </c>
    </row>
    <row r="24" spans="1:23" x14ac:dyDescent="0.2">
      <c r="A24" t="s">
        <v>15</v>
      </c>
      <c r="B24">
        <v>4441</v>
      </c>
      <c r="C24" s="1">
        <v>42058</v>
      </c>
      <c r="D24" s="4">
        <v>23</v>
      </c>
      <c r="E24">
        <v>16</v>
      </c>
      <c r="F24">
        <v>9.4</v>
      </c>
      <c r="G24">
        <v>12.7</v>
      </c>
      <c r="H24" s="2">
        <v>13.4</v>
      </c>
      <c r="I24">
        <v>3.9</v>
      </c>
      <c r="J24" s="2">
        <v>0.73</v>
      </c>
      <c r="K24" s="2">
        <v>0.98</v>
      </c>
      <c r="M24" s="2">
        <v>0</v>
      </c>
      <c r="O24" s="2">
        <v>2.5</v>
      </c>
      <c r="P24" s="3">
        <v>8902080</v>
      </c>
      <c r="S24" s="2">
        <v>810</v>
      </c>
      <c r="W24">
        <v>1</v>
      </c>
    </row>
    <row r="25" spans="1:23" x14ac:dyDescent="0.2">
      <c r="A25" t="s">
        <v>15</v>
      </c>
      <c r="B25">
        <v>4441</v>
      </c>
      <c r="C25" s="1">
        <v>42059</v>
      </c>
      <c r="D25" s="4">
        <v>24</v>
      </c>
      <c r="E25">
        <v>18.7</v>
      </c>
      <c r="F25">
        <v>14.9</v>
      </c>
      <c r="G25">
        <v>16.8</v>
      </c>
      <c r="H25" s="2">
        <v>15.7</v>
      </c>
      <c r="I25">
        <v>4.3</v>
      </c>
      <c r="J25" s="2">
        <v>1.23</v>
      </c>
      <c r="K25" s="2">
        <v>0.71</v>
      </c>
      <c r="L25">
        <v>6.3</v>
      </c>
      <c r="M25" s="2">
        <v>5</v>
      </c>
      <c r="O25" s="2">
        <v>3.2</v>
      </c>
      <c r="P25" s="3">
        <v>6534000</v>
      </c>
      <c r="S25" s="2">
        <v>1200</v>
      </c>
      <c r="W25">
        <v>1</v>
      </c>
    </row>
    <row r="26" spans="1:23" x14ac:dyDescent="0.2">
      <c r="A26" t="s">
        <v>15</v>
      </c>
      <c r="B26">
        <v>4441</v>
      </c>
      <c r="C26" s="1">
        <v>42060</v>
      </c>
      <c r="D26" s="4">
        <v>25</v>
      </c>
      <c r="E26">
        <v>18.899999999999999</v>
      </c>
      <c r="F26">
        <v>11.5</v>
      </c>
      <c r="G26">
        <v>15.2</v>
      </c>
      <c r="H26" s="2">
        <v>14.4</v>
      </c>
      <c r="I26">
        <v>2.4</v>
      </c>
      <c r="J26" s="2">
        <v>0.24</v>
      </c>
      <c r="K26" s="2">
        <v>2.09</v>
      </c>
      <c r="M26" s="2">
        <v>2.8</v>
      </c>
      <c r="O26" s="2">
        <v>1.6</v>
      </c>
      <c r="P26" s="3">
        <v>17039880</v>
      </c>
      <c r="S26" s="2">
        <v>390</v>
      </c>
      <c r="W26">
        <v>1</v>
      </c>
    </row>
    <row r="27" spans="1:23" x14ac:dyDescent="0.2">
      <c r="A27" t="s">
        <v>15</v>
      </c>
      <c r="B27">
        <v>4441</v>
      </c>
      <c r="C27" s="1">
        <v>42061</v>
      </c>
      <c r="D27" s="4">
        <v>26</v>
      </c>
      <c r="E27">
        <v>22.2</v>
      </c>
      <c r="F27">
        <v>9.4</v>
      </c>
      <c r="G27">
        <v>15.8</v>
      </c>
      <c r="H27" s="2">
        <v>18.399999999999999</v>
      </c>
      <c r="I27">
        <v>5.8</v>
      </c>
      <c r="J27" s="2">
        <v>0.94</v>
      </c>
      <c r="K27" s="2">
        <v>3.43</v>
      </c>
      <c r="M27" s="2">
        <v>0.1</v>
      </c>
      <c r="O27" s="2">
        <v>2.8</v>
      </c>
      <c r="P27" s="3">
        <v>25732080</v>
      </c>
      <c r="S27" s="2">
        <v>1110</v>
      </c>
      <c r="W27">
        <v>1</v>
      </c>
    </row>
    <row r="28" spans="1:23" x14ac:dyDescent="0.2">
      <c r="A28" t="s">
        <v>15</v>
      </c>
      <c r="B28">
        <v>4441</v>
      </c>
      <c r="C28" s="1">
        <v>42062</v>
      </c>
      <c r="D28" s="4">
        <v>27</v>
      </c>
      <c r="E28">
        <v>24.6</v>
      </c>
      <c r="F28">
        <v>16.600000000000001</v>
      </c>
      <c r="G28">
        <v>20.6</v>
      </c>
      <c r="H28" s="2">
        <v>20.2</v>
      </c>
      <c r="I28">
        <v>6.7</v>
      </c>
      <c r="J28" s="2">
        <v>1.51</v>
      </c>
      <c r="K28" s="2">
        <v>2.92</v>
      </c>
      <c r="M28" s="2">
        <v>0</v>
      </c>
      <c r="O28" s="2">
        <v>3.5</v>
      </c>
      <c r="P28" s="3">
        <v>22041360</v>
      </c>
      <c r="S28" s="2">
        <v>1630</v>
      </c>
      <c r="W28">
        <v>1</v>
      </c>
    </row>
    <row r="29" spans="1:23" x14ac:dyDescent="0.2">
      <c r="A29" t="s">
        <v>15</v>
      </c>
      <c r="B29">
        <v>4441</v>
      </c>
      <c r="C29" s="1">
        <v>42063</v>
      </c>
      <c r="D29" s="4">
        <v>28</v>
      </c>
      <c r="E29">
        <v>20</v>
      </c>
      <c r="F29">
        <v>12.2</v>
      </c>
      <c r="G29">
        <v>16.100000000000001</v>
      </c>
      <c r="H29" s="2">
        <v>14.9</v>
      </c>
      <c r="I29">
        <v>2.7</v>
      </c>
      <c r="J29" s="2">
        <v>0.24</v>
      </c>
      <c r="K29" s="2">
        <v>2.2000000000000002</v>
      </c>
      <c r="M29" s="2">
        <v>0</v>
      </c>
      <c r="O29" s="2">
        <v>1.5</v>
      </c>
      <c r="P29" s="3">
        <v>17812080</v>
      </c>
      <c r="S29" s="2">
        <v>430</v>
      </c>
      <c r="W29">
        <v>1</v>
      </c>
    </row>
    <row r="30" spans="1:23" x14ac:dyDescent="0.2">
      <c r="M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Eilon_dataset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DenteHuji</dc:creator>
  <cp:lastModifiedBy>Elad Dente</cp:lastModifiedBy>
  <dcterms:modified xsi:type="dcterms:W3CDTF">2016-12-05T00:13:57Z</dcterms:modified>
</cp:coreProperties>
</file>