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teHuji\Desktop\R course\R files\Ex2\ET_model\ET_functions\Datasets\"/>
    </mc:Choice>
  </mc:AlternateContent>
  <bookViews>
    <workbookView xWindow="0" yWindow="0" windowWidth="24000" windowHeight="9885"/>
  </bookViews>
  <sheets>
    <sheet name="Recovered_Sheet1" sheetId="1" r:id="rId1"/>
  </sheets>
  <calcPr calcId="152511"/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" i="1"/>
</calcChain>
</file>

<file path=xl/sharedStrings.xml><?xml version="1.0" encoding="utf-8"?>
<sst xmlns="http://schemas.openxmlformats.org/spreadsheetml/2006/main" count="49" uniqueCount="41">
  <si>
    <t>סוג דוח : StationReport</t>
  </si>
  <si>
    <t>התאדות קרינתי</t>
  </si>
  <si>
    <t>התאדות ארודינמי</t>
  </si>
  <si>
    <t>גרעון לחץ אדים</t>
  </si>
  <si>
    <t>לחץ אדים רווי</t>
  </si>
  <si>
    <t>שעות טל</t>
  </si>
  <si>
    <t>משב עליון יומי</t>
  </si>
  <si>
    <t>כיוון רוח</t>
  </si>
  <si>
    <t>windvector</t>
  </si>
  <si>
    <t>מהירות רוח ממוצעת</t>
  </si>
  <si>
    <t>גשם</t>
  </si>
  <si>
    <t>חום קרקע 20סמ</t>
  </si>
  <si>
    <t>חום 0.5מ</t>
  </si>
  <si>
    <t>לחות יחסית</t>
  </si>
  <si>
    <t>עצמת קרינה</t>
  </si>
  <si>
    <t>mm</t>
  </si>
  <si>
    <t>kpa</t>
  </si>
  <si>
    <t>part_h</t>
  </si>
  <si>
    <t>m/s</t>
  </si>
  <si>
    <t>Deg</t>
  </si>
  <si>
    <t>C°</t>
  </si>
  <si>
    <t>%</t>
  </si>
  <si>
    <t>W/m^2</t>
  </si>
  <si>
    <t>(42 Deg)</t>
  </si>
  <si>
    <t>Minimum</t>
  </si>
  <si>
    <t>MinDate</t>
  </si>
  <si>
    <t>MinTime</t>
  </si>
  <si>
    <t>(304 Deg)</t>
  </si>
  <si>
    <t>Maximum</t>
  </si>
  <si>
    <t>MaxDate</t>
  </si>
  <si>
    <t>MaxTime</t>
  </si>
  <si>
    <t>Avg</t>
  </si>
  <si>
    <t>Num</t>
  </si>
  <si>
    <t>Data[%]</t>
  </si>
  <si>
    <t>STD</t>
  </si>
  <si>
    <t>עצמת קרינה 16:00</t>
  </si>
  <si>
    <t>RAD</t>
  </si>
  <si>
    <t>J/m2/day(11)</t>
  </si>
  <si>
    <t>date</t>
  </si>
  <si>
    <t>day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</si>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</sst>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46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16" fontId="0" fillId="0" borderId="10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0" fillId="0" borderId="13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A25" workbookViewId="0">
      <selection activeCell="G41" sqref="G41"/>
    </sheetView>
  </sheetViews>
  <sheetFormatPr defaultRowHeight="14.25" x14ac:dyDescent="0.2"/>
  <cols>
    <col min="1" max="1" width="12" bestFit="1" customWidth="1"/>
    <col min="2" max="2" width="13.375" bestFit="1" customWidth="1"/>
    <col min="3" max="3" width="11.75" bestFit="1" customWidth="1"/>
    <col min="4" max="4" width="10.375" bestFit="1" customWidth="1"/>
    <col min="5" max="5" width="7.875" bestFit="1" customWidth="1"/>
    <col min="6" max="6" width="10.5" bestFit="1" customWidth="1"/>
    <col min="8" max="8" width="9.625" bestFit="1" customWidth="1"/>
    <col min="9" max="9" width="15.5" bestFit="1" customWidth="1"/>
    <col min="10" max="10" width="7.875" bestFit="1" customWidth="1"/>
    <col min="11" max="11" width="12.75" bestFit="1" customWidth="1"/>
    <col min="12" max="12" width="7.875" bestFit="1" customWidth="1"/>
    <col min="13" max="13" width="9.25" bestFit="1" customWidth="1"/>
    <col min="14" max="14" width="8.5" bestFit="1" customWidth="1"/>
    <col min="15" max="16" width="8.5" customWidth="1"/>
    <col min="17" max="17" width="9.75" bestFit="1" customWidth="1"/>
    <col min="18" max="18" width="7.875" bestFit="1" customWidth="1"/>
    <col min="19" max="19" width="9.875" bestFit="1" customWidth="1"/>
  </cols>
  <sheetData>
    <row r="1" spans="1:19" ht="14.25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</row>
    <row r="2" spans="1:19" ht="42.7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40</v>
      </c>
      <c r="O2" s="1" t="s">
        <v>36</v>
      </c>
      <c r="P2" s="1" t="s">
        <v>35</v>
      </c>
      <c r="Q2" s="1" t="s">
        <v>14</v>
      </c>
      <c r="R2" s="1" t="s">
        <v>39</v>
      </c>
      <c r="S2" s="1" t="s">
        <v>38</v>
      </c>
    </row>
    <row r="3" spans="1:19" ht="28.5" x14ac:dyDescent="0.2">
      <c r="A3" s="1" t="s">
        <v>15</v>
      </c>
      <c r="B3" s="1" t="s">
        <v>15</v>
      </c>
      <c r="C3" s="1" t="s">
        <v>16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18</v>
      </c>
      <c r="I3" s="1" t="s">
        <v>18</v>
      </c>
      <c r="J3" s="1" t="s">
        <v>15</v>
      </c>
      <c r="K3" s="1" t="s">
        <v>20</v>
      </c>
      <c r="L3" s="1" t="s">
        <v>20</v>
      </c>
      <c r="M3" s="1" t="s">
        <v>21</v>
      </c>
      <c r="N3" s="1" t="s">
        <v>20</v>
      </c>
      <c r="O3" s="1" t="s">
        <v>37</v>
      </c>
      <c r="P3" s="1" t="s">
        <v>22</v>
      </c>
      <c r="Q3" s="1" t="s">
        <v>22</v>
      </c>
      <c r="R3" s="1"/>
      <c r="S3" s="1"/>
    </row>
    <row r="4" spans="1:19" x14ac:dyDescent="0.2">
      <c r="A4" s="1">
        <v>2.74</v>
      </c>
      <c r="B4" s="1">
        <v>4.54</v>
      </c>
      <c r="C4" s="1">
        <v>0.97</v>
      </c>
      <c r="D4" s="1">
        <v>1.63</v>
      </c>
      <c r="E4" s="1">
        <v>0</v>
      </c>
      <c r="F4" s="1">
        <v>1.9</v>
      </c>
      <c r="G4" s="1">
        <v>97</v>
      </c>
      <c r="H4" s="1">
        <v>1</v>
      </c>
      <c r="I4" s="1">
        <v>1.1000000000000001</v>
      </c>
      <c r="J4" s="1">
        <v>0</v>
      </c>
      <c r="K4" s="1">
        <v>11</v>
      </c>
      <c r="L4" s="1">
        <v>13.1</v>
      </c>
      <c r="M4" s="1">
        <v>43</v>
      </c>
      <c r="N4" s="1">
        <v>13.8</v>
      </c>
      <c r="O4" s="1">
        <f>P4*60*60*11</f>
        <v>21962160</v>
      </c>
      <c r="P4" s="1">
        <v>554.6</v>
      </c>
      <c r="Q4" s="1">
        <v>196.5</v>
      </c>
      <c r="R4" s="2">
        <v>1</v>
      </c>
      <c r="S4" s="3">
        <v>42036</v>
      </c>
    </row>
    <row r="5" spans="1:19" x14ac:dyDescent="0.2">
      <c r="A5" s="1">
        <v>2.64</v>
      </c>
      <c r="B5" s="1">
        <v>7.59</v>
      </c>
      <c r="C5" s="1">
        <v>1.1399999999999999</v>
      </c>
      <c r="D5" s="1">
        <v>1.94</v>
      </c>
      <c r="E5" s="1">
        <v>1.67</v>
      </c>
      <c r="F5" s="1">
        <v>2.8</v>
      </c>
      <c r="G5" s="1">
        <v>109</v>
      </c>
      <c r="H5" s="1">
        <v>1.6</v>
      </c>
      <c r="I5" s="1">
        <v>1.6</v>
      </c>
      <c r="J5" s="1">
        <v>0</v>
      </c>
      <c r="K5" s="1">
        <v>12.6</v>
      </c>
      <c r="L5" s="1">
        <v>16.2</v>
      </c>
      <c r="M5" s="1">
        <v>44.2</v>
      </c>
      <c r="N5" s="1">
        <v>16.600000000000001</v>
      </c>
      <c r="O5" s="1">
        <f t="shared" ref="O5:O41" si="0">P5*60*60*11</f>
        <v>20037600</v>
      </c>
      <c r="P5" s="1">
        <v>506</v>
      </c>
      <c r="Q5" s="1">
        <v>180.2</v>
      </c>
      <c r="R5" s="2">
        <v>1</v>
      </c>
      <c r="S5" s="3">
        <v>42037</v>
      </c>
    </row>
    <row r="6" spans="1:19" x14ac:dyDescent="0.2">
      <c r="A6" s="1">
        <v>2.54</v>
      </c>
      <c r="B6" s="1">
        <v>2.97</v>
      </c>
      <c r="C6" s="1">
        <v>0.72</v>
      </c>
      <c r="D6" s="1">
        <v>1.58</v>
      </c>
      <c r="E6" s="1">
        <v>0.22</v>
      </c>
      <c r="F6" s="1">
        <v>2.4</v>
      </c>
      <c r="G6" s="1">
        <v>199</v>
      </c>
      <c r="H6" s="1">
        <v>1.1000000000000001</v>
      </c>
      <c r="I6" s="1">
        <v>1.2</v>
      </c>
      <c r="J6" s="1">
        <v>0</v>
      </c>
      <c r="K6" s="1">
        <v>12.4</v>
      </c>
      <c r="L6" s="1">
        <v>13.1</v>
      </c>
      <c r="M6" s="1">
        <v>56.4</v>
      </c>
      <c r="N6" s="1">
        <v>13.5</v>
      </c>
      <c r="O6" s="1">
        <f t="shared" si="0"/>
        <v>20663279.999999996</v>
      </c>
      <c r="P6" s="1">
        <v>521.79999999999995</v>
      </c>
      <c r="Q6" s="1">
        <v>180.3</v>
      </c>
      <c r="R6" s="2">
        <v>1</v>
      </c>
      <c r="S6" s="3">
        <v>42038</v>
      </c>
    </row>
    <row r="7" spans="1:19" x14ac:dyDescent="0.2">
      <c r="A7" s="1">
        <v>1.76</v>
      </c>
      <c r="B7" s="1">
        <v>0.87</v>
      </c>
      <c r="C7" s="1">
        <v>0.32</v>
      </c>
      <c r="D7" s="1">
        <v>1.44</v>
      </c>
      <c r="E7" s="1">
        <v>5.46</v>
      </c>
      <c r="F7" s="1">
        <v>1.8</v>
      </c>
      <c r="G7" s="1">
        <v>281</v>
      </c>
      <c r="H7" s="1">
        <v>0.8</v>
      </c>
      <c r="I7" s="1">
        <v>0.9</v>
      </c>
      <c r="J7" s="1">
        <v>0.1</v>
      </c>
      <c r="K7" s="1">
        <v>13</v>
      </c>
      <c r="L7" s="1">
        <v>11.8</v>
      </c>
      <c r="M7" s="1">
        <v>78.099999999999994</v>
      </c>
      <c r="N7" s="1">
        <v>12.2</v>
      </c>
      <c r="O7" s="1">
        <f t="shared" si="0"/>
        <v>15067800</v>
      </c>
      <c r="P7" s="1">
        <v>380.5</v>
      </c>
      <c r="Q7" s="1">
        <v>135.9</v>
      </c>
      <c r="R7" s="2">
        <v>1</v>
      </c>
      <c r="S7" s="3">
        <v>42039</v>
      </c>
    </row>
    <row r="8" spans="1:19" x14ac:dyDescent="0.2">
      <c r="A8" s="1">
        <v>2.75</v>
      </c>
      <c r="B8" s="1">
        <v>3.03</v>
      </c>
      <c r="C8" s="1">
        <v>0.61</v>
      </c>
      <c r="D8" s="1">
        <v>1.59</v>
      </c>
      <c r="E8" s="1">
        <v>6.28</v>
      </c>
      <c r="F8" s="1">
        <v>2.2000000000000002</v>
      </c>
      <c r="G8" s="1">
        <v>86</v>
      </c>
      <c r="H8" s="1">
        <v>1.1000000000000001</v>
      </c>
      <c r="I8" s="1">
        <v>1.2</v>
      </c>
      <c r="J8" s="1">
        <v>0</v>
      </c>
      <c r="K8" s="1">
        <v>12.7</v>
      </c>
      <c r="L8" s="1">
        <v>13</v>
      </c>
      <c r="M8" s="1">
        <v>64.8</v>
      </c>
      <c r="N8" s="1">
        <v>13.4</v>
      </c>
      <c r="O8" s="1">
        <f t="shared" si="0"/>
        <v>21483000</v>
      </c>
      <c r="P8" s="1">
        <v>542.5</v>
      </c>
      <c r="Q8" s="1">
        <v>194.1</v>
      </c>
      <c r="R8" s="2">
        <v>1</v>
      </c>
      <c r="S8" s="3">
        <v>42040</v>
      </c>
    </row>
    <row r="9" spans="1:19" x14ac:dyDescent="0.2">
      <c r="A9" s="1">
        <v>1.71</v>
      </c>
      <c r="B9" s="1">
        <v>10.77</v>
      </c>
      <c r="C9" s="1">
        <v>1.68</v>
      </c>
      <c r="D9" s="1">
        <v>2.34</v>
      </c>
      <c r="E9" s="1">
        <v>0.01</v>
      </c>
      <c r="F9" s="1">
        <v>4.4000000000000004</v>
      </c>
      <c r="G9" s="1">
        <v>106</v>
      </c>
      <c r="H9" s="1">
        <v>2.4</v>
      </c>
      <c r="I9" s="1">
        <v>2.5</v>
      </c>
      <c r="J9" s="1">
        <v>0</v>
      </c>
      <c r="K9" s="1">
        <v>13.6</v>
      </c>
      <c r="L9" s="1">
        <v>19.5</v>
      </c>
      <c r="M9" s="1">
        <v>29</v>
      </c>
      <c r="N9" s="1">
        <v>19.7</v>
      </c>
      <c r="O9" s="1">
        <f t="shared" si="0"/>
        <v>13990680</v>
      </c>
      <c r="P9" s="1">
        <v>353.3</v>
      </c>
      <c r="Q9" s="1">
        <v>124.3</v>
      </c>
      <c r="R9" s="2">
        <v>1</v>
      </c>
      <c r="S9" s="3">
        <v>42041</v>
      </c>
    </row>
    <row r="10" spans="1:19" x14ac:dyDescent="0.2">
      <c r="A10" s="1">
        <v>2.94</v>
      </c>
      <c r="B10" s="1">
        <v>4.6399999999999997</v>
      </c>
      <c r="C10" s="1">
        <v>1.28</v>
      </c>
      <c r="D10" s="1">
        <v>2.21</v>
      </c>
      <c r="E10" s="1">
        <v>5.49</v>
      </c>
      <c r="F10" s="1">
        <v>2.5</v>
      </c>
      <c r="G10" s="1">
        <v>174</v>
      </c>
      <c r="H10" s="1">
        <v>1.2</v>
      </c>
      <c r="I10" s="1">
        <v>1.3</v>
      </c>
      <c r="J10" s="1">
        <v>0</v>
      </c>
      <c r="K10" s="1">
        <v>15.6</v>
      </c>
      <c r="L10" s="1">
        <v>18.399999999999999</v>
      </c>
      <c r="M10" s="1">
        <v>47.7</v>
      </c>
      <c r="N10" s="1">
        <v>18.7</v>
      </c>
      <c r="O10" s="1">
        <f t="shared" si="0"/>
        <v>21859200</v>
      </c>
      <c r="P10" s="1">
        <v>552</v>
      </c>
      <c r="Q10" s="1">
        <v>195.2</v>
      </c>
      <c r="R10" s="2">
        <v>1</v>
      </c>
      <c r="S10" s="3">
        <v>42042</v>
      </c>
    </row>
    <row r="11" spans="1:19" x14ac:dyDescent="0.2">
      <c r="A11" s="1">
        <v>1.42</v>
      </c>
      <c r="B11" s="1">
        <v>1.1200000000000001</v>
      </c>
      <c r="C11" s="1">
        <v>0.28999999999999998</v>
      </c>
      <c r="D11" s="1">
        <v>1.48</v>
      </c>
      <c r="E11" s="1">
        <v>6.84</v>
      </c>
      <c r="F11" s="1">
        <v>2.8</v>
      </c>
      <c r="G11" s="1">
        <v>251</v>
      </c>
      <c r="H11" s="1">
        <v>1.3</v>
      </c>
      <c r="I11" s="1">
        <v>1.4</v>
      </c>
      <c r="J11" s="1">
        <v>0</v>
      </c>
      <c r="K11" s="1">
        <v>15</v>
      </c>
      <c r="L11" s="1">
        <v>12.7</v>
      </c>
      <c r="M11" s="1">
        <v>79.900000000000006</v>
      </c>
      <c r="N11" s="1">
        <v>12.8</v>
      </c>
      <c r="O11" s="1">
        <f t="shared" si="0"/>
        <v>12660120</v>
      </c>
      <c r="P11" s="1">
        <v>319.7</v>
      </c>
      <c r="Q11" s="1">
        <v>115.8</v>
      </c>
      <c r="R11" s="2">
        <v>1</v>
      </c>
      <c r="S11" s="3">
        <v>42043</v>
      </c>
    </row>
    <row r="12" spans="1:19" x14ac:dyDescent="0.2">
      <c r="A12" s="1">
        <v>1.0900000000000001</v>
      </c>
      <c r="B12" s="1">
        <v>2.4300000000000002</v>
      </c>
      <c r="C12" s="1">
        <v>0.32</v>
      </c>
      <c r="D12" s="1">
        <v>1.4</v>
      </c>
      <c r="E12" s="1">
        <v>1.23</v>
      </c>
      <c r="F12" s="1">
        <v>3.6</v>
      </c>
      <c r="G12" s="1">
        <v>192</v>
      </c>
      <c r="H12" s="1">
        <v>1.8</v>
      </c>
      <c r="I12" s="1">
        <v>1.9</v>
      </c>
      <c r="J12" s="1">
        <v>0.5</v>
      </c>
      <c r="K12" s="1">
        <v>13.6</v>
      </c>
      <c r="L12" s="1">
        <v>11.8</v>
      </c>
      <c r="M12" s="1">
        <v>76.7</v>
      </c>
      <c r="N12" s="1">
        <v>12</v>
      </c>
      <c r="O12" s="1">
        <f t="shared" si="0"/>
        <v>10105920</v>
      </c>
      <c r="P12" s="1">
        <v>255.2</v>
      </c>
      <c r="Q12" s="1">
        <v>91.4</v>
      </c>
      <c r="R12" s="2">
        <v>1</v>
      </c>
      <c r="S12" s="3">
        <v>42044</v>
      </c>
    </row>
    <row r="13" spans="1:19" x14ac:dyDescent="0.2">
      <c r="A13" s="1">
        <v>1.93</v>
      </c>
      <c r="B13" s="1">
        <v>4.58</v>
      </c>
      <c r="C13" s="1">
        <v>0.54</v>
      </c>
      <c r="D13" s="1">
        <v>1.39</v>
      </c>
      <c r="E13" s="1">
        <v>3.35</v>
      </c>
      <c r="F13" s="1">
        <v>5.2</v>
      </c>
      <c r="G13" s="1">
        <v>170</v>
      </c>
      <c r="H13" s="1">
        <v>2.5</v>
      </c>
      <c r="I13" s="1">
        <v>2.7</v>
      </c>
      <c r="J13" s="1">
        <v>1</v>
      </c>
      <c r="K13" s="1">
        <v>12.6</v>
      </c>
      <c r="L13" s="1">
        <v>11.5</v>
      </c>
      <c r="M13" s="1">
        <v>62.6</v>
      </c>
      <c r="N13" s="1">
        <v>11.7</v>
      </c>
      <c r="O13" s="1">
        <f t="shared" si="0"/>
        <v>16964640</v>
      </c>
      <c r="P13" s="1">
        <v>428.4</v>
      </c>
      <c r="Q13" s="1">
        <v>154.19999999999999</v>
      </c>
      <c r="R13" s="2">
        <v>1</v>
      </c>
      <c r="S13" s="3">
        <v>42045</v>
      </c>
    </row>
    <row r="14" spans="1:19" x14ac:dyDescent="0.2">
      <c r="A14" s="1">
        <v>0.66</v>
      </c>
      <c r="B14" s="1">
        <v>3.4</v>
      </c>
      <c r="C14" s="1">
        <v>0.25</v>
      </c>
      <c r="D14" s="1">
        <v>1.05</v>
      </c>
      <c r="E14" s="1">
        <v>16.48</v>
      </c>
      <c r="F14" s="1">
        <v>6.2</v>
      </c>
      <c r="G14" s="1">
        <v>204</v>
      </c>
      <c r="H14" s="1">
        <v>2.8</v>
      </c>
      <c r="I14" s="1">
        <v>3</v>
      </c>
      <c r="J14" s="1">
        <v>17.8</v>
      </c>
      <c r="K14" s="1">
        <v>10.4</v>
      </c>
      <c r="L14" s="1">
        <v>7.4</v>
      </c>
      <c r="M14" s="1">
        <v>76.5</v>
      </c>
      <c r="N14" s="1">
        <v>7.7</v>
      </c>
      <c r="O14" s="1">
        <f t="shared" si="0"/>
        <v>7159680</v>
      </c>
      <c r="P14" s="1">
        <v>180.8</v>
      </c>
      <c r="Q14" s="1">
        <v>63.3</v>
      </c>
      <c r="R14" s="2">
        <v>1</v>
      </c>
      <c r="S14" s="3">
        <v>42046</v>
      </c>
    </row>
    <row r="15" spans="1:19" x14ac:dyDescent="0.2">
      <c r="A15" s="1">
        <v>0.23</v>
      </c>
      <c r="B15" s="1">
        <v>0.49</v>
      </c>
      <c r="C15" s="1">
        <v>0.06</v>
      </c>
      <c r="D15" s="1">
        <v>0.94</v>
      </c>
      <c r="E15" s="1">
        <v>23.42</v>
      </c>
      <c r="F15" s="1">
        <v>4</v>
      </c>
      <c r="G15" s="1">
        <v>166</v>
      </c>
      <c r="H15" s="1">
        <v>1.6</v>
      </c>
      <c r="I15" s="1">
        <v>1.8</v>
      </c>
      <c r="J15" s="1">
        <v>67.7</v>
      </c>
      <c r="K15" s="1">
        <v>8</v>
      </c>
      <c r="L15" s="1">
        <v>5.5</v>
      </c>
      <c r="M15" s="1">
        <v>92.8</v>
      </c>
      <c r="N15" s="1">
        <v>6</v>
      </c>
      <c r="O15" s="1">
        <f t="shared" si="0"/>
        <v>3227400</v>
      </c>
      <c r="P15" s="1">
        <v>81.5</v>
      </c>
      <c r="Q15" s="1">
        <v>30.6</v>
      </c>
      <c r="R15" s="2">
        <v>1</v>
      </c>
      <c r="S15" s="3">
        <v>42047</v>
      </c>
    </row>
    <row r="16" spans="1:19" x14ac:dyDescent="0.2">
      <c r="A16" s="1">
        <v>0.62</v>
      </c>
      <c r="B16" s="1">
        <v>0.9</v>
      </c>
      <c r="C16" s="1">
        <v>0.1</v>
      </c>
      <c r="D16" s="1">
        <v>1</v>
      </c>
      <c r="E16" s="1">
        <v>19.95</v>
      </c>
      <c r="F16" s="1">
        <v>3.9</v>
      </c>
      <c r="G16" s="1">
        <v>143</v>
      </c>
      <c r="H16" s="1">
        <v>1.8</v>
      </c>
      <c r="I16" s="1">
        <v>2</v>
      </c>
      <c r="J16" s="1">
        <v>40.6</v>
      </c>
      <c r="K16" s="1">
        <v>8.4</v>
      </c>
      <c r="L16" s="1">
        <v>6.4</v>
      </c>
      <c r="M16" s="1">
        <v>89.5</v>
      </c>
      <c r="N16" s="1">
        <v>6.9</v>
      </c>
      <c r="O16" s="1">
        <f t="shared" si="0"/>
        <v>6985440</v>
      </c>
      <c r="P16" s="1">
        <v>176.4</v>
      </c>
      <c r="Q16" s="1">
        <v>64.900000000000006</v>
      </c>
      <c r="R16" s="2">
        <v>1</v>
      </c>
      <c r="S16" s="3">
        <v>42048</v>
      </c>
    </row>
    <row r="17" spans="1:19" x14ac:dyDescent="0.2">
      <c r="A17" s="1">
        <v>1.35</v>
      </c>
      <c r="B17" s="1">
        <v>0.72</v>
      </c>
      <c r="C17" s="1">
        <v>0.17</v>
      </c>
      <c r="D17" s="1">
        <v>1.1100000000000001</v>
      </c>
      <c r="E17" s="1">
        <v>9.5399999999999991</v>
      </c>
      <c r="F17" s="1">
        <v>2.6</v>
      </c>
      <c r="G17" s="1">
        <v>124</v>
      </c>
      <c r="H17" s="1">
        <v>1.2</v>
      </c>
      <c r="I17" s="1">
        <v>1.3</v>
      </c>
      <c r="J17" s="1">
        <v>5.7</v>
      </c>
      <c r="K17" s="1">
        <v>9.5</v>
      </c>
      <c r="L17" s="1">
        <v>8.1</v>
      </c>
      <c r="M17" s="1">
        <v>84.8</v>
      </c>
      <c r="N17" s="1">
        <v>8.4</v>
      </c>
      <c r="O17" s="1">
        <f t="shared" si="0"/>
        <v>12612600</v>
      </c>
      <c r="P17" s="1">
        <v>318.5</v>
      </c>
      <c r="Q17" s="1">
        <v>117.5</v>
      </c>
      <c r="R17" s="2">
        <v>1</v>
      </c>
      <c r="S17" s="3">
        <v>42049</v>
      </c>
    </row>
    <row r="18" spans="1:19" x14ac:dyDescent="0.2">
      <c r="A18" s="1">
        <v>1.1399999999999999</v>
      </c>
      <c r="B18" s="1">
        <v>1.79</v>
      </c>
      <c r="C18" s="1">
        <v>0.38</v>
      </c>
      <c r="D18" s="1">
        <v>1.17</v>
      </c>
      <c r="E18" s="1">
        <v>1.76</v>
      </c>
      <c r="F18" s="1">
        <v>2.2999999999999998</v>
      </c>
      <c r="G18" s="1">
        <v>115</v>
      </c>
      <c r="H18" s="1">
        <v>1.1000000000000001</v>
      </c>
      <c r="I18" s="1">
        <v>1.2</v>
      </c>
      <c r="J18" s="1">
        <v>0.4</v>
      </c>
      <c r="K18" s="1">
        <v>9.3000000000000007</v>
      </c>
      <c r="L18" s="1">
        <v>8.8000000000000007</v>
      </c>
      <c r="M18" s="1">
        <v>69.3</v>
      </c>
      <c r="N18" s="1">
        <v>9.1</v>
      </c>
      <c r="O18" s="1">
        <f t="shared" si="0"/>
        <v>10711800</v>
      </c>
      <c r="P18" s="1">
        <v>270.5</v>
      </c>
      <c r="Q18" s="1">
        <v>98.3</v>
      </c>
      <c r="R18" s="2">
        <v>1</v>
      </c>
      <c r="S18" s="3">
        <v>42050</v>
      </c>
    </row>
    <row r="19" spans="1:19" x14ac:dyDescent="0.2">
      <c r="A19" s="1">
        <v>1.34</v>
      </c>
      <c r="B19" s="1">
        <v>0.75</v>
      </c>
      <c r="C19" s="1">
        <v>0.2</v>
      </c>
      <c r="D19" s="1">
        <v>1.1499999999999999</v>
      </c>
      <c r="E19" s="1">
        <v>8.41</v>
      </c>
      <c r="F19" s="1">
        <v>1.8</v>
      </c>
      <c r="G19" s="1">
        <v>102</v>
      </c>
      <c r="H19" s="1">
        <v>0.8</v>
      </c>
      <c r="I19" s="1">
        <v>0.9</v>
      </c>
      <c r="J19" s="1">
        <v>1.6</v>
      </c>
      <c r="K19" s="1">
        <v>10.1</v>
      </c>
      <c r="L19" s="1">
        <v>8.6</v>
      </c>
      <c r="M19" s="1">
        <v>83.5</v>
      </c>
      <c r="N19" s="1">
        <v>8.9</v>
      </c>
      <c r="O19" s="1">
        <f t="shared" si="0"/>
        <v>11796840</v>
      </c>
      <c r="P19" s="1">
        <v>297.89999999999998</v>
      </c>
      <c r="Q19" s="1">
        <v>112.5</v>
      </c>
      <c r="R19" s="2">
        <v>1</v>
      </c>
      <c r="S19" s="3">
        <v>42051</v>
      </c>
    </row>
    <row r="20" spans="1:19" x14ac:dyDescent="0.2">
      <c r="A20" s="1">
        <v>1.44</v>
      </c>
      <c r="B20" s="1">
        <v>0.73</v>
      </c>
      <c r="C20" s="1">
        <v>0.19</v>
      </c>
      <c r="D20" s="1">
        <v>1.21</v>
      </c>
      <c r="E20" s="1">
        <v>4.5999999999999996</v>
      </c>
      <c r="F20" s="1">
        <v>2.2000000000000002</v>
      </c>
      <c r="G20" s="1">
        <v>175</v>
      </c>
      <c r="H20" s="1">
        <v>0.9</v>
      </c>
      <c r="I20" s="1">
        <v>1.1000000000000001</v>
      </c>
      <c r="J20" s="1">
        <v>2.6</v>
      </c>
      <c r="K20" s="1">
        <v>10.3</v>
      </c>
      <c r="L20" s="1">
        <v>9.3000000000000007</v>
      </c>
      <c r="M20" s="1">
        <v>84.4</v>
      </c>
      <c r="N20" s="1">
        <v>9.6999999999999993</v>
      </c>
      <c r="O20" s="1">
        <f t="shared" si="0"/>
        <v>13044240</v>
      </c>
      <c r="P20" s="1">
        <v>329.4</v>
      </c>
      <c r="Q20" s="1">
        <v>118.9</v>
      </c>
      <c r="R20" s="2">
        <v>1</v>
      </c>
      <c r="S20" s="3">
        <v>42052</v>
      </c>
    </row>
    <row r="21" spans="1:19" x14ac:dyDescent="0.2">
      <c r="A21" s="1">
        <v>0.94</v>
      </c>
      <c r="B21" s="1">
        <v>1</v>
      </c>
      <c r="C21" s="1">
        <v>0.17</v>
      </c>
      <c r="D21" s="1">
        <v>1.17</v>
      </c>
      <c r="E21" s="1">
        <v>12.93</v>
      </c>
      <c r="F21" s="1">
        <v>3.4</v>
      </c>
      <c r="G21" s="1">
        <v>221</v>
      </c>
      <c r="H21" s="1">
        <v>1.5</v>
      </c>
      <c r="I21" s="1">
        <v>1.6</v>
      </c>
      <c r="J21" s="1">
        <v>6.1</v>
      </c>
      <c r="K21" s="1">
        <v>10.199999999999999</v>
      </c>
      <c r="L21" s="1">
        <v>8.9</v>
      </c>
      <c r="M21" s="1">
        <v>85.2</v>
      </c>
      <c r="N21" s="1">
        <v>9.1999999999999993</v>
      </c>
      <c r="O21" s="1">
        <f t="shared" si="0"/>
        <v>9024840</v>
      </c>
      <c r="P21" s="1">
        <v>227.9</v>
      </c>
      <c r="Q21" s="1">
        <v>83.5</v>
      </c>
      <c r="R21" s="2">
        <v>1</v>
      </c>
      <c r="S21" s="3">
        <v>42053</v>
      </c>
    </row>
    <row r="22" spans="1:19" x14ac:dyDescent="0.2">
      <c r="A22" s="1">
        <v>0.66</v>
      </c>
      <c r="B22" s="1">
        <v>1.52</v>
      </c>
      <c r="C22" s="1">
        <v>0.15</v>
      </c>
      <c r="D22" s="1">
        <v>0.91</v>
      </c>
      <c r="E22" s="1">
        <v>18.75</v>
      </c>
      <c r="F22" s="1">
        <v>4.5999999999999996</v>
      </c>
      <c r="G22" s="1">
        <v>232</v>
      </c>
      <c r="H22" s="1">
        <v>2</v>
      </c>
      <c r="I22" s="1">
        <v>2.2000000000000002</v>
      </c>
      <c r="J22" s="1">
        <v>12.5</v>
      </c>
      <c r="K22" s="1">
        <v>8.4</v>
      </c>
      <c r="L22" s="1">
        <v>5.3</v>
      </c>
      <c r="M22" s="1">
        <v>83.3</v>
      </c>
      <c r="N22" s="1">
        <v>5.6</v>
      </c>
      <c r="O22" s="1">
        <f t="shared" si="0"/>
        <v>7270560</v>
      </c>
      <c r="P22" s="1">
        <v>183.6</v>
      </c>
      <c r="Q22" s="1">
        <v>67.7</v>
      </c>
      <c r="R22" s="2">
        <v>1</v>
      </c>
      <c r="S22" s="3">
        <v>42054</v>
      </c>
    </row>
    <row r="23" spans="1:19" x14ac:dyDescent="0.2">
      <c r="A23" s="1">
        <v>0.92</v>
      </c>
      <c r="B23" s="1">
        <v>0.36</v>
      </c>
      <c r="C23" s="1">
        <v>0.06</v>
      </c>
      <c r="D23" s="1">
        <v>0.79</v>
      </c>
      <c r="E23" s="1">
        <v>17.77</v>
      </c>
      <c r="F23" s="1">
        <v>2.6</v>
      </c>
      <c r="G23" s="1">
        <v>154</v>
      </c>
      <c r="H23" s="1">
        <v>0.8</v>
      </c>
      <c r="I23" s="1">
        <v>1</v>
      </c>
      <c r="J23" s="1">
        <v>16</v>
      </c>
      <c r="K23" s="1">
        <v>6.4</v>
      </c>
      <c r="L23" s="1">
        <v>3.3</v>
      </c>
      <c r="M23" s="1">
        <v>91.7</v>
      </c>
      <c r="N23" s="1">
        <v>3.6</v>
      </c>
      <c r="O23" s="1">
        <f t="shared" si="0"/>
        <v>10604880</v>
      </c>
      <c r="P23" s="1">
        <v>267.8</v>
      </c>
      <c r="Q23" s="1">
        <v>95.4</v>
      </c>
      <c r="R23" s="2">
        <v>1</v>
      </c>
      <c r="S23" s="3">
        <v>42055</v>
      </c>
    </row>
    <row r="24" spans="1:19" x14ac:dyDescent="0.2">
      <c r="A24" s="1">
        <v>2.34</v>
      </c>
      <c r="B24" s="1">
        <v>1.41</v>
      </c>
      <c r="C24" s="1">
        <v>0.27</v>
      </c>
      <c r="D24" s="1">
        <v>1.06</v>
      </c>
      <c r="E24" s="1">
        <v>3.28</v>
      </c>
      <c r="F24" s="1">
        <v>2.4</v>
      </c>
      <c r="G24" s="1">
        <v>42</v>
      </c>
      <c r="H24" s="1">
        <v>1.2</v>
      </c>
      <c r="I24" s="1">
        <v>1.3</v>
      </c>
      <c r="J24" s="1">
        <v>0.1</v>
      </c>
      <c r="K24" s="1">
        <v>8.4</v>
      </c>
      <c r="L24" s="1">
        <v>7.3</v>
      </c>
      <c r="M24" s="1">
        <v>75.400000000000006</v>
      </c>
      <c r="N24" s="1">
        <v>7.7</v>
      </c>
      <c r="O24" s="1">
        <f t="shared" si="0"/>
        <v>20683079.999999996</v>
      </c>
      <c r="P24" s="1">
        <v>522.29999999999995</v>
      </c>
      <c r="Q24" s="1">
        <v>191.2</v>
      </c>
      <c r="R24" s="2">
        <v>1</v>
      </c>
      <c r="S24" s="3">
        <v>42056</v>
      </c>
    </row>
    <row r="25" spans="1:19" x14ac:dyDescent="0.2">
      <c r="A25" s="1">
        <v>1.99</v>
      </c>
      <c r="B25" s="1">
        <v>2.6</v>
      </c>
      <c r="C25" s="1">
        <v>0.38</v>
      </c>
      <c r="D25" s="1">
        <v>1.1599999999999999</v>
      </c>
      <c r="E25" s="1">
        <v>0</v>
      </c>
      <c r="F25" s="1">
        <v>2.1</v>
      </c>
      <c r="G25" s="1">
        <v>91</v>
      </c>
      <c r="H25" s="1">
        <v>1.2</v>
      </c>
      <c r="I25" s="1">
        <v>1.3</v>
      </c>
      <c r="J25" s="1">
        <v>0</v>
      </c>
      <c r="K25" s="1">
        <v>8.8000000000000007</v>
      </c>
      <c r="L25" s="1">
        <v>8.5</v>
      </c>
      <c r="M25" s="1">
        <v>67.5</v>
      </c>
      <c r="N25" s="1">
        <v>8.8000000000000007</v>
      </c>
      <c r="O25" s="1">
        <f t="shared" si="0"/>
        <v>17380440</v>
      </c>
      <c r="P25" s="1">
        <v>438.9</v>
      </c>
      <c r="Q25" s="1">
        <v>159.80000000000001</v>
      </c>
      <c r="R25" s="2">
        <v>1</v>
      </c>
      <c r="S25" s="3">
        <v>42057</v>
      </c>
    </row>
    <row r="26" spans="1:19" x14ac:dyDescent="0.2">
      <c r="A26" s="1">
        <v>0.95</v>
      </c>
      <c r="B26" s="1">
        <v>8.01</v>
      </c>
      <c r="C26" s="1">
        <v>0.75</v>
      </c>
      <c r="D26" s="1">
        <v>1.47</v>
      </c>
      <c r="E26" s="1">
        <v>0.11</v>
      </c>
      <c r="F26" s="1">
        <v>4.2</v>
      </c>
      <c r="G26" s="1">
        <v>100</v>
      </c>
      <c r="H26" s="1">
        <v>2.2999999999999998</v>
      </c>
      <c r="I26" s="1">
        <v>2.4</v>
      </c>
      <c r="J26" s="1">
        <v>0</v>
      </c>
      <c r="K26" s="1">
        <v>9.6</v>
      </c>
      <c r="L26" s="1">
        <v>12.3</v>
      </c>
      <c r="M26" s="1">
        <v>49.3</v>
      </c>
      <c r="N26" s="1">
        <v>12.6</v>
      </c>
      <c r="O26" s="1">
        <f t="shared" si="0"/>
        <v>8902080</v>
      </c>
      <c r="P26" s="1">
        <v>224.8</v>
      </c>
      <c r="Q26" s="1">
        <v>82.9</v>
      </c>
      <c r="R26" s="2">
        <v>1</v>
      </c>
      <c r="S26" s="3">
        <v>42058</v>
      </c>
    </row>
    <row r="27" spans="1:19" x14ac:dyDescent="0.2">
      <c r="A27" s="1">
        <v>0.68</v>
      </c>
      <c r="B27" s="1">
        <v>9.9</v>
      </c>
      <c r="C27" s="1">
        <v>0.99</v>
      </c>
      <c r="D27" s="1">
        <v>1.67</v>
      </c>
      <c r="E27" s="1">
        <v>1.1499999999999999</v>
      </c>
      <c r="F27" s="1">
        <v>4.9000000000000004</v>
      </c>
      <c r="G27" s="1">
        <v>116</v>
      </c>
      <c r="H27" s="1">
        <v>2.6</v>
      </c>
      <c r="I27" s="1">
        <v>2.7</v>
      </c>
      <c r="J27" s="1">
        <v>5</v>
      </c>
      <c r="K27" s="1">
        <v>10.7</v>
      </c>
      <c r="L27" s="1">
        <v>14.5</v>
      </c>
      <c r="M27" s="1">
        <v>41</v>
      </c>
      <c r="N27" s="1">
        <v>14.7</v>
      </c>
      <c r="O27" s="1">
        <f t="shared" si="0"/>
        <v>6534000</v>
      </c>
      <c r="P27" s="1">
        <v>165</v>
      </c>
      <c r="Q27" s="1">
        <v>60.8</v>
      </c>
      <c r="R27" s="2">
        <v>1</v>
      </c>
      <c r="S27" s="3">
        <v>42059</v>
      </c>
    </row>
    <row r="28" spans="1:19" x14ac:dyDescent="0.2">
      <c r="A28" s="1">
        <v>2.1</v>
      </c>
      <c r="B28" s="1">
        <v>0.56999999999999995</v>
      </c>
      <c r="C28" s="1">
        <v>0.18</v>
      </c>
      <c r="D28" s="1">
        <v>1.43</v>
      </c>
      <c r="E28" s="1">
        <v>11.88</v>
      </c>
      <c r="F28" s="1">
        <v>2.2999999999999998</v>
      </c>
      <c r="G28" s="1">
        <v>206</v>
      </c>
      <c r="H28" s="1">
        <v>1.1000000000000001</v>
      </c>
      <c r="I28" s="1">
        <v>1.2</v>
      </c>
      <c r="J28" s="1">
        <v>2.8</v>
      </c>
      <c r="K28" s="1">
        <v>12.4</v>
      </c>
      <c r="L28" s="1">
        <v>12</v>
      </c>
      <c r="M28" s="1">
        <v>87.6</v>
      </c>
      <c r="N28" s="1">
        <v>12.2</v>
      </c>
      <c r="O28" s="1">
        <f t="shared" si="0"/>
        <v>17039880</v>
      </c>
      <c r="P28" s="1">
        <v>430.3</v>
      </c>
      <c r="Q28" s="1">
        <v>155.5</v>
      </c>
      <c r="R28" s="2">
        <v>1</v>
      </c>
      <c r="S28" s="3">
        <v>42060</v>
      </c>
    </row>
    <row r="29" spans="1:19" x14ac:dyDescent="0.2">
      <c r="A29" s="1">
        <v>3.54</v>
      </c>
      <c r="B29" s="1">
        <v>6.94</v>
      </c>
      <c r="C29" s="1">
        <v>0.81</v>
      </c>
      <c r="D29" s="1">
        <v>1.75</v>
      </c>
      <c r="E29" s="1">
        <v>0</v>
      </c>
      <c r="F29" s="1">
        <v>4.0999999999999996</v>
      </c>
      <c r="G29" s="1">
        <v>94</v>
      </c>
      <c r="H29" s="1">
        <v>2.2000000000000002</v>
      </c>
      <c r="I29" s="1">
        <v>2.2999999999999998</v>
      </c>
      <c r="J29" s="1">
        <v>0.1</v>
      </c>
      <c r="K29" s="1">
        <v>12.5</v>
      </c>
      <c r="L29" s="1">
        <v>14.7</v>
      </c>
      <c r="M29" s="1">
        <v>56.9</v>
      </c>
      <c r="N29" s="1">
        <v>14.9</v>
      </c>
      <c r="O29" s="1">
        <f t="shared" si="0"/>
        <v>25732080</v>
      </c>
      <c r="P29" s="1">
        <v>649.79999999999995</v>
      </c>
      <c r="Q29" s="1">
        <v>236.5</v>
      </c>
      <c r="R29" s="2">
        <v>1</v>
      </c>
      <c r="S29" s="3">
        <v>42061</v>
      </c>
    </row>
    <row r="30" spans="1:19" x14ac:dyDescent="0.2">
      <c r="A30" s="1">
        <v>3</v>
      </c>
      <c r="B30" s="1">
        <v>14.17</v>
      </c>
      <c r="C30" s="1">
        <v>1.42</v>
      </c>
      <c r="D30" s="1">
        <v>2.15</v>
      </c>
      <c r="E30" s="1">
        <v>0</v>
      </c>
      <c r="F30" s="1">
        <v>5.0999999999999996</v>
      </c>
      <c r="G30" s="1">
        <v>103</v>
      </c>
      <c r="H30" s="1">
        <v>3</v>
      </c>
      <c r="I30" s="1">
        <v>3.1</v>
      </c>
      <c r="J30" s="1">
        <v>0</v>
      </c>
      <c r="K30" s="1">
        <v>13.9</v>
      </c>
      <c r="L30" s="1">
        <v>18.3</v>
      </c>
      <c r="M30" s="1">
        <v>34.299999999999997</v>
      </c>
      <c r="N30" s="1">
        <v>18.5</v>
      </c>
      <c r="O30" s="1">
        <f t="shared" si="0"/>
        <v>22041360</v>
      </c>
      <c r="P30" s="1">
        <v>556.6</v>
      </c>
      <c r="Q30" s="1">
        <v>204.3</v>
      </c>
      <c r="R30" s="2">
        <v>1</v>
      </c>
      <c r="S30" s="3">
        <v>42062</v>
      </c>
    </row>
    <row r="31" spans="1:19" x14ac:dyDescent="0.2">
      <c r="A31" s="1">
        <v>2.21</v>
      </c>
      <c r="B31" s="1">
        <v>2.21</v>
      </c>
      <c r="C31" s="1">
        <v>0.41</v>
      </c>
      <c r="D31" s="1">
        <v>1.56</v>
      </c>
      <c r="E31" s="1">
        <v>1.96</v>
      </c>
      <c r="F31" s="1">
        <v>1.9</v>
      </c>
      <c r="G31" s="1">
        <v>304</v>
      </c>
      <c r="H31" s="1">
        <v>0.8</v>
      </c>
      <c r="I31" s="1">
        <v>0.9</v>
      </c>
      <c r="J31" s="1">
        <v>0</v>
      </c>
      <c r="K31" s="1">
        <v>14.4</v>
      </c>
      <c r="L31" s="1">
        <v>13.3</v>
      </c>
      <c r="M31" s="1">
        <v>75.099999999999994</v>
      </c>
      <c r="N31" s="1">
        <v>13.6</v>
      </c>
      <c r="O31" s="1">
        <f t="shared" si="0"/>
        <v>17812080</v>
      </c>
      <c r="P31" s="1">
        <v>449.8</v>
      </c>
      <c r="Q31" s="1">
        <v>160.9</v>
      </c>
      <c r="R31" s="2">
        <v>1</v>
      </c>
      <c r="S31" s="3">
        <v>42063</v>
      </c>
    </row>
    <row r="32" spans="1:19" x14ac:dyDescent="0.2">
      <c r="A32" s="1">
        <v>0.23</v>
      </c>
      <c r="B32" s="1">
        <v>0.36</v>
      </c>
      <c r="C32" s="1">
        <v>0.06</v>
      </c>
      <c r="D32" s="1">
        <v>0.79</v>
      </c>
      <c r="E32" s="1">
        <v>0</v>
      </c>
      <c r="F32" s="1">
        <v>1.8</v>
      </c>
      <c r="G32" s="1" t="s">
        <v>23</v>
      </c>
      <c r="H32" s="1">
        <v>0.8</v>
      </c>
      <c r="I32" s="1">
        <v>0.9</v>
      </c>
      <c r="J32" s="1">
        <v>0</v>
      </c>
      <c r="K32" s="1">
        <v>6.4</v>
      </c>
      <c r="L32" s="1">
        <v>3.3</v>
      </c>
      <c r="M32" s="1">
        <v>29</v>
      </c>
      <c r="N32" s="1">
        <v>3.6</v>
      </c>
      <c r="O32" s="1">
        <f t="shared" si="0"/>
        <v>0</v>
      </c>
      <c r="P32" s="1"/>
      <c r="Q32" s="1">
        <v>30.6</v>
      </c>
      <c r="R32" s="1"/>
      <c r="S32" s="1" t="s">
        <v>24</v>
      </c>
    </row>
    <row r="33" spans="1:19" x14ac:dyDescent="0.2">
      <c r="A33" s="4">
        <v>42412</v>
      </c>
      <c r="B33" s="4">
        <v>42420</v>
      </c>
      <c r="C33" s="4">
        <v>42412</v>
      </c>
      <c r="D33" s="4">
        <v>42420</v>
      </c>
      <c r="E33" s="4">
        <v>42401</v>
      </c>
      <c r="F33" s="4">
        <v>42404</v>
      </c>
      <c r="G33" s="4">
        <v>42401</v>
      </c>
      <c r="H33" s="4">
        <v>42404</v>
      </c>
      <c r="I33" s="4">
        <v>42404</v>
      </c>
      <c r="J33" s="4">
        <v>42401</v>
      </c>
      <c r="K33" s="4">
        <v>42420</v>
      </c>
      <c r="L33" s="4">
        <v>42420</v>
      </c>
      <c r="M33" s="4">
        <v>42406</v>
      </c>
      <c r="N33" s="4">
        <v>42420</v>
      </c>
      <c r="O33" s="1">
        <f t="shared" si="0"/>
        <v>0</v>
      </c>
      <c r="P33" s="4"/>
      <c r="Q33" s="4">
        <v>42412</v>
      </c>
      <c r="R33" s="1"/>
      <c r="S33" s="1" t="s">
        <v>25</v>
      </c>
    </row>
    <row r="34" spans="1:19" x14ac:dyDescent="0.2">
      <c r="A34" s="2">
        <v>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1">
        <f t="shared" si="0"/>
        <v>0</v>
      </c>
      <c r="P34" s="2"/>
      <c r="Q34" s="2">
        <v>1</v>
      </c>
      <c r="R34" s="1"/>
      <c r="S34" s="1" t="s">
        <v>26</v>
      </c>
    </row>
    <row r="35" spans="1:19" x14ac:dyDescent="0.2">
      <c r="A35" s="1">
        <v>3.54</v>
      </c>
      <c r="B35" s="1">
        <v>14.17</v>
      </c>
      <c r="C35" s="1">
        <v>1.68</v>
      </c>
      <c r="D35" s="1">
        <v>2.34</v>
      </c>
      <c r="E35" s="1">
        <v>23.42</v>
      </c>
      <c r="F35" s="1">
        <v>6.2</v>
      </c>
      <c r="G35" s="1" t="s">
        <v>27</v>
      </c>
      <c r="H35" s="1">
        <v>3</v>
      </c>
      <c r="I35" s="1">
        <v>3.1</v>
      </c>
      <c r="J35" s="1">
        <v>67.7</v>
      </c>
      <c r="K35" s="1">
        <v>15.6</v>
      </c>
      <c r="L35" s="1">
        <v>19.5</v>
      </c>
      <c r="M35" s="1">
        <v>92.8</v>
      </c>
      <c r="N35" s="1">
        <v>19.7</v>
      </c>
      <c r="O35" s="1">
        <f t="shared" si="0"/>
        <v>0</v>
      </c>
      <c r="P35" s="1"/>
      <c r="Q35" s="1">
        <v>236.5</v>
      </c>
      <c r="R35" s="1"/>
      <c r="S35" s="1" t="s">
        <v>28</v>
      </c>
    </row>
    <row r="36" spans="1:19" x14ac:dyDescent="0.2">
      <c r="A36" s="4">
        <v>42426</v>
      </c>
      <c r="B36" s="4">
        <v>42427</v>
      </c>
      <c r="C36" s="4">
        <v>42406</v>
      </c>
      <c r="D36" s="4">
        <v>42406</v>
      </c>
      <c r="E36" s="4">
        <v>42412</v>
      </c>
      <c r="F36" s="4">
        <v>42411</v>
      </c>
      <c r="G36" s="4">
        <v>42401</v>
      </c>
      <c r="H36" s="4">
        <v>42427</v>
      </c>
      <c r="I36" s="4">
        <v>42427</v>
      </c>
      <c r="J36" s="4">
        <v>42412</v>
      </c>
      <c r="K36" s="4">
        <v>42407</v>
      </c>
      <c r="L36" s="4">
        <v>42406</v>
      </c>
      <c r="M36" s="4">
        <v>42412</v>
      </c>
      <c r="N36" s="4">
        <v>42406</v>
      </c>
      <c r="O36" s="1">
        <f t="shared" si="0"/>
        <v>0</v>
      </c>
      <c r="P36" s="4"/>
      <c r="Q36" s="4">
        <v>42426</v>
      </c>
      <c r="R36" s="1"/>
      <c r="S36" s="1" t="s">
        <v>29</v>
      </c>
    </row>
    <row r="37" spans="1:19" x14ac:dyDescent="0.2">
      <c r="A37" s="2">
        <v>1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1">
        <f t="shared" si="0"/>
        <v>0</v>
      </c>
      <c r="P37" s="2"/>
      <c r="Q37" s="2">
        <v>1</v>
      </c>
      <c r="R37" s="1"/>
      <c r="S37" s="1" t="s">
        <v>30</v>
      </c>
    </row>
    <row r="38" spans="1:19" x14ac:dyDescent="0.2">
      <c r="A38" s="1">
        <v>47.63</v>
      </c>
      <c r="B38" s="1">
        <v>100.01</v>
      </c>
      <c r="C38" s="1">
        <v>0.52</v>
      </c>
      <c r="D38" s="1">
        <v>1.41</v>
      </c>
      <c r="E38" s="1">
        <v>182.54</v>
      </c>
      <c r="F38" s="1">
        <v>3.2</v>
      </c>
      <c r="G38" s="1">
        <v>146</v>
      </c>
      <c r="H38" s="1">
        <v>1.5</v>
      </c>
      <c r="I38" s="1">
        <v>1.6</v>
      </c>
      <c r="J38" s="1">
        <v>180.6</v>
      </c>
      <c r="K38" s="1">
        <v>11.2</v>
      </c>
      <c r="L38" s="1">
        <v>11.2</v>
      </c>
      <c r="M38" s="1">
        <v>68.2</v>
      </c>
      <c r="N38" s="1">
        <v>11.5</v>
      </c>
      <c r="O38" s="1">
        <f t="shared" si="0"/>
        <v>0</v>
      </c>
      <c r="P38" s="1"/>
      <c r="Q38" s="1">
        <v>131.1</v>
      </c>
      <c r="R38" s="1"/>
      <c r="S38" s="1" t="s">
        <v>31</v>
      </c>
    </row>
    <row r="39" spans="1:19" x14ac:dyDescent="0.2">
      <c r="A39" s="1">
        <v>28</v>
      </c>
      <c r="B39" s="1">
        <v>28</v>
      </c>
      <c r="C39" s="1">
        <v>28</v>
      </c>
      <c r="D39" s="1">
        <v>28</v>
      </c>
      <c r="E39" s="1">
        <v>28</v>
      </c>
      <c r="F39" s="1">
        <v>28</v>
      </c>
      <c r="G39" s="1">
        <v>28</v>
      </c>
      <c r="H39" s="1">
        <v>28</v>
      </c>
      <c r="I39" s="1">
        <v>28</v>
      </c>
      <c r="J39" s="1">
        <v>28</v>
      </c>
      <c r="K39" s="1">
        <v>28</v>
      </c>
      <c r="L39" s="1">
        <v>28</v>
      </c>
      <c r="M39" s="1">
        <v>28</v>
      </c>
      <c r="N39" s="1">
        <v>28</v>
      </c>
      <c r="O39" s="1">
        <f t="shared" si="0"/>
        <v>0</v>
      </c>
      <c r="P39" s="1"/>
      <c r="Q39" s="1">
        <v>28</v>
      </c>
      <c r="R39" s="1"/>
      <c r="S39" s="1" t="s">
        <v>32</v>
      </c>
    </row>
    <row r="40" spans="1:19" x14ac:dyDescent="0.2">
      <c r="A40" s="1">
        <v>100</v>
      </c>
      <c r="B40" s="1">
        <v>100</v>
      </c>
      <c r="C40" s="1">
        <v>100</v>
      </c>
      <c r="D40" s="1">
        <v>100</v>
      </c>
      <c r="E40" s="1">
        <v>100</v>
      </c>
      <c r="F40" s="1">
        <v>100</v>
      </c>
      <c r="G40" s="1">
        <v>100</v>
      </c>
      <c r="H40" s="1">
        <v>100</v>
      </c>
      <c r="I40" s="1">
        <v>100</v>
      </c>
      <c r="J40" s="1">
        <v>100</v>
      </c>
      <c r="K40" s="1">
        <v>100</v>
      </c>
      <c r="L40" s="1">
        <v>100</v>
      </c>
      <c r="M40" s="1">
        <v>100</v>
      </c>
      <c r="N40" s="1">
        <v>100</v>
      </c>
      <c r="O40" s="1">
        <f t="shared" si="0"/>
        <v>0</v>
      </c>
      <c r="P40" s="1"/>
      <c r="Q40" s="1">
        <v>100</v>
      </c>
      <c r="R40" s="1"/>
      <c r="S40" s="1" t="s">
        <v>33</v>
      </c>
    </row>
    <row r="41" spans="1:19" x14ac:dyDescent="0.2">
      <c r="A41" s="1"/>
      <c r="B41" s="1"/>
      <c r="C41" s="1">
        <v>0.4</v>
      </c>
      <c r="D41" s="1">
        <v>0.3</v>
      </c>
      <c r="E41" s="1"/>
      <c r="F41" s="1">
        <v>1.2</v>
      </c>
      <c r="G41" s="1">
        <v>82.5</v>
      </c>
      <c r="H41" s="1">
        <v>0.6</v>
      </c>
      <c r="I41" s="1">
        <v>0.6</v>
      </c>
      <c r="J41" s="1"/>
      <c r="K41" s="1">
        <v>2.2999999999999998</v>
      </c>
      <c r="L41" s="1">
        <v>4</v>
      </c>
      <c r="M41" s="1">
        <v>18.3</v>
      </c>
      <c r="N41" s="1">
        <v>4</v>
      </c>
      <c r="O41" s="1">
        <f t="shared" si="0"/>
        <v>0</v>
      </c>
      <c r="P41" s="1"/>
      <c r="Q41" s="1">
        <v>52.6</v>
      </c>
      <c r="R41" s="1"/>
      <c r="S41" s="1" t="s">
        <v>34</v>
      </c>
    </row>
  </sheetData>
  <mergeCells count="1"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DenteHuji</dc:creator>
  <cp:lastModifiedBy>Elad Dente</cp:lastModifiedBy>
  <dcterms:created xsi:type="dcterms:W3CDTF">2016-12-04T21:26:43Z</dcterms:created>
  <dcterms:modified xsi:type="dcterms:W3CDTF">2016-12-05T00:11:33Z</dcterms:modified>
</cp:coreProperties>
</file>