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duced_Cost_Estimate" sheetId="1" r:id="rId3"/>
  </sheets>
  <definedNames/>
  <calcPr/>
</workbook>
</file>

<file path=xl/sharedStrings.xml><?xml version="1.0" encoding="utf-8"?>
<sst xmlns="http://schemas.openxmlformats.org/spreadsheetml/2006/main" count="55" uniqueCount="28">
  <si>
    <t>My Estimate</t>
  </si>
  <si>
    <t>US East (N. Virginia)</t>
  </si>
  <si>
    <t>4 instances of t4g.2xlarge, for Web service and Application services (2 AZ) and with auto scale we can create up to 2 insstances per each. Total is 8 instances</t>
  </si>
  <si>
    <t>Amazon EC2</t>
  </si>
  <si>
    <t>USD</t>
  </si>
  <si>
    <t>Operating system (Linux), Quantity (8), Pricing strategy (EC2 Instance Savings Plans 1 Year No Upfront), Storage amount (30 GB), Instance type (t4g.2xlarge)</t>
  </si>
  <si>
    <t>S3 bucket with 100 GB per month</t>
  </si>
  <si>
    <t>S3 Standard</t>
  </si>
  <si>
    <t>S3 Standard storage (100 GB per month)</t>
  </si>
  <si>
    <t>Data Transfer</t>
  </si>
  <si>
    <t>DT Inbound: Not selected (0 TB per month), DT Outbound: Not selected (0 TB per month)</t>
  </si>
  <si>
    <t>2 NAT getway in the Public subnet. Should i auto scale it as well?</t>
  </si>
  <si>
    <t>Amazon Virtual Private Cloud (VPC)</t>
  </si>
  <si>
    <t>Number of NAT Gateways (2)</t>
  </si>
  <si>
    <t xml:space="preserve">4 Application Load balancer for app and DB instances </t>
  </si>
  <si>
    <t>Application Load Balancer</t>
  </si>
  <si>
    <t>Number of Application Load Balancers (4)</t>
  </si>
  <si>
    <t>2 instances of r6g.2xlarge, for DB instance (2 AZ) and with auto scale we can create up to 2 insstances per each. Total is 4 instances</t>
  </si>
  <si>
    <t>Operating system (Linux), Quantity (4), Pricing strategy (EC2 Instance Savings Plans 1 Year No Upfront), Storage amount (2 TB), Instance type (r6g.2xlarge)</t>
  </si>
  <si>
    <t>2 Network load balancer for the 2 web service instances</t>
  </si>
  <si>
    <t>Network Load Balancer</t>
  </si>
  <si>
    <t>Number of Network Load Balancers (2), Average number of new TLS connections (110 per second), Processed bytes per NLB for TLS (1 GB per hour), Processed bytes per NLB for TCP (5 GB per hour), Average number of new TCP connections (200 per second)</t>
  </si>
  <si>
    <t>2 instances of r6g.2xlarge, for Web service and Application services (2 AZ) and with auto scale for up to 3 SPOT instances per each. Total is 6 SPOT instances</t>
  </si>
  <si>
    <t>Operating system (Linux), Storage amount (30 GB), DT Inbound: Not selected (0 TB per month), DT Outbound: Not selected (0 TB per month), DT Intra-Region: (0 TB per month), Workload (Consistent, Number of instances: 6), Advance EC2 instance (r6g.2xlarge), Pricing strategy (Spot), Snapshot Frequency (2x Daily), Amount changed per snapshot (3 GB)</t>
  </si>
  <si>
    <t>4 instances of t4g.2xlarge, for Web service and Application services (2 AZ) and with auto scale for up to 3 SPOT instances per each. Total is 12 SPOT instances</t>
  </si>
  <si>
    <t>Operating system (Linux), Storage amount (30 GB), DT Inbound: Not selected (0 TB per month), DT Outbound: Not selected (0 TB per month), DT Intra-Region: (0 TB per month), Workload (Consistent, Number of instances: 12), Snapshot Frequency (2x Daily), Amount changed per snapshot (3 GB), Advance EC2 instance (t4g.2xlarge), Pricing strategy (Spot)</t>
  </si>
  <si>
    <t xml:space="preserve">Total: </t>
  </si>
  <si>
    <t>Note: to decrease the cost i did a one year plan to all of my EC2 instatnces and use auto scale with Spot instance for few of my instances. For example: In the DB instance, i used auto scale to increase 2 more EC2 instances that i reserved with 1 year plan and increase up to 6 more instances that used a SPOT instances.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</si>
</sst>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8.0"/>
      <color rgb="FF000000"/>
      <name val="Arial"/>
    </font>
    <font>
      <sz val="8.0"/>
      <color rgb="FF000000"/>
      <name val="Arial"/>
    </font>
    <font/>
    <font>
      <b/>
    </font>
  </fonts>
  <fills count="4">
    <fill>
      <patternFill patternType="none"/>
    </fill>
    <fill>
      <patternFill patternType="lightGray"/>
    </fill>
    <fill>
      <patternFill patternType="solid">
        <fgColor rgb="FFD4D4D4"/>
        <bgColor rgb="FFD4D4D4"/>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1" fillId="0" fontId="2" numFmtId="0" xfId="0" applyAlignment="1" applyBorder="1" applyFont="1">
      <alignment readingOrder="0" shrinkToFit="0" vertical="top" wrapText="1"/>
    </xf>
    <xf borderId="1" fillId="0" fontId="3" numFmtId="0" xfId="0" applyAlignment="1" applyBorder="1" applyFont="1">
      <alignment shrinkToFit="0" vertical="top" wrapText="1"/>
    </xf>
    <xf borderId="0" fillId="3" fontId="2" numFmtId="0" xfId="0" applyAlignment="1" applyFill="1" applyFont="1">
      <alignment horizontal="left" readingOrder="0" shrinkToFit="0" wrapText="1"/>
    </xf>
    <xf borderId="0" fillId="0" fontId="4" numFmtId="0" xfId="0" applyAlignment="1" applyFont="1">
      <alignment readingOrder="0"/>
    </xf>
    <xf borderId="0" fillId="0" fontId="4" numFmtId="0" xfId="0" applyFont="1"/>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6.86"/>
    <col customWidth="1" min="9" max="9" width="44.0"/>
  </cols>
  <sheetData>
    <row r="1">
      <c r="A1" s="1" t="s">
        <v>0</v>
      </c>
      <c r="B1" s="2" t="s">
        <v>1</v>
      </c>
      <c r="C1" s="2" t="s">
        <v>2</v>
      </c>
      <c r="D1" s="2" t="s">
        <v>3</v>
      </c>
      <c r="E1" s="2">
        <v>0.0</v>
      </c>
      <c r="F1" s="2">
        <v>1008.62</v>
      </c>
      <c r="G1" s="2">
        <v>12103.44</v>
      </c>
      <c r="H1" s="2" t="s">
        <v>4</v>
      </c>
      <c r="I1" s="2" t="s">
        <v>5</v>
      </c>
    </row>
    <row r="2">
      <c r="A2" s="1" t="s">
        <v>0</v>
      </c>
      <c r="B2" s="2" t="s">
        <v>1</v>
      </c>
      <c r="C2" s="2" t="s">
        <v>6</v>
      </c>
      <c r="D2" s="2" t="s">
        <v>7</v>
      </c>
      <c r="E2" s="2">
        <v>0.0</v>
      </c>
      <c r="F2" s="2">
        <v>4.48</v>
      </c>
      <c r="G2" s="2">
        <v>53.76</v>
      </c>
      <c r="H2" s="2" t="s">
        <v>4</v>
      </c>
      <c r="I2" s="2" t="s">
        <v>8</v>
      </c>
    </row>
    <row r="3">
      <c r="A3" s="1" t="s">
        <v>0</v>
      </c>
      <c r="B3" s="2" t="s">
        <v>1</v>
      </c>
      <c r="C3" s="3"/>
      <c r="D3" s="2" t="s">
        <v>9</v>
      </c>
      <c r="E3" s="2">
        <v>0.0</v>
      </c>
      <c r="F3" s="2">
        <v>0.0</v>
      </c>
      <c r="G3" s="2">
        <v>0.0</v>
      </c>
      <c r="H3" s="2" t="s">
        <v>4</v>
      </c>
      <c r="I3" s="2" t="s">
        <v>10</v>
      </c>
    </row>
    <row r="4">
      <c r="A4" s="1" t="s">
        <v>0</v>
      </c>
      <c r="B4" s="2" t="s">
        <v>1</v>
      </c>
      <c r="C4" s="2" t="s">
        <v>11</v>
      </c>
      <c r="D4" s="2" t="s">
        <v>12</v>
      </c>
      <c r="E4" s="2">
        <v>0.0</v>
      </c>
      <c r="F4" s="2">
        <v>74.7</v>
      </c>
      <c r="G4" s="2">
        <v>896.4</v>
      </c>
      <c r="H4" s="2" t="s">
        <v>4</v>
      </c>
      <c r="I4" s="2" t="s">
        <v>13</v>
      </c>
    </row>
    <row r="5">
      <c r="A5" s="1" t="s">
        <v>0</v>
      </c>
      <c r="B5" s="2" t="s">
        <v>1</v>
      </c>
      <c r="C5" s="2" t="s">
        <v>14</v>
      </c>
      <c r="D5" s="2" t="s">
        <v>15</v>
      </c>
      <c r="E5" s="2">
        <v>0.0</v>
      </c>
      <c r="F5" s="2">
        <v>182.5</v>
      </c>
      <c r="G5" s="2">
        <v>2190.0</v>
      </c>
      <c r="H5" s="2" t="s">
        <v>4</v>
      </c>
      <c r="I5" s="2" t="s">
        <v>16</v>
      </c>
    </row>
    <row r="6">
      <c r="A6" s="1" t="s">
        <v>0</v>
      </c>
      <c r="B6" s="2" t="s">
        <v>1</v>
      </c>
      <c r="C6" s="2" t="s">
        <v>17</v>
      </c>
      <c r="D6" s="2" t="s">
        <v>3</v>
      </c>
      <c r="E6" s="2">
        <v>0.0</v>
      </c>
      <c r="F6" s="2">
        <v>1560.88</v>
      </c>
      <c r="G6" s="2">
        <v>18730.56</v>
      </c>
      <c r="H6" s="2" t="s">
        <v>4</v>
      </c>
      <c r="I6" s="2" t="s">
        <v>18</v>
      </c>
    </row>
    <row r="7">
      <c r="A7" s="1" t="s">
        <v>0</v>
      </c>
      <c r="B7" s="2" t="s">
        <v>1</v>
      </c>
      <c r="C7" s="4" t="s">
        <v>19</v>
      </c>
      <c r="D7" s="2" t="s">
        <v>20</v>
      </c>
      <c r="E7" s="2">
        <v>0.0</v>
      </c>
      <c r="F7" s="2">
        <v>95.93</v>
      </c>
      <c r="G7" s="2">
        <v>1151.16</v>
      </c>
      <c r="H7" s="2" t="s">
        <v>4</v>
      </c>
      <c r="I7" s="2" t="s">
        <v>21</v>
      </c>
    </row>
    <row r="8">
      <c r="A8" s="1" t="s">
        <v>0</v>
      </c>
      <c r="B8" s="2" t="s">
        <v>1</v>
      </c>
      <c r="C8" s="2" t="s">
        <v>22</v>
      </c>
      <c r="D8" s="2" t="s">
        <v>3</v>
      </c>
      <c r="E8" s="2">
        <v>0.0</v>
      </c>
      <c r="F8" s="2">
        <v>1113.5296</v>
      </c>
      <c r="G8" s="2">
        <v>13362.36</v>
      </c>
      <c r="H8" s="2" t="s">
        <v>4</v>
      </c>
      <c r="I8" s="2" t="s">
        <v>23</v>
      </c>
    </row>
    <row r="9">
      <c r="A9" s="1" t="s">
        <v>0</v>
      </c>
      <c r="B9" s="2" t="s">
        <v>1</v>
      </c>
      <c r="C9" s="2" t="s">
        <v>24</v>
      </c>
      <c r="D9" s="2" t="s">
        <v>3</v>
      </c>
      <c r="E9" s="2">
        <v>0.0</v>
      </c>
      <c r="F9" s="2">
        <v>1520.6628</v>
      </c>
      <c r="G9" s="2">
        <v>18247.95</v>
      </c>
      <c r="H9" s="2" t="s">
        <v>4</v>
      </c>
      <c r="I9" s="2" t="s">
        <v>25</v>
      </c>
    </row>
    <row r="11">
      <c r="A11" s="5" t="s">
        <v>26</v>
      </c>
      <c r="B11" s="6">
        <f>SUM(F1:F9)</f>
        <v>5561.3024</v>
      </c>
    </row>
    <row r="13">
      <c r="A13" s="7" t="s">
        <v>27</v>
      </c>
    </row>
  </sheetData>
  <mergeCells count="1">
    <mergeCell ref="A13:H13"/>
  </mergeCells>
  <drawing r:id="rId1"/>
</worksheet>
</file>