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duced_Cost_Estimate" sheetId="1" r:id="rId3"/>
  </sheets>
  <definedNames/>
  <calcPr/>
</workbook>
</file>

<file path=xl/sharedStrings.xml><?xml version="1.0" encoding="utf-8"?>
<sst xmlns="http://schemas.openxmlformats.org/spreadsheetml/2006/main" count="83" uniqueCount="27">
  <si>
    <t>My Estimate</t>
  </si>
  <si>
    <t>US East (N. Virginia)</t>
  </si>
  <si>
    <t>4 instances of t4g.2xlarge, for Web service and Application services (2 AZ) and with auto scale we can create up to 5 insstances per each. Total is 20 instances</t>
  </si>
  <si>
    <t>Amazon EC2</t>
  </si>
  <si>
    <t>USD</t>
  </si>
  <si>
    <t>Operating system (Linux), Quantity (20), Pricing strategy (On-Demand Instances ), Storage amount (30 GB), Instance type (t4g.2xlarge)</t>
  </si>
  <si>
    <t>S3 bucket with 100 GB per month</t>
  </si>
  <si>
    <t>S3 Standard</t>
  </si>
  <si>
    <t>S3 Standard storage (100 GB per month)</t>
  </si>
  <si>
    <t>Data Transfer</t>
  </si>
  <si>
    <t>DT Inbound: Not selected (0 TB per month), DT Outbound: Not selected (0 TB per month)</t>
  </si>
  <si>
    <t>2 NAT getway in the Public subnet. Should i auto scale it as well?</t>
  </si>
  <si>
    <t>Amazon Virtual Private Cloud (VPC)</t>
  </si>
  <si>
    <t>Number of NAT Gateways (2)</t>
  </si>
  <si>
    <t xml:space="preserve">4 Application Load balancer for app and DB instances </t>
  </si>
  <si>
    <t>Application Load Balancer</t>
  </si>
  <si>
    <t>Number of Application Load Balancers (4)</t>
  </si>
  <si>
    <t>2 instances of r6g.2xlarge, for DB instance (2 AZ) and with auto scale we can create up to 5 insstances per each. Total is 10 instances</t>
  </si>
  <si>
    <t>Operating system (Linux), Quantity (10), Pricing strategy (On-Demand Instances ), Storage amount (2 TB), Instance type (r6gd.2xlarge)</t>
  </si>
  <si>
    <t>2 Network load balancer for the 2 web service instances</t>
  </si>
  <si>
    <t>Network Load Balancer</t>
  </si>
  <si>
    <t>Number of Network Load Balancers (2), Average number of new TCP connections (200 per second), Processed bytes per NLB for TCP (5 GB per hour), Processed bytes per NLB for TLS (1 GB per hour), Average number of new TLS connections (110 per second)</t>
  </si>
  <si>
    <t>US East (Ohio)</t>
  </si>
  <si>
    <t>Operating system (Linux), Quantity (10), Pricing strategy (On-Demand Instances 1 Year No Upfront), Storage amount (2 TB), Instance type (r6gd.2xlarge)</t>
  </si>
  <si>
    <t>Operating system (Linux), Quantity (20), Pricing strategy (On-Demand Instances 1 Year No Upfront), Storage amount (30 GB), Instance type (t4g.2xlarge)</t>
  </si>
  <si>
    <t xml:space="preserve">Note: I duplicated my one region configuration to additional region (US East) in order to have more avialablity and redundency to my cloud structure. </t>
  </si>
  <si>
    <t xml:space="preserve">Total: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</si>
</sst>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8.0"/>
      <color rgb="FF000000"/>
      <name val="Arial"/>
    </font>
    <font>
      <sz val="8.0"/>
      <color rgb="FF000000"/>
      <name val="Arial"/>
    </font>
    <font>
      <sz val="8.0"/>
      <color rgb="FF000000"/>
      <name val="Helvetica Neue"/>
    </font>
    <font>
      <name val="Arial"/>
    </font>
    <font/>
    <font>
      <b/>
      <name val="Arial"/>
    </font>
  </fonts>
  <fills count="3">
    <fill>
      <patternFill patternType="none"/>
    </fill>
    <fill>
      <patternFill patternType="lightGray"/>
    </fill>
    <fill>
      <patternFill patternType="solid">
        <fgColor rgb="FFD4D4D4"/>
        <bgColor rgb="FFD4D4D4"/>
      </patternFill>
    </fill>
  </fills>
  <borders count="3">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0" fontId="2" numFmtId="0" xfId="0" applyAlignment="1" applyBorder="1" applyFont="1">
      <alignment readingOrder="0" vertical="top"/>
    </xf>
    <xf borderId="2" fillId="0" fontId="3" numFmtId="0" xfId="0" applyAlignment="1" applyBorder="1" applyFont="1">
      <alignment shrinkToFit="0" vertical="top" wrapText="1"/>
    </xf>
    <xf borderId="1" fillId="0" fontId="2" numFmtId="0" xfId="0" applyAlignment="1" applyBorder="1" applyFont="1">
      <alignment readingOrder="0" shrinkToFit="0" vertical="top" wrapText="1"/>
    </xf>
    <xf borderId="2" fillId="0" fontId="4" numFmtId="0" xfId="0" applyAlignment="1" applyBorder="1" applyFont="1">
      <alignment vertical="top"/>
    </xf>
    <xf borderId="1" fillId="0" fontId="5" numFmtId="0" xfId="0" applyAlignment="1" applyBorder="1" applyFont="1">
      <alignment shrinkToFit="0" vertical="top" wrapText="1"/>
    </xf>
    <xf borderId="1" fillId="0" fontId="5" numFmtId="0" xfId="0" applyAlignment="1" applyBorder="1" applyFont="1">
      <alignment shrinkToFit="0" vertical="top" wrapText="1"/>
    </xf>
    <xf borderId="0" fillId="0" fontId="5" numFmtId="0" xfId="0" applyAlignment="1" applyFont="1">
      <alignment readingOrder="0"/>
    </xf>
    <xf borderId="0" fillId="0" fontId="6" numFmtId="0" xfId="0" applyAlignment="1" applyFon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6.86"/>
    <col customWidth="1" min="9" max="9" width="44.0"/>
  </cols>
  <sheetData>
    <row r="1">
      <c r="A1" s="1" t="s">
        <v>0</v>
      </c>
      <c r="B1" s="2" t="s">
        <v>1</v>
      </c>
      <c r="C1" s="3" t="s">
        <v>2</v>
      </c>
      <c r="D1" s="2" t="s">
        <v>3</v>
      </c>
      <c r="E1" s="2">
        <v>0.0</v>
      </c>
      <c r="F1" s="2">
        <v>3984.48</v>
      </c>
      <c r="G1" s="2">
        <v>47813.76</v>
      </c>
      <c r="H1" s="2" t="s">
        <v>4</v>
      </c>
      <c r="I1" s="4" t="s">
        <v>5</v>
      </c>
    </row>
    <row r="2">
      <c r="A2" s="1" t="s">
        <v>0</v>
      </c>
      <c r="B2" s="2" t="s">
        <v>1</v>
      </c>
      <c r="C2" s="3" t="s">
        <v>6</v>
      </c>
      <c r="D2" s="2" t="s">
        <v>7</v>
      </c>
      <c r="E2" s="2">
        <v>0.0</v>
      </c>
      <c r="F2" s="2">
        <v>4.48</v>
      </c>
      <c r="G2" s="2">
        <v>53.76</v>
      </c>
      <c r="H2" s="2" t="s">
        <v>4</v>
      </c>
      <c r="I2" s="4" t="s">
        <v>8</v>
      </c>
    </row>
    <row r="3">
      <c r="A3" s="1" t="s">
        <v>0</v>
      </c>
      <c r="B3" s="2" t="s">
        <v>1</v>
      </c>
      <c r="C3" s="5"/>
      <c r="D3" s="2" t="s">
        <v>9</v>
      </c>
      <c r="E3" s="2">
        <v>0.0</v>
      </c>
      <c r="F3" s="2">
        <v>0.0</v>
      </c>
      <c r="G3" s="2">
        <v>0.0</v>
      </c>
      <c r="H3" s="2" t="s">
        <v>4</v>
      </c>
      <c r="I3" s="4" t="s">
        <v>10</v>
      </c>
    </row>
    <row r="4">
      <c r="A4" s="1" t="s">
        <v>0</v>
      </c>
      <c r="B4" s="2" t="s">
        <v>1</v>
      </c>
      <c r="C4" s="3" t="s">
        <v>11</v>
      </c>
      <c r="D4" s="2" t="s">
        <v>12</v>
      </c>
      <c r="E4" s="2">
        <v>0.0</v>
      </c>
      <c r="F4" s="2">
        <v>74.7</v>
      </c>
      <c r="G4" s="2">
        <v>896.4</v>
      </c>
      <c r="H4" s="2" t="s">
        <v>4</v>
      </c>
      <c r="I4" s="4" t="s">
        <v>13</v>
      </c>
    </row>
    <row r="5">
      <c r="A5" s="1" t="s">
        <v>0</v>
      </c>
      <c r="B5" s="2" t="s">
        <v>1</v>
      </c>
      <c r="C5" s="3" t="s">
        <v>14</v>
      </c>
      <c r="D5" s="2" t="s">
        <v>15</v>
      </c>
      <c r="E5" s="2">
        <v>0.0</v>
      </c>
      <c r="F5" s="2">
        <v>182.5</v>
      </c>
      <c r="G5" s="2">
        <v>2190.0</v>
      </c>
      <c r="H5" s="2" t="s">
        <v>4</v>
      </c>
      <c r="I5" s="4" t="s">
        <v>16</v>
      </c>
    </row>
    <row r="6">
      <c r="A6" s="1" t="s">
        <v>0</v>
      </c>
      <c r="B6" s="2" t="s">
        <v>1</v>
      </c>
      <c r="C6" s="3" t="s">
        <v>17</v>
      </c>
      <c r="D6" s="2" t="s">
        <v>3</v>
      </c>
      <c r="E6" s="2">
        <v>0.0</v>
      </c>
      <c r="F6" s="2">
        <v>5411.84</v>
      </c>
      <c r="G6" s="2">
        <v>64942.08</v>
      </c>
      <c r="H6" s="2" t="s">
        <v>4</v>
      </c>
      <c r="I6" s="4" t="s">
        <v>18</v>
      </c>
    </row>
    <row r="7">
      <c r="A7" s="1" t="s">
        <v>0</v>
      </c>
      <c r="B7" s="2" t="s">
        <v>1</v>
      </c>
      <c r="C7" s="3" t="s">
        <v>19</v>
      </c>
      <c r="D7" s="2" t="s">
        <v>20</v>
      </c>
      <c r="E7" s="2">
        <v>0.0</v>
      </c>
      <c r="F7" s="2">
        <v>95.93</v>
      </c>
      <c r="G7" s="2">
        <v>1151.16</v>
      </c>
      <c r="H7" s="2" t="s">
        <v>4</v>
      </c>
      <c r="I7" s="4" t="s">
        <v>21</v>
      </c>
    </row>
    <row r="8">
      <c r="A8" s="1" t="s">
        <v>0</v>
      </c>
      <c r="B8" s="2" t="s">
        <v>22</v>
      </c>
      <c r="C8" s="3" t="s">
        <v>19</v>
      </c>
      <c r="D8" s="2" t="s">
        <v>20</v>
      </c>
      <c r="E8" s="2">
        <v>0.0</v>
      </c>
      <c r="F8" s="2">
        <v>95.93</v>
      </c>
      <c r="G8" s="2">
        <v>1151.16</v>
      </c>
      <c r="H8" s="2" t="s">
        <v>4</v>
      </c>
      <c r="I8" s="4" t="s">
        <v>21</v>
      </c>
    </row>
    <row r="9">
      <c r="A9" s="1" t="s">
        <v>0</v>
      </c>
      <c r="B9" s="2" t="s">
        <v>22</v>
      </c>
      <c r="C9" s="3" t="s">
        <v>17</v>
      </c>
      <c r="D9" s="2" t="s">
        <v>3</v>
      </c>
      <c r="E9" s="2">
        <v>0.0</v>
      </c>
      <c r="F9" s="2">
        <v>5411.84</v>
      </c>
      <c r="G9" s="2">
        <v>64942.08</v>
      </c>
      <c r="H9" s="2" t="s">
        <v>4</v>
      </c>
      <c r="I9" s="4" t="s">
        <v>23</v>
      </c>
    </row>
    <row r="10">
      <c r="A10" s="1" t="s">
        <v>0</v>
      </c>
      <c r="B10" s="2" t="s">
        <v>22</v>
      </c>
      <c r="C10" s="3" t="s">
        <v>14</v>
      </c>
      <c r="D10" s="2" t="s">
        <v>15</v>
      </c>
      <c r="E10" s="2">
        <v>0.0</v>
      </c>
      <c r="F10" s="2">
        <v>182.5</v>
      </c>
      <c r="G10" s="2">
        <v>2190.0</v>
      </c>
      <c r="H10" s="2" t="s">
        <v>4</v>
      </c>
      <c r="I10" s="4" t="s">
        <v>16</v>
      </c>
    </row>
    <row r="11">
      <c r="A11" s="1" t="s">
        <v>0</v>
      </c>
      <c r="B11" s="2" t="s">
        <v>22</v>
      </c>
      <c r="C11" s="3" t="s">
        <v>11</v>
      </c>
      <c r="D11" s="2" t="s">
        <v>12</v>
      </c>
      <c r="E11" s="2">
        <v>0.0</v>
      </c>
      <c r="F11" s="2">
        <v>74.7</v>
      </c>
      <c r="G11" s="2">
        <v>896.4</v>
      </c>
      <c r="H11" s="2" t="s">
        <v>4</v>
      </c>
      <c r="I11" s="4" t="s">
        <v>13</v>
      </c>
    </row>
    <row r="12">
      <c r="A12" s="1" t="s">
        <v>0</v>
      </c>
      <c r="B12" s="2" t="s">
        <v>22</v>
      </c>
      <c r="C12" s="3" t="s">
        <v>6</v>
      </c>
      <c r="D12" s="2" t="s">
        <v>7</v>
      </c>
      <c r="E12" s="2">
        <v>0.0</v>
      </c>
      <c r="F12" s="2">
        <v>2.18</v>
      </c>
      <c r="G12" s="2">
        <v>26.16</v>
      </c>
      <c r="H12" s="2" t="s">
        <v>4</v>
      </c>
      <c r="I12" s="4" t="s">
        <v>8</v>
      </c>
    </row>
    <row r="13">
      <c r="A13" s="1" t="s">
        <v>0</v>
      </c>
      <c r="B13" s="2" t="s">
        <v>22</v>
      </c>
      <c r="C13" s="6"/>
      <c r="D13" s="2" t="s">
        <v>9</v>
      </c>
      <c r="E13" s="2">
        <v>0.0</v>
      </c>
      <c r="F13" s="2">
        <v>0.0</v>
      </c>
      <c r="G13" s="2">
        <v>0.0</v>
      </c>
      <c r="H13" s="2" t="s">
        <v>4</v>
      </c>
      <c r="I13" s="7"/>
    </row>
    <row r="14">
      <c r="A14" s="1" t="s">
        <v>0</v>
      </c>
      <c r="B14" s="2" t="s">
        <v>22</v>
      </c>
      <c r="C14" s="3" t="s">
        <v>2</v>
      </c>
      <c r="D14" s="2" t="s">
        <v>3</v>
      </c>
      <c r="E14" s="2">
        <v>0.0</v>
      </c>
      <c r="F14" s="2">
        <v>3984.48</v>
      </c>
      <c r="G14" s="2">
        <v>47813.76</v>
      </c>
      <c r="H14" s="2" t="s">
        <v>4</v>
      </c>
      <c r="I14" s="4" t="s">
        <v>24</v>
      </c>
    </row>
    <row r="15">
      <c r="A15" s="8" t="s">
        <v>25</v>
      </c>
    </row>
    <row r="17">
      <c r="A17" s="9" t="s">
        <v>26</v>
      </c>
      <c r="B17" s="10">
        <f>SUM(F1:F14)</f>
        <v>19505.56</v>
      </c>
    </row>
  </sheetData>
  <mergeCells count="1">
    <mergeCell ref="A15:H15"/>
  </mergeCells>
  <drawing r:id="rId1"/>
</worksheet>
</file>