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340" yWindow="0" windowWidth="14040" windowHeight="7180" tabRatio="500"/>
  </bookViews>
  <sheets>
    <sheet name="glm_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L2" i="1"/>
  <c r="M2" i="1"/>
  <c r="N2" i="1"/>
  <c r="K2" i="1"/>
  <c r="K4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R3" i="1"/>
  <c r="Q3" i="1"/>
  <c r="P3" i="1"/>
  <c r="O3" i="1"/>
  <c r="N3" i="1"/>
  <c r="M3" i="1"/>
  <c r="L3" i="1"/>
  <c r="K3" i="1"/>
  <c r="L1" i="1"/>
</calcChain>
</file>

<file path=xl/sharedStrings.xml><?xml version="1.0" encoding="utf-8"?>
<sst xmlns="http://schemas.openxmlformats.org/spreadsheetml/2006/main" count="20" uniqueCount="20">
  <si>
    <t>Modnames</t>
  </si>
  <si>
    <t>K</t>
  </si>
  <si>
    <t>AIC</t>
  </si>
  <si>
    <t>Delta_AIC</t>
  </si>
  <si>
    <t>ModelLik</t>
  </si>
  <si>
    <t>AICWt</t>
  </si>
  <si>
    <t>LL</t>
  </si>
  <si>
    <t>Cum.Wt</t>
  </si>
  <si>
    <t>Null model</t>
  </si>
  <si>
    <t>Experience</t>
  </si>
  <si>
    <t>Ecosystem</t>
  </si>
  <si>
    <t>Experience * Ecosystem</t>
  </si>
  <si>
    <t>Experience + Ecosystem</t>
  </si>
  <si>
    <t>Model</t>
  </si>
  <si>
    <t>Δi</t>
  </si>
  <si>
    <t>Model likelihood</t>
  </si>
  <si>
    <r>
      <rPr>
        <b/>
        <i/>
        <sz val="10"/>
        <color theme="1"/>
        <rFont val="Times New Roman"/>
      </rPr>
      <t>w</t>
    </r>
    <r>
      <rPr>
        <b/>
        <vertAlign val="subscript"/>
        <sz val="10"/>
        <color theme="1"/>
        <rFont val="Times New Roman"/>
      </rPr>
      <t>i</t>
    </r>
  </si>
  <si>
    <t>Log likelihood</t>
  </si>
  <si>
    <t>Cumulative weight</t>
  </si>
  <si>
    <r>
      <t>AIC</t>
    </r>
    <r>
      <rPr>
        <b/>
        <vertAlign val="subscript"/>
        <sz val="10"/>
        <color theme="1"/>
        <rFont val="Times New Roman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</si>
</sst>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</font>
    <font>
      <b/>
      <sz val="10"/>
      <color rgb="FF000000"/>
      <name val="Times New Roman"/>
    </font>
    <font>
      <b/>
      <i/>
      <sz val="10"/>
      <color theme="1"/>
      <name val="Times New Roman"/>
    </font>
    <font>
      <b/>
      <vertAlign val="subscript"/>
      <sz val="10"/>
      <color theme="1"/>
      <name val="Times New Roman"/>
    </font>
    <font>
      <sz val="10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left" indent="1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topLeftCell="I1" workbookViewId="0">
      <selection activeCell="K1" sqref="K1:R6"/>
    </sheetView>
  </sheetViews>
  <sheetFormatPr baseColWidth="10" defaultRowHeight="15" x14ac:dyDescent="0"/>
  <cols>
    <col min="2" max="2" width="20.6640625" bestFit="1" customWidth="1"/>
    <col min="11" max="11" width="22.5" customWidth="1"/>
    <col min="12" max="12" width="6" customWidth="1"/>
    <col min="13" max="13" width="6.1640625" bestFit="1" customWidth="1"/>
    <col min="14" max="14" width="5.1640625" bestFit="1" customWidth="1"/>
    <col min="15" max="15" width="8.33203125" bestFit="1" customWidth="1"/>
    <col min="16" max="16" width="10.33203125" customWidth="1"/>
    <col min="17" max="17" width="8.33203125" bestFit="1" customWidth="1"/>
    <col min="18" max="18" width="9.6640625" bestFit="1" customWidth="1"/>
  </cols>
  <sheetData>
    <row r="1" spans="1:18" ht="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1" t="s">
        <v>13</v>
      </c>
      <c r="L1" s="2" t="str">
        <f t="shared" ref="L1:M2" si="0">C1</f>
        <v>K</v>
      </c>
      <c r="M1" s="2" t="s">
        <v>19</v>
      </c>
      <c r="N1" s="3" t="s">
        <v>14</v>
      </c>
      <c r="O1" s="4" t="s">
        <v>15</v>
      </c>
      <c r="P1" s="4" t="s">
        <v>16</v>
      </c>
      <c r="Q1" s="4" t="s">
        <v>17</v>
      </c>
      <c r="R1" s="5" t="s">
        <v>18</v>
      </c>
    </row>
    <row r="2" spans="1:18">
      <c r="A2">
        <v>5</v>
      </c>
      <c r="B2" t="s">
        <v>8</v>
      </c>
      <c r="C2">
        <v>1</v>
      </c>
      <c r="D2">
        <v>72.499092777500806</v>
      </c>
      <c r="E2">
        <v>0</v>
      </c>
      <c r="F2">
        <v>1</v>
      </c>
      <c r="G2">
        <v>0.66753858789714904</v>
      </c>
      <c r="H2">
        <v>-35.249546388750403</v>
      </c>
      <c r="I2">
        <v>0.66753858789714904</v>
      </c>
      <c r="K2" s="6" t="str">
        <f t="shared" ref="K2:L6" si="1">B2</f>
        <v>Null model</v>
      </c>
      <c r="L2" s="6">
        <f t="shared" si="0"/>
        <v>1</v>
      </c>
      <c r="M2" s="6">
        <f t="shared" si="0"/>
        <v>72.499092777500806</v>
      </c>
      <c r="N2" s="6">
        <f t="shared" ref="N2" si="2">E2</f>
        <v>0</v>
      </c>
      <c r="O2" s="7">
        <f>ROUND(F2, 3)</f>
        <v>1</v>
      </c>
      <c r="P2" s="7">
        <f>ROUND(G2, 3)</f>
        <v>0.66800000000000004</v>
      </c>
      <c r="Q2" s="7">
        <f t="shared" ref="Q2" si="3">ROUND(H2, 2)</f>
        <v>-35.25</v>
      </c>
      <c r="R2" s="7">
        <f t="shared" ref="R2" si="4">ROUND(I2, 2)</f>
        <v>0.67</v>
      </c>
    </row>
    <row r="3" spans="1:18">
      <c r="A3">
        <v>3</v>
      </c>
      <c r="B3" t="s">
        <v>9</v>
      </c>
      <c r="C3">
        <v>2</v>
      </c>
      <c r="D3">
        <v>74.379059076448698</v>
      </c>
      <c r="E3">
        <v>1.87996629894788</v>
      </c>
      <c r="F3">
        <v>0.39063441769849899</v>
      </c>
      <c r="G3">
        <v>0.260763547574481</v>
      </c>
      <c r="H3">
        <v>-35.189529538224399</v>
      </c>
      <c r="I3">
        <v>0.92830213547162999</v>
      </c>
      <c r="K3" s="6" t="str">
        <f t="shared" si="1"/>
        <v>Experience</v>
      </c>
      <c r="L3" s="7">
        <f>C3</f>
        <v>2</v>
      </c>
      <c r="M3" s="7">
        <f t="shared" ref="M3:N6" si="5">ROUND(D3, 2)</f>
        <v>74.38</v>
      </c>
      <c r="N3" s="7">
        <f t="shared" si="5"/>
        <v>1.88</v>
      </c>
      <c r="O3" s="7">
        <f>ROUND(F3, 3)</f>
        <v>0.39100000000000001</v>
      </c>
      <c r="P3" s="7">
        <f>ROUND(G3, 3)</f>
        <v>0.26100000000000001</v>
      </c>
      <c r="Q3" s="7">
        <f t="shared" ref="Q3:R6" si="6">ROUND(H3, 2)</f>
        <v>-35.19</v>
      </c>
      <c r="R3" s="7">
        <f t="shared" si="6"/>
        <v>0.93</v>
      </c>
    </row>
    <row r="4" spans="1:18">
      <c r="A4">
        <v>4</v>
      </c>
      <c r="B4" t="s">
        <v>10</v>
      </c>
      <c r="C4">
        <v>6</v>
      </c>
      <c r="D4">
        <v>78.337287138823797</v>
      </c>
      <c r="E4">
        <v>5.8381943613229996</v>
      </c>
      <c r="F4">
        <v>5.3982401663072797E-2</v>
      </c>
      <c r="G4">
        <v>3.6035336177464301E-2</v>
      </c>
      <c r="H4">
        <v>-33.168643569411898</v>
      </c>
      <c r="I4">
        <v>0.964337471649095</v>
      </c>
      <c r="K4" s="6" t="str">
        <f t="shared" si="1"/>
        <v>Ecosystem</v>
      </c>
      <c r="L4" s="7">
        <f t="shared" si="1"/>
        <v>6</v>
      </c>
      <c r="M4" s="7">
        <f t="shared" si="5"/>
        <v>78.34</v>
      </c>
      <c r="N4" s="7">
        <f t="shared" si="5"/>
        <v>5.84</v>
      </c>
      <c r="O4" s="7">
        <f t="shared" ref="O4:P6" si="7">ROUND(F4, 3)</f>
        <v>5.3999999999999999E-2</v>
      </c>
      <c r="P4" s="7">
        <f t="shared" si="7"/>
        <v>3.5999999999999997E-2</v>
      </c>
      <c r="Q4" s="7">
        <f t="shared" si="6"/>
        <v>-33.17</v>
      </c>
      <c r="R4" s="7">
        <f t="shared" si="6"/>
        <v>0.96</v>
      </c>
    </row>
    <row r="5" spans="1:18">
      <c r="A5">
        <v>1</v>
      </c>
      <c r="B5" t="s">
        <v>11</v>
      </c>
      <c r="C5">
        <v>12</v>
      </c>
      <c r="D5">
        <v>79.351553526958199</v>
      </c>
      <c r="E5">
        <v>6.8524607494574097</v>
      </c>
      <c r="F5">
        <v>3.2509257803144197E-2</v>
      </c>
      <c r="G5">
        <v>2.1701184047495301E-2</v>
      </c>
      <c r="H5">
        <v>-27.675776763479099</v>
      </c>
      <c r="I5">
        <v>0.98603865569658999</v>
      </c>
      <c r="K5" s="6" t="str">
        <f t="shared" si="1"/>
        <v>Experience * Ecosystem</v>
      </c>
      <c r="L5" s="8">
        <f t="shared" si="1"/>
        <v>12</v>
      </c>
      <c r="M5" s="8">
        <f t="shared" si="5"/>
        <v>79.349999999999994</v>
      </c>
      <c r="N5" s="8">
        <f t="shared" si="5"/>
        <v>6.85</v>
      </c>
      <c r="O5" s="8">
        <f t="shared" si="7"/>
        <v>3.3000000000000002E-2</v>
      </c>
      <c r="P5" s="8">
        <f t="shared" si="7"/>
        <v>2.1999999999999999E-2</v>
      </c>
      <c r="Q5" s="8">
        <f t="shared" si="6"/>
        <v>-27.68</v>
      </c>
      <c r="R5" s="8">
        <f t="shared" si="6"/>
        <v>0.99</v>
      </c>
    </row>
    <row r="6" spans="1:18">
      <c r="A6">
        <v>2</v>
      </c>
      <c r="B6" t="s">
        <v>12</v>
      </c>
      <c r="C6">
        <v>7</v>
      </c>
      <c r="D6">
        <v>80.233702394867606</v>
      </c>
      <c r="E6">
        <v>7.7346096173667602</v>
      </c>
      <c r="F6">
        <v>2.0914662547659502E-2</v>
      </c>
      <c r="G6">
        <v>1.3961344303410001E-2</v>
      </c>
      <c r="H6">
        <v>-33.116851197433803</v>
      </c>
      <c r="I6">
        <v>1</v>
      </c>
      <c r="K6" s="6" t="str">
        <f t="shared" si="1"/>
        <v>Experience + Ecosystem</v>
      </c>
      <c r="L6" s="8">
        <f t="shared" si="1"/>
        <v>7</v>
      </c>
      <c r="M6" s="8">
        <f t="shared" si="5"/>
        <v>80.23</v>
      </c>
      <c r="N6" s="8">
        <f t="shared" si="5"/>
        <v>7.73</v>
      </c>
      <c r="O6" s="8">
        <f t="shared" si="7"/>
        <v>2.1000000000000001E-2</v>
      </c>
      <c r="P6" s="8">
        <f t="shared" si="7"/>
        <v>1.4E-2</v>
      </c>
      <c r="Q6" s="8">
        <f t="shared" si="6"/>
        <v>-33.119999999999997</v>
      </c>
      <c r="R6" s="8">
        <f t="shared" si="6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glm_results.csv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</cp:lastModifiedBy>
  <dcterms:created xsi:type="dcterms:W3CDTF">2015-10-02T21:48:48Z</dcterms:created>
  <dcterms:modified xsi:type="dcterms:W3CDTF">2016-01-21T04:53:16Z</dcterms:modified>
</cp:coreProperties>
</file>