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hi/github/coding/data/"/>
    </mc:Choice>
  </mc:AlternateContent>
  <xr:revisionPtr revIDLastSave="0" documentId="13_ncr:1_{C5BE549A-E4AA-2E45-83D7-11CFE6D95767}" xr6:coauthVersionLast="47" xr6:coauthVersionMax="47" xr10:uidLastSave="{00000000-0000-0000-0000-000000000000}"/>
  <bookViews>
    <workbookView xWindow="3980" yWindow="7060" windowWidth="33300" windowHeight="16380" tabRatio="500" activeTab="1" xr2:uid="{00000000-000D-0000-FFFF-FFFF00000000}"/>
  </bookViews>
  <sheets>
    <sheet name="raw_points" sheetId="1" r:id="rId1"/>
    <sheet name="cov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Z6" i="1"/>
  <c r="Z2" i="1"/>
  <c r="Z4" i="1"/>
  <c r="Z5" i="1"/>
  <c r="Z7" i="1"/>
</calcChain>
</file>

<file path=xl/sharedStrings.xml><?xml version="1.0" encoding="utf-8"?>
<sst xmlns="http://schemas.openxmlformats.org/spreadsheetml/2006/main" count="134" uniqueCount="38">
  <si>
    <t>antho</t>
  </si>
  <si>
    <t>acorn</t>
  </si>
  <si>
    <t>mytilus</t>
  </si>
  <si>
    <t>inv_sess</t>
  </si>
  <si>
    <t>algae_grn</t>
  </si>
  <si>
    <t>kelp</t>
  </si>
  <si>
    <t>rockweed</t>
  </si>
  <si>
    <t>algae_brn</t>
  </si>
  <si>
    <t>cor_crust</t>
  </si>
  <si>
    <t>cor_art</t>
  </si>
  <si>
    <t>algae_red</t>
  </si>
  <si>
    <t>surfgrass</t>
  </si>
  <si>
    <t>rock</t>
  </si>
  <si>
    <t>shell</t>
  </si>
  <si>
    <t>cobble</t>
  </si>
  <si>
    <t>sand</t>
  </si>
  <si>
    <t>tar</t>
  </si>
  <si>
    <t>frame</t>
  </si>
  <si>
    <t>inv_mob</t>
  </si>
  <si>
    <t>crust_uncal</t>
  </si>
  <si>
    <t>goose</t>
  </si>
  <si>
    <t>quadrat</t>
  </si>
  <si>
    <t>observer</t>
  </si>
  <si>
    <t>time_min</t>
  </si>
  <si>
    <t>year_month</t>
  </si>
  <si>
    <t>2023-05</t>
  </si>
  <si>
    <t>2022-05</t>
  </si>
  <si>
    <t>elahi</t>
  </si>
  <si>
    <t>TOTAL</t>
  </si>
  <si>
    <t>Mica</t>
  </si>
  <si>
    <t>NA</t>
  </si>
  <si>
    <t>forgot to record time</t>
  </si>
  <si>
    <t>rows 3 and 4 unsure about acorn vs rock, went for rock</t>
  </si>
  <si>
    <t>notes</t>
  </si>
  <si>
    <t>Shreya</t>
  </si>
  <si>
    <t>unsure about tar vs crust (went with crust), also had lots of breaks. Subtracted 5 mins already from total (23) but might still not be accurate</t>
  </si>
  <si>
    <t>Robin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</si>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</sst>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1"/>
  <sheetViews>
    <sheetView zoomScale="150" zoomScaleNormal="150" zoomScalePageLayoutView="150" workbookViewId="0">
      <selection activeCell="G24" sqref="G24"/>
    </sheetView>
  </sheetViews>
  <sheetFormatPr baseColWidth="10" defaultColWidth="5.33203125" defaultRowHeight="13" x14ac:dyDescent="0.15"/>
  <cols>
    <col min="1" max="1" width="8.6640625" bestFit="1" customWidth="1"/>
    <col min="2" max="2" width="12.83203125" bestFit="1" customWidth="1"/>
    <col min="3" max="3" width="9.5" bestFit="1" customWidth="1"/>
    <col min="4" max="4" width="10.1640625" bestFit="1" customWidth="1"/>
    <col min="5" max="5" width="6" customWidth="1"/>
    <col min="6" max="6" width="5.83203125" customWidth="1"/>
    <col min="7" max="7" width="6.1640625" customWidth="1"/>
    <col min="8" max="8" width="7.33203125" customWidth="1"/>
    <col min="9" max="9" width="8.1640625" customWidth="1"/>
    <col min="10" max="10" width="9.33203125" customWidth="1"/>
    <col min="11" max="11" width="4.6640625" customWidth="1"/>
    <col min="12" max="12" width="9.5" customWidth="1"/>
    <col min="13" max="13" width="9.33203125" customWidth="1"/>
    <col min="14" max="14" width="10.6640625" customWidth="1"/>
    <col min="15" max="15" width="8.83203125" customWidth="1"/>
    <col min="16" max="16" width="7" customWidth="1"/>
    <col min="17" max="17" width="9.33203125" customWidth="1"/>
    <col min="18" max="18" width="8.6640625" customWidth="1"/>
    <col min="19" max="19" width="4.6640625" customWidth="1"/>
    <col min="20" max="20" width="5" bestFit="1" customWidth="1"/>
    <col min="21" max="21" width="6.6640625" bestFit="1" customWidth="1"/>
    <col min="22" max="22" width="5" bestFit="1" customWidth="1"/>
    <col min="23" max="23" width="3.5" bestFit="1" customWidth="1"/>
    <col min="24" max="24" width="6.1640625" bestFit="1" customWidth="1"/>
    <col min="25" max="25" width="8.33203125" bestFit="1" customWidth="1"/>
    <col min="26" max="26" width="7.33203125" bestFit="1" customWidth="1"/>
    <col min="27" max="77" width="5.33203125" customWidth="1"/>
    <col min="78" max="78" width="6.33203125" bestFit="1" customWidth="1"/>
    <col min="79" max="80" width="5.33203125" customWidth="1"/>
    <col min="81" max="81" width="5.6640625" customWidth="1"/>
    <col min="82" max="82" width="5.33203125" style="1" customWidth="1"/>
  </cols>
  <sheetData>
    <row r="1" spans="1:82" s="3" customFormat="1" ht="16" x14ac:dyDescent="0.2">
      <c r="A1" s="3" t="s">
        <v>21</v>
      </c>
      <c r="B1" s="3" t="s">
        <v>24</v>
      </c>
      <c r="C1" s="3" t="s">
        <v>22</v>
      </c>
      <c r="D1" s="3" t="s">
        <v>23</v>
      </c>
      <c r="E1" s="4" t="s">
        <v>0</v>
      </c>
      <c r="F1" s="4" t="s">
        <v>1</v>
      </c>
      <c r="G1" s="4" t="s">
        <v>20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19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3" t="s">
        <v>28</v>
      </c>
      <c r="AA1" s="5" t="s">
        <v>33</v>
      </c>
    </row>
    <row r="2" spans="1:82" x14ac:dyDescent="0.15">
      <c r="A2">
        <v>12</v>
      </c>
      <c r="B2" s="2" t="s">
        <v>25</v>
      </c>
      <c r="C2" s="2" t="s">
        <v>27</v>
      </c>
      <c r="D2">
        <v>11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19</v>
      </c>
      <c r="R2">
        <v>0</v>
      </c>
      <c r="S2">
        <v>68</v>
      </c>
      <c r="T2">
        <v>9</v>
      </c>
      <c r="U2">
        <v>0</v>
      </c>
      <c r="V2">
        <v>0</v>
      </c>
      <c r="W2">
        <v>0</v>
      </c>
      <c r="X2">
        <v>0</v>
      </c>
      <c r="Y2">
        <v>0</v>
      </c>
      <c r="Z2">
        <f>SUM(E2:Y2)</f>
        <v>98</v>
      </c>
      <c r="AD2" s="1"/>
      <c r="CD2"/>
    </row>
    <row r="3" spans="1:82" x14ac:dyDescent="0.15">
      <c r="A3">
        <v>12</v>
      </c>
      <c r="B3" s="2" t="s">
        <v>26</v>
      </c>
      <c r="C3" s="2" t="s">
        <v>27</v>
      </c>
      <c r="D3">
        <v>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21</v>
      </c>
      <c r="R3">
        <v>0</v>
      </c>
      <c r="S3">
        <v>63</v>
      </c>
      <c r="T3">
        <v>9</v>
      </c>
      <c r="U3">
        <v>0</v>
      </c>
      <c r="V3">
        <v>1</v>
      </c>
      <c r="W3">
        <v>0</v>
      </c>
      <c r="X3">
        <v>0</v>
      </c>
      <c r="Y3">
        <v>0</v>
      </c>
      <c r="Z3">
        <f>SUM(E3:W3)</f>
        <v>95</v>
      </c>
      <c r="AD3" s="1"/>
      <c r="CD3"/>
    </row>
    <row r="4" spans="1:82" x14ac:dyDescent="0.15">
      <c r="A4">
        <v>24</v>
      </c>
      <c r="B4" s="2" t="s">
        <v>25</v>
      </c>
      <c r="C4" s="2" t="s">
        <v>27</v>
      </c>
      <c r="D4">
        <v>5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53</v>
      </c>
      <c r="R4">
        <v>0</v>
      </c>
      <c r="S4">
        <v>9</v>
      </c>
      <c r="T4">
        <v>26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ref="Z4:Z7" si="0">SUM(E4:W4)</f>
        <v>92</v>
      </c>
      <c r="AD4" s="1"/>
      <c r="CD4"/>
    </row>
    <row r="5" spans="1:82" x14ac:dyDescent="0.15">
      <c r="A5">
        <v>24</v>
      </c>
      <c r="B5" s="2" t="s">
        <v>26</v>
      </c>
      <c r="C5" s="2" t="s">
        <v>27</v>
      </c>
      <c r="D5" s="2">
        <v>13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</v>
      </c>
      <c r="O5">
        <v>0</v>
      </c>
      <c r="P5">
        <v>0</v>
      </c>
      <c r="Q5">
        <v>41</v>
      </c>
      <c r="R5">
        <v>0</v>
      </c>
      <c r="S5">
        <v>34</v>
      </c>
      <c r="T5">
        <v>4</v>
      </c>
      <c r="U5">
        <v>0</v>
      </c>
      <c r="V5">
        <v>0</v>
      </c>
      <c r="W5">
        <v>0</v>
      </c>
      <c r="X5">
        <v>1</v>
      </c>
      <c r="Y5">
        <v>0</v>
      </c>
      <c r="Z5">
        <f t="shared" si="0"/>
        <v>89</v>
      </c>
      <c r="AD5" s="1"/>
      <c r="CD5"/>
    </row>
    <row r="6" spans="1:82" x14ac:dyDescent="0.15">
      <c r="A6">
        <v>35</v>
      </c>
      <c r="B6" s="2" t="s">
        <v>25</v>
      </c>
      <c r="C6" s="2" t="s">
        <v>27</v>
      </c>
      <c r="D6" s="2">
        <v>17</v>
      </c>
      <c r="E6">
        <v>2</v>
      </c>
      <c r="F6">
        <v>0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12</v>
      </c>
      <c r="O6">
        <v>1</v>
      </c>
      <c r="P6">
        <v>0</v>
      </c>
      <c r="Q6" s="2">
        <v>0</v>
      </c>
      <c r="R6">
        <v>0</v>
      </c>
      <c r="S6">
        <v>9</v>
      </c>
      <c r="T6">
        <v>56</v>
      </c>
      <c r="U6">
        <v>0</v>
      </c>
      <c r="V6">
        <v>0</v>
      </c>
      <c r="W6">
        <v>0</v>
      </c>
      <c r="X6">
        <v>0</v>
      </c>
      <c r="Y6">
        <v>2</v>
      </c>
      <c r="Z6">
        <f>SUM(E6:W6)</f>
        <v>85</v>
      </c>
      <c r="AD6" s="1"/>
      <c r="CD6"/>
    </row>
    <row r="7" spans="1:82" x14ac:dyDescent="0.15">
      <c r="A7">
        <v>35</v>
      </c>
      <c r="B7" s="2" t="s">
        <v>26</v>
      </c>
      <c r="C7" s="2" t="s">
        <v>27</v>
      </c>
      <c r="D7" s="2">
        <v>12</v>
      </c>
      <c r="E7">
        <v>1</v>
      </c>
      <c r="F7">
        <v>0</v>
      </c>
      <c r="G7">
        <v>0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>
        <v>7</v>
      </c>
      <c r="O7">
        <v>0</v>
      </c>
      <c r="P7">
        <v>0</v>
      </c>
      <c r="Q7" s="2">
        <v>25</v>
      </c>
      <c r="R7">
        <v>26</v>
      </c>
      <c r="S7">
        <v>18</v>
      </c>
      <c r="T7">
        <v>10</v>
      </c>
      <c r="U7">
        <v>0</v>
      </c>
      <c r="V7">
        <v>0</v>
      </c>
      <c r="W7">
        <v>0</v>
      </c>
      <c r="X7">
        <v>0</v>
      </c>
      <c r="Y7">
        <v>1</v>
      </c>
      <c r="Z7">
        <f t="shared" si="0"/>
        <v>89</v>
      </c>
      <c r="AD7" s="1"/>
      <c r="CD7"/>
    </row>
    <row r="8" spans="1:82" x14ac:dyDescent="0.15">
      <c r="A8" s="2">
        <v>12</v>
      </c>
      <c r="B8" s="2" t="s">
        <v>25</v>
      </c>
      <c r="C8" s="2" t="s">
        <v>29</v>
      </c>
      <c r="D8" s="2" t="s">
        <v>30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19</v>
      </c>
      <c r="R8" s="2">
        <v>0</v>
      </c>
      <c r="S8" s="2">
        <v>66</v>
      </c>
      <c r="T8" s="2">
        <v>7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93</v>
      </c>
      <c r="AA8" s="2" t="s">
        <v>31</v>
      </c>
      <c r="CD8"/>
    </row>
    <row r="9" spans="1:82" x14ac:dyDescent="0.15">
      <c r="A9" s="2">
        <v>12</v>
      </c>
      <c r="B9" s="2" t="s">
        <v>26</v>
      </c>
      <c r="C9" s="2" t="s">
        <v>29</v>
      </c>
      <c r="D9" s="2">
        <v>7</v>
      </c>
      <c r="E9" s="2">
        <v>0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26</v>
      </c>
      <c r="R9" s="2">
        <v>0</v>
      </c>
      <c r="S9" s="2">
        <v>59</v>
      </c>
      <c r="T9" s="2">
        <v>9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96</v>
      </c>
      <c r="AA9" s="2" t="s">
        <v>32</v>
      </c>
      <c r="CD9"/>
    </row>
    <row r="10" spans="1:82" x14ac:dyDescent="0.15">
      <c r="A10" s="2">
        <v>24</v>
      </c>
      <c r="B10" s="2" t="s">
        <v>25</v>
      </c>
      <c r="C10" s="2" t="s">
        <v>29</v>
      </c>
      <c r="D10" s="2">
        <v>7</v>
      </c>
      <c r="E10" s="2">
        <v>0</v>
      </c>
      <c r="F10" s="2">
        <v>0</v>
      </c>
      <c r="G10" s="2">
        <v>0</v>
      </c>
      <c r="H10" s="2">
        <v>9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3</v>
      </c>
      <c r="O10" s="2">
        <v>0</v>
      </c>
      <c r="P10" s="2">
        <v>0</v>
      </c>
      <c r="Q10" s="2">
        <v>54</v>
      </c>
      <c r="R10" s="2">
        <v>0</v>
      </c>
      <c r="S10" s="2">
        <v>10</v>
      </c>
      <c r="T10" s="2">
        <v>21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97</v>
      </c>
      <c r="AA10" s="2"/>
      <c r="CD10"/>
    </row>
    <row r="11" spans="1:82" x14ac:dyDescent="0.15">
      <c r="A11" s="2">
        <v>24</v>
      </c>
      <c r="B11" s="2" t="s">
        <v>26</v>
      </c>
      <c r="C11" s="2" t="s">
        <v>29</v>
      </c>
      <c r="D11" s="2">
        <v>18</v>
      </c>
      <c r="E11" s="2">
        <v>1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2</v>
      </c>
      <c r="O11" s="2">
        <v>0</v>
      </c>
      <c r="P11" s="2">
        <v>0</v>
      </c>
      <c r="Q11" s="2">
        <v>46</v>
      </c>
      <c r="R11" s="2">
        <v>0</v>
      </c>
      <c r="S11" s="2">
        <v>33</v>
      </c>
      <c r="T11" s="2">
        <v>6</v>
      </c>
      <c r="U11" s="2">
        <v>0</v>
      </c>
      <c r="V11" s="2">
        <v>0</v>
      </c>
      <c r="W11" s="2">
        <v>5</v>
      </c>
      <c r="X11" s="2">
        <v>1</v>
      </c>
      <c r="Y11" s="2">
        <v>1</v>
      </c>
      <c r="Z11" s="2">
        <v>94</v>
      </c>
      <c r="AA11" s="2" t="s">
        <v>35</v>
      </c>
      <c r="CD11"/>
    </row>
    <row r="12" spans="1:82" x14ac:dyDescent="0.15">
      <c r="A12" s="2">
        <v>35</v>
      </c>
      <c r="B12" s="2" t="s">
        <v>25</v>
      </c>
      <c r="C12" s="2" t="s">
        <v>29</v>
      </c>
      <c r="D12" s="2">
        <v>12</v>
      </c>
      <c r="E12" s="2">
        <v>0</v>
      </c>
      <c r="F12" s="2">
        <v>0</v>
      </c>
      <c r="G12" s="2">
        <v>0</v>
      </c>
      <c r="H12" s="2">
        <v>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10</v>
      </c>
      <c r="O12" s="2">
        <v>0</v>
      </c>
      <c r="P12" s="2">
        <v>0</v>
      </c>
      <c r="Q12" s="2">
        <v>2</v>
      </c>
      <c r="R12" s="2">
        <v>12</v>
      </c>
      <c r="S12" s="2">
        <v>11</v>
      </c>
      <c r="T12" s="2">
        <v>44</v>
      </c>
      <c r="U12" s="2">
        <v>0</v>
      </c>
      <c r="V12" s="2">
        <v>0</v>
      </c>
      <c r="W12" s="2">
        <v>0</v>
      </c>
      <c r="X12" s="2">
        <v>0</v>
      </c>
      <c r="Y12" s="2">
        <v>4</v>
      </c>
      <c r="Z12" s="2">
        <v>88</v>
      </c>
      <c r="CD12"/>
    </row>
    <row r="13" spans="1:82" x14ac:dyDescent="0.15">
      <c r="A13" s="2">
        <v>35</v>
      </c>
      <c r="B13" s="2" t="s">
        <v>26</v>
      </c>
      <c r="C13" s="2" t="s">
        <v>29</v>
      </c>
      <c r="D13" s="2">
        <v>12</v>
      </c>
      <c r="E13" s="2">
        <v>0</v>
      </c>
      <c r="F13" s="2">
        <v>0</v>
      </c>
      <c r="G13" s="2">
        <v>0</v>
      </c>
      <c r="H13" s="2">
        <v>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26</v>
      </c>
      <c r="R13" s="2">
        <v>29</v>
      </c>
      <c r="S13" s="2">
        <v>18</v>
      </c>
      <c r="T13" s="2">
        <v>11</v>
      </c>
      <c r="U13" s="2">
        <v>0</v>
      </c>
      <c r="V13" s="2">
        <v>1</v>
      </c>
      <c r="W13" s="2">
        <v>0</v>
      </c>
      <c r="X13" s="2">
        <v>0</v>
      </c>
      <c r="Y13" s="2">
        <v>1</v>
      </c>
      <c r="Z13" s="2">
        <v>93</v>
      </c>
      <c r="CD13"/>
    </row>
    <row r="14" spans="1:82" x14ac:dyDescent="0.15">
      <c r="A14">
        <v>12</v>
      </c>
      <c r="B14" s="2" t="s">
        <v>25</v>
      </c>
      <c r="C14" s="2" t="s">
        <v>34</v>
      </c>
      <c r="AD14" s="1"/>
      <c r="CD14"/>
    </row>
    <row r="15" spans="1:82" x14ac:dyDescent="0.15">
      <c r="A15">
        <v>12</v>
      </c>
      <c r="B15" s="2" t="s">
        <v>26</v>
      </c>
      <c r="C15" s="2" t="s">
        <v>34</v>
      </c>
      <c r="AD15" s="1"/>
      <c r="CD15"/>
    </row>
    <row r="16" spans="1:82" x14ac:dyDescent="0.15">
      <c r="A16">
        <v>24</v>
      </c>
      <c r="B16" s="2" t="s">
        <v>25</v>
      </c>
      <c r="C16" s="2" t="s">
        <v>34</v>
      </c>
      <c r="AD16" s="1"/>
      <c r="CD16"/>
    </row>
    <row r="17" spans="1:82" x14ac:dyDescent="0.15">
      <c r="A17">
        <v>24</v>
      </c>
      <c r="B17" s="2" t="s">
        <v>26</v>
      </c>
      <c r="C17" s="2" t="s">
        <v>34</v>
      </c>
      <c r="D17" s="2"/>
      <c r="AD17" s="1"/>
      <c r="CD17"/>
    </row>
    <row r="18" spans="1:82" x14ac:dyDescent="0.15">
      <c r="A18">
        <v>35</v>
      </c>
      <c r="B18" s="2" t="s">
        <v>25</v>
      </c>
      <c r="C18" s="2" t="s">
        <v>34</v>
      </c>
      <c r="D18" s="2"/>
      <c r="AD18" s="1"/>
      <c r="CD18"/>
    </row>
    <row r="19" spans="1:82" x14ac:dyDescent="0.15">
      <c r="A19">
        <v>35</v>
      </c>
      <c r="B19" s="2" t="s">
        <v>26</v>
      </c>
      <c r="C19" s="2" t="s">
        <v>34</v>
      </c>
      <c r="D19" s="2"/>
      <c r="AD19" s="1"/>
      <c r="CD19"/>
    </row>
    <row r="20" spans="1:82" x14ac:dyDescent="0.15">
      <c r="D20" s="2"/>
      <c r="AD20" s="1"/>
      <c r="CD20"/>
    </row>
    <row r="21" spans="1:82" x14ac:dyDescent="0.15">
      <c r="D21" s="2"/>
      <c r="AD21" s="1"/>
      <c r="CD21"/>
    </row>
  </sheetData>
  <phoneticPr fontId="1"/>
  <pageMargins left="0.25" right="0.25" top="0.5" bottom="0.25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D68F-39DF-0848-9B09-283F7DBFDCEE}">
  <dimension ref="A1:CC31"/>
  <sheetViews>
    <sheetView tabSelected="1" zoomScale="140" zoomScaleNormal="140" workbookViewId="0">
      <selection activeCell="R24" sqref="R24"/>
    </sheetView>
  </sheetViews>
  <sheetFormatPr baseColWidth="10" defaultColWidth="5.33203125" defaultRowHeight="13" x14ac:dyDescent="0.15"/>
  <cols>
    <col min="1" max="1" width="8.6640625" bestFit="1" customWidth="1"/>
    <col min="2" max="2" width="12.83203125" bestFit="1" customWidth="1"/>
    <col min="3" max="3" width="5.5" bestFit="1" customWidth="1"/>
    <col min="4" max="4" width="9.5" bestFit="1" customWidth="1"/>
    <col min="5" max="5" width="10.1640625" bestFit="1" customWidth="1"/>
    <col min="6" max="24" width="7.1640625" customWidth="1"/>
    <col min="25" max="25" width="12" bestFit="1" customWidth="1"/>
    <col min="77" max="77" width="6.33203125" bestFit="1" customWidth="1"/>
    <col min="80" max="80" width="5.6640625" customWidth="1"/>
    <col min="81" max="81" width="5.33203125" style="1"/>
  </cols>
  <sheetData>
    <row r="1" spans="1:81" s="3" customFormat="1" ht="16" x14ac:dyDescent="0.2">
      <c r="A1" s="3" t="s">
        <v>21</v>
      </c>
      <c r="B1" s="3" t="s">
        <v>24</v>
      </c>
      <c r="C1" s="3" t="s">
        <v>37</v>
      </c>
      <c r="D1" s="3" t="s">
        <v>22</v>
      </c>
      <c r="E1" s="3" t="s">
        <v>23</v>
      </c>
      <c r="F1" s="4" t="s">
        <v>0</v>
      </c>
      <c r="G1" s="4" t="s">
        <v>1</v>
      </c>
      <c r="H1" s="4" t="s">
        <v>20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19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</row>
    <row r="2" spans="1:81" x14ac:dyDescent="0.15">
      <c r="A2">
        <v>12</v>
      </c>
      <c r="B2" s="2" t="s">
        <v>25</v>
      </c>
      <c r="C2" s="2">
        <v>2023</v>
      </c>
      <c r="D2" s="2" t="s">
        <v>36</v>
      </c>
      <c r="E2">
        <v>11</v>
      </c>
      <c r="F2">
        <v>1.020408163265306E-2</v>
      </c>
      <c r="G2">
        <v>1.020408163265306E-2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0.19387755102040816</v>
      </c>
      <c r="S2">
        <v>0</v>
      </c>
      <c r="T2">
        <v>0.69387755102040816</v>
      </c>
      <c r="U2">
        <v>9.1836734693877556E-2</v>
      </c>
      <c r="V2">
        <v>0</v>
      </c>
      <c r="W2">
        <v>0</v>
      </c>
      <c r="X2">
        <v>0</v>
      </c>
      <c r="AC2" s="1"/>
      <c r="CC2"/>
    </row>
    <row r="3" spans="1:81" x14ac:dyDescent="0.15">
      <c r="A3">
        <v>12</v>
      </c>
      <c r="B3" s="2" t="s">
        <v>26</v>
      </c>
      <c r="C3" s="2">
        <v>2022</v>
      </c>
      <c r="D3" s="2" t="s">
        <v>36</v>
      </c>
      <c r="E3">
        <v>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1.0526315789473684E-2</v>
      </c>
      <c r="P3">
        <v>0</v>
      </c>
      <c r="Q3">
        <v>0</v>
      </c>
      <c r="R3">
        <v>0.22105263157894736</v>
      </c>
      <c r="S3">
        <v>0</v>
      </c>
      <c r="T3">
        <v>0.66315789473684206</v>
      </c>
      <c r="U3">
        <v>9.4736842105263161E-2</v>
      </c>
      <c r="V3">
        <v>0</v>
      </c>
      <c r="W3">
        <v>1.0526315789473684E-2</v>
      </c>
      <c r="X3">
        <v>0</v>
      </c>
      <c r="AC3" s="1"/>
      <c r="CC3"/>
    </row>
    <row r="4" spans="1:81" x14ac:dyDescent="0.15">
      <c r="A4">
        <v>24</v>
      </c>
      <c r="B4" s="2" t="s">
        <v>25</v>
      </c>
      <c r="C4" s="2">
        <v>2023</v>
      </c>
      <c r="D4" s="2" t="s">
        <v>36</v>
      </c>
      <c r="E4">
        <v>5</v>
      </c>
      <c r="F4">
        <v>0</v>
      </c>
      <c r="G4">
        <v>0</v>
      </c>
      <c r="H4">
        <v>0</v>
      </c>
      <c r="I4">
        <v>3.2608695652173912E-2</v>
      </c>
      <c r="J4">
        <v>0</v>
      </c>
      <c r="K4">
        <v>0</v>
      </c>
      <c r="L4">
        <v>0</v>
      </c>
      <c r="M4">
        <v>0</v>
      </c>
      <c r="N4">
        <v>0</v>
      </c>
      <c r="O4">
        <v>1.0869565217391304E-2</v>
      </c>
      <c r="P4">
        <v>0</v>
      </c>
      <c r="Q4">
        <v>0</v>
      </c>
      <c r="R4">
        <v>0.57608695652173914</v>
      </c>
      <c r="S4">
        <v>0</v>
      </c>
      <c r="T4">
        <v>9.7826086956521743E-2</v>
      </c>
      <c r="U4">
        <v>0.28260869565217389</v>
      </c>
      <c r="V4">
        <v>0</v>
      </c>
      <c r="W4">
        <v>0</v>
      </c>
      <c r="X4">
        <v>0</v>
      </c>
      <c r="AC4" s="1"/>
      <c r="CC4"/>
    </row>
    <row r="5" spans="1:81" x14ac:dyDescent="0.15">
      <c r="A5">
        <v>24</v>
      </c>
      <c r="B5" s="2" t="s">
        <v>26</v>
      </c>
      <c r="C5" s="2">
        <v>2022</v>
      </c>
      <c r="D5" s="2" t="s">
        <v>36</v>
      </c>
      <c r="E5" s="2">
        <v>13</v>
      </c>
      <c r="F5">
        <v>2.247191011235955E-2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8.98876404494382E-2</v>
      </c>
      <c r="P5">
        <v>0</v>
      </c>
      <c r="Q5">
        <v>0</v>
      </c>
      <c r="R5">
        <v>0.4606741573033708</v>
      </c>
      <c r="S5">
        <v>0</v>
      </c>
      <c r="T5">
        <v>0.38202247191011235</v>
      </c>
      <c r="U5">
        <v>4.49438202247191E-2</v>
      </c>
      <c r="V5">
        <v>0</v>
      </c>
      <c r="W5">
        <v>0</v>
      </c>
      <c r="X5">
        <v>0</v>
      </c>
      <c r="AC5" s="1"/>
      <c r="CC5"/>
    </row>
    <row r="6" spans="1:81" x14ac:dyDescent="0.15">
      <c r="A6">
        <v>35</v>
      </c>
      <c r="B6" s="2" t="s">
        <v>25</v>
      </c>
      <c r="C6" s="2">
        <v>2023</v>
      </c>
      <c r="D6" s="2" t="s">
        <v>36</v>
      </c>
      <c r="E6" s="2">
        <v>17</v>
      </c>
      <c r="F6">
        <v>2.2727272727272728E-2</v>
      </c>
      <c r="G6">
        <v>0</v>
      </c>
      <c r="H6">
        <v>0</v>
      </c>
      <c r="I6">
        <v>5.6818181818181816E-2</v>
      </c>
      <c r="J6">
        <v>0</v>
      </c>
      <c r="K6">
        <v>0</v>
      </c>
      <c r="L6">
        <v>0</v>
      </c>
      <c r="M6">
        <v>0</v>
      </c>
      <c r="N6">
        <v>0</v>
      </c>
      <c r="O6">
        <v>0.13636363636363635</v>
      </c>
      <c r="P6">
        <v>1.1363636363636364E-2</v>
      </c>
      <c r="Q6">
        <v>0</v>
      </c>
      <c r="R6" s="2">
        <v>0</v>
      </c>
      <c r="S6">
        <v>3.4090909090909088E-2</v>
      </c>
      <c r="T6">
        <v>0.10227272727272728</v>
      </c>
      <c r="U6">
        <v>0.63636363636363635</v>
      </c>
      <c r="V6">
        <v>0</v>
      </c>
      <c r="W6">
        <v>0</v>
      </c>
      <c r="X6">
        <v>0</v>
      </c>
      <c r="AC6" s="1"/>
      <c r="CC6"/>
    </row>
    <row r="7" spans="1:81" x14ac:dyDescent="0.15">
      <c r="A7">
        <v>35</v>
      </c>
      <c r="B7" s="2" t="s">
        <v>26</v>
      </c>
      <c r="C7" s="2">
        <v>2022</v>
      </c>
      <c r="D7" s="2" t="s">
        <v>36</v>
      </c>
      <c r="E7" s="2">
        <v>12</v>
      </c>
      <c r="F7">
        <v>1.1235955056179775E-2</v>
      </c>
      <c r="G7">
        <v>0</v>
      </c>
      <c r="H7">
        <v>0</v>
      </c>
      <c r="I7" s="2">
        <v>2.247191011235955E-2</v>
      </c>
      <c r="J7">
        <v>0</v>
      </c>
      <c r="K7">
        <v>0</v>
      </c>
      <c r="L7">
        <v>0</v>
      </c>
      <c r="M7">
        <v>0</v>
      </c>
      <c r="N7">
        <v>0</v>
      </c>
      <c r="O7">
        <v>7.8651685393258425E-2</v>
      </c>
      <c r="P7">
        <v>0</v>
      </c>
      <c r="Q7">
        <v>0</v>
      </c>
      <c r="R7" s="2">
        <v>0.2808988764044944</v>
      </c>
      <c r="S7">
        <v>0.29213483146067415</v>
      </c>
      <c r="T7">
        <v>0.20224719101123595</v>
      </c>
      <c r="U7">
        <v>0.11235955056179775</v>
      </c>
      <c r="V7">
        <v>0</v>
      </c>
      <c r="W7">
        <v>0</v>
      </c>
      <c r="X7">
        <v>0</v>
      </c>
      <c r="AC7" s="1"/>
      <c r="CC7"/>
    </row>
    <row r="8" spans="1:81" x14ac:dyDescent="0.15">
      <c r="A8" s="2">
        <v>12</v>
      </c>
      <c r="B8" s="2" t="s">
        <v>25</v>
      </c>
      <c r="C8" s="2">
        <v>2023</v>
      </c>
      <c r="D8" s="2" t="s">
        <v>29</v>
      </c>
      <c r="E8" s="2" t="s">
        <v>30</v>
      </c>
      <c r="F8" s="2">
        <v>1.0752688172043012E-2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0.20430107526881722</v>
      </c>
      <c r="S8" s="2">
        <v>0</v>
      </c>
      <c r="T8" s="2">
        <v>0.70967741935483875</v>
      </c>
      <c r="U8" s="2">
        <v>7.5268817204301078E-2</v>
      </c>
      <c r="V8" s="2">
        <v>0</v>
      </c>
      <c r="W8" s="2">
        <v>0</v>
      </c>
      <c r="X8" s="2">
        <v>0</v>
      </c>
      <c r="CC8"/>
    </row>
    <row r="9" spans="1:81" x14ac:dyDescent="0.15">
      <c r="A9" s="2">
        <v>12</v>
      </c>
      <c r="B9" s="2" t="s">
        <v>26</v>
      </c>
      <c r="C9" s="2">
        <v>2022</v>
      </c>
      <c r="D9" s="2" t="s">
        <v>29</v>
      </c>
      <c r="E9" s="2">
        <v>7</v>
      </c>
      <c r="F9" s="2">
        <v>0</v>
      </c>
      <c r="G9" s="2">
        <v>2.0833333333333332E-2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0.27083333333333331</v>
      </c>
      <c r="S9" s="2">
        <v>0</v>
      </c>
      <c r="T9" s="2">
        <v>0.61458333333333337</v>
      </c>
      <c r="U9" s="2">
        <v>9.375E-2</v>
      </c>
      <c r="V9" s="2">
        <v>0</v>
      </c>
      <c r="W9" s="2">
        <v>0</v>
      </c>
      <c r="X9" s="2">
        <v>0</v>
      </c>
      <c r="CC9"/>
    </row>
    <row r="10" spans="1:81" x14ac:dyDescent="0.15">
      <c r="A10" s="2">
        <v>24</v>
      </c>
      <c r="B10" s="2" t="s">
        <v>25</v>
      </c>
      <c r="C10" s="2">
        <v>2023</v>
      </c>
      <c r="D10" s="2" t="s">
        <v>29</v>
      </c>
      <c r="E10" s="2">
        <v>7</v>
      </c>
      <c r="F10" s="2">
        <v>0</v>
      </c>
      <c r="G10" s="2">
        <v>0</v>
      </c>
      <c r="H10" s="2">
        <v>0</v>
      </c>
      <c r="I10" s="2">
        <v>9.2783505154639179E-2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3.0927835051546393E-2</v>
      </c>
      <c r="P10" s="2">
        <v>0</v>
      </c>
      <c r="Q10" s="2">
        <v>0</v>
      </c>
      <c r="R10" s="2">
        <v>0.55670103092783507</v>
      </c>
      <c r="S10" s="2">
        <v>0</v>
      </c>
      <c r="T10" s="2">
        <v>0.10309278350515463</v>
      </c>
      <c r="U10" s="2">
        <v>0.21649484536082475</v>
      </c>
      <c r="V10" s="2">
        <v>0</v>
      </c>
      <c r="W10" s="2">
        <v>0</v>
      </c>
      <c r="X10" s="2">
        <v>0</v>
      </c>
      <c r="CC10"/>
    </row>
    <row r="11" spans="1:81" x14ac:dyDescent="0.15">
      <c r="A11" s="2">
        <v>24</v>
      </c>
      <c r="B11" s="2" t="s">
        <v>26</v>
      </c>
      <c r="C11" s="2">
        <v>2022</v>
      </c>
      <c r="D11" s="2" t="s">
        <v>29</v>
      </c>
      <c r="E11" s="2">
        <v>18</v>
      </c>
      <c r="F11" s="2">
        <v>1.0638297872340425E-2</v>
      </c>
      <c r="G11" s="2">
        <v>0</v>
      </c>
      <c r="H11" s="2">
        <v>1.0638297872340425E-2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7.4468085106382975E-2</v>
      </c>
      <c r="P11" s="2">
        <v>0</v>
      </c>
      <c r="Q11" s="2">
        <v>0</v>
      </c>
      <c r="R11" s="2">
        <v>0.48936170212765956</v>
      </c>
      <c r="S11" s="2">
        <v>0</v>
      </c>
      <c r="T11" s="2">
        <v>0.35106382978723405</v>
      </c>
      <c r="U11" s="2">
        <v>6.3829787234042548E-2</v>
      </c>
      <c r="V11" s="2">
        <v>0</v>
      </c>
      <c r="W11" s="2">
        <v>0</v>
      </c>
      <c r="X11" s="2">
        <v>0</v>
      </c>
      <c r="CC11"/>
    </row>
    <row r="12" spans="1:81" x14ac:dyDescent="0.15">
      <c r="A12" s="2">
        <v>35</v>
      </c>
      <c r="B12" s="2" t="s">
        <v>25</v>
      </c>
      <c r="C12" s="2">
        <v>2023</v>
      </c>
      <c r="D12" s="2" t="s">
        <v>29</v>
      </c>
      <c r="E12" s="2">
        <v>12</v>
      </c>
      <c r="F12" s="2">
        <v>0</v>
      </c>
      <c r="G12" s="2">
        <v>0</v>
      </c>
      <c r="H12" s="2">
        <v>0</v>
      </c>
      <c r="I12" s="2">
        <v>0.10227272727272728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0.11363636363636363</v>
      </c>
      <c r="P12" s="2">
        <v>0</v>
      </c>
      <c r="Q12" s="2">
        <v>0</v>
      </c>
      <c r="R12" s="2">
        <v>2.2727272727272728E-2</v>
      </c>
      <c r="S12" s="2">
        <v>0.13636363636363635</v>
      </c>
      <c r="T12" s="2">
        <v>0.125</v>
      </c>
      <c r="U12" s="2">
        <v>0.5</v>
      </c>
      <c r="V12" s="2">
        <v>0</v>
      </c>
      <c r="W12" s="2">
        <v>0</v>
      </c>
      <c r="X12" s="2">
        <v>0</v>
      </c>
      <c r="CC12"/>
    </row>
    <row r="13" spans="1:81" x14ac:dyDescent="0.15">
      <c r="A13" s="2">
        <v>35</v>
      </c>
      <c r="B13" s="2" t="s">
        <v>26</v>
      </c>
      <c r="C13" s="2">
        <v>2022</v>
      </c>
      <c r="D13" s="2" t="s">
        <v>29</v>
      </c>
      <c r="E13" s="2">
        <v>12</v>
      </c>
      <c r="F13" s="2">
        <v>0</v>
      </c>
      <c r="G13" s="2">
        <v>0</v>
      </c>
      <c r="H13" s="2">
        <v>0</v>
      </c>
      <c r="I13" s="2">
        <v>7.5268817204301078E-2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1.0752688172043012E-2</v>
      </c>
      <c r="P13" s="2">
        <v>0</v>
      </c>
      <c r="Q13" s="2">
        <v>0</v>
      </c>
      <c r="R13" s="2">
        <v>0.27956989247311825</v>
      </c>
      <c r="S13" s="2">
        <v>0.31182795698924731</v>
      </c>
      <c r="T13" s="2">
        <v>0.19354838709677419</v>
      </c>
      <c r="U13" s="2">
        <v>0.11827956989247312</v>
      </c>
      <c r="V13" s="2">
        <v>0</v>
      </c>
      <c r="W13" s="2">
        <v>1.0752688172043012E-2</v>
      </c>
      <c r="X13" s="2">
        <v>0</v>
      </c>
      <c r="CC13"/>
    </row>
    <row r="14" spans="1:81" x14ac:dyDescent="0.15">
      <c r="A14">
        <v>12</v>
      </c>
      <c r="B14" s="2" t="s">
        <v>25</v>
      </c>
      <c r="C14" s="2">
        <v>2023</v>
      </c>
      <c r="D14" s="2" t="s">
        <v>34</v>
      </c>
      <c r="E14" s="2" t="s">
        <v>30</v>
      </c>
      <c r="F14">
        <v>2.8776978417266189E-2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0.2733812949640288</v>
      </c>
      <c r="S14">
        <v>0</v>
      </c>
      <c r="T14">
        <v>0.5539568345323741</v>
      </c>
      <c r="U14">
        <v>0.14388489208633093</v>
      </c>
      <c r="V14">
        <v>0</v>
      </c>
      <c r="W14">
        <v>0</v>
      </c>
      <c r="X14">
        <v>0</v>
      </c>
      <c r="AC14" s="1"/>
      <c r="CC14"/>
    </row>
    <row r="15" spans="1:81" x14ac:dyDescent="0.15">
      <c r="A15">
        <v>12</v>
      </c>
      <c r="B15" s="2" t="s">
        <v>26</v>
      </c>
      <c r="C15" s="2">
        <v>2022</v>
      </c>
      <c r="D15" s="2" t="s">
        <v>34</v>
      </c>
      <c r="E15" s="2" t="s">
        <v>30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0.33333333333333331</v>
      </c>
      <c r="S15">
        <v>0</v>
      </c>
      <c r="T15">
        <v>0.55000000000000004</v>
      </c>
      <c r="U15">
        <v>0.11666666666666667</v>
      </c>
      <c r="V15">
        <v>0</v>
      </c>
      <c r="W15">
        <v>0</v>
      </c>
      <c r="X15">
        <v>0</v>
      </c>
      <c r="AC15" s="1"/>
      <c r="CC15"/>
    </row>
    <row r="16" spans="1:81" x14ac:dyDescent="0.15">
      <c r="A16">
        <v>24</v>
      </c>
      <c r="B16" s="2" t="s">
        <v>25</v>
      </c>
      <c r="C16" s="2">
        <v>2023</v>
      </c>
      <c r="D16" s="2" t="s">
        <v>34</v>
      </c>
      <c r="E16" s="2" t="s">
        <v>30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0.57534246575342463</v>
      </c>
      <c r="S16">
        <v>0</v>
      </c>
      <c r="T16">
        <v>0.11643835616438356</v>
      </c>
      <c r="U16">
        <v>0.30821917808219179</v>
      </c>
      <c r="V16">
        <v>0</v>
      </c>
      <c r="W16">
        <v>0</v>
      </c>
      <c r="X16">
        <v>0</v>
      </c>
      <c r="AC16" s="1"/>
      <c r="CC16"/>
    </row>
    <row r="17" spans="1:81" x14ac:dyDescent="0.15">
      <c r="A17">
        <v>24</v>
      </c>
      <c r="B17" s="2" t="s">
        <v>26</v>
      </c>
      <c r="C17" s="2">
        <v>2022</v>
      </c>
      <c r="D17" s="2" t="s">
        <v>34</v>
      </c>
      <c r="E17" s="2" t="s">
        <v>30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0.57013574660633481</v>
      </c>
      <c r="S17">
        <v>0</v>
      </c>
      <c r="T17">
        <v>0.38461538461538464</v>
      </c>
      <c r="U17">
        <v>4.5248868778280542E-2</v>
      </c>
      <c r="V17">
        <v>0</v>
      </c>
      <c r="W17">
        <v>0</v>
      </c>
      <c r="X17">
        <v>0</v>
      </c>
      <c r="AC17" s="1"/>
      <c r="CC17"/>
    </row>
    <row r="18" spans="1:81" x14ac:dyDescent="0.15">
      <c r="A18">
        <v>35</v>
      </c>
      <c r="B18" s="2" t="s">
        <v>25</v>
      </c>
      <c r="C18" s="2">
        <v>2023</v>
      </c>
      <c r="D18" s="2" t="s">
        <v>34</v>
      </c>
      <c r="E18" s="2" t="s">
        <v>30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0.12643678160919541</v>
      </c>
      <c r="S18">
        <v>9.7701149425287362E-2</v>
      </c>
      <c r="T18">
        <v>0.17241379310344829</v>
      </c>
      <c r="U18">
        <v>0.60344827586206895</v>
      </c>
      <c r="V18">
        <v>0</v>
      </c>
      <c r="W18">
        <v>0</v>
      </c>
      <c r="X18">
        <v>0</v>
      </c>
      <c r="AC18" s="1"/>
      <c r="CC18"/>
    </row>
    <row r="19" spans="1:81" x14ac:dyDescent="0.15">
      <c r="A19">
        <v>35</v>
      </c>
      <c r="B19" s="2" t="s">
        <v>26</v>
      </c>
      <c r="C19" s="2">
        <v>2022</v>
      </c>
      <c r="D19" s="2" t="s">
        <v>34</v>
      </c>
      <c r="E19" s="2" t="s">
        <v>30</v>
      </c>
      <c r="F19">
        <v>0</v>
      </c>
      <c r="G19">
        <v>0</v>
      </c>
      <c r="H19">
        <v>0</v>
      </c>
      <c r="I19">
        <v>9.0090090090090089E-3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0.2747747747747748</v>
      </c>
      <c r="S19">
        <v>0.36486486486486486</v>
      </c>
      <c r="T19">
        <v>0.1981981981981982</v>
      </c>
      <c r="U19">
        <v>0.14864864864864866</v>
      </c>
      <c r="V19">
        <v>4.5045045045045045E-3</v>
      </c>
      <c r="W19">
        <v>0</v>
      </c>
      <c r="X19">
        <v>0</v>
      </c>
      <c r="AC19" s="1"/>
      <c r="CC19"/>
    </row>
    <row r="20" spans="1:81" x14ac:dyDescent="0.15">
      <c r="B20" s="2"/>
      <c r="C20" s="2"/>
      <c r="D20" s="2"/>
      <c r="E20" s="2"/>
      <c r="AC20" s="1"/>
      <c r="CC20"/>
    </row>
    <row r="21" spans="1:81" x14ac:dyDescent="0.15">
      <c r="B21" s="2"/>
      <c r="C21" s="2"/>
      <c r="D21" s="2"/>
      <c r="E21" s="2"/>
      <c r="AC21" s="1"/>
      <c r="CC21"/>
    </row>
    <row r="22" spans="1:81" x14ac:dyDescent="0.15">
      <c r="B22" s="2"/>
      <c r="C22" s="2"/>
      <c r="D22" s="2"/>
    </row>
    <row r="23" spans="1:81" x14ac:dyDescent="0.15">
      <c r="B23" s="2"/>
      <c r="C23" s="2"/>
      <c r="D23" s="2"/>
    </row>
    <row r="24" spans="1:81" x14ac:dyDescent="0.15">
      <c r="B24" s="2"/>
      <c r="C24" s="2"/>
      <c r="D24" s="2"/>
    </row>
    <row r="25" spans="1:81" x14ac:dyDescent="0.15">
      <c r="B25" s="2"/>
      <c r="C25" s="2"/>
      <c r="D25" s="2"/>
    </row>
    <row r="26" spans="1:81" x14ac:dyDescent="0.15">
      <c r="A26" s="2"/>
      <c r="B26" s="2"/>
      <c r="C26" s="2"/>
      <c r="D26" s="2"/>
    </row>
    <row r="27" spans="1:81" x14ac:dyDescent="0.15">
      <c r="A27" s="2"/>
      <c r="B27" s="2"/>
      <c r="C27" s="2"/>
      <c r="D27" s="2"/>
    </row>
    <row r="28" spans="1:81" x14ac:dyDescent="0.15">
      <c r="A28" s="2"/>
      <c r="B28" s="2"/>
      <c r="C28" s="2"/>
      <c r="D28" s="2"/>
    </row>
    <row r="29" spans="1:81" x14ac:dyDescent="0.15">
      <c r="A29" s="2"/>
      <c r="B29" s="2"/>
      <c r="C29" s="2"/>
      <c r="D29" s="2"/>
    </row>
    <row r="30" spans="1:81" x14ac:dyDescent="0.15">
      <c r="A30" s="2"/>
      <c r="B30" s="2"/>
      <c r="C30" s="2"/>
      <c r="D30" s="2"/>
    </row>
    <row r="31" spans="1:81" x14ac:dyDescent="0.15">
      <c r="A31" s="2"/>
      <c r="B31" s="2"/>
      <c r="C31" s="2"/>
      <c r="D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raw_points</vt:lpstr>
      <vt:lpstr>cover</vt:lpstr>
    </vt:vector>
  </TitlesOfParts>
  <Company>Friday Harbor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 Elahi</cp:lastModifiedBy>
  <cp:lastPrinted>2023-09-30T04:19:48Z</cp:lastPrinted>
  <dcterms:created xsi:type="dcterms:W3CDTF">2010-04-09T18:22:45Z</dcterms:created>
  <dcterms:modified xsi:type="dcterms:W3CDTF">2024-01-30T00:19:12Z</dcterms:modified>
</cp:coreProperties>
</file>