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17960" yWindow="1920" windowWidth="30620" windowHeight="24000" tabRatio="500"/>
  </bookViews>
  <sheets>
    <sheet name="Station A" sheetId="1" r:id="rId1"/>
    <sheet name="Names" sheetId="5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32" i="1"/>
  <c r="G31" i="1"/>
  <c r="G46" i="1"/>
  <c r="G30" i="1"/>
  <c r="G45" i="1"/>
  <c r="G29" i="1"/>
  <c r="G44" i="1"/>
  <c r="G28" i="1"/>
  <c r="G43" i="1"/>
  <c r="G27" i="1"/>
  <c r="G42" i="1"/>
  <c r="G26" i="1"/>
  <c r="G41" i="1"/>
  <c r="G25" i="1"/>
  <c r="G40" i="1"/>
  <c r="G24" i="1"/>
  <c r="G39" i="1"/>
  <c r="G23" i="1"/>
  <c r="G38" i="1"/>
  <c r="G22" i="1"/>
  <c r="G37" i="1"/>
  <c r="G21" i="1"/>
  <c r="G36" i="1"/>
  <c r="G20" i="1"/>
  <c r="G35" i="1"/>
  <c r="G19" i="1"/>
  <c r="G34" i="1"/>
  <c r="G18" i="1"/>
  <c r="G33" i="1"/>
  <c r="E17" i="1"/>
  <c r="E31" i="1"/>
  <c r="E46" i="1"/>
  <c r="E30" i="1"/>
  <c r="E45" i="1"/>
  <c r="E29" i="1"/>
  <c r="E44" i="1"/>
  <c r="E28" i="1"/>
  <c r="E43" i="1"/>
  <c r="E27" i="1"/>
  <c r="E42" i="1"/>
  <c r="E26" i="1"/>
  <c r="E41" i="1"/>
  <c r="E25" i="1"/>
  <c r="E40" i="1"/>
  <c r="E24" i="1"/>
  <c r="E39" i="1"/>
  <c r="E23" i="1"/>
  <c r="E38" i="1"/>
  <c r="E22" i="1"/>
  <c r="E37" i="1"/>
  <c r="E21" i="1"/>
  <c r="E36" i="1"/>
  <c r="E20" i="1"/>
  <c r="E35" i="1"/>
  <c r="E19" i="1"/>
  <c r="E34" i="1"/>
  <c r="E18" i="1"/>
  <c r="E33" i="1"/>
  <c r="E32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C18" i="1"/>
  <c r="C33" i="1"/>
  <c r="C19" i="1"/>
  <c r="C34" i="1"/>
  <c r="C20" i="1"/>
  <c r="C35" i="1"/>
  <c r="C21" i="1"/>
  <c r="C36" i="1"/>
  <c r="C22" i="1"/>
  <c r="C37" i="1"/>
  <c r="C23" i="1"/>
  <c r="C38" i="1"/>
  <c r="C24" i="1"/>
  <c r="C39" i="1"/>
  <c r="C25" i="1"/>
  <c r="C40" i="1"/>
  <c r="C26" i="1"/>
  <c r="C41" i="1"/>
  <c r="C27" i="1"/>
  <c r="C42" i="1"/>
  <c r="C28" i="1"/>
  <c r="C43" i="1"/>
  <c r="C29" i="1"/>
  <c r="C44" i="1"/>
  <c r="C30" i="1"/>
  <c r="C45" i="1"/>
  <c r="C31" i="1"/>
  <c r="C46" i="1"/>
  <c r="C17" i="1"/>
  <c r="C32" i="1"/>
</calcChain>
</file>

<file path=xl/sharedStrings.xml><?xml version="1.0" encoding="utf-8"?>
<sst xmlns="http://schemas.openxmlformats.org/spreadsheetml/2006/main" count="21" uniqueCount="19">
  <si>
    <t>Cuni</t>
  </si>
  <si>
    <t>Conochilus unicornis</t>
  </si>
  <si>
    <t>Chippo</t>
  </si>
  <si>
    <t>Conochilus hippocrepis</t>
  </si>
  <si>
    <t>Temp</t>
  </si>
  <si>
    <t>Temperature</t>
  </si>
  <si>
    <t>Chla</t>
  </si>
  <si>
    <t>Chlorophyll a</t>
  </si>
  <si>
    <t>Date</t>
  </si>
  <si>
    <t>Depth</t>
  </si>
  <si>
    <t>ColonySize</t>
  </si>
  <si>
    <t xml:space="preserve">Average diameter (mm) of 5 randomly chose conochilus colonies in the sample </t>
  </si>
  <si>
    <t>Cuni #/L</t>
  </si>
  <si>
    <t>Cuni ColonySize</t>
  </si>
  <si>
    <t>Chippo #/L</t>
  </si>
  <si>
    <t>Chippo ColonySize</t>
  </si>
  <si>
    <t>Note that these data are simulated, not real! S.E. Hampton; 27 June 2012</t>
  </si>
  <si>
    <t>YSI probe taken once at each depth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</si>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</sst>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9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4" fillId="0" borderId="0" xfId="0" applyFont="1"/>
    <xf numFmtId="0" fontId="0" fillId="2" borderId="0" xfId="0" applyFill="1"/>
    <xf numFmtId="0" fontId="1" fillId="0" borderId="0" xfId="0" applyFont="1"/>
    <xf numFmtId="0" fontId="5" fillId="0" borderId="0" xfId="0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xVal>
            <c:numRef>
              <c:f>'Station A'!$A$2:$A$46</c:f>
              <c:numCache>
                <c:formatCode>m/d/yy</c:formatCode>
                <c:ptCount val="45"/>
                <c:pt idx="0">
                  <c:v>40698.0</c:v>
                </c:pt>
                <c:pt idx="1">
                  <c:v>40698.0</c:v>
                </c:pt>
                <c:pt idx="2">
                  <c:v>40698.0</c:v>
                </c:pt>
                <c:pt idx="3">
                  <c:v>40698.0</c:v>
                </c:pt>
                <c:pt idx="4">
                  <c:v>40698.0</c:v>
                </c:pt>
                <c:pt idx="5">
                  <c:v>40698.0</c:v>
                </c:pt>
                <c:pt idx="6">
                  <c:v>40698.0</c:v>
                </c:pt>
                <c:pt idx="7">
                  <c:v>40698.0</c:v>
                </c:pt>
                <c:pt idx="8">
                  <c:v>40698.0</c:v>
                </c:pt>
                <c:pt idx="9">
                  <c:v>40698.0</c:v>
                </c:pt>
                <c:pt idx="10">
                  <c:v>40698.0</c:v>
                </c:pt>
                <c:pt idx="11">
                  <c:v>40698.0</c:v>
                </c:pt>
                <c:pt idx="12">
                  <c:v>40698.0</c:v>
                </c:pt>
                <c:pt idx="13">
                  <c:v>40698.0</c:v>
                </c:pt>
                <c:pt idx="14">
                  <c:v>40698.0</c:v>
                </c:pt>
                <c:pt idx="15">
                  <c:v>40701.0</c:v>
                </c:pt>
                <c:pt idx="16">
                  <c:v>40701.0</c:v>
                </c:pt>
                <c:pt idx="17">
                  <c:v>40701.0</c:v>
                </c:pt>
                <c:pt idx="18">
                  <c:v>40701.0</c:v>
                </c:pt>
                <c:pt idx="19">
                  <c:v>40701.0</c:v>
                </c:pt>
                <c:pt idx="20">
                  <c:v>40701.0</c:v>
                </c:pt>
                <c:pt idx="21">
                  <c:v>40701.0</c:v>
                </c:pt>
                <c:pt idx="22">
                  <c:v>40701.0</c:v>
                </c:pt>
                <c:pt idx="23">
                  <c:v>40701.0</c:v>
                </c:pt>
                <c:pt idx="24">
                  <c:v>40701.0</c:v>
                </c:pt>
                <c:pt idx="25">
                  <c:v>40701.0</c:v>
                </c:pt>
                <c:pt idx="26">
                  <c:v>40701.0</c:v>
                </c:pt>
                <c:pt idx="27">
                  <c:v>40701.0</c:v>
                </c:pt>
                <c:pt idx="28">
                  <c:v>40701.0</c:v>
                </c:pt>
                <c:pt idx="29">
                  <c:v>40701.0</c:v>
                </c:pt>
                <c:pt idx="30">
                  <c:v>40703.0</c:v>
                </c:pt>
                <c:pt idx="31">
                  <c:v>40703.0</c:v>
                </c:pt>
                <c:pt idx="32">
                  <c:v>40703.0</c:v>
                </c:pt>
                <c:pt idx="33">
                  <c:v>40703.0</c:v>
                </c:pt>
                <c:pt idx="34">
                  <c:v>40703.0</c:v>
                </c:pt>
                <c:pt idx="35">
                  <c:v>40703.0</c:v>
                </c:pt>
                <c:pt idx="36">
                  <c:v>40703.0</c:v>
                </c:pt>
                <c:pt idx="37">
                  <c:v>40703.0</c:v>
                </c:pt>
                <c:pt idx="38">
                  <c:v>40703.0</c:v>
                </c:pt>
                <c:pt idx="39">
                  <c:v>40703.0</c:v>
                </c:pt>
                <c:pt idx="40">
                  <c:v>40703.0</c:v>
                </c:pt>
                <c:pt idx="41">
                  <c:v>40703.0</c:v>
                </c:pt>
                <c:pt idx="42">
                  <c:v>40703.0</c:v>
                </c:pt>
                <c:pt idx="43">
                  <c:v>40703.0</c:v>
                </c:pt>
                <c:pt idx="44">
                  <c:v>40703.0</c:v>
                </c:pt>
              </c:numCache>
            </c:numRef>
          </c:xVal>
          <c:yVal>
            <c:numRef>
              <c:f>'Station A'!$H$1:$H$46</c:f>
              <c:numCache>
                <c:formatCode>General</c:formatCode>
                <c:ptCount val="46"/>
                <c:pt idx="0">
                  <c:v>0.0</c:v>
                </c:pt>
                <c:pt idx="1">
                  <c:v>14.1</c:v>
                </c:pt>
                <c:pt idx="2">
                  <c:v>14.1</c:v>
                </c:pt>
                <c:pt idx="3">
                  <c:v>14.1</c:v>
                </c:pt>
                <c:pt idx="4">
                  <c:v>13.8</c:v>
                </c:pt>
                <c:pt idx="5">
                  <c:v>13.8</c:v>
                </c:pt>
                <c:pt idx="6">
                  <c:v>13.8</c:v>
                </c:pt>
                <c:pt idx="7">
                  <c:v>12.3</c:v>
                </c:pt>
                <c:pt idx="8">
                  <c:v>12.3</c:v>
                </c:pt>
                <c:pt idx="9">
                  <c:v>12.3</c:v>
                </c:pt>
                <c:pt idx="10">
                  <c:v>8.2</c:v>
                </c:pt>
                <c:pt idx="11">
                  <c:v>8.2</c:v>
                </c:pt>
                <c:pt idx="12">
                  <c:v>8.2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  <c:pt idx="16">
                  <c:v>15.7</c:v>
                </c:pt>
                <c:pt idx="17">
                  <c:v>15.7</c:v>
                </c:pt>
                <c:pt idx="18">
                  <c:v>15.7</c:v>
                </c:pt>
                <c:pt idx="19">
                  <c:v>13.9</c:v>
                </c:pt>
                <c:pt idx="20">
                  <c:v>13.9</c:v>
                </c:pt>
                <c:pt idx="21">
                  <c:v>13.9</c:v>
                </c:pt>
                <c:pt idx="22">
                  <c:v>0.0</c:v>
                </c:pt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37.8</c:v>
                </c:pt>
                <c:pt idx="29">
                  <c:v>7.8</c:v>
                </c:pt>
                <c:pt idx="30">
                  <c:v>7.8</c:v>
                </c:pt>
                <c:pt idx="31">
                  <c:v>16.3</c:v>
                </c:pt>
                <c:pt idx="32">
                  <c:v>16.3</c:v>
                </c:pt>
                <c:pt idx="33">
                  <c:v>16.3</c:v>
                </c:pt>
                <c:pt idx="34">
                  <c:v>14.5</c:v>
                </c:pt>
                <c:pt idx="35">
                  <c:v>14.5</c:v>
                </c:pt>
                <c:pt idx="36">
                  <c:v>14.5</c:v>
                </c:pt>
                <c:pt idx="37">
                  <c:v>12.9</c:v>
                </c:pt>
                <c:pt idx="38">
                  <c:v>12.9</c:v>
                </c:pt>
                <c:pt idx="39">
                  <c:v>12.9</c:v>
                </c:pt>
                <c:pt idx="40">
                  <c:v>8.8</c:v>
                </c:pt>
                <c:pt idx="41">
                  <c:v>8.8</c:v>
                </c:pt>
                <c:pt idx="42">
                  <c:v>8.8</c:v>
                </c:pt>
                <c:pt idx="43">
                  <c:v>7.9</c:v>
                </c:pt>
                <c:pt idx="44">
                  <c:v>7.9</c:v>
                </c:pt>
                <c:pt idx="45">
                  <c:v>7.9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881432"/>
        <c:axId val="712841016"/>
      </c:scatterChart>
      <c:valAx>
        <c:axId val="71288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712841016"/>
        <c:crosses val="autoZero"/>
        <c:crossBetween val="midCat"/>
      </c:valAx>
      <c:valAx>
        <c:axId val="71284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2881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269875</xdr:colOff>
      <xdr:row>5</xdr:row>
      <xdr:rowOff>53975</xdr:rowOff>
    </xdr:from>
    <xdr:to>
      <xdr:col>12</xdr:col>
      <xdr:colOff>539750</xdr:colOff>
      <xdr:row>14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oop%20+%20tem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otifers"/>
    </sheetNames>
    <sheetDataSet>
      <sheetData sheetId="0">
        <row r="6">
          <cell r="C6" t="str">
            <v>Cuni #/L</v>
          </cell>
        </row>
        <row r="7">
          <cell r="B7">
            <v>0.5</v>
          </cell>
          <cell r="C7">
            <v>87</v>
          </cell>
        </row>
        <row r="8">
          <cell r="B8">
            <v>0.5</v>
          </cell>
          <cell r="C8">
            <v>66</v>
          </cell>
        </row>
        <row r="9">
          <cell r="B9">
            <v>0.5</v>
          </cell>
          <cell r="C9">
            <v>30</v>
          </cell>
        </row>
        <row r="10">
          <cell r="B10">
            <v>5</v>
          </cell>
          <cell r="C10">
            <v>52</v>
          </cell>
        </row>
        <row r="11">
          <cell r="B11">
            <v>5</v>
          </cell>
          <cell r="C11">
            <v>67</v>
          </cell>
        </row>
        <row r="12">
          <cell r="B12">
            <v>5</v>
          </cell>
          <cell r="C12">
            <v>24</v>
          </cell>
        </row>
        <row r="13">
          <cell r="B13">
            <v>10</v>
          </cell>
          <cell r="C13">
            <v>87</v>
          </cell>
        </row>
        <row r="14">
          <cell r="B14">
            <v>10</v>
          </cell>
          <cell r="C14">
            <v>16</v>
          </cell>
        </row>
        <row r="15">
          <cell r="B15">
            <v>10</v>
          </cell>
          <cell r="C15">
            <v>73</v>
          </cell>
        </row>
        <row r="16">
          <cell r="B16">
            <v>25</v>
          </cell>
          <cell r="C16">
            <v>36</v>
          </cell>
        </row>
        <row r="17">
          <cell r="B17">
            <v>25</v>
          </cell>
          <cell r="C17">
            <v>20</v>
          </cell>
        </row>
        <row r="18">
          <cell r="B18">
            <v>25</v>
          </cell>
          <cell r="C18">
            <v>61</v>
          </cell>
        </row>
        <row r="19">
          <cell r="B19">
            <v>50</v>
          </cell>
          <cell r="C19">
            <v>41</v>
          </cell>
        </row>
        <row r="20">
          <cell r="B20">
            <v>50</v>
          </cell>
          <cell r="C20">
            <v>7</v>
          </cell>
        </row>
        <row r="21">
          <cell r="B21">
            <v>50</v>
          </cell>
          <cell r="C21">
            <v>22</v>
          </cell>
        </row>
        <row r="22">
          <cell r="B22">
            <v>0.5</v>
          </cell>
          <cell r="C22">
            <v>96</v>
          </cell>
        </row>
        <row r="23">
          <cell r="B23">
            <v>0.5</v>
          </cell>
          <cell r="C23">
            <v>86</v>
          </cell>
        </row>
        <row r="24">
          <cell r="B24">
            <v>0.5</v>
          </cell>
          <cell r="C24">
            <v>37</v>
          </cell>
        </row>
        <row r="25">
          <cell r="B25">
            <v>5</v>
          </cell>
          <cell r="C25">
            <v>43</v>
          </cell>
        </row>
        <row r="26">
          <cell r="B26">
            <v>5</v>
          </cell>
          <cell r="C26">
            <v>77</v>
          </cell>
        </row>
        <row r="27">
          <cell r="B27">
            <v>5</v>
          </cell>
          <cell r="C27">
            <v>43</v>
          </cell>
        </row>
        <row r="28">
          <cell r="B28">
            <v>10</v>
          </cell>
          <cell r="C28">
            <v>97</v>
          </cell>
        </row>
        <row r="29">
          <cell r="B29">
            <v>10</v>
          </cell>
          <cell r="C29">
            <v>37</v>
          </cell>
        </row>
        <row r="30">
          <cell r="B30">
            <v>10</v>
          </cell>
          <cell r="C30">
            <v>94</v>
          </cell>
        </row>
        <row r="31">
          <cell r="B31">
            <v>25</v>
          </cell>
          <cell r="C31">
            <v>43</v>
          </cell>
        </row>
        <row r="32">
          <cell r="B32">
            <v>25</v>
          </cell>
          <cell r="C32">
            <v>32</v>
          </cell>
        </row>
        <row r="33">
          <cell r="B33">
            <v>25</v>
          </cell>
          <cell r="C33">
            <v>51</v>
          </cell>
        </row>
        <row r="34">
          <cell r="B34">
            <v>50</v>
          </cell>
          <cell r="C34">
            <v>38</v>
          </cell>
        </row>
        <row r="35">
          <cell r="B35">
            <v>50</v>
          </cell>
          <cell r="C35">
            <v>12</v>
          </cell>
        </row>
        <row r="36">
          <cell r="B36">
            <v>50</v>
          </cell>
          <cell r="C36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zoomScale="125" zoomScaleNormal="125" zoomScalePageLayoutView="125" workbookViewId="0">
      <selection activeCell="D20" sqref="D20"/>
    </sheetView>
  </sheetViews>
  <sheetFormatPr baseColWidth="10" defaultRowHeight="15" x14ac:dyDescent="0"/>
  <cols>
    <col min="4" max="4" width="15.33203125" customWidth="1"/>
    <col min="6" max="6" width="15.6640625" customWidth="1"/>
  </cols>
  <sheetData>
    <row r="1" spans="1:8">
      <c r="A1" t="s">
        <v>8</v>
      </c>
      <c r="B1" t="s">
        <v>9</v>
      </c>
      <c r="C1" t="s">
        <v>12</v>
      </c>
      <c r="D1" t="s">
        <v>13</v>
      </c>
      <c r="E1" t="s">
        <v>14</v>
      </c>
      <c r="F1" t="s">
        <v>15</v>
      </c>
      <c r="G1" t="s">
        <v>6</v>
      </c>
      <c r="H1" t="s">
        <v>4</v>
      </c>
    </row>
    <row r="2" spans="1:8">
      <c r="A2" s="1">
        <v>40698</v>
      </c>
      <c r="B2">
        <v>0.5</v>
      </c>
      <c r="C2">
        <v>72</v>
      </c>
      <c r="D2">
        <v>2.12</v>
      </c>
      <c r="E2">
        <v>45</v>
      </c>
      <c r="F2">
        <v>2.56</v>
      </c>
      <c r="G2">
        <v>3.1</v>
      </c>
      <c r="H2">
        <v>14.1</v>
      </c>
    </row>
    <row r="3" spans="1:8">
      <c r="A3" s="1">
        <v>40698</v>
      </c>
      <c r="B3">
        <v>0.5</v>
      </c>
      <c r="C3">
        <v>54</v>
      </c>
      <c r="D3">
        <v>1.98</v>
      </c>
      <c r="E3">
        <v>56</v>
      </c>
      <c r="F3">
        <v>2.68</v>
      </c>
      <c r="G3" s="4">
        <v>3.4</v>
      </c>
      <c r="H3">
        <v>14.1</v>
      </c>
    </row>
    <row r="4" spans="1:8">
      <c r="A4" s="1">
        <v>40698</v>
      </c>
      <c r="B4">
        <v>0.5</v>
      </c>
      <c r="C4">
        <v>35</v>
      </c>
      <c r="D4">
        <v>2.34</v>
      </c>
      <c r="E4">
        <v>34</v>
      </c>
      <c r="F4">
        <v>2.11</v>
      </c>
      <c r="G4" s="4">
        <v>3.2</v>
      </c>
      <c r="H4">
        <v>14.1</v>
      </c>
    </row>
    <row r="5" spans="1:8">
      <c r="A5" s="1">
        <v>40698</v>
      </c>
      <c r="B5">
        <v>5</v>
      </c>
      <c r="C5">
        <v>45</v>
      </c>
      <c r="D5">
        <v>1.6</v>
      </c>
      <c r="E5">
        <v>33</v>
      </c>
      <c r="F5">
        <v>2.96</v>
      </c>
      <c r="G5">
        <v>3.3</v>
      </c>
      <c r="H5">
        <v>13.8</v>
      </c>
    </row>
    <row r="6" spans="1:8">
      <c r="A6" s="1">
        <v>40698</v>
      </c>
      <c r="B6">
        <v>5</v>
      </c>
      <c r="C6">
        <v>60</v>
      </c>
      <c r="D6">
        <v>2.13</v>
      </c>
      <c r="E6">
        <v>43</v>
      </c>
      <c r="F6">
        <v>3.1100000000000003</v>
      </c>
      <c r="G6">
        <v>3.4</v>
      </c>
      <c r="H6">
        <v>13.8</v>
      </c>
    </row>
    <row r="7" spans="1:8">
      <c r="A7" s="1">
        <v>40698</v>
      </c>
      <c r="B7">
        <v>5</v>
      </c>
      <c r="C7">
        <v>20</v>
      </c>
      <c r="D7">
        <v>2.23</v>
      </c>
      <c r="E7">
        <v>21</v>
      </c>
      <c r="F7">
        <v>2.7</v>
      </c>
      <c r="G7">
        <v>3.2</v>
      </c>
      <c r="H7">
        <v>13.8</v>
      </c>
    </row>
    <row r="8" spans="1:8">
      <c r="A8" s="1">
        <v>40698</v>
      </c>
      <c r="B8">
        <v>10</v>
      </c>
      <c r="C8">
        <v>75</v>
      </c>
      <c r="D8">
        <v>1.78</v>
      </c>
      <c r="E8">
        <v>23</v>
      </c>
      <c r="F8">
        <v>3.05</v>
      </c>
      <c r="G8">
        <v>2.1</v>
      </c>
      <c r="H8">
        <v>12.3</v>
      </c>
    </row>
    <row r="9" spans="1:8">
      <c r="A9" s="1">
        <v>40698</v>
      </c>
      <c r="B9">
        <v>10</v>
      </c>
      <c r="C9">
        <v>24</v>
      </c>
      <c r="D9">
        <v>1.76</v>
      </c>
      <c r="E9">
        <v>26</v>
      </c>
      <c r="F9">
        <v>2.99</v>
      </c>
      <c r="G9">
        <v>2.1</v>
      </c>
      <c r="H9">
        <v>12.3</v>
      </c>
    </row>
    <row r="10" spans="1:8">
      <c r="A10" s="1">
        <v>40698</v>
      </c>
      <c r="B10">
        <v>10</v>
      </c>
      <c r="C10">
        <v>56</v>
      </c>
      <c r="D10">
        <v>2.16</v>
      </c>
      <c r="E10">
        <v>43</v>
      </c>
      <c r="F10">
        <v>2.73</v>
      </c>
      <c r="G10">
        <v>2.2000000000000002</v>
      </c>
      <c r="H10">
        <v>12.3</v>
      </c>
    </row>
    <row r="11" spans="1:8">
      <c r="A11" s="1">
        <v>40698</v>
      </c>
      <c r="B11">
        <v>25</v>
      </c>
      <c r="C11">
        <v>43</v>
      </c>
      <c r="D11">
        <v>1.65</v>
      </c>
      <c r="E11">
        <v>36</v>
      </c>
      <c r="F11">
        <v>2.92</v>
      </c>
      <c r="G11">
        <v>1.9</v>
      </c>
      <c r="H11">
        <v>8.1999999999999993</v>
      </c>
    </row>
    <row r="12" spans="1:8">
      <c r="A12" s="1">
        <v>40698</v>
      </c>
      <c r="B12">
        <v>25</v>
      </c>
      <c r="C12">
        <v>23</v>
      </c>
      <c r="D12">
        <v>2.34</v>
      </c>
      <c r="E12">
        <v>27</v>
      </c>
      <c r="F12">
        <v>2.96</v>
      </c>
      <c r="G12">
        <v>1.9</v>
      </c>
      <c r="H12">
        <v>8.1999999999999993</v>
      </c>
    </row>
    <row r="13" spans="1:8">
      <c r="A13" s="1">
        <v>40698</v>
      </c>
      <c r="B13">
        <v>25</v>
      </c>
      <c r="C13">
        <v>50</v>
      </c>
      <c r="D13">
        <v>1.78</v>
      </c>
      <c r="E13">
        <v>41</v>
      </c>
      <c r="F13">
        <v>2.92</v>
      </c>
      <c r="G13">
        <v>1.8</v>
      </c>
      <c r="H13">
        <v>8.1999999999999993</v>
      </c>
    </row>
    <row r="14" spans="1:8">
      <c r="A14" s="1">
        <v>40698</v>
      </c>
      <c r="B14">
        <v>50</v>
      </c>
      <c r="C14">
        <v>34</v>
      </c>
      <c r="D14">
        <v>1.96</v>
      </c>
      <c r="E14">
        <v>32</v>
      </c>
      <c r="F14">
        <v>2.79</v>
      </c>
      <c r="G14">
        <v>1.5</v>
      </c>
      <c r="H14">
        <v>7.5</v>
      </c>
    </row>
    <row r="15" spans="1:8">
      <c r="A15" s="1">
        <v>40698</v>
      </c>
      <c r="B15">
        <v>50</v>
      </c>
      <c r="C15">
        <v>12</v>
      </c>
      <c r="D15">
        <v>1.54</v>
      </c>
      <c r="E15">
        <v>5</v>
      </c>
      <c r="F15">
        <v>3.1</v>
      </c>
      <c r="G15">
        <v>1.4</v>
      </c>
      <c r="H15">
        <v>7.5</v>
      </c>
    </row>
    <row r="16" spans="1:8">
      <c r="A16" s="1">
        <v>40698</v>
      </c>
      <c r="B16">
        <v>50</v>
      </c>
      <c r="C16">
        <v>14</v>
      </c>
      <c r="D16">
        <v>1.93</v>
      </c>
      <c r="E16">
        <v>16</v>
      </c>
      <c r="F16">
        <v>2.72</v>
      </c>
      <c r="G16">
        <v>1.5</v>
      </c>
      <c r="H16">
        <v>7.5</v>
      </c>
    </row>
    <row r="17" spans="1:8">
      <c r="A17" s="1">
        <v>40701</v>
      </c>
      <c r="B17">
        <v>0.5</v>
      </c>
      <c r="C17">
        <f ca="1">C2+(RANDBETWEEN(-11,17))</f>
        <v>76</v>
      </c>
      <c r="D17">
        <v>2.4900000000000002</v>
      </c>
      <c r="E17">
        <f ca="1">E2+(RANDBETWEEN(-11,17))</f>
        <v>62</v>
      </c>
      <c r="F17">
        <f ca="1">F$2+(0.01*(RANDBETWEEN(19, 38)))</f>
        <v>2.9</v>
      </c>
      <c r="G17">
        <f ca="1">G2+(0.1*(RANDBETWEEN(-1,2)))</f>
        <v>3.3000000000000003</v>
      </c>
      <c r="H17">
        <v>15.7</v>
      </c>
    </row>
    <row r="18" spans="1:8">
      <c r="A18" s="1">
        <v>40701</v>
      </c>
      <c r="B18">
        <v>0.5</v>
      </c>
      <c r="C18">
        <f t="shared" ref="C18:E31" ca="1" si="0">C3+(RANDBETWEEN(-11,17))</f>
        <v>60</v>
      </c>
      <c r="D18">
        <v>2.4900000000000002</v>
      </c>
      <c r="E18">
        <f t="shared" ca="1" si="0"/>
        <v>45</v>
      </c>
      <c r="F18">
        <f t="shared" ref="D18:F46" ca="1" si="1">F$2+(0.01*(RANDBETWEEN(19, 38)))</f>
        <v>2.92</v>
      </c>
      <c r="G18">
        <f t="shared" ref="G18:G46" ca="1" si="2">G3+(0.1*(RANDBETWEEN(-1,2)))</f>
        <v>3.4</v>
      </c>
      <c r="H18">
        <v>15.7</v>
      </c>
    </row>
    <row r="19" spans="1:8">
      <c r="A19" s="1">
        <v>40701</v>
      </c>
      <c r="B19">
        <v>0.5</v>
      </c>
      <c r="C19">
        <f t="shared" ca="1" si="0"/>
        <v>27</v>
      </c>
      <c r="D19">
        <v>2.4900000000000002</v>
      </c>
      <c r="E19">
        <f t="shared" ca="1" si="0"/>
        <v>37</v>
      </c>
      <c r="F19">
        <f t="shared" ca="1" si="1"/>
        <v>2.86</v>
      </c>
      <c r="G19">
        <f t="shared" ca="1" si="2"/>
        <v>3.2</v>
      </c>
      <c r="H19">
        <v>15.7</v>
      </c>
    </row>
    <row r="20" spans="1:8">
      <c r="A20" s="1">
        <v>40701</v>
      </c>
      <c r="B20">
        <v>5</v>
      </c>
      <c r="C20">
        <f t="shared" ca="1" si="0"/>
        <v>60</v>
      </c>
      <c r="D20" s="5">
        <v>2.4000000000000004</v>
      </c>
      <c r="E20">
        <f t="shared" ca="1" si="0"/>
        <v>48</v>
      </c>
      <c r="F20">
        <f t="shared" ca="1" si="1"/>
        <v>2.79</v>
      </c>
      <c r="G20">
        <f t="shared" ca="1" si="2"/>
        <v>3.1999999999999997</v>
      </c>
      <c r="H20">
        <v>13.9</v>
      </c>
    </row>
    <row r="21" spans="1:8">
      <c r="A21" s="1">
        <v>40701</v>
      </c>
      <c r="B21">
        <v>5</v>
      </c>
      <c r="C21">
        <f t="shared" ca="1" si="0"/>
        <v>56</v>
      </c>
      <c r="D21">
        <v>2.4500000000000002</v>
      </c>
      <c r="E21">
        <f t="shared" ca="1" si="0"/>
        <v>43</v>
      </c>
      <c r="F21">
        <f t="shared" ca="1" si="1"/>
        <v>2.88</v>
      </c>
      <c r="G21">
        <f t="shared" ca="1" si="2"/>
        <v>3.3</v>
      </c>
      <c r="H21">
        <v>13.9</v>
      </c>
    </row>
    <row r="22" spans="1:8">
      <c r="A22" s="1">
        <v>40701</v>
      </c>
      <c r="B22">
        <v>5</v>
      </c>
      <c r="C22">
        <f t="shared" ca="1" si="0"/>
        <v>15</v>
      </c>
      <c r="D22">
        <v>2.39</v>
      </c>
      <c r="E22">
        <f t="shared" ca="1" si="0"/>
        <v>23</v>
      </c>
      <c r="F22">
        <f t="shared" ca="1" si="1"/>
        <v>2.83</v>
      </c>
      <c r="G22">
        <f t="shared" ca="1" si="2"/>
        <v>3.2</v>
      </c>
      <c r="H22">
        <v>13.9</v>
      </c>
    </row>
    <row r="23" spans="1:8">
      <c r="A23" s="1">
        <v>40701</v>
      </c>
      <c r="B23">
        <v>10</v>
      </c>
      <c r="C23">
        <f t="shared" ca="1" si="0"/>
        <v>66</v>
      </c>
      <c r="D23">
        <v>2.4300000000000002</v>
      </c>
      <c r="E23">
        <f t="shared" ca="1" si="0"/>
        <v>24</v>
      </c>
      <c r="F23">
        <f t="shared" ca="1" si="1"/>
        <v>2.93</v>
      </c>
      <c r="G23">
        <f t="shared" ca="1" si="2"/>
        <v>2</v>
      </c>
      <c r="H23" s="3" t="s">
        <v>18</v>
      </c>
    </row>
    <row r="24" spans="1:8">
      <c r="A24" s="1">
        <v>40701</v>
      </c>
      <c r="B24">
        <v>10</v>
      </c>
      <c r="C24">
        <f t="shared" ca="1" si="0"/>
        <v>18</v>
      </c>
      <c r="D24">
        <v>2.48</v>
      </c>
      <c r="E24">
        <f t="shared" ca="1" si="0"/>
        <v>39</v>
      </c>
      <c r="F24">
        <f t="shared" ca="1" si="1"/>
        <v>2.85</v>
      </c>
      <c r="G24">
        <f t="shared" ca="1" si="2"/>
        <v>2.2000000000000002</v>
      </c>
      <c r="H24" s="3"/>
    </row>
    <row r="25" spans="1:8">
      <c r="A25" s="1">
        <v>40701</v>
      </c>
      <c r="B25">
        <v>10</v>
      </c>
      <c r="C25">
        <f t="shared" ca="1" si="0"/>
        <v>56</v>
      </c>
      <c r="D25">
        <v>2.3600000000000003</v>
      </c>
      <c r="E25">
        <f t="shared" ca="1" si="0"/>
        <v>44</v>
      </c>
      <c r="F25">
        <f t="shared" ca="1" si="1"/>
        <v>2.79</v>
      </c>
      <c r="G25">
        <f t="shared" ca="1" si="2"/>
        <v>2.1</v>
      </c>
      <c r="H25" s="3"/>
    </row>
    <row r="26" spans="1:8">
      <c r="A26" s="1">
        <v>40701</v>
      </c>
      <c r="B26">
        <v>25</v>
      </c>
      <c r="C26">
        <f t="shared" ca="1" si="0"/>
        <v>39</v>
      </c>
      <c r="D26">
        <v>2.4900000000000002</v>
      </c>
      <c r="E26">
        <f t="shared" ca="1" si="0"/>
        <v>43</v>
      </c>
      <c r="F26">
        <f t="shared" ca="1" si="1"/>
        <v>2.85</v>
      </c>
      <c r="G26">
        <f t="shared" ca="1" si="2"/>
        <v>2</v>
      </c>
      <c r="H26">
        <v>8.4</v>
      </c>
    </row>
    <row r="27" spans="1:8">
      <c r="A27" s="1">
        <v>40701</v>
      </c>
      <c r="B27">
        <v>25</v>
      </c>
      <c r="C27">
        <f t="shared" ca="1" si="0"/>
        <v>29</v>
      </c>
      <c r="D27">
        <v>2.3200000000000003</v>
      </c>
      <c r="E27">
        <f t="shared" ca="1" si="0"/>
        <v>18</v>
      </c>
      <c r="F27">
        <f t="shared" ca="1" si="1"/>
        <v>2.81</v>
      </c>
      <c r="G27">
        <f t="shared" ca="1" si="2"/>
        <v>2.1</v>
      </c>
      <c r="H27">
        <v>8.4</v>
      </c>
    </row>
    <row r="28" spans="1:8">
      <c r="A28" s="1">
        <v>40701</v>
      </c>
      <c r="B28">
        <v>25</v>
      </c>
      <c r="C28">
        <f t="shared" ca="1" si="0"/>
        <v>59</v>
      </c>
      <c r="D28">
        <v>2.3200000000000003</v>
      </c>
      <c r="E28">
        <f t="shared" ca="1" si="0"/>
        <v>55</v>
      </c>
      <c r="F28">
        <f t="shared" ca="1" si="1"/>
        <v>2.79</v>
      </c>
      <c r="G28">
        <f t="shared" ca="1" si="2"/>
        <v>2</v>
      </c>
      <c r="H28">
        <v>8.4</v>
      </c>
    </row>
    <row r="29" spans="1:8">
      <c r="A29" s="1">
        <v>40701</v>
      </c>
      <c r="B29">
        <v>50</v>
      </c>
      <c r="C29">
        <f t="shared" ca="1" si="0"/>
        <v>29</v>
      </c>
      <c r="D29">
        <v>2.42</v>
      </c>
      <c r="E29">
        <f t="shared" ca="1" si="0"/>
        <v>30</v>
      </c>
      <c r="F29">
        <f t="shared" ca="1" si="1"/>
        <v>2.92</v>
      </c>
      <c r="G29">
        <f t="shared" ca="1" si="2"/>
        <v>1.6</v>
      </c>
      <c r="H29">
        <v>37.799999999999997</v>
      </c>
    </row>
    <row r="30" spans="1:8">
      <c r="A30" s="1">
        <v>40701</v>
      </c>
      <c r="B30">
        <v>50</v>
      </c>
      <c r="C30">
        <f t="shared" ca="1" si="0"/>
        <v>13</v>
      </c>
      <c r="D30">
        <v>2.4700000000000002</v>
      </c>
      <c r="E30">
        <f t="shared" ca="1" si="0"/>
        <v>2</v>
      </c>
      <c r="F30">
        <f t="shared" ca="1" si="1"/>
        <v>2.7800000000000002</v>
      </c>
      <c r="G30">
        <f t="shared" ca="1" si="2"/>
        <v>1.5</v>
      </c>
      <c r="H30">
        <v>7.8</v>
      </c>
    </row>
    <row r="31" spans="1:8">
      <c r="A31" s="1">
        <v>40701</v>
      </c>
      <c r="B31">
        <v>50</v>
      </c>
      <c r="C31">
        <f t="shared" ca="1" si="0"/>
        <v>6</v>
      </c>
      <c r="D31">
        <v>2.48</v>
      </c>
      <c r="E31">
        <f t="shared" ca="1" si="0"/>
        <v>8</v>
      </c>
      <c r="F31">
        <f t="shared" ca="1" si="1"/>
        <v>2.91</v>
      </c>
      <c r="G31">
        <f t="shared" ca="1" si="2"/>
        <v>1.7</v>
      </c>
      <c r="H31">
        <v>7.8</v>
      </c>
    </row>
    <row r="32" spans="1:8">
      <c r="A32" s="1">
        <v>40703</v>
      </c>
      <c r="B32" s="2">
        <v>0.5</v>
      </c>
      <c r="C32">
        <f ca="1">C17+(RANDBETWEEN(-10,21))</f>
        <v>93</v>
      </c>
      <c r="D32">
        <v>2.4900000000000002</v>
      </c>
      <c r="E32">
        <f ca="1">E17+(RANDBETWEEN(-10,21))</f>
        <v>55</v>
      </c>
      <c r="F32">
        <f t="shared" ca="1" si="1"/>
        <v>2.81</v>
      </c>
      <c r="G32">
        <f ca="1">G17+(0.1*(RANDBETWEEN(-1,2)))</f>
        <v>3.2</v>
      </c>
      <c r="H32">
        <v>16.3</v>
      </c>
    </row>
    <row r="33" spans="1:8">
      <c r="A33" s="1">
        <v>40703</v>
      </c>
      <c r="B33" s="2">
        <v>0.5</v>
      </c>
      <c r="C33">
        <f t="shared" ref="C33:E46" ca="1" si="3">C18+(RANDBETWEEN(-10,21))</f>
        <v>67</v>
      </c>
      <c r="D33">
        <v>2.4000000000000004</v>
      </c>
      <c r="E33">
        <f t="shared" ca="1" si="3"/>
        <v>37</v>
      </c>
      <c r="F33">
        <f t="shared" ca="1" si="1"/>
        <v>2.7800000000000002</v>
      </c>
      <c r="G33">
        <f t="shared" ca="1" si="2"/>
        <v>3.3</v>
      </c>
      <c r="H33">
        <v>16.3</v>
      </c>
    </row>
    <row r="34" spans="1:8">
      <c r="A34" s="1">
        <v>40703</v>
      </c>
      <c r="B34" s="2">
        <v>0.5</v>
      </c>
      <c r="C34">
        <f t="shared" ca="1" si="3"/>
        <v>43</v>
      </c>
      <c r="D34">
        <v>2.3400000000000003</v>
      </c>
      <c r="E34">
        <f t="shared" ca="1" si="3"/>
        <v>35</v>
      </c>
      <c r="F34">
        <f t="shared" ca="1" si="1"/>
        <v>2.75</v>
      </c>
      <c r="G34">
        <f t="shared" ca="1" si="2"/>
        <v>3.1</v>
      </c>
      <c r="H34">
        <v>16.3</v>
      </c>
    </row>
    <row r="35" spans="1:8">
      <c r="A35" s="1">
        <v>40703</v>
      </c>
      <c r="B35" s="2">
        <v>5</v>
      </c>
      <c r="C35">
        <f t="shared" ca="1" si="3"/>
        <v>50</v>
      </c>
      <c r="D35">
        <v>2.4300000000000002</v>
      </c>
      <c r="E35">
        <f t="shared" ca="1" si="3"/>
        <v>68</v>
      </c>
      <c r="F35">
        <f t="shared" ca="1" si="1"/>
        <v>2.7600000000000002</v>
      </c>
      <c r="G35">
        <f t="shared" ca="1" si="2"/>
        <v>3.1999999999999997</v>
      </c>
      <c r="H35">
        <v>14.5</v>
      </c>
    </row>
    <row r="36" spans="1:8">
      <c r="A36" s="1">
        <v>40703</v>
      </c>
      <c r="B36" s="2">
        <v>5</v>
      </c>
      <c r="C36">
        <f t="shared" ca="1" si="3"/>
        <v>68</v>
      </c>
      <c r="D36">
        <v>2.35</v>
      </c>
      <c r="E36">
        <f t="shared" ca="1" si="3"/>
        <v>64</v>
      </c>
      <c r="F36">
        <f t="shared" ca="1" si="1"/>
        <v>2.7600000000000002</v>
      </c>
      <c r="G36">
        <f t="shared" ca="1" si="2"/>
        <v>3.1999999999999997</v>
      </c>
      <c r="H36">
        <v>14.5</v>
      </c>
    </row>
    <row r="37" spans="1:8">
      <c r="A37" s="1">
        <v>40703</v>
      </c>
      <c r="B37" s="2">
        <v>5</v>
      </c>
      <c r="C37">
        <f t="shared" ca="1" si="3"/>
        <v>36</v>
      </c>
      <c r="D37">
        <v>2.33</v>
      </c>
      <c r="E37">
        <f t="shared" ca="1" si="3"/>
        <v>19</v>
      </c>
      <c r="F37">
        <f t="shared" ca="1" si="1"/>
        <v>2.83</v>
      </c>
      <c r="G37">
        <f t="shared" ca="1" si="2"/>
        <v>3.2</v>
      </c>
      <c r="H37">
        <v>14.5</v>
      </c>
    </row>
    <row r="38" spans="1:8">
      <c r="A38" s="1">
        <v>40703</v>
      </c>
      <c r="B38" s="2">
        <v>10</v>
      </c>
      <c r="C38">
        <f t="shared" ca="1" si="3"/>
        <v>81</v>
      </c>
      <c r="D38">
        <v>2.4000000000000004</v>
      </c>
      <c r="E38">
        <f t="shared" ca="1" si="3"/>
        <v>24</v>
      </c>
      <c r="F38">
        <f t="shared" ca="1" si="1"/>
        <v>2.9</v>
      </c>
      <c r="G38">
        <f t="shared" ca="1" si="2"/>
        <v>2.1</v>
      </c>
      <c r="H38">
        <v>12.9</v>
      </c>
    </row>
    <row r="39" spans="1:8">
      <c r="A39" s="1">
        <v>40703</v>
      </c>
      <c r="B39" s="2">
        <v>10</v>
      </c>
      <c r="C39">
        <f t="shared" ca="1" si="3"/>
        <v>29</v>
      </c>
      <c r="D39">
        <v>2.44</v>
      </c>
      <c r="E39">
        <f t="shared" ca="1" si="3"/>
        <v>38</v>
      </c>
      <c r="F39">
        <f t="shared" ca="1" si="1"/>
        <v>2.92</v>
      </c>
      <c r="G39">
        <f t="shared" ca="1" si="2"/>
        <v>2.2000000000000002</v>
      </c>
      <c r="H39">
        <v>12.9</v>
      </c>
    </row>
    <row r="40" spans="1:8">
      <c r="A40" s="1">
        <v>40703</v>
      </c>
      <c r="B40" s="2">
        <v>10</v>
      </c>
      <c r="C40">
        <f t="shared" ca="1" si="3"/>
        <v>46</v>
      </c>
      <c r="D40">
        <v>2.44</v>
      </c>
      <c r="E40">
        <f t="shared" ca="1" si="3"/>
        <v>56</v>
      </c>
      <c r="F40">
        <f t="shared" ca="1" si="1"/>
        <v>2.86</v>
      </c>
      <c r="G40">
        <f t="shared" ca="1" si="2"/>
        <v>2</v>
      </c>
      <c r="H40">
        <v>12.9</v>
      </c>
    </row>
    <row r="41" spans="1:8">
      <c r="A41" s="1">
        <v>40703</v>
      </c>
      <c r="B41" s="2">
        <v>25</v>
      </c>
      <c r="C41">
        <f t="shared" ca="1" si="3"/>
        <v>38</v>
      </c>
      <c r="D41">
        <v>2.4000000000000004</v>
      </c>
      <c r="E41">
        <f t="shared" ca="1" si="3"/>
        <v>35</v>
      </c>
      <c r="F41">
        <f t="shared" ca="1" si="1"/>
        <v>2.7600000000000002</v>
      </c>
      <c r="G41">
        <f t="shared" ca="1" si="2"/>
        <v>2.2000000000000002</v>
      </c>
      <c r="H41">
        <v>8.8000000000000007</v>
      </c>
    </row>
    <row r="42" spans="1:8">
      <c r="A42" s="1">
        <v>40703</v>
      </c>
      <c r="B42" s="2">
        <v>25</v>
      </c>
      <c r="C42">
        <f t="shared" ca="1" si="3"/>
        <v>21</v>
      </c>
      <c r="D42">
        <v>2.41</v>
      </c>
      <c r="E42">
        <f t="shared" ca="1" si="3"/>
        <v>32</v>
      </c>
      <c r="F42">
        <f t="shared" ca="1" si="1"/>
        <v>2.7800000000000002</v>
      </c>
      <c r="G42">
        <f t="shared" ca="1" si="2"/>
        <v>2.3000000000000003</v>
      </c>
      <c r="H42">
        <v>8.8000000000000007</v>
      </c>
    </row>
    <row r="43" spans="1:8">
      <c r="A43" s="1">
        <v>40703</v>
      </c>
      <c r="B43" s="2">
        <v>25</v>
      </c>
      <c r="C43">
        <f t="shared" ca="1" si="3"/>
        <v>73</v>
      </c>
      <c r="D43">
        <v>2.46</v>
      </c>
      <c r="E43">
        <f t="shared" ca="1" si="3"/>
        <v>53</v>
      </c>
      <c r="F43">
        <f t="shared" ca="1" si="1"/>
        <v>2.92</v>
      </c>
      <c r="G43">
        <f t="shared" ca="1" si="2"/>
        <v>2.2000000000000002</v>
      </c>
      <c r="H43">
        <v>8.8000000000000007</v>
      </c>
    </row>
    <row r="44" spans="1:8">
      <c r="A44" s="1">
        <v>40703</v>
      </c>
      <c r="B44" s="2">
        <v>50</v>
      </c>
      <c r="C44">
        <f t="shared" ca="1" si="3"/>
        <v>41</v>
      </c>
      <c r="D44">
        <v>2.33</v>
      </c>
      <c r="E44">
        <f t="shared" ca="1" si="3"/>
        <v>47</v>
      </c>
      <c r="F44">
        <f t="shared" ca="1" si="1"/>
        <v>2.86</v>
      </c>
      <c r="G44">
        <f t="shared" ca="1" si="2"/>
        <v>1.8</v>
      </c>
      <c r="H44">
        <v>7.9</v>
      </c>
    </row>
    <row r="45" spans="1:8">
      <c r="A45" s="1">
        <v>40703</v>
      </c>
      <c r="B45" s="2">
        <v>50</v>
      </c>
      <c r="C45">
        <f t="shared" ca="1" si="3"/>
        <v>9</v>
      </c>
      <c r="D45">
        <v>2.35</v>
      </c>
      <c r="E45">
        <f t="shared" ca="1" si="3"/>
        <v>20</v>
      </c>
      <c r="F45">
        <f t="shared" ca="1" si="1"/>
        <v>2.93</v>
      </c>
      <c r="G45">
        <f t="shared" ca="1" si="2"/>
        <v>1.5</v>
      </c>
      <c r="H45">
        <v>7.9</v>
      </c>
    </row>
    <row r="46" spans="1:8">
      <c r="A46" s="1">
        <v>40703</v>
      </c>
      <c r="B46" s="2">
        <v>50</v>
      </c>
      <c r="C46">
        <f t="shared" ca="1" si="3"/>
        <v>20</v>
      </c>
      <c r="D46">
        <v>2.38</v>
      </c>
      <c r="E46">
        <f t="shared" ca="1" si="3"/>
        <v>24</v>
      </c>
      <c r="F46">
        <f t="shared" ca="1" si="1"/>
        <v>2.8200000000000003</v>
      </c>
      <c r="G46">
        <f t="shared" ca="1" si="2"/>
        <v>1.7</v>
      </c>
      <c r="H46">
        <v>7.9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zoomScale="200" zoomScaleNormal="200" zoomScalePageLayoutView="200" workbookViewId="0">
      <selection activeCell="C5" sqref="C5"/>
    </sheetView>
  </sheetViews>
  <sheetFormatPr baseColWidth="10" defaultRowHeight="15" x14ac:dyDescent="0"/>
  <cols>
    <col min="2" max="2" width="18.1640625" customWidth="1"/>
  </cols>
  <sheetData>
    <row r="2" spans="1:3">
      <c r="A2" t="s">
        <v>0</v>
      </c>
      <c r="B2" t="s">
        <v>1</v>
      </c>
    </row>
    <row r="3" spans="1:3">
      <c r="A3" t="s">
        <v>2</v>
      </c>
      <c r="B3" t="s">
        <v>3</v>
      </c>
    </row>
    <row r="4" spans="1:3">
      <c r="A4" t="s">
        <v>10</v>
      </c>
      <c r="B4" t="s">
        <v>11</v>
      </c>
    </row>
    <row r="5" spans="1:3">
      <c r="A5" t="s">
        <v>4</v>
      </c>
      <c r="B5" t="s">
        <v>5</v>
      </c>
      <c r="C5" t="s">
        <v>17</v>
      </c>
    </row>
    <row r="6" spans="1:3">
      <c r="A6" t="s">
        <v>6</v>
      </c>
      <c r="B6" t="s">
        <v>7</v>
      </c>
    </row>
    <row r="8" spans="1:3">
      <c r="A8" t="s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Station A</vt:lpstr>
      <vt:lpstr>Names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hampton</dc:creator>
  <cp:lastModifiedBy>hampton</cp:lastModifiedBy>
  <dcterms:created xsi:type="dcterms:W3CDTF">2012-06-28T18:56:49Z</dcterms:created>
  <dcterms:modified xsi:type="dcterms:W3CDTF">2012-06-29T01:22:13Z</dcterms:modified>
</cp:coreProperties>
</file>