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 UL" sheetId="1" r:id="rId4"/>
    <sheet state="visible" name="Clean FB" sheetId="2" r:id="rId5"/>
    <sheet state="visible" name="Cover and Complexity - Main Uta" sheetId="3" r:id="rId6"/>
    <sheet state="visible" name="Cover and Complexity - Main FB" sheetId="4" r:id="rId7"/>
    <sheet state="visible" name="Cover and Complexity Data FB" sheetId="5" r:id="rId8"/>
    <sheet state="visible" name="Cover and Complexity Data Utah " sheetId="6" r:id="rId9"/>
    <sheet state="visible" name="Wells - Main" sheetId="7" r:id="rId10"/>
    <sheet state="visible" name="Wells Data FB" sheetId="8" r:id="rId11"/>
    <sheet state="visible" name="Wells Data Utah Lake" sheetId="9" r:id="rId12"/>
    <sheet state="visible" name="Wells Additional Data Utah Lake" sheetId="10" r:id="rId13"/>
    <sheet state="visible" name="Wells Additional Data FB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Leptachloa fascicularis
	-Elana Feldman</t>
      </text>
    </comment>
    <comment authorId="0" ref="O1">
      <text>
        <t xml:space="preserve">bidens frondosa
	-Elana Feldman</t>
      </text>
    </comment>
    <comment authorId="0" ref="X1">
      <text>
        <t xml:space="preserve">pickleweed
	-Elana Feldman</t>
      </text>
    </comment>
    <comment authorId="0" ref="T1">
      <text>
        <t xml:space="preserve">stenofalus
	-Elana Feldman
_Marked as resolved_
	-Elana Feldman
_Re-opened_
	-Elana Feldman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1">
      <text>
        <t xml:space="preserve">bermuda grass
	-Elana Feldman</t>
      </text>
    </comment>
    <comment authorId="0" ref="T1">
      <text>
        <t xml:space="preserve">meadow foxtail
	-Elana Feldman</t>
      </text>
    </comment>
    <comment authorId="0" ref="R1">
      <text>
        <t xml:space="preserve">MILKWEED
	-Elana Feldman</t>
      </text>
    </comment>
    <comment authorId="0" ref="J1">
      <text>
        <t xml:space="preserve">cyper errhizz...
	-Elana Feldman</t>
      </text>
    </comment>
    <comment authorId="0" ref="AF1">
      <text>
        <t xml:space="preserve">lactuca serriolata
	-Elana Feldman
----
prickly lettuce
	-Elana Feldman
_Marked as resolved_
	-Elana Feldman
_Re-opened_
	-Elana Feldman</t>
      </text>
    </comment>
    <comment authorId="0" ref="AE1">
      <text>
        <t xml:space="preserve">Bassia
	-Elana Feldman
----
Bassia scoparia
	-Elana Feldman
_Marked as resolved_
	-Elana Feldman
_Re-opened_
	-Elana Feldman</t>
      </text>
    </comment>
    <comment authorId="0" ref="AC1">
      <text>
        <t xml:space="preserve">cottonwood
	-Elana Feldman
_Marked as resolved_
	-Elana Feldman
_Re-opened_
	-Elana Feldman
----
cottonwood
	-Elana Feldman
_Marked as resolved_
	-Elana Feldman
_Re-opened_
	-Elana Feldman</t>
      </text>
    </comment>
    <comment authorId="0" ref="W1">
      <text>
        <t xml:space="preserve">barnyard grass
	-Elana Feldman</t>
      </text>
    </comment>
    <comment authorId="0" ref="AD1">
      <text>
        <t xml:space="preserve">peach leaf willow
	-Elana Feldman</t>
      </text>
    </comment>
    <comment authorId="0" ref="Q1">
      <text>
        <t xml:space="preserve">marsh buttercup
	-Elana Feldman</t>
      </text>
    </comment>
  </commentList>
</comments>
</file>

<file path=xl/sharedStrings.xml><?xml version="1.0" encoding="utf-8"?>
<sst xmlns="http://schemas.openxmlformats.org/spreadsheetml/2006/main" count="3826" uniqueCount="135">
  <si>
    <t>Block</t>
  </si>
  <si>
    <t>Plot</t>
  </si>
  <si>
    <t>Group</t>
  </si>
  <si>
    <t>Density</t>
  </si>
  <si>
    <t>Date</t>
  </si>
  <si>
    <t>Total Cover</t>
  </si>
  <si>
    <t>Unk Forb</t>
  </si>
  <si>
    <t>PHAU</t>
  </si>
  <si>
    <t>Unk_Sedge</t>
  </si>
  <si>
    <t>BOMA</t>
  </si>
  <si>
    <t>BICE</t>
  </si>
  <si>
    <t>CYER</t>
  </si>
  <si>
    <t>RUMA</t>
  </si>
  <si>
    <t>Cheno</t>
  </si>
  <si>
    <t>SCAC</t>
  </si>
  <si>
    <t>SCPU</t>
  </si>
  <si>
    <t>SCAM</t>
  </si>
  <si>
    <t>DISP</t>
  </si>
  <si>
    <t>RACY</t>
  </si>
  <si>
    <t>ASIN</t>
  </si>
  <si>
    <t>Unk_Grass</t>
  </si>
  <si>
    <t>ALPR</t>
  </si>
  <si>
    <t>CYDA</t>
  </si>
  <si>
    <t>Unk_Bulrush</t>
  </si>
  <si>
    <t>BY</t>
  </si>
  <si>
    <t>SYCI</t>
  </si>
  <si>
    <t>EUOC</t>
  </si>
  <si>
    <t>TYPHA</t>
  </si>
  <si>
    <t>Tamarisk</t>
  </si>
  <si>
    <t>POPE</t>
  </si>
  <si>
    <t>POFR</t>
  </si>
  <si>
    <t>SAAM</t>
  </si>
  <si>
    <t>BASC</t>
  </si>
  <si>
    <t>LASE</t>
  </si>
  <si>
    <t>Notes</t>
  </si>
  <si>
    <t>Measurement 1</t>
  </si>
  <si>
    <t>Measurement 2</t>
  </si>
  <si>
    <t>Measurement 3</t>
  </si>
  <si>
    <t>C</t>
  </si>
  <si>
    <t>0</t>
  </si>
  <si>
    <t>No plants (true for all below unless noted)</t>
  </si>
  <si>
    <t>4H</t>
  </si>
  <si>
    <t>H</t>
  </si>
  <si>
    <t>1L</t>
  </si>
  <si>
    <t>L</t>
  </si>
  <si>
    <t>3L</t>
  </si>
  <si>
    <t>4L</t>
  </si>
  <si>
    <t>3H</t>
  </si>
  <si>
    <t>1H</t>
  </si>
  <si>
    <t>1</t>
  </si>
  <si>
    <t>Ripped by tide or raccoons; flags not touching</t>
  </si>
  <si>
    <t>5L</t>
  </si>
  <si>
    <t>Ripped by tide or raccoons</t>
  </si>
  <si>
    <t>2H</t>
  </si>
  <si>
    <t>5H</t>
  </si>
  <si>
    <t>2L</t>
  </si>
  <si>
    <t>&lt;1</t>
  </si>
  <si>
    <t>flags not touching (true of every plot this round)</t>
  </si>
  <si>
    <t>Ripped by tide or raccoons; 2 small plants</t>
  </si>
  <si>
    <t>2 tiny plants</t>
  </si>
  <si>
    <t>1 plant</t>
  </si>
  <si>
    <t>tiny plants</t>
  </si>
  <si>
    <t>2 plants</t>
  </si>
  <si>
    <t>small plants</t>
  </si>
  <si>
    <t>a couple</t>
  </si>
  <si>
    <t>tiny plant</t>
  </si>
  <si>
    <t>broken fence</t>
  </si>
  <si>
    <t>10</t>
  </si>
  <si>
    <t>20</t>
  </si>
  <si>
    <t>very dry</t>
  </si>
  <si>
    <t>broken fence; BOMA only 1 plant</t>
  </si>
  <si>
    <t xml:space="preserve">UNK Grass might be salt grass </t>
  </si>
  <si>
    <t>&gt;1</t>
  </si>
  <si>
    <t>Few plants</t>
  </si>
  <si>
    <t>SOCA may be another goldenrod</t>
  </si>
  <si>
    <t>Flag 1 missing</t>
  </si>
  <si>
    <t xml:space="preserve">  </t>
  </si>
  <si>
    <t>flag 3 disappeared</t>
  </si>
  <si>
    <t>NA</t>
  </si>
  <si>
    <t>Block - FB</t>
  </si>
  <si>
    <t>Typha</t>
  </si>
  <si>
    <t>EUMA</t>
  </si>
  <si>
    <t>LEFA</t>
  </si>
  <si>
    <t>BIFR</t>
  </si>
  <si>
    <t>MUAS</t>
  </si>
  <si>
    <t>RUST</t>
  </si>
  <si>
    <t>Unk_Forb</t>
  </si>
  <si>
    <t>Unk_Rush</t>
  </si>
  <si>
    <t>SARU</t>
  </si>
  <si>
    <t>plots flooded again, likely from heavy rain</t>
  </si>
  <si>
    <t>UNK Grass : maybe Aquatic</t>
  </si>
  <si>
    <t>BOMA is dying</t>
  </si>
  <si>
    <t>SCAC &amp; BOMA dying</t>
  </si>
  <si>
    <t>flag moved - never had a touch so should be fine</t>
  </si>
  <si>
    <t>Flag 1 moved - never had a touch so should be fine</t>
  </si>
  <si>
    <t>flag 2 fell over - never touched so should be fine</t>
  </si>
  <si>
    <t>Block - UL</t>
  </si>
  <si>
    <t>SOCA</t>
  </si>
  <si>
    <t>Unk Forb 1</t>
  </si>
  <si>
    <t>Unk Grass</t>
  </si>
  <si>
    <t>Unk Rush</t>
  </si>
  <si>
    <t>PUNU</t>
  </si>
  <si>
    <t>JUAR</t>
  </si>
  <si>
    <t>JUGE</t>
  </si>
  <si>
    <t>JUTO</t>
  </si>
  <si>
    <t>Other</t>
  </si>
  <si>
    <t>3L/B</t>
  </si>
  <si>
    <t>C/B</t>
  </si>
  <si>
    <t>5H/B</t>
  </si>
  <si>
    <t>5L/B</t>
  </si>
  <si>
    <t>4L/B</t>
  </si>
  <si>
    <t>Unk Sedge</t>
  </si>
  <si>
    <t>Unk Bulrush</t>
  </si>
  <si>
    <t>Water Depth</t>
  </si>
  <si>
    <t>Conductivity</t>
  </si>
  <si>
    <t>Salinity</t>
  </si>
  <si>
    <t>Kestrel not working; temp on meter = 30.4</t>
  </si>
  <si>
    <t>kestrel temp = 30.4; meter temp = 28.4</t>
  </si>
  <si>
    <t>Over</t>
  </si>
  <si>
    <t>Kestrel temp: 27.7; meter temp = 26</t>
  </si>
  <si>
    <t>meter = 29.3; kestral = 30.8</t>
  </si>
  <si>
    <t>kestrel = 26.6; meter = 25.5</t>
  </si>
  <si>
    <t>Water Depth (cm)</t>
  </si>
  <si>
    <t xml:space="preserve">N/A </t>
  </si>
  <si>
    <t>depth marked as "at ground level" (holding capacity - height)</t>
  </si>
  <si>
    <t>no salinity meter yet</t>
  </si>
  <si>
    <t>Meter temp = 24.3, Kestrel temp = 26.4</t>
  </si>
  <si>
    <t>meter temp = 23.9, kestrel was dead</t>
  </si>
  <si>
    <t>meter temp: 23.9; kestral = dead</t>
  </si>
  <si>
    <t xml:space="preserve">meter temp: 22.2, kestrel not working agian - may be broken </t>
  </si>
  <si>
    <t>meter temp: 21.6; kestrel: 23.8</t>
  </si>
  <si>
    <t>meter = 21.2, kestrel = 23.3</t>
  </si>
  <si>
    <t>kestrel = 17.8; meter = 16.7</t>
  </si>
  <si>
    <t>Height of Well (cm)</t>
  </si>
  <si>
    <t>Holding Capacity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</si>
</sst>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-d"/>
    <numFmt numFmtId="166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1" numFmtId="166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Clean UL-style">
      <tableStyleElement dxfId="1" type="headerRow"/>
      <tableStyleElement dxfId="2" type="firstRowStripe"/>
      <tableStyleElement dxfId="3" type="secondRowStripe"/>
    </tableStyle>
    <tableStyle count="3" pivot="0" name="Clean FB-style">
      <tableStyleElement dxfId="4" type="headerRow"/>
      <tableStyleElement dxfId="2" type="firstRowStripe"/>
      <tableStyleElement dxfId="5" type="secondRowStripe"/>
    </tableStyle>
    <tableStyle count="3" pivot="0" name="Cover and Complexity - Main Uta-style">
      <tableStyleElement dxfId="4" type="headerRow"/>
      <tableStyleElement dxfId="2" type="firstRowStripe"/>
      <tableStyleElement dxfId="5" type="secondRowStripe"/>
    </tableStyle>
    <tableStyle count="3" pivot="0" name="Cover and Complexity - Main FB-style">
      <tableStyleElement dxfId="4" type="headerRow"/>
      <tableStyleElement dxfId="2" type="firstRowStripe"/>
      <tableStyleElement dxfId="5" type="secondRowStripe"/>
    </tableStyle>
    <tableStyle count="3" pivot="0" name="Cover and Complexity Data FB-style">
      <tableStyleElement dxfId="4" type="headerRow"/>
      <tableStyleElement dxfId="2" type="firstRowStripe"/>
      <tableStyleElement dxfId="5" type="secondRowStripe"/>
    </tableStyle>
    <tableStyle count="3" pivot="0" name="Cover and Complexity Data Utah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L463" displayName="Table_1" id="1">
  <tableColumns count="38">
    <tableColumn name="Block" id="1"/>
    <tableColumn name="Plot" id="2"/>
    <tableColumn name="Group" id="3"/>
    <tableColumn name="Density" id="4"/>
    <tableColumn name="Date" id="5"/>
    <tableColumn name="Total Cover" id="6"/>
    <tableColumn name="Unk Forb" id="7"/>
    <tableColumn name="PHAU" id="8"/>
    <tableColumn name="Unk_Sedge" id="9"/>
    <tableColumn name="BOMA" id="10"/>
    <tableColumn name="BICE" id="11"/>
    <tableColumn name="CYER" id="12"/>
    <tableColumn name="RUMA" id="13"/>
    <tableColumn name="Cheno" id="14"/>
    <tableColumn name="SCAC" id="15"/>
    <tableColumn name="SCPU" id="16"/>
    <tableColumn name="SCAM" id="17"/>
    <tableColumn name="DISP" id="18"/>
    <tableColumn name="RACY" id="19"/>
    <tableColumn name="ASIN" id="20"/>
    <tableColumn name="Unk_Grass" id="21"/>
    <tableColumn name="ALPR" id="22"/>
    <tableColumn name="CYDA" id="23"/>
    <tableColumn name="Unk_Bulrush" id="24"/>
    <tableColumn name="BY" id="25"/>
    <tableColumn name="SYCI" id="26"/>
    <tableColumn name="EUOC" id="27"/>
    <tableColumn name="TYPHA" id="28"/>
    <tableColumn name="Tamarisk" id="29"/>
    <tableColumn name="POPE" id="30"/>
    <tableColumn name="POFR" id="31"/>
    <tableColumn name="SAAM" id="32"/>
    <tableColumn name="BASC" id="33"/>
    <tableColumn name="LASE" id="34"/>
    <tableColumn name="Notes" id="35"/>
    <tableColumn name="Measurement 1" id="36"/>
    <tableColumn name="Measurement 2" id="37"/>
    <tableColumn name="Measurement 3" id="38"/>
  </tableColumns>
  <tableStyleInfo name="Clean UL-style" showColumnStripes="0" showFirstColumn="1" showLastColumn="1" showRowStripes="1"/>
</table>
</file>

<file path=xl/tables/table2.xml><?xml version="1.0" encoding="utf-8"?>
<table xmlns="http://schemas.openxmlformats.org/spreadsheetml/2006/main" ref="A1:AE331" displayName="Table_2" id="2">
  <tableColumns count="31">
    <tableColumn name="Block - FB" id="1"/>
    <tableColumn name="Plot" id="2"/>
    <tableColumn name="Group" id="3"/>
    <tableColumn name="Density" id="4"/>
    <tableColumn name="Date" id="5"/>
    <tableColumn name="Total Cover" id="6"/>
    <tableColumn name="PHAU" id="7"/>
    <tableColumn name="Cheno" id="8"/>
    <tableColumn name="Typha" id="9"/>
    <tableColumn name="BOMA" id="10"/>
    <tableColumn name="DISP" id="11"/>
    <tableColumn name="EUMA" id="12"/>
    <tableColumn name="SYCI" id="13"/>
    <tableColumn name="LEFA" id="14"/>
    <tableColumn name="SCAC" id="15"/>
    <tableColumn name="BICE" id="16"/>
    <tableColumn name="BIFR" id="17"/>
    <tableColumn name="EUOC" id="18"/>
    <tableColumn name="MUAS" id="19"/>
    <tableColumn name="SCAM" id="20"/>
    <tableColumn name="RUMA" id="21"/>
    <tableColumn name="RUST" id="22"/>
    <tableColumn name="Unk_Forb" id="23"/>
    <tableColumn name="Unk_Grass" id="24"/>
    <tableColumn name="Unk_Rush" id="25"/>
    <tableColumn name="SARU" id="26"/>
    <tableColumn name="Tamarisk" id="27"/>
    <tableColumn name="Notes" id="28"/>
    <tableColumn name="Measurement 1" id="29"/>
    <tableColumn name="Measurement 2" id="30"/>
    <tableColumn name="Measurement 3" id="31"/>
  </tableColumns>
  <tableStyleInfo name="Clean FB-style" showColumnStripes="0" showFirstColumn="1" showLastColumn="1" showRowStripes="1"/>
</table>
</file>

<file path=xl/tables/table3.xml><?xml version="1.0" encoding="utf-8"?>
<table xmlns="http://schemas.openxmlformats.org/spreadsheetml/2006/main" ref="A1:AK67" displayName="Table_3" id="3">
  <tableColumns count="37">
    <tableColumn name="Block - UL" id="1"/>
    <tableColumn name="Plot" id="2"/>
    <tableColumn name="Date" id="3"/>
    <tableColumn name="Total Cover" id="4"/>
    <tableColumn name="PHAU" id="5"/>
    <tableColumn name="BOMA" id="6"/>
    <tableColumn name="BICE" id="7"/>
    <tableColumn name="CYER" id="8"/>
    <tableColumn name="RUMA" id="9"/>
    <tableColumn name="Cheno" id="10"/>
    <tableColumn name="SCAC" id="11"/>
    <tableColumn name="SCPU" id="12"/>
    <tableColumn name="SCAM" id="13"/>
    <tableColumn name="DISP" id="14"/>
    <tableColumn name="RACY" id="15"/>
    <tableColumn name="SOCA" id="16"/>
    <tableColumn name="ASIN" id="17"/>
    <tableColumn name="EUMA" id="18"/>
    <tableColumn name="ALPR" id="19"/>
    <tableColumn name="CYDA" id="20"/>
    <tableColumn name="BY" id="21"/>
    <tableColumn name="Unk Forb 1" id="22"/>
    <tableColumn name="SYCI" id="23"/>
    <tableColumn name="TYPHA" id="24"/>
    <tableColumn name="Tamarisk" id="25"/>
    <tableColumn name="POPE" id="26"/>
    <tableColumn name="POFR" id="27"/>
    <tableColumn name="SAAM" id="28"/>
    <tableColumn name="BASC" id="29"/>
    <tableColumn name="LASE" id="30"/>
    <tableColumn name="Unk Forb" id="31"/>
    <tableColumn name="Unk Grass" id="32"/>
    <tableColumn name="Unk Rush" id="33"/>
    <tableColumn name="Notes" id="34"/>
    <tableColumn name="Measurement 1" id="35"/>
    <tableColumn name="Measurement 2" id="36"/>
    <tableColumn name="Measurement 3" id="37"/>
  </tableColumns>
  <tableStyleInfo name="Cover and Complexity - Main Uta-style" showColumnStripes="0" showFirstColumn="1" showLastColumn="1" showRowStripes="1"/>
</table>
</file>

<file path=xl/tables/table4.xml><?xml version="1.0" encoding="utf-8"?>
<table xmlns="http://schemas.openxmlformats.org/spreadsheetml/2006/main" headerRowCount="0" ref="A1:AI67" displayName="Table_4" id="4">
  <tableColumns count="3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</tableColumns>
  <tableStyleInfo name="Cover and Complexity - Main FB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AC331" displayName="Table_5" id="5">
  <tableColumns count="29">
    <tableColumn name="Block - FB" id="1"/>
    <tableColumn name="Plot" id="2"/>
    <tableColumn name="Date" id="3"/>
    <tableColumn name="Total Cover" id="4"/>
    <tableColumn name="PHAU" id="5"/>
    <tableColumn name="Cheno" id="6"/>
    <tableColumn name="Typha" id="7"/>
    <tableColumn name="BOMA" id="8"/>
    <tableColumn name="DISP" id="9"/>
    <tableColumn name="EUMA" id="10"/>
    <tableColumn name="SYCI" id="11"/>
    <tableColumn name="LEFA" id="12"/>
    <tableColumn name="SCAC" id="13"/>
    <tableColumn name="BICE" id="14"/>
    <tableColumn name="BIFR" id="15"/>
    <tableColumn name="EUOC" id="16"/>
    <tableColumn name="MUAS" id="17"/>
    <tableColumn name="SCAM" id="18"/>
    <tableColumn name="RUMA" id="19"/>
    <tableColumn name="RUST" id="20"/>
    <tableColumn name="Unk Forb" id="21"/>
    <tableColumn name="Unk Grass" id="22"/>
    <tableColumn name="Unk Rush" id="23"/>
    <tableColumn name="SARU" id="24"/>
    <tableColumn name="Tamarisk" id="25"/>
    <tableColumn name="Notes" id="26"/>
    <tableColumn name="Measurement 1" id="27"/>
    <tableColumn name="Measurement 2" id="28"/>
    <tableColumn name="Measurement 3" id="29"/>
  </tableColumns>
  <tableStyleInfo name="Cover and Complexity Data FB-style" showColumnStripes="0" showFirstColumn="1" showLastColumn="1" showRowStripes="1"/>
</table>
</file>

<file path=xl/tables/table6.xml><?xml version="1.0" encoding="utf-8"?>
<table xmlns="http://schemas.openxmlformats.org/spreadsheetml/2006/main" ref="A1:AJ463" displayName="Table_6" id="6">
  <tableColumns count="36">
    <tableColumn name="Block" id="1"/>
    <tableColumn name="Plot" id="2"/>
    <tableColumn name="Date" id="3"/>
    <tableColumn name="Total Cover" id="4"/>
    <tableColumn name="Unk Forb" id="5"/>
    <tableColumn name="PHAU" id="6"/>
    <tableColumn name="Unk Sedge" id="7"/>
    <tableColumn name="BOMA" id="8"/>
    <tableColumn name="BICE" id="9"/>
    <tableColumn name="CYER" id="10"/>
    <tableColumn name="RUMA" id="11"/>
    <tableColumn name="Cheno" id="12"/>
    <tableColumn name="SCAC" id="13"/>
    <tableColumn name="SCPU" id="14"/>
    <tableColumn name="SCAM" id="15"/>
    <tableColumn name="DISP" id="16"/>
    <tableColumn name="RACY" id="17"/>
    <tableColumn name="ASIN" id="18"/>
    <tableColumn name="Unk Grass" id="19"/>
    <tableColumn name="ALPR" id="20"/>
    <tableColumn name="CYDA" id="21"/>
    <tableColumn name="Unk Bulrush" id="22"/>
    <tableColumn name="BY" id="23"/>
    <tableColumn name="SYCI" id="24"/>
    <tableColumn name="EUOC" id="25"/>
    <tableColumn name="TYPHA" id="26"/>
    <tableColumn name="Tamarisk" id="27"/>
    <tableColumn name="POPE" id="28"/>
    <tableColumn name="POFR" id="29"/>
    <tableColumn name="SAAM" id="30"/>
    <tableColumn name="BASC" id="31"/>
    <tableColumn name="LASE" id="32"/>
    <tableColumn name="Notes" id="33"/>
    <tableColumn name="Measurement 1" id="34"/>
    <tableColumn name="Measurement 2" id="35"/>
    <tableColumn name="Measurement 3" id="36"/>
  </tableColumns>
  <tableStyleInfo name="Cover and Complexity Data Utah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5" width="9.75"/>
    <col customWidth="1" min="35" max="35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>
        <v>1.0</v>
      </c>
      <c r="B2" s="1" t="s">
        <v>38</v>
      </c>
      <c r="C2" s="1" t="s">
        <v>38</v>
      </c>
      <c r="D2" s="1" t="s">
        <v>38</v>
      </c>
      <c r="E2" s="2">
        <v>44727.0</v>
      </c>
      <c r="F2" s="3" t="s">
        <v>39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1" t="s">
        <v>40</v>
      </c>
      <c r="AJ2" s="1">
        <v>0.0</v>
      </c>
      <c r="AK2" s="1">
        <v>0.0</v>
      </c>
      <c r="AL2" s="1">
        <v>0.0</v>
      </c>
    </row>
    <row r="3">
      <c r="A3" s="1">
        <v>1.0</v>
      </c>
      <c r="B3" s="1" t="s">
        <v>41</v>
      </c>
      <c r="C3" s="1">
        <v>4.0</v>
      </c>
      <c r="D3" s="1" t="s">
        <v>42</v>
      </c>
      <c r="E3" s="2">
        <v>44727.0</v>
      </c>
      <c r="F3" s="3" t="s">
        <v>39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">
        <v>0.0</v>
      </c>
      <c r="AK3" s="1">
        <v>0.0</v>
      </c>
      <c r="AL3" s="1">
        <v>0.0</v>
      </c>
    </row>
    <row r="4">
      <c r="A4" s="1">
        <v>1.0</v>
      </c>
      <c r="B4" s="1" t="s">
        <v>43</v>
      </c>
      <c r="C4" s="1">
        <v>1.0</v>
      </c>
      <c r="D4" s="1" t="s">
        <v>44</v>
      </c>
      <c r="E4" s="2">
        <v>44727.0</v>
      </c>
      <c r="F4" s="3" t="s">
        <v>39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">
        <v>0.0</v>
      </c>
      <c r="AK4" s="1">
        <v>0.0</v>
      </c>
      <c r="AL4" s="1">
        <v>0.0</v>
      </c>
    </row>
    <row r="5">
      <c r="A5" s="1">
        <v>1.0</v>
      </c>
      <c r="B5" s="1" t="s">
        <v>45</v>
      </c>
      <c r="C5" s="1">
        <v>3.0</v>
      </c>
      <c r="D5" s="1" t="s">
        <v>44</v>
      </c>
      <c r="E5" s="2">
        <v>44727.0</v>
      </c>
      <c r="F5" s="3" t="s">
        <v>39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">
        <v>0.0</v>
      </c>
      <c r="AK5" s="1">
        <v>0.0</v>
      </c>
      <c r="AL5" s="1">
        <v>0.0</v>
      </c>
    </row>
    <row r="6">
      <c r="A6" s="1">
        <v>1.0</v>
      </c>
      <c r="B6" s="1" t="s">
        <v>46</v>
      </c>
      <c r="C6" s="1">
        <v>4.0</v>
      </c>
      <c r="D6" s="1" t="s">
        <v>44</v>
      </c>
      <c r="E6" s="2">
        <v>44727.0</v>
      </c>
      <c r="F6" s="3" t="s">
        <v>39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">
        <v>0.0</v>
      </c>
      <c r="AK6" s="1">
        <v>0.0</v>
      </c>
      <c r="AL6" s="1">
        <v>0.0</v>
      </c>
    </row>
    <row r="7">
      <c r="A7" s="1">
        <v>1.0</v>
      </c>
      <c r="B7" s="1" t="s">
        <v>47</v>
      </c>
      <c r="C7" s="1">
        <v>3.0</v>
      </c>
      <c r="D7" s="1" t="s">
        <v>42</v>
      </c>
      <c r="E7" s="2">
        <v>44727.0</v>
      </c>
      <c r="F7" s="3" t="s">
        <v>39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">
        <v>0.0</v>
      </c>
      <c r="AK7" s="1">
        <v>0.0</v>
      </c>
      <c r="AL7" s="1">
        <v>0.0</v>
      </c>
    </row>
    <row r="8">
      <c r="A8" s="1">
        <v>1.0</v>
      </c>
      <c r="B8" s="1" t="s">
        <v>48</v>
      </c>
      <c r="C8" s="1">
        <v>1.0</v>
      </c>
      <c r="D8" s="1" t="s">
        <v>42</v>
      </c>
      <c r="E8" s="2">
        <v>44727.0</v>
      </c>
      <c r="F8" s="3" t="s">
        <v>49</v>
      </c>
      <c r="G8" s="4"/>
      <c r="H8" s="4"/>
      <c r="I8" s="1">
        <v>1.0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1" t="s">
        <v>50</v>
      </c>
      <c r="AJ8" s="1">
        <v>0.0</v>
      </c>
      <c r="AK8" s="1">
        <v>0.0</v>
      </c>
      <c r="AL8" s="1">
        <v>0.0</v>
      </c>
    </row>
    <row r="9">
      <c r="A9" s="1">
        <v>1.0</v>
      </c>
      <c r="B9" s="1" t="s">
        <v>51</v>
      </c>
      <c r="C9" s="1">
        <v>5.0</v>
      </c>
      <c r="D9" s="1" t="s">
        <v>44</v>
      </c>
      <c r="E9" s="2">
        <v>44727.0</v>
      </c>
      <c r="F9" s="3" t="s">
        <v>39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1" t="s">
        <v>52</v>
      </c>
      <c r="AJ9" s="1">
        <v>0.0</v>
      </c>
      <c r="AK9" s="1">
        <v>0.0</v>
      </c>
      <c r="AL9" s="1">
        <v>0.0</v>
      </c>
    </row>
    <row r="10">
      <c r="A10" s="1">
        <v>1.0</v>
      </c>
      <c r="B10" s="1" t="s">
        <v>53</v>
      </c>
      <c r="C10" s="1">
        <v>2.0</v>
      </c>
      <c r="D10" s="1" t="s">
        <v>42</v>
      </c>
      <c r="E10" s="2">
        <v>44727.0</v>
      </c>
      <c r="F10" s="3" t="s">
        <v>39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">
        <v>0.0</v>
      </c>
      <c r="AK10" s="1">
        <v>0.0</v>
      </c>
      <c r="AL10" s="1">
        <v>0.0</v>
      </c>
    </row>
    <row r="11">
      <c r="A11" s="1">
        <v>1.0</v>
      </c>
      <c r="B11" s="1" t="s">
        <v>54</v>
      </c>
      <c r="C11" s="1">
        <v>5.0</v>
      </c>
      <c r="D11" s="1" t="s">
        <v>42</v>
      </c>
      <c r="E11" s="2">
        <v>44727.0</v>
      </c>
      <c r="F11" s="3" t="s">
        <v>39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">
        <v>0.0</v>
      </c>
      <c r="AK11" s="1">
        <v>0.0</v>
      </c>
      <c r="AL11" s="1">
        <v>0.0</v>
      </c>
    </row>
    <row r="12">
      <c r="A12" s="1">
        <v>1.0</v>
      </c>
      <c r="B12" s="1" t="s">
        <v>55</v>
      </c>
      <c r="C12" s="1">
        <v>2.0</v>
      </c>
      <c r="D12" s="1" t="s">
        <v>44</v>
      </c>
      <c r="E12" s="2">
        <v>44727.0</v>
      </c>
      <c r="F12" s="3" t="s">
        <v>49</v>
      </c>
      <c r="G12" s="4"/>
      <c r="H12" s="4"/>
      <c r="I12" s="4"/>
      <c r="J12" s="1"/>
      <c r="K12" s="4"/>
      <c r="L12" s="1"/>
      <c r="M12" s="1" t="s">
        <v>56</v>
      </c>
      <c r="N12" s="4"/>
      <c r="O12" s="4"/>
      <c r="P12" s="4"/>
      <c r="Q12" s="4"/>
      <c r="R12" s="4"/>
      <c r="S12" s="4"/>
      <c r="T12" s="4"/>
      <c r="U12" s="1" t="s">
        <v>56</v>
      </c>
      <c r="V12" s="4"/>
      <c r="W12" s="4"/>
      <c r="X12" s="4"/>
      <c r="Y12" s="4"/>
      <c r="Z12" s="4"/>
      <c r="AA12" s="4"/>
      <c r="AB12" s="4"/>
      <c r="AC12" s="4"/>
      <c r="AD12" s="1"/>
      <c r="AE12" s="4"/>
      <c r="AF12" s="4"/>
      <c r="AG12" s="4"/>
      <c r="AH12" s="4"/>
      <c r="AI12" s="1" t="s">
        <v>57</v>
      </c>
      <c r="AJ12" s="1">
        <v>0.0</v>
      </c>
      <c r="AK12" s="1">
        <v>0.0</v>
      </c>
      <c r="AL12" s="1">
        <v>0.0</v>
      </c>
    </row>
    <row r="13">
      <c r="A13" s="1">
        <v>2.0</v>
      </c>
      <c r="B13" s="1" t="s">
        <v>38</v>
      </c>
      <c r="C13" s="1" t="s">
        <v>38</v>
      </c>
      <c r="D13" s="1" t="s">
        <v>38</v>
      </c>
      <c r="E13" s="2">
        <v>44727.0</v>
      </c>
      <c r="F13" s="3" t="s">
        <v>39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1">
        <v>0.0</v>
      </c>
      <c r="AK13" s="1">
        <v>0.0</v>
      </c>
      <c r="AL13" s="1">
        <v>0.0</v>
      </c>
    </row>
    <row r="14">
      <c r="A14" s="1">
        <v>2.0</v>
      </c>
      <c r="B14" s="1" t="s">
        <v>54</v>
      </c>
      <c r="C14" s="1">
        <v>5.0</v>
      </c>
      <c r="D14" s="1" t="s">
        <v>42</v>
      </c>
      <c r="E14" s="2">
        <v>44727.0</v>
      </c>
      <c r="F14" s="3" t="s">
        <v>56</v>
      </c>
      <c r="G14" s="4"/>
      <c r="H14" s="4"/>
      <c r="I14" s="1" t="s">
        <v>56</v>
      </c>
      <c r="J14" s="1"/>
      <c r="K14" s="4"/>
      <c r="L14" s="1"/>
      <c r="M14" s="1" t="s">
        <v>56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" t="s">
        <v>58</v>
      </c>
      <c r="AJ14" s="1">
        <v>0.0</v>
      </c>
      <c r="AK14" s="1">
        <v>0.0</v>
      </c>
      <c r="AL14" s="1">
        <v>0.0</v>
      </c>
    </row>
    <row r="15">
      <c r="A15" s="1">
        <v>2.0</v>
      </c>
      <c r="B15" s="1" t="s">
        <v>47</v>
      </c>
      <c r="C15" s="1">
        <v>3.0</v>
      </c>
      <c r="D15" s="1" t="s">
        <v>42</v>
      </c>
      <c r="E15" s="2">
        <v>44727.0</v>
      </c>
      <c r="F15" s="3" t="s">
        <v>39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">
        <v>0.0</v>
      </c>
      <c r="AK15" s="1">
        <v>0.0</v>
      </c>
      <c r="AL15" s="1">
        <v>0.0</v>
      </c>
    </row>
    <row r="16">
      <c r="A16" s="1">
        <v>2.0</v>
      </c>
      <c r="B16" s="1" t="s">
        <v>53</v>
      </c>
      <c r="C16" s="1">
        <v>2.0</v>
      </c>
      <c r="D16" s="1" t="s">
        <v>42</v>
      </c>
      <c r="E16" s="2">
        <v>44727.0</v>
      </c>
      <c r="F16" s="3" t="s">
        <v>49</v>
      </c>
      <c r="G16" s="4"/>
      <c r="H16" s="4"/>
      <c r="I16" s="1">
        <v>1.0</v>
      </c>
      <c r="J16" s="1"/>
      <c r="K16" s="4"/>
      <c r="L16" s="1"/>
      <c r="M16" s="1" t="s">
        <v>56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1" t="s">
        <v>52</v>
      </c>
      <c r="AJ16" s="1">
        <v>0.0</v>
      </c>
      <c r="AK16" s="1">
        <v>0.0</v>
      </c>
      <c r="AL16" s="1">
        <v>0.0</v>
      </c>
    </row>
    <row r="17">
      <c r="A17" s="1">
        <v>2.0</v>
      </c>
      <c r="B17" s="1" t="s">
        <v>45</v>
      </c>
      <c r="C17" s="1">
        <v>3.0</v>
      </c>
      <c r="D17" s="1" t="s">
        <v>44</v>
      </c>
      <c r="E17" s="2">
        <v>44727.0</v>
      </c>
      <c r="F17" s="3" t="s">
        <v>49</v>
      </c>
      <c r="G17" s="4"/>
      <c r="H17" s="4"/>
      <c r="I17" s="1">
        <v>1.0</v>
      </c>
      <c r="J17" s="1"/>
      <c r="K17" s="4"/>
      <c r="L17" s="1"/>
      <c r="M17" s="1">
        <v>1.0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">
        <v>0.0</v>
      </c>
      <c r="AK17" s="1">
        <v>0.0</v>
      </c>
      <c r="AL17" s="1">
        <v>0.0</v>
      </c>
    </row>
    <row r="18">
      <c r="A18" s="1">
        <v>2.0</v>
      </c>
      <c r="B18" s="1" t="s">
        <v>55</v>
      </c>
      <c r="C18" s="1">
        <v>2.0</v>
      </c>
      <c r="D18" s="1" t="s">
        <v>44</v>
      </c>
      <c r="E18" s="2">
        <v>44727.0</v>
      </c>
      <c r="F18" s="3" t="s">
        <v>49</v>
      </c>
      <c r="G18" s="1" t="s">
        <v>56</v>
      </c>
      <c r="H18" s="4"/>
      <c r="I18" s="1">
        <v>1.0</v>
      </c>
      <c r="J18" s="4"/>
      <c r="K18" s="4"/>
      <c r="L18" s="4"/>
      <c r="M18" s="4"/>
      <c r="N18" s="1"/>
      <c r="O18" s="4"/>
      <c r="P18" s="4"/>
      <c r="Q18" s="4"/>
      <c r="R18" s="4"/>
      <c r="S18" s="4"/>
      <c r="T18" s="4"/>
      <c r="U18" s="1" t="s">
        <v>56</v>
      </c>
      <c r="V18" s="4"/>
      <c r="W18" s="4"/>
      <c r="X18" s="1"/>
      <c r="Y18" s="4"/>
      <c r="Z18" s="1"/>
      <c r="AA18" s="4"/>
      <c r="AB18" s="4"/>
      <c r="AC18" s="4"/>
      <c r="AD18" s="1"/>
      <c r="AE18" s="1"/>
      <c r="AF18" s="4"/>
      <c r="AG18" s="4"/>
      <c r="AH18" s="4"/>
      <c r="AI18" s="4"/>
      <c r="AJ18" s="1">
        <v>0.0</v>
      </c>
      <c r="AK18" s="1">
        <v>0.0</v>
      </c>
      <c r="AL18" s="1">
        <v>0.0</v>
      </c>
    </row>
    <row r="19">
      <c r="A19" s="1">
        <v>2.0</v>
      </c>
      <c r="B19" s="1" t="s">
        <v>48</v>
      </c>
      <c r="C19" s="1">
        <v>1.0</v>
      </c>
      <c r="D19" s="1" t="s">
        <v>42</v>
      </c>
      <c r="E19" s="2">
        <v>44727.0</v>
      </c>
      <c r="F19" s="3" t="s">
        <v>56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1" t="s">
        <v>59</v>
      </c>
      <c r="AJ19" s="1">
        <v>0.0</v>
      </c>
      <c r="AK19" s="1">
        <v>0.0</v>
      </c>
      <c r="AL19" s="1">
        <v>0.0</v>
      </c>
    </row>
    <row r="20">
      <c r="A20" s="1">
        <v>2.0</v>
      </c>
      <c r="B20" s="1" t="s">
        <v>46</v>
      </c>
      <c r="C20" s="1">
        <v>4.0</v>
      </c>
      <c r="D20" s="1" t="s">
        <v>44</v>
      </c>
      <c r="E20" s="2">
        <v>44727.0</v>
      </c>
      <c r="F20" s="3" t="s">
        <v>49</v>
      </c>
      <c r="G20" s="4"/>
      <c r="H20" s="4"/>
      <c r="I20" s="1">
        <v>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">
        <v>0.0</v>
      </c>
      <c r="AK20" s="1">
        <v>0.0</v>
      </c>
      <c r="AL20" s="1">
        <v>0.0</v>
      </c>
    </row>
    <row r="21">
      <c r="A21" s="1">
        <v>2.0</v>
      </c>
      <c r="B21" s="1" t="s">
        <v>51</v>
      </c>
      <c r="C21" s="1">
        <v>5.0</v>
      </c>
      <c r="D21" s="1" t="s">
        <v>44</v>
      </c>
      <c r="E21" s="2">
        <v>44727.0</v>
      </c>
      <c r="F21" s="3" t="s">
        <v>39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">
        <v>0.0</v>
      </c>
      <c r="AK21" s="1">
        <v>0.0</v>
      </c>
      <c r="AL21" s="1">
        <v>0.0</v>
      </c>
    </row>
    <row r="22">
      <c r="A22" s="1">
        <v>2.0</v>
      </c>
      <c r="B22" s="1" t="s">
        <v>43</v>
      </c>
      <c r="C22" s="1">
        <v>1.0</v>
      </c>
      <c r="D22" s="1" t="s">
        <v>44</v>
      </c>
      <c r="E22" s="2">
        <v>44727.0</v>
      </c>
      <c r="F22" s="3" t="s">
        <v>49</v>
      </c>
      <c r="G22" s="4"/>
      <c r="H22" s="4"/>
      <c r="I22" s="1">
        <v>1.0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">
        <v>0.0</v>
      </c>
      <c r="AK22" s="1">
        <v>0.0</v>
      </c>
      <c r="AL22" s="1">
        <v>0.0</v>
      </c>
    </row>
    <row r="23">
      <c r="A23" s="1">
        <v>2.0</v>
      </c>
      <c r="B23" s="1" t="s">
        <v>41</v>
      </c>
      <c r="C23" s="1">
        <v>4.0</v>
      </c>
      <c r="D23" s="1" t="s">
        <v>42</v>
      </c>
      <c r="E23" s="2">
        <v>44727.0</v>
      </c>
      <c r="F23" s="3" t="s">
        <v>49</v>
      </c>
      <c r="G23" s="4"/>
      <c r="H23" s="4"/>
      <c r="I23" s="1">
        <v>1.0</v>
      </c>
      <c r="J23" s="1"/>
      <c r="K23" s="4"/>
      <c r="L23" s="1"/>
      <c r="M23" s="1">
        <v>1.0</v>
      </c>
      <c r="N23" s="5"/>
      <c r="O23" s="4"/>
      <c r="P23" s="4"/>
      <c r="Q23" s="4"/>
      <c r="R23" s="4"/>
      <c r="S23" s="4"/>
      <c r="T23" s="4"/>
      <c r="U23" s="4"/>
      <c r="V23" s="4"/>
      <c r="W23" s="4"/>
      <c r="X23" s="1">
        <v>1.0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">
        <v>0.0</v>
      </c>
      <c r="AK23" s="1">
        <v>0.0</v>
      </c>
      <c r="AL23" s="1">
        <v>0.0</v>
      </c>
    </row>
    <row r="24">
      <c r="A24" s="1">
        <v>3.0</v>
      </c>
      <c r="B24" s="1" t="s">
        <v>51</v>
      </c>
      <c r="C24" s="1">
        <v>5.0</v>
      </c>
      <c r="D24" s="1" t="s">
        <v>44</v>
      </c>
      <c r="E24" s="2">
        <v>44727.0</v>
      </c>
      <c r="F24" s="3" t="s">
        <v>39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">
        <v>0.0</v>
      </c>
      <c r="AK24" s="1">
        <v>0.0</v>
      </c>
      <c r="AL24" s="1">
        <v>0.0</v>
      </c>
    </row>
    <row r="25">
      <c r="A25" s="1">
        <v>3.0</v>
      </c>
      <c r="B25" s="1" t="s">
        <v>53</v>
      </c>
      <c r="C25" s="1">
        <v>2.0</v>
      </c>
      <c r="D25" s="1" t="s">
        <v>42</v>
      </c>
      <c r="E25" s="2">
        <v>44727.0</v>
      </c>
      <c r="F25" s="3" t="s">
        <v>56</v>
      </c>
      <c r="G25" s="4"/>
      <c r="H25" s="4"/>
      <c r="I25" s="1" t="s">
        <v>56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1" t="s">
        <v>60</v>
      </c>
      <c r="AJ25" s="1">
        <v>0.0</v>
      </c>
      <c r="AK25" s="1">
        <v>0.0</v>
      </c>
      <c r="AL25" s="1">
        <v>0.0</v>
      </c>
    </row>
    <row r="26">
      <c r="A26" s="1">
        <v>3.0</v>
      </c>
      <c r="B26" s="1" t="s">
        <v>48</v>
      </c>
      <c r="C26" s="1">
        <v>1.0</v>
      </c>
      <c r="D26" s="1" t="s">
        <v>42</v>
      </c>
      <c r="E26" s="2">
        <v>44727.0</v>
      </c>
      <c r="F26" s="3" t="s">
        <v>39</v>
      </c>
      <c r="G26" s="4"/>
      <c r="H26" s="4"/>
      <c r="I26" s="4"/>
      <c r="J26" s="5"/>
      <c r="K26" s="4"/>
      <c r="L26" s="5"/>
      <c r="M26" s="5"/>
      <c r="N26" s="4"/>
      <c r="O26" s="4"/>
      <c r="P26" s="4"/>
      <c r="Q26" s="4"/>
      <c r="R26" s="4"/>
      <c r="S26" s="1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">
        <v>0.0</v>
      </c>
      <c r="AK26" s="1">
        <v>0.0</v>
      </c>
      <c r="AL26" s="1">
        <v>0.0</v>
      </c>
    </row>
    <row r="27">
      <c r="A27" s="1">
        <v>3.0</v>
      </c>
      <c r="B27" s="1" t="s">
        <v>54</v>
      </c>
      <c r="C27" s="1">
        <v>5.0</v>
      </c>
      <c r="D27" s="1" t="s">
        <v>42</v>
      </c>
      <c r="E27" s="2">
        <v>44727.0</v>
      </c>
      <c r="F27" s="3" t="s">
        <v>49</v>
      </c>
      <c r="G27" s="4"/>
      <c r="H27" s="4"/>
      <c r="I27" s="1" t="s">
        <v>56</v>
      </c>
      <c r="J27" s="1"/>
      <c r="K27" s="4"/>
      <c r="L27" s="1"/>
      <c r="M27" s="1">
        <v>1.0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">
        <v>0.0</v>
      </c>
      <c r="AK27" s="1">
        <v>0.0</v>
      </c>
      <c r="AL27" s="1">
        <v>0.0</v>
      </c>
    </row>
    <row r="28">
      <c r="A28" s="1">
        <v>3.0</v>
      </c>
      <c r="B28" s="1" t="s">
        <v>55</v>
      </c>
      <c r="C28" s="1">
        <v>2.0</v>
      </c>
      <c r="D28" s="1" t="s">
        <v>44</v>
      </c>
      <c r="E28" s="2">
        <v>44727.0</v>
      </c>
      <c r="F28" s="3" t="s">
        <v>39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">
        <v>0.0</v>
      </c>
      <c r="AK28" s="1">
        <v>0.0</v>
      </c>
      <c r="AL28" s="1">
        <v>0.0</v>
      </c>
    </row>
    <row r="29">
      <c r="A29" s="1">
        <v>3.0</v>
      </c>
      <c r="B29" s="1" t="s">
        <v>46</v>
      </c>
      <c r="C29" s="1">
        <v>4.0</v>
      </c>
      <c r="D29" s="1" t="s">
        <v>44</v>
      </c>
      <c r="E29" s="2">
        <v>44727.0</v>
      </c>
      <c r="F29" s="3" t="s">
        <v>49</v>
      </c>
      <c r="G29" s="4"/>
      <c r="H29" s="4"/>
      <c r="I29" s="1">
        <v>1.0</v>
      </c>
      <c r="J29" s="1"/>
      <c r="K29" s="4"/>
      <c r="L29" s="1"/>
      <c r="M29" s="1">
        <v>1.0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">
        <v>0.0</v>
      </c>
      <c r="AK29" s="1">
        <v>0.0</v>
      </c>
      <c r="AL29" s="1">
        <v>0.0</v>
      </c>
    </row>
    <row r="30">
      <c r="A30" s="1">
        <v>3.0</v>
      </c>
      <c r="B30" s="1" t="s">
        <v>45</v>
      </c>
      <c r="C30" s="1">
        <v>3.0</v>
      </c>
      <c r="D30" s="1" t="s">
        <v>44</v>
      </c>
      <c r="E30" s="2">
        <v>44727.0</v>
      </c>
      <c r="F30" s="3" t="s">
        <v>39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">
        <v>0.0</v>
      </c>
      <c r="AK30" s="1">
        <v>0.0</v>
      </c>
      <c r="AL30" s="1">
        <v>0.0</v>
      </c>
    </row>
    <row r="31">
      <c r="A31" s="1">
        <v>3.0</v>
      </c>
      <c r="B31" s="1" t="s">
        <v>41</v>
      </c>
      <c r="C31" s="1">
        <v>4.0</v>
      </c>
      <c r="D31" s="1" t="s">
        <v>42</v>
      </c>
      <c r="E31" s="2">
        <v>44727.0</v>
      </c>
      <c r="F31" s="3" t="s">
        <v>49</v>
      </c>
      <c r="G31" s="4"/>
      <c r="H31" s="4"/>
      <c r="I31" s="1" t="s">
        <v>56</v>
      </c>
      <c r="J31" s="1"/>
      <c r="K31" s="4"/>
      <c r="L31" s="1"/>
      <c r="M31" s="1">
        <v>1.0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">
        <v>0.0</v>
      </c>
      <c r="AK31" s="1">
        <v>0.0</v>
      </c>
      <c r="AL31" s="1">
        <v>0.0</v>
      </c>
    </row>
    <row r="32">
      <c r="A32" s="1">
        <v>3.0</v>
      </c>
      <c r="B32" s="1" t="s">
        <v>47</v>
      </c>
      <c r="C32" s="1">
        <v>3.0</v>
      </c>
      <c r="D32" s="1" t="s">
        <v>42</v>
      </c>
      <c r="E32" s="2">
        <v>44727.0</v>
      </c>
      <c r="F32" s="3" t="s">
        <v>49</v>
      </c>
      <c r="G32" s="4"/>
      <c r="H32" s="4"/>
      <c r="I32" s="1" t="s">
        <v>56</v>
      </c>
      <c r="J32" s="1"/>
      <c r="K32" s="4"/>
      <c r="L32" s="1"/>
      <c r="M32" s="1">
        <v>1.0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">
        <v>0.0</v>
      </c>
      <c r="AK32" s="1">
        <v>0.0</v>
      </c>
      <c r="AL32" s="1">
        <v>0.0</v>
      </c>
    </row>
    <row r="33">
      <c r="A33" s="1">
        <v>3.0</v>
      </c>
      <c r="B33" s="1" t="s">
        <v>43</v>
      </c>
      <c r="C33" s="1">
        <v>1.0</v>
      </c>
      <c r="D33" s="1" t="s">
        <v>44</v>
      </c>
      <c r="E33" s="2">
        <v>44727.0</v>
      </c>
      <c r="F33" s="3" t="s">
        <v>49</v>
      </c>
      <c r="G33" s="4"/>
      <c r="H33" s="4"/>
      <c r="I33" s="4"/>
      <c r="J33" s="1"/>
      <c r="K33" s="4"/>
      <c r="L33" s="1"/>
      <c r="M33" s="1">
        <v>1.0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">
        <v>0.0</v>
      </c>
      <c r="AK33" s="1">
        <v>0.0</v>
      </c>
      <c r="AL33" s="1">
        <v>0.0</v>
      </c>
    </row>
    <row r="34">
      <c r="A34" s="1">
        <v>3.0</v>
      </c>
      <c r="B34" s="1" t="s">
        <v>38</v>
      </c>
      <c r="C34" s="1" t="s">
        <v>38</v>
      </c>
      <c r="D34" s="1" t="s">
        <v>38</v>
      </c>
      <c r="E34" s="2">
        <v>44727.0</v>
      </c>
      <c r="F34" s="3" t="s">
        <v>39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">
        <v>0.0</v>
      </c>
      <c r="AK34" s="1">
        <v>0.0</v>
      </c>
      <c r="AL34" s="1">
        <v>0.0</v>
      </c>
    </row>
    <row r="35">
      <c r="A35" s="1">
        <v>4.0</v>
      </c>
      <c r="B35" s="1" t="s">
        <v>55</v>
      </c>
      <c r="C35" s="1">
        <v>2.0</v>
      </c>
      <c r="D35" s="1" t="s">
        <v>44</v>
      </c>
      <c r="E35" s="2">
        <v>44727.0</v>
      </c>
      <c r="F35" s="3" t="s">
        <v>39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">
        <v>0.0</v>
      </c>
      <c r="AK35" s="1">
        <v>0.0</v>
      </c>
      <c r="AL35" s="1">
        <v>0.0</v>
      </c>
    </row>
    <row r="36">
      <c r="A36" s="1">
        <v>4.0</v>
      </c>
      <c r="B36" s="1" t="s">
        <v>46</v>
      </c>
      <c r="C36" s="1">
        <v>4.0</v>
      </c>
      <c r="D36" s="1" t="s">
        <v>44</v>
      </c>
      <c r="E36" s="2">
        <v>44727.0</v>
      </c>
      <c r="F36" s="3" t="s">
        <v>56</v>
      </c>
      <c r="G36" s="4"/>
      <c r="H36" s="4"/>
      <c r="I36" s="1" t="s">
        <v>56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1" t="s">
        <v>61</v>
      </c>
      <c r="AJ36" s="1">
        <v>0.0</v>
      </c>
      <c r="AK36" s="1">
        <v>0.0</v>
      </c>
      <c r="AL36" s="1">
        <v>0.0</v>
      </c>
    </row>
    <row r="37">
      <c r="A37" s="1">
        <v>4.0</v>
      </c>
      <c r="B37" s="1" t="s">
        <v>53</v>
      </c>
      <c r="C37" s="1">
        <v>2.0</v>
      </c>
      <c r="D37" s="1" t="s">
        <v>42</v>
      </c>
      <c r="E37" s="2">
        <v>44727.0</v>
      </c>
      <c r="F37" s="3" t="s">
        <v>39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1" t="s">
        <v>52</v>
      </c>
      <c r="AJ37" s="1">
        <v>0.0</v>
      </c>
      <c r="AK37" s="1">
        <v>0.0</v>
      </c>
      <c r="AL37" s="1">
        <v>0.0</v>
      </c>
    </row>
    <row r="38">
      <c r="A38" s="1">
        <v>4.0</v>
      </c>
      <c r="B38" s="1" t="s">
        <v>47</v>
      </c>
      <c r="C38" s="1">
        <v>3.0</v>
      </c>
      <c r="D38" s="1" t="s">
        <v>42</v>
      </c>
      <c r="E38" s="2">
        <v>44727.0</v>
      </c>
      <c r="F38" s="3" t="s">
        <v>39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">
        <v>0.0</v>
      </c>
      <c r="AK38" s="1">
        <v>0.0</v>
      </c>
      <c r="AL38" s="1">
        <v>0.0</v>
      </c>
    </row>
    <row r="39">
      <c r="A39" s="1">
        <v>4.0</v>
      </c>
      <c r="B39" s="1" t="s">
        <v>43</v>
      </c>
      <c r="C39" s="1">
        <v>1.0</v>
      </c>
      <c r="D39" s="1" t="s">
        <v>44</v>
      </c>
      <c r="E39" s="2">
        <v>44727.0</v>
      </c>
      <c r="F39" s="3" t="s">
        <v>56</v>
      </c>
      <c r="G39" s="4"/>
      <c r="H39" s="4"/>
      <c r="I39" s="1" t="s">
        <v>56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1" t="s">
        <v>60</v>
      </c>
      <c r="AJ39" s="1">
        <v>0.0</v>
      </c>
      <c r="AK39" s="1">
        <v>0.0</v>
      </c>
      <c r="AL39" s="1">
        <v>0.0</v>
      </c>
    </row>
    <row r="40">
      <c r="A40" s="1">
        <v>4.0</v>
      </c>
      <c r="B40" s="1" t="s">
        <v>48</v>
      </c>
      <c r="C40" s="1">
        <v>1.0</v>
      </c>
      <c r="D40" s="1" t="s">
        <v>42</v>
      </c>
      <c r="E40" s="2">
        <v>44727.0</v>
      </c>
      <c r="F40" s="3" t="s">
        <v>56</v>
      </c>
      <c r="G40" s="4"/>
      <c r="H40" s="4"/>
      <c r="I40" s="1" t="s">
        <v>56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1" t="s">
        <v>62</v>
      </c>
      <c r="AJ40" s="1">
        <v>0.0</v>
      </c>
      <c r="AK40" s="1">
        <v>0.0</v>
      </c>
      <c r="AL40" s="1">
        <v>0.0</v>
      </c>
    </row>
    <row r="41">
      <c r="A41" s="1">
        <v>4.0</v>
      </c>
      <c r="B41" s="1" t="s">
        <v>41</v>
      </c>
      <c r="C41" s="1">
        <v>4.0</v>
      </c>
      <c r="D41" s="1" t="s">
        <v>42</v>
      </c>
      <c r="E41" s="2">
        <v>44727.0</v>
      </c>
      <c r="F41" s="3" t="s">
        <v>49</v>
      </c>
      <c r="G41" s="4"/>
      <c r="H41" s="4"/>
      <c r="I41" s="1" t="s">
        <v>56</v>
      </c>
      <c r="J41" s="4"/>
      <c r="K41" s="4"/>
      <c r="L41" s="4"/>
      <c r="M41" s="4"/>
      <c r="N41" s="1"/>
      <c r="O41" s="4"/>
      <c r="P41" s="4"/>
      <c r="Q41" s="4"/>
      <c r="R41" s="4"/>
      <c r="S41" s="4"/>
      <c r="T41" s="4"/>
      <c r="U41" s="4"/>
      <c r="V41" s="4"/>
      <c r="W41" s="4"/>
      <c r="X41" s="1" t="s">
        <v>56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">
        <v>0.0</v>
      </c>
      <c r="AK41" s="1">
        <v>0.0</v>
      </c>
      <c r="AL41" s="1">
        <v>0.0</v>
      </c>
    </row>
    <row r="42">
      <c r="A42" s="1">
        <v>4.0</v>
      </c>
      <c r="B42" s="1" t="s">
        <v>51</v>
      </c>
      <c r="C42" s="1">
        <v>5.0</v>
      </c>
      <c r="D42" s="1" t="s">
        <v>44</v>
      </c>
      <c r="E42" s="2">
        <v>44727.0</v>
      </c>
      <c r="F42" s="3" t="s">
        <v>56</v>
      </c>
      <c r="G42" s="4"/>
      <c r="H42" s="4"/>
      <c r="I42" s="1" t="s">
        <v>56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1" t="s">
        <v>60</v>
      </c>
      <c r="AJ42" s="1">
        <v>0.0</v>
      </c>
      <c r="AK42" s="1">
        <v>0.0</v>
      </c>
      <c r="AL42" s="1">
        <v>0.0</v>
      </c>
    </row>
    <row r="43">
      <c r="A43" s="1">
        <v>4.0</v>
      </c>
      <c r="B43" s="1" t="s">
        <v>45</v>
      </c>
      <c r="C43" s="1">
        <v>3.0</v>
      </c>
      <c r="D43" s="1" t="s">
        <v>44</v>
      </c>
      <c r="E43" s="2">
        <v>44727.0</v>
      </c>
      <c r="F43" s="3" t="s">
        <v>56</v>
      </c>
      <c r="G43" s="4"/>
      <c r="H43" s="4"/>
      <c r="I43" s="1" t="s">
        <v>56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1" t="s">
        <v>63</v>
      </c>
      <c r="AJ43" s="1">
        <v>0.0</v>
      </c>
      <c r="AK43" s="1">
        <v>0.0</v>
      </c>
      <c r="AL43" s="1">
        <v>0.0</v>
      </c>
    </row>
    <row r="44">
      <c r="A44" s="1">
        <v>4.0</v>
      </c>
      <c r="B44" s="1" t="s">
        <v>54</v>
      </c>
      <c r="C44" s="1">
        <v>5.0</v>
      </c>
      <c r="D44" s="1" t="s">
        <v>42</v>
      </c>
      <c r="E44" s="2">
        <v>44727.0</v>
      </c>
      <c r="F44" s="3" t="s">
        <v>49</v>
      </c>
      <c r="G44" s="1" t="s">
        <v>56</v>
      </c>
      <c r="H44" s="4"/>
      <c r="I44" s="1">
        <v>1.0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1"/>
      <c r="AA44" s="4"/>
      <c r="AB44" s="4"/>
      <c r="AC44" s="4"/>
      <c r="AD44" s="4"/>
      <c r="AE44" s="4"/>
      <c r="AF44" s="4"/>
      <c r="AG44" s="4"/>
      <c r="AH44" s="4"/>
      <c r="AI44" s="1" t="s">
        <v>52</v>
      </c>
      <c r="AJ44" s="1">
        <v>0.0</v>
      </c>
      <c r="AK44" s="1">
        <v>0.0</v>
      </c>
      <c r="AL44" s="1">
        <v>0.0</v>
      </c>
    </row>
    <row r="45">
      <c r="A45" s="1">
        <v>4.0</v>
      </c>
      <c r="B45" s="1" t="s">
        <v>38</v>
      </c>
      <c r="C45" s="1" t="s">
        <v>38</v>
      </c>
      <c r="D45" s="1" t="s">
        <v>38</v>
      </c>
      <c r="E45" s="2">
        <v>44727.0</v>
      </c>
      <c r="F45" s="3" t="s">
        <v>49</v>
      </c>
      <c r="G45" s="4"/>
      <c r="H45" s="4"/>
      <c r="I45" s="1" t="s">
        <v>56</v>
      </c>
      <c r="J45" s="1"/>
      <c r="K45" s="4"/>
      <c r="L45" s="1"/>
      <c r="M45" s="1">
        <v>1.0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">
        <v>0.0</v>
      </c>
      <c r="AK45" s="1">
        <v>0.0</v>
      </c>
      <c r="AL45" s="1">
        <v>0.0</v>
      </c>
    </row>
    <row r="46">
      <c r="A46" s="1">
        <v>5.0</v>
      </c>
      <c r="B46" s="1" t="s">
        <v>38</v>
      </c>
      <c r="C46" s="1" t="s">
        <v>38</v>
      </c>
      <c r="D46" s="1" t="s">
        <v>38</v>
      </c>
      <c r="E46" s="2">
        <v>44727.0</v>
      </c>
      <c r="F46" s="3" t="s">
        <v>49</v>
      </c>
      <c r="G46" s="4"/>
      <c r="H46" s="4"/>
      <c r="I46" s="4"/>
      <c r="J46" s="1"/>
      <c r="K46" s="4"/>
      <c r="L46" s="1"/>
      <c r="M46" s="1">
        <v>1.0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">
        <v>0.0</v>
      </c>
      <c r="AK46" s="1">
        <v>0.0</v>
      </c>
      <c r="AL46" s="1">
        <v>0.0</v>
      </c>
    </row>
    <row r="47">
      <c r="A47" s="1">
        <v>5.0</v>
      </c>
      <c r="B47" s="1" t="s">
        <v>55</v>
      </c>
      <c r="C47" s="1">
        <v>2.0</v>
      </c>
      <c r="D47" s="1" t="s">
        <v>44</v>
      </c>
      <c r="E47" s="2">
        <v>44727.0</v>
      </c>
      <c r="F47" s="3" t="s">
        <v>49</v>
      </c>
      <c r="G47" s="4"/>
      <c r="H47" s="4"/>
      <c r="I47" s="4"/>
      <c r="J47" s="1"/>
      <c r="K47" s="4"/>
      <c r="L47" s="1"/>
      <c r="M47" s="1">
        <v>1.0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">
        <v>0.0</v>
      </c>
      <c r="AK47" s="1">
        <v>0.0</v>
      </c>
      <c r="AL47" s="1">
        <v>0.0</v>
      </c>
    </row>
    <row r="48">
      <c r="A48" s="1">
        <v>5.0</v>
      </c>
      <c r="B48" s="1" t="s">
        <v>46</v>
      </c>
      <c r="C48" s="1">
        <v>4.0</v>
      </c>
      <c r="D48" s="1" t="s">
        <v>44</v>
      </c>
      <c r="E48" s="2">
        <v>44727.0</v>
      </c>
      <c r="F48" s="3" t="s">
        <v>49</v>
      </c>
      <c r="G48" s="4"/>
      <c r="H48" s="4"/>
      <c r="I48" s="1">
        <v>1.0</v>
      </c>
      <c r="J48" s="1"/>
      <c r="K48" s="4"/>
      <c r="L48" s="1"/>
      <c r="M48" s="1">
        <v>1.0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">
        <v>0.0</v>
      </c>
      <c r="AK48" s="1">
        <v>0.0</v>
      </c>
      <c r="AL48" s="1">
        <v>0.0</v>
      </c>
    </row>
    <row r="49">
      <c r="A49" s="1">
        <v>5.0</v>
      </c>
      <c r="B49" s="1" t="s">
        <v>53</v>
      </c>
      <c r="C49" s="1">
        <v>2.0</v>
      </c>
      <c r="D49" s="1" t="s">
        <v>42</v>
      </c>
      <c r="E49" s="2">
        <v>44727.0</v>
      </c>
      <c r="F49" s="3" t="s">
        <v>56</v>
      </c>
      <c r="G49" s="4"/>
      <c r="H49" s="4"/>
      <c r="I49" s="1" t="s">
        <v>56</v>
      </c>
      <c r="J49" s="1"/>
      <c r="K49" s="4"/>
      <c r="L49" s="1"/>
      <c r="M49" s="1" t="s">
        <v>56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1" t="s">
        <v>64</v>
      </c>
      <c r="AJ49" s="1">
        <v>0.0</v>
      </c>
      <c r="AK49" s="1">
        <v>0.0</v>
      </c>
      <c r="AL49" s="1">
        <v>0.0</v>
      </c>
    </row>
    <row r="50">
      <c r="A50" s="1">
        <v>5.0</v>
      </c>
      <c r="B50" s="1" t="s">
        <v>45</v>
      </c>
      <c r="C50" s="1">
        <v>3.0</v>
      </c>
      <c r="D50" s="1" t="s">
        <v>44</v>
      </c>
      <c r="E50" s="2">
        <v>44727.0</v>
      </c>
      <c r="F50" s="3" t="s">
        <v>39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">
        <v>0.0</v>
      </c>
      <c r="AK50" s="1">
        <v>0.0</v>
      </c>
      <c r="AL50" s="1">
        <v>0.0</v>
      </c>
    </row>
    <row r="51">
      <c r="A51" s="1">
        <v>5.0</v>
      </c>
      <c r="B51" s="1" t="s">
        <v>54</v>
      </c>
      <c r="C51" s="1">
        <v>5.0</v>
      </c>
      <c r="D51" s="1" t="s">
        <v>42</v>
      </c>
      <c r="E51" s="2">
        <v>44727.0</v>
      </c>
      <c r="F51" s="3" t="s">
        <v>39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">
        <v>0.0</v>
      </c>
      <c r="AK51" s="1">
        <v>0.0</v>
      </c>
      <c r="AL51" s="1">
        <v>0.0</v>
      </c>
    </row>
    <row r="52">
      <c r="A52" s="1">
        <v>5.0</v>
      </c>
      <c r="B52" s="1" t="s">
        <v>43</v>
      </c>
      <c r="C52" s="1">
        <v>1.0</v>
      </c>
      <c r="D52" s="1" t="s">
        <v>44</v>
      </c>
      <c r="E52" s="2">
        <v>44727.0</v>
      </c>
      <c r="F52" s="3" t="s">
        <v>39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">
        <v>0.0</v>
      </c>
      <c r="AK52" s="1">
        <v>0.0</v>
      </c>
      <c r="AL52" s="1">
        <v>0.0</v>
      </c>
    </row>
    <row r="53">
      <c r="A53" s="1">
        <v>5.0</v>
      </c>
      <c r="B53" s="1" t="s">
        <v>51</v>
      </c>
      <c r="C53" s="1">
        <v>5.0</v>
      </c>
      <c r="D53" s="1" t="s">
        <v>44</v>
      </c>
      <c r="E53" s="2">
        <v>44727.0</v>
      </c>
      <c r="F53" s="3" t="s">
        <v>56</v>
      </c>
      <c r="G53" s="4"/>
      <c r="H53" s="4"/>
      <c r="I53" s="1" t="s">
        <v>56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1" t="s">
        <v>61</v>
      </c>
      <c r="AJ53" s="1">
        <v>0.0</v>
      </c>
      <c r="AK53" s="1">
        <v>0.0</v>
      </c>
      <c r="AL53" s="1">
        <v>0.0</v>
      </c>
    </row>
    <row r="54">
      <c r="A54" s="1">
        <v>5.0</v>
      </c>
      <c r="B54" s="1" t="s">
        <v>41</v>
      </c>
      <c r="C54" s="1">
        <v>4.0</v>
      </c>
      <c r="D54" s="1" t="s">
        <v>42</v>
      </c>
      <c r="E54" s="2">
        <v>44727.0</v>
      </c>
      <c r="F54" s="3" t="s">
        <v>49</v>
      </c>
      <c r="G54" s="4"/>
      <c r="H54" s="4"/>
      <c r="I54" s="1">
        <v>1.0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">
        <v>0.0</v>
      </c>
      <c r="AK54" s="1">
        <v>0.0</v>
      </c>
      <c r="AL54" s="1">
        <v>0.0</v>
      </c>
    </row>
    <row r="55">
      <c r="A55" s="1">
        <v>5.0</v>
      </c>
      <c r="B55" s="1" t="s">
        <v>48</v>
      </c>
      <c r="C55" s="1">
        <v>1.0</v>
      </c>
      <c r="D55" s="1" t="s">
        <v>42</v>
      </c>
      <c r="E55" s="2">
        <v>44727.0</v>
      </c>
      <c r="F55" s="3" t="s">
        <v>39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">
        <v>0.0</v>
      </c>
      <c r="AK55" s="1">
        <v>0.0</v>
      </c>
      <c r="AL55" s="1">
        <v>0.0</v>
      </c>
    </row>
    <row r="56">
      <c r="A56" s="1">
        <v>5.0</v>
      </c>
      <c r="B56" s="1" t="s">
        <v>47</v>
      </c>
      <c r="C56" s="1">
        <v>3.0</v>
      </c>
      <c r="D56" s="1" t="s">
        <v>42</v>
      </c>
      <c r="E56" s="2">
        <v>44727.0</v>
      </c>
      <c r="F56" s="3" t="s">
        <v>39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">
        <v>0.0</v>
      </c>
      <c r="AK56" s="1">
        <v>0.0</v>
      </c>
      <c r="AL56" s="1">
        <v>0.0</v>
      </c>
    </row>
    <row r="57">
      <c r="A57" s="1">
        <v>6.0</v>
      </c>
      <c r="B57" s="1" t="s">
        <v>38</v>
      </c>
      <c r="C57" s="1" t="s">
        <v>38</v>
      </c>
      <c r="D57" s="1" t="s">
        <v>38</v>
      </c>
      <c r="E57" s="2">
        <v>44727.0</v>
      </c>
      <c r="F57" s="3" t="s">
        <v>39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1" t="s">
        <v>52</v>
      </c>
      <c r="AJ57" s="1">
        <v>0.0</v>
      </c>
      <c r="AK57" s="1">
        <v>0.0</v>
      </c>
      <c r="AL57" s="1">
        <v>0.0</v>
      </c>
    </row>
    <row r="58">
      <c r="A58" s="1">
        <v>6.0</v>
      </c>
      <c r="B58" s="1" t="s">
        <v>41</v>
      </c>
      <c r="C58" s="1">
        <v>4.0</v>
      </c>
      <c r="D58" s="1" t="s">
        <v>42</v>
      </c>
      <c r="E58" s="2">
        <v>44727.0</v>
      </c>
      <c r="F58" s="3" t="s">
        <v>39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1" t="s">
        <v>52</v>
      </c>
      <c r="AJ58" s="1">
        <v>0.0</v>
      </c>
      <c r="AK58" s="1">
        <v>0.0</v>
      </c>
      <c r="AL58" s="1">
        <v>0.0</v>
      </c>
    </row>
    <row r="59">
      <c r="A59" s="1">
        <v>6.0</v>
      </c>
      <c r="B59" s="1" t="s">
        <v>48</v>
      </c>
      <c r="C59" s="1">
        <v>1.0</v>
      </c>
      <c r="D59" s="1" t="s">
        <v>42</v>
      </c>
      <c r="E59" s="2">
        <v>44727.0</v>
      </c>
      <c r="F59" s="3" t="s">
        <v>39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1" t="s">
        <v>52</v>
      </c>
      <c r="AJ59" s="1">
        <v>0.0</v>
      </c>
      <c r="AK59" s="1">
        <v>0.0</v>
      </c>
      <c r="AL59" s="1">
        <v>0.0</v>
      </c>
    </row>
    <row r="60">
      <c r="A60" s="1">
        <v>6.0</v>
      </c>
      <c r="B60" s="1" t="s">
        <v>47</v>
      </c>
      <c r="C60" s="1">
        <v>3.0</v>
      </c>
      <c r="D60" s="1" t="s">
        <v>42</v>
      </c>
      <c r="E60" s="2">
        <v>44727.0</v>
      </c>
      <c r="F60" s="3" t="s">
        <v>39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">
        <v>0.0</v>
      </c>
      <c r="AK60" s="1">
        <v>0.0</v>
      </c>
      <c r="AL60" s="1">
        <v>0.0</v>
      </c>
    </row>
    <row r="61">
      <c r="A61" s="1">
        <v>6.0</v>
      </c>
      <c r="B61" s="1" t="s">
        <v>46</v>
      </c>
      <c r="C61" s="1">
        <v>4.0</v>
      </c>
      <c r="D61" s="1" t="s">
        <v>44</v>
      </c>
      <c r="E61" s="2">
        <v>44727.0</v>
      </c>
      <c r="F61" s="3" t="s">
        <v>56</v>
      </c>
      <c r="G61" s="4"/>
      <c r="H61" s="4"/>
      <c r="I61" s="1" t="s">
        <v>56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1" t="s">
        <v>65</v>
      </c>
      <c r="AJ61" s="1">
        <v>0.0</v>
      </c>
      <c r="AK61" s="1">
        <v>0.0</v>
      </c>
      <c r="AL61" s="1">
        <v>0.0</v>
      </c>
    </row>
    <row r="62">
      <c r="A62" s="1">
        <v>6.0</v>
      </c>
      <c r="B62" s="1" t="s">
        <v>54</v>
      </c>
      <c r="C62" s="1">
        <v>5.0</v>
      </c>
      <c r="D62" s="1" t="s">
        <v>42</v>
      </c>
      <c r="E62" s="2">
        <v>44727.0</v>
      </c>
      <c r="F62" s="3" t="s">
        <v>39</v>
      </c>
      <c r="G62" s="4"/>
      <c r="H62" s="4"/>
      <c r="I62" s="1" t="s">
        <v>56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">
        <v>0.0</v>
      </c>
      <c r="AK62" s="1">
        <v>0.0</v>
      </c>
      <c r="AL62" s="1">
        <v>0.0</v>
      </c>
    </row>
    <row r="63">
      <c r="A63" s="1">
        <v>6.0</v>
      </c>
      <c r="B63" s="1" t="s">
        <v>45</v>
      </c>
      <c r="C63" s="1">
        <v>3.0</v>
      </c>
      <c r="D63" s="1" t="s">
        <v>44</v>
      </c>
      <c r="E63" s="2">
        <v>44727.0</v>
      </c>
      <c r="F63" s="3" t="s">
        <v>39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">
        <v>0.0</v>
      </c>
      <c r="AK63" s="1">
        <v>0.0</v>
      </c>
      <c r="AL63" s="1">
        <v>0.0</v>
      </c>
    </row>
    <row r="64">
      <c r="A64" s="1">
        <v>6.0</v>
      </c>
      <c r="B64" s="1" t="s">
        <v>55</v>
      </c>
      <c r="C64" s="1">
        <v>2.0</v>
      </c>
      <c r="D64" s="1" t="s">
        <v>44</v>
      </c>
      <c r="E64" s="2">
        <v>44727.0</v>
      </c>
      <c r="F64" s="3" t="s">
        <v>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">
        <v>0.0</v>
      </c>
      <c r="AK64" s="1">
        <v>0.0</v>
      </c>
      <c r="AL64" s="1">
        <v>0.0</v>
      </c>
    </row>
    <row r="65">
      <c r="A65" s="1">
        <v>6.0</v>
      </c>
      <c r="B65" s="1" t="s">
        <v>43</v>
      </c>
      <c r="C65" s="1">
        <v>1.0</v>
      </c>
      <c r="D65" s="1" t="s">
        <v>44</v>
      </c>
      <c r="E65" s="2">
        <v>44727.0</v>
      </c>
      <c r="F65" s="3" t="s">
        <v>39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">
        <v>0.0</v>
      </c>
      <c r="AK65" s="1">
        <v>0.0</v>
      </c>
      <c r="AL65" s="1">
        <v>0.0</v>
      </c>
    </row>
    <row r="66">
      <c r="A66" s="1">
        <v>6.0</v>
      </c>
      <c r="B66" s="1" t="s">
        <v>53</v>
      </c>
      <c r="C66" s="1">
        <v>2.0</v>
      </c>
      <c r="D66" s="1" t="s">
        <v>42</v>
      </c>
      <c r="E66" s="2">
        <v>44727.0</v>
      </c>
      <c r="F66" s="3" t="s">
        <v>39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">
        <v>0.0</v>
      </c>
      <c r="AK66" s="1">
        <v>0.0</v>
      </c>
      <c r="AL66" s="1">
        <v>0.0</v>
      </c>
    </row>
    <row r="67">
      <c r="A67" s="1">
        <v>6.0</v>
      </c>
      <c r="B67" s="1" t="s">
        <v>51</v>
      </c>
      <c r="C67" s="1">
        <v>5.0</v>
      </c>
      <c r="D67" s="1" t="s">
        <v>44</v>
      </c>
      <c r="E67" s="2">
        <v>44727.0</v>
      </c>
      <c r="F67" s="3" t="s">
        <v>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">
        <v>0.0</v>
      </c>
      <c r="AK67" s="1">
        <v>0.0</v>
      </c>
      <c r="AL67" s="1">
        <v>0.0</v>
      </c>
    </row>
    <row r="68">
      <c r="A68" s="1">
        <v>1.0</v>
      </c>
      <c r="B68" s="1" t="s">
        <v>38</v>
      </c>
      <c r="C68" s="1" t="s">
        <v>38</v>
      </c>
      <c r="D68" s="1" t="s">
        <v>38</v>
      </c>
      <c r="E68" s="2">
        <v>44741.0</v>
      </c>
      <c r="F68" s="3" t="s">
        <v>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">
        <v>0.0</v>
      </c>
      <c r="AK68" s="1">
        <v>0.0</v>
      </c>
      <c r="AL68" s="1">
        <v>0.0</v>
      </c>
    </row>
    <row r="69">
      <c r="A69" s="1">
        <v>1.0</v>
      </c>
      <c r="B69" s="1" t="s">
        <v>41</v>
      </c>
      <c r="C69" s="1">
        <v>4.0</v>
      </c>
      <c r="D69" s="1" t="s">
        <v>42</v>
      </c>
      <c r="E69" s="2">
        <v>44741.0</v>
      </c>
      <c r="F69" s="3" t="s">
        <v>49</v>
      </c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1">
        <v>1.0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">
        <v>0.0</v>
      </c>
      <c r="AK69" s="1">
        <v>0.0</v>
      </c>
      <c r="AL69" s="1">
        <v>0.0</v>
      </c>
    </row>
    <row r="70">
      <c r="A70" s="1">
        <v>1.0</v>
      </c>
      <c r="B70" s="1" t="s">
        <v>43</v>
      </c>
      <c r="C70" s="1">
        <v>1.0</v>
      </c>
      <c r="D70" s="1" t="s">
        <v>44</v>
      </c>
      <c r="E70" s="2">
        <v>44741.0</v>
      </c>
      <c r="F70" s="3" t="s">
        <v>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">
        <v>0.0</v>
      </c>
      <c r="AK70" s="1">
        <v>0.0</v>
      </c>
      <c r="AL70" s="1">
        <v>0.0</v>
      </c>
    </row>
    <row r="71">
      <c r="A71" s="1">
        <v>1.0</v>
      </c>
      <c r="B71" s="1" t="s">
        <v>45</v>
      </c>
      <c r="C71" s="1">
        <v>3.0</v>
      </c>
      <c r="D71" s="1" t="s">
        <v>44</v>
      </c>
      <c r="E71" s="2">
        <v>44741.0</v>
      </c>
      <c r="F71" s="3" t="s">
        <v>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">
        <v>0.0</v>
      </c>
      <c r="AK71" s="1">
        <v>0.0</v>
      </c>
      <c r="AL71" s="1">
        <v>0.0</v>
      </c>
    </row>
    <row r="72">
      <c r="A72" s="1">
        <v>1.0</v>
      </c>
      <c r="B72" s="1" t="s">
        <v>46</v>
      </c>
      <c r="C72" s="1">
        <v>4.0</v>
      </c>
      <c r="D72" s="1" t="s">
        <v>44</v>
      </c>
      <c r="E72" s="2">
        <v>44741.0</v>
      </c>
      <c r="F72" s="3" t="s">
        <v>39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">
        <v>0.0</v>
      </c>
      <c r="AK72" s="1">
        <v>0.0</v>
      </c>
      <c r="AL72" s="1">
        <v>0.0</v>
      </c>
    </row>
    <row r="73">
      <c r="A73" s="1">
        <v>1.0</v>
      </c>
      <c r="B73" s="1" t="s">
        <v>47</v>
      </c>
      <c r="C73" s="1">
        <v>3.0</v>
      </c>
      <c r="D73" s="1" t="s">
        <v>42</v>
      </c>
      <c r="E73" s="2">
        <v>44741.0</v>
      </c>
      <c r="F73" s="3" t="s">
        <v>39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1" t="s">
        <v>66</v>
      </c>
      <c r="AJ73" s="1">
        <v>0.0</v>
      </c>
      <c r="AK73" s="1">
        <v>0.0</v>
      </c>
      <c r="AL73" s="1">
        <v>0.0</v>
      </c>
    </row>
    <row r="74">
      <c r="A74" s="1">
        <v>1.0</v>
      </c>
      <c r="B74" s="1" t="s">
        <v>48</v>
      </c>
      <c r="C74" s="1">
        <v>1.0</v>
      </c>
      <c r="D74" s="1" t="s">
        <v>42</v>
      </c>
      <c r="E74" s="2">
        <v>44741.0</v>
      </c>
      <c r="F74" s="3" t="s">
        <v>49</v>
      </c>
      <c r="G74" s="4"/>
      <c r="H74" s="4"/>
      <c r="I74" s="1">
        <v>1.0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">
        <v>0.0</v>
      </c>
      <c r="AK74" s="1">
        <v>0.0</v>
      </c>
      <c r="AL74" s="1">
        <v>0.0</v>
      </c>
    </row>
    <row r="75">
      <c r="A75" s="1">
        <v>1.0</v>
      </c>
      <c r="B75" s="1" t="s">
        <v>51</v>
      </c>
      <c r="C75" s="1">
        <v>5.0</v>
      </c>
      <c r="D75" s="1" t="s">
        <v>44</v>
      </c>
      <c r="E75" s="2">
        <v>44741.0</v>
      </c>
      <c r="F75" s="3" t="s">
        <v>39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1" t="s">
        <v>66</v>
      </c>
      <c r="AJ75" s="1">
        <v>0.0</v>
      </c>
      <c r="AK75" s="1">
        <v>0.0</v>
      </c>
      <c r="AL75" s="1">
        <v>0.0</v>
      </c>
    </row>
    <row r="76">
      <c r="A76" s="1">
        <v>1.0</v>
      </c>
      <c r="B76" s="1" t="s">
        <v>53</v>
      </c>
      <c r="C76" s="1">
        <v>2.0</v>
      </c>
      <c r="D76" s="1" t="s">
        <v>42</v>
      </c>
      <c r="E76" s="2">
        <v>44741.0</v>
      </c>
      <c r="F76" s="3" t="s">
        <v>49</v>
      </c>
      <c r="G76" s="4"/>
      <c r="H76" s="4"/>
      <c r="I76" s="4"/>
      <c r="J76" s="5"/>
      <c r="K76" s="4"/>
      <c r="L76" s="5"/>
      <c r="M76" s="1">
        <v>1.0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">
        <v>0.0</v>
      </c>
      <c r="AK76" s="1">
        <v>0.0</v>
      </c>
      <c r="AL76" s="1">
        <v>0.0</v>
      </c>
    </row>
    <row r="77">
      <c r="A77" s="1">
        <v>1.0</v>
      </c>
      <c r="B77" s="1" t="s">
        <v>54</v>
      </c>
      <c r="C77" s="1">
        <v>5.0</v>
      </c>
      <c r="D77" s="1" t="s">
        <v>42</v>
      </c>
      <c r="E77" s="2">
        <v>44741.0</v>
      </c>
      <c r="F77" s="3" t="s">
        <v>49</v>
      </c>
      <c r="G77" s="4"/>
      <c r="H77" s="4"/>
      <c r="I77" s="1">
        <v>1.0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">
        <v>0.0</v>
      </c>
      <c r="AK77" s="1">
        <v>0.0</v>
      </c>
      <c r="AL77" s="1">
        <v>0.0</v>
      </c>
    </row>
    <row r="78">
      <c r="A78" s="1">
        <v>1.0</v>
      </c>
      <c r="B78" s="1" t="s">
        <v>55</v>
      </c>
      <c r="C78" s="1">
        <v>2.0</v>
      </c>
      <c r="D78" s="1" t="s">
        <v>44</v>
      </c>
      <c r="E78" s="2">
        <v>44741.0</v>
      </c>
      <c r="F78" s="3" t="s">
        <v>49</v>
      </c>
      <c r="G78" s="4"/>
      <c r="H78" s="4"/>
      <c r="I78" s="1">
        <v>1.0</v>
      </c>
      <c r="J78" s="5"/>
      <c r="K78" s="4"/>
      <c r="L78" s="5"/>
      <c r="M78" s="1">
        <v>1.0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">
        <v>0.0</v>
      </c>
      <c r="AK78" s="1">
        <v>0.0</v>
      </c>
      <c r="AL78" s="1">
        <v>0.0</v>
      </c>
    </row>
    <row r="79">
      <c r="A79" s="1">
        <v>2.0</v>
      </c>
      <c r="B79" s="1" t="s">
        <v>38</v>
      </c>
      <c r="C79" s="1" t="s">
        <v>38</v>
      </c>
      <c r="D79" s="1" t="s">
        <v>38</v>
      </c>
      <c r="E79" s="2">
        <v>44741.0</v>
      </c>
      <c r="F79" s="3" t="s">
        <v>39</v>
      </c>
      <c r="G79" s="4"/>
      <c r="H79" s="4"/>
      <c r="I79" s="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1" t="s">
        <v>66</v>
      </c>
      <c r="AJ79" s="1">
        <v>0.0</v>
      </c>
      <c r="AK79" s="1">
        <v>0.0</v>
      </c>
      <c r="AL79" s="1">
        <v>0.0</v>
      </c>
    </row>
    <row r="80">
      <c r="A80" s="1">
        <v>2.0</v>
      </c>
      <c r="B80" s="1" t="s">
        <v>54</v>
      </c>
      <c r="C80" s="1">
        <v>5.0</v>
      </c>
      <c r="D80" s="1" t="s">
        <v>42</v>
      </c>
      <c r="E80" s="2">
        <v>44741.0</v>
      </c>
      <c r="F80" s="3" t="s">
        <v>49</v>
      </c>
      <c r="G80" s="4"/>
      <c r="H80" s="4"/>
      <c r="I80" s="1">
        <v>1.0</v>
      </c>
      <c r="J80" s="5"/>
      <c r="K80" s="4"/>
      <c r="L80" s="5"/>
      <c r="M80" s="1">
        <v>1.0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">
        <v>0.0</v>
      </c>
      <c r="AK80" s="1">
        <v>0.0</v>
      </c>
      <c r="AL80" s="1">
        <v>0.0</v>
      </c>
    </row>
    <row r="81">
      <c r="A81" s="1">
        <v>2.0</v>
      </c>
      <c r="B81" s="1" t="s">
        <v>47</v>
      </c>
      <c r="C81" s="1">
        <v>3.0</v>
      </c>
      <c r="D81" s="1" t="s">
        <v>42</v>
      </c>
      <c r="E81" s="2">
        <v>44741.0</v>
      </c>
      <c r="F81" s="3" t="s">
        <v>39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1" t="s">
        <v>66</v>
      </c>
      <c r="AJ81" s="1">
        <v>0.0</v>
      </c>
      <c r="AK81" s="1">
        <v>0.0</v>
      </c>
      <c r="AL81" s="1">
        <v>0.0</v>
      </c>
    </row>
    <row r="82">
      <c r="A82" s="1">
        <v>2.0</v>
      </c>
      <c r="B82" s="1" t="s">
        <v>53</v>
      </c>
      <c r="C82" s="1">
        <v>2.0</v>
      </c>
      <c r="D82" s="1" t="s">
        <v>42</v>
      </c>
      <c r="E82" s="2">
        <v>44741.0</v>
      </c>
      <c r="F82" s="3" t="s">
        <v>49</v>
      </c>
      <c r="G82" s="4"/>
      <c r="H82" s="4"/>
      <c r="I82" s="1">
        <v>1.0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1" t="s">
        <v>66</v>
      </c>
      <c r="AJ82" s="1">
        <v>0.0</v>
      </c>
      <c r="AK82" s="1">
        <v>0.0</v>
      </c>
      <c r="AL82" s="1">
        <v>0.0</v>
      </c>
    </row>
    <row r="83">
      <c r="A83" s="1">
        <v>2.0</v>
      </c>
      <c r="B83" s="1" t="s">
        <v>45</v>
      </c>
      <c r="C83" s="1">
        <v>3.0</v>
      </c>
      <c r="D83" s="1" t="s">
        <v>44</v>
      </c>
      <c r="E83" s="2">
        <v>44741.0</v>
      </c>
      <c r="F83" s="3" t="s">
        <v>49</v>
      </c>
      <c r="G83" s="4"/>
      <c r="H83" s="4"/>
      <c r="I83" s="4"/>
      <c r="J83" s="5"/>
      <c r="K83" s="4"/>
      <c r="L83" s="5"/>
      <c r="M83" s="1">
        <v>1.0</v>
      </c>
      <c r="N83" s="5"/>
      <c r="O83" s="4"/>
      <c r="P83" s="4"/>
      <c r="Q83" s="4"/>
      <c r="R83" s="4"/>
      <c r="S83" s="4"/>
      <c r="T83" s="4"/>
      <c r="U83" s="4"/>
      <c r="V83" s="4"/>
      <c r="W83" s="4"/>
      <c r="X83" s="1">
        <v>1.0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">
        <v>0.0</v>
      </c>
      <c r="AK83" s="1">
        <v>0.0</v>
      </c>
      <c r="AL83" s="1">
        <v>0.0</v>
      </c>
    </row>
    <row r="84">
      <c r="A84" s="1">
        <v>2.0</v>
      </c>
      <c r="B84" s="1" t="s">
        <v>55</v>
      </c>
      <c r="C84" s="1">
        <v>2.0</v>
      </c>
      <c r="D84" s="1" t="s">
        <v>44</v>
      </c>
      <c r="E84" s="2">
        <v>44741.0</v>
      </c>
      <c r="F84" s="3" t="s">
        <v>49</v>
      </c>
      <c r="G84" s="4"/>
      <c r="H84" s="4"/>
      <c r="I84" s="1">
        <v>1.0</v>
      </c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1">
        <v>1.0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1" t="s">
        <v>66</v>
      </c>
      <c r="AJ84" s="1">
        <v>0.0</v>
      </c>
      <c r="AK84" s="1">
        <v>0.0</v>
      </c>
      <c r="AL84" s="1">
        <v>0.0</v>
      </c>
    </row>
    <row r="85">
      <c r="A85" s="1">
        <v>2.0</v>
      </c>
      <c r="B85" s="1" t="s">
        <v>48</v>
      </c>
      <c r="C85" s="1">
        <v>1.0</v>
      </c>
      <c r="D85" s="1" t="s">
        <v>42</v>
      </c>
      <c r="E85" s="2">
        <v>44741.0</v>
      </c>
      <c r="F85" s="3" t="s">
        <v>49</v>
      </c>
      <c r="G85" s="4"/>
      <c r="H85" s="4"/>
      <c r="I85" s="1">
        <v>1.0</v>
      </c>
      <c r="J85" s="5"/>
      <c r="K85" s="4"/>
      <c r="L85" s="5"/>
      <c r="M85" s="1">
        <v>1.0</v>
      </c>
      <c r="N85" s="5"/>
      <c r="O85" s="4"/>
      <c r="P85" s="4"/>
      <c r="Q85" s="4"/>
      <c r="R85" s="4"/>
      <c r="S85" s="4"/>
      <c r="T85" s="4"/>
      <c r="U85" s="4"/>
      <c r="V85" s="4"/>
      <c r="W85" s="4"/>
      <c r="X85" s="5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1" t="s">
        <v>66</v>
      </c>
      <c r="AJ85" s="1">
        <v>0.0</v>
      </c>
      <c r="AK85" s="1">
        <v>0.0</v>
      </c>
      <c r="AL85" s="1">
        <v>0.0</v>
      </c>
    </row>
    <row r="86">
      <c r="A86" s="1">
        <v>2.0</v>
      </c>
      <c r="B86" s="1" t="s">
        <v>46</v>
      </c>
      <c r="C86" s="1">
        <v>4.0</v>
      </c>
      <c r="D86" s="1" t="s">
        <v>44</v>
      </c>
      <c r="E86" s="2">
        <v>44741.0</v>
      </c>
      <c r="F86" s="3" t="s">
        <v>49</v>
      </c>
      <c r="G86" s="4"/>
      <c r="H86" s="4"/>
      <c r="I86" s="1">
        <v>1.0</v>
      </c>
      <c r="J86" s="5"/>
      <c r="K86" s="4"/>
      <c r="L86" s="5"/>
      <c r="M86" s="1">
        <v>1.0</v>
      </c>
      <c r="N86" s="5"/>
      <c r="O86" s="4"/>
      <c r="P86" s="4"/>
      <c r="Q86" s="4"/>
      <c r="R86" s="4"/>
      <c r="S86" s="4"/>
      <c r="T86" s="4"/>
      <c r="U86" s="4"/>
      <c r="V86" s="4"/>
      <c r="W86" s="4"/>
      <c r="X86" s="1">
        <v>1.0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">
        <v>0.0</v>
      </c>
      <c r="AK86" s="1">
        <v>0.0</v>
      </c>
      <c r="AL86" s="1">
        <v>1.0</v>
      </c>
    </row>
    <row r="87">
      <c r="A87" s="1">
        <v>2.0</v>
      </c>
      <c r="B87" s="1" t="s">
        <v>51</v>
      </c>
      <c r="C87" s="1">
        <v>5.0</v>
      </c>
      <c r="D87" s="1" t="s">
        <v>44</v>
      </c>
      <c r="E87" s="2">
        <v>44741.0</v>
      </c>
      <c r="F87" s="3" t="s">
        <v>49</v>
      </c>
      <c r="G87" s="4"/>
      <c r="H87" s="4"/>
      <c r="I87" s="1">
        <v>1.0</v>
      </c>
      <c r="J87" s="5"/>
      <c r="K87" s="4"/>
      <c r="L87" s="5"/>
      <c r="M87" s="1">
        <v>1.0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1" t="s">
        <v>66</v>
      </c>
      <c r="AJ87" s="1">
        <v>0.0</v>
      </c>
      <c r="AK87" s="1">
        <v>0.0</v>
      </c>
      <c r="AL87" s="1">
        <v>0.0</v>
      </c>
    </row>
    <row r="88">
      <c r="A88" s="1">
        <v>2.0</v>
      </c>
      <c r="B88" s="1" t="s">
        <v>43</v>
      </c>
      <c r="C88" s="1">
        <v>1.0</v>
      </c>
      <c r="D88" s="1" t="s">
        <v>44</v>
      </c>
      <c r="E88" s="2">
        <v>44741.0</v>
      </c>
      <c r="F88" s="3" t="s">
        <v>67</v>
      </c>
      <c r="G88" s="4"/>
      <c r="H88" s="4"/>
      <c r="I88" s="1">
        <v>10.0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">
        <v>0.0</v>
      </c>
      <c r="AK88" s="1">
        <v>2.0</v>
      </c>
      <c r="AL88" s="1">
        <v>1.0</v>
      </c>
    </row>
    <row r="89">
      <c r="A89" s="1">
        <v>2.0</v>
      </c>
      <c r="B89" s="1" t="s">
        <v>41</v>
      </c>
      <c r="C89" s="1">
        <v>4.0</v>
      </c>
      <c r="D89" s="1" t="s">
        <v>42</v>
      </c>
      <c r="E89" s="2">
        <v>44741.0</v>
      </c>
      <c r="F89" s="3" t="s">
        <v>67</v>
      </c>
      <c r="G89" s="4"/>
      <c r="H89" s="4"/>
      <c r="I89" s="1">
        <v>1.0</v>
      </c>
      <c r="J89" s="5"/>
      <c r="K89" s="4"/>
      <c r="L89" s="5"/>
      <c r="M89" s="1">
        <v>1.0</v>
      </c>
      <c r="N89" s="5"/>
      <c r="O89" s="4"/>
      <c r="P89" s="4"/>
      <c r="Q89" s="4"/>
      <c r="R89" s="4"/>
      <c r="S89" s="4"/>
      <c r="T89" s="4"/>
      <c r="U89" s="4"/>
      <c r="V89" s="4"/>
      <c r="W89" s="4"/>
      <c r="X89" s="1">
        <v>1.0</v>
      </c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">
        <v>1.0</v>
      </c>
      <c r="AK89" s="1">
        <v>0.0</v>
      </c>
      <c r="AL89" s="1">
        <v>1.0</v>
      </c>
    </row>
    <row r="90">
      <c r="A90" s="1">
        <v>3.0</v>
      </c>
      <c r="B90" s="1" t="s">
        <v>51</v>
      </c>
      <c r="C90" s="1">
        <v>5.0</v>
      </c>
      <c r="D90" s="1" t="s">
        <v>44</v>
      </c>
      <c r="E90" s="2">
        <v>44741.0</v>
      </c>
      <c r="F90" s="3" t="s">
        <v>49</v>
      </c>
      <c r="G90" s="1" t="s">
        <v>56</v>
      </c>
      <c r="H90" s="4"/>
      <c r="I90" s="1">
        <v>1.0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1"/>
      <c r="AA90" s="4"/>
      <c r="AB90" s="4"/>
      <c r="AC90" s="4"/>
      <c r="AD90" s="4"/>
      <c r="AE90" s="4"/>
      <c r="AF90" s="4"/>
      <c r="AG90" s="4"/>
      <c r="AH90" s="4"/>
      <c r="AI90" s="1" t="s">
        <v>66</v>
      </c>
      <c r="AJ90" s="1">
        <v>0.0</v>
      </c>
      <c r="AK90" s="1">
        <v>0.0</v>
      </c>
      <c r="AL90" s="1">
        <v>0.0</v>
      </c>
    </row>
    <row r="91">
      <c r="A91" s="1">
        <v>3.0</v>
      </c>
      <c r="B91" s="1" t="s">
        <v>53</v>
      </c>
      <c r="C91" s="1">
        <v>2.0</v>
      </c>
      <c r="D91" s="1" t="s">
        <v>42</v>
      </c>
      <c r="E91" s="2">
        <v>44741.0</v>
      </c>
      <c r="F91" s="3" t="s">
        <v>49</v>
      </c>
      <c r="G91" s="4"/>
      <c r="H91" s="4"/>
      <c r="I91" s="1">
        <v>1.0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1" t="s">
        <v>66</v>
      </c>
      <c r="AJ91" s="1">
        <v>0.0</v>
      </c>
      <c r="AK91" s="1">
        <v>0.0</v>
      </c>
      <c r="AL91" s="1">
        <v>0.0</v>
      </c>
    </row>
    <row r="92">
      <c r="A92" s="1">
        <v>3.0</v>
      </c>
      <c r="B92" s="1" t="s">
        <v>48</v>
      </c>
      <c r="C92" s="1">
        <v>1.0</v>
      </c>
      <c r="D92" s="1" t="s">
        <v>42</v>
      </c>
      <c r="E92" s="2">
        <v>44741.0</v>
      </c>
      <c r="F92" s="3" t="s">
        <v>49</v>
      </c>
      <c r="G92" s="4"/>
      <c r="H92" s="4"/>
      <c r="I92" s="1">
        <v>1.0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1" t="s">
        <v>66</v>
      </c>
      <c r="AJ92" s="1">
        <v>0.0</v>
      </c>
      <c r="AK92" s="1">
        <v>0.0</v>
      </c>
      <c r="AL92" s="1">
        <v>0.0</v>
      </c>
    </row>
    <row r="93">
      <c r="A93" s="1">
        <v>3.0</v>
      </c>
      <c r="B93" s="1" t="s">
        <v>54</v>
      </c>
      <c r="C93" s="1">
        <v>5.0</v>
      </c>
      <c r="D93" s="1" t="s">
        <v>42</v>
      </c>
      <c r="E93" s="2">
        <v>44741.0</v>
      </c>
      <c r="F93" s="3" t="s">
        <v>67</v>
      </c>
      <c r="G93" s="4"/>
      <c r="H93" s="4"/>
      <c r="I93" s="1">
        <v>1.0</v>
      </c>
      <c r="J93" s="5"/>
      <c r="K93" s="4"/>
      <c r="L93" s="5"/>
      <c r="M93" s="1">
        <v>10.0</v>
      </c>
      <c r="N93" s="5"/>
      <c r="O93" s="4"/>
      <c r="P93" s="4"/>
      <c r="Q93" s="4"/>
      <c r="R93" s="4"/>
      <c r="S93" s="4"/>
      <c r="T93" s="4"/>
      <c r="U93" s="4"/>
      <c r="V93" s="4"/>
      <c r="W93" s="4"/>
      <c r="X93" s="1">
        <v>1.0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1" t="s">
        <v>66</v>
      </c>
      <c r="AJ93" s="1">
        <v>0.0</v>
      </c>
      <c r="AK93" s="1">
        <v>0.0</v>
      </c>
      <c r="AL93" s="1">
        <v>0.0</v>
      </c>
    </row>
    <row r="94">
      <c r="A94" s="1">
        <v>3.0</v>
      </c>
      <c r="B94" s="1" t="s">
        <v>55</v>
      </c>
      <c r="C94" s="1">
        <v>2.0</v>
      </c>
      <c r="D94" s="1" t="s">
        <v>44</v>
      </c>
      <c r="E94" s="2">
        <v>44741.0</v>
      </c>
      <c r="F94" s="3" t="s">
        <v>49</v>
      </c>
      <c r="G94" s="4"/>
      <c r="H94" s="4"/>
      <c r="I94" s="1">
        <v>1.0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">
        <v>0.0</v>
      </c>
      <c r="AK94" s="1">
        <v>0.0</v>
      </c>
      <c r="AL94" s="1">
        <v>0.0</v>
      </c>
    </row>
    <row r="95">
      <c r="A95" s="1">
        <v>3.0</v>
      </c>
      <c r="B95" s="1" t="s">
        <v>46</v>
      </c>
      <c r="C95" s="1">
        <v>4.0</v>
      </c>
      <c r="D95" s="1" t="s">
        <v>44</v>
      </c>
      <c r="E95" s="2">
        <v>44741.0</v>
      </c>
      <c r="F95" s="3" t="s">
        <v>67</v>
      </c>
      <c r="G95" s="4"/>
      <c r="H95" s="4"/>
      <c r="I95" s="1">
        <v>10.0</v>
      </c>
      <c r="J95" s="5"/>
      <c r="K95" s="4"/>
      <c r="L95" s="5"/>
      <c r="M95" s="1">
        <v>1.0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">
        <v>0.0</v>
      </c>
      <c r="AK95" s="1">
        <v>0.0</v>
      </c>
      <c r="AL95" s="1">
        <v>0.0</v>
      </c>
    </row>
    <row r="96">
      <c r="A96" s="1">
        <v>3.0</v>
      </c>
      <c r="B96" s="1" t="s">
        <v>45</v>
      </c>
      <c r="C96" s="1">
        <v>3.0</v>
      </c>
      <c r="D96" s="1" t="s">
        <v>44</v>
      </c>
      <c r="E96" s="2">
        <v>44741.0</v>
      </c>
      <c r="F96" s="3" t="s">
        <v>39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">
        <v>0.0</v>
      </c>
      <c r="AK96" s="1">
        <v>0.0</v>
      </c>
      <c r="AL96" s="1">
        <v>0.0</v>
      </c>
    </row>
    <row r="97">
      <c r="A97" s="1">
        <v>3.0</v>
      </c>
      <c r="B97" s="1" t="s">
        <v>41</v>
      </c>
      <c r="C97" s="1">
        <v>4.0</v>
      </c>
      <c r="D97" s="1" t="s">
        <v>42</v>
      </c>
      <c r="E97" s="2">
        <v>44741.0</v>
      </c>
      <c r="F97" s="3" t="s">
        <v>68</v>
      </c>
      <c r="G97" s="4"/>
      <c r="H97" s="4"/>
      <c r="I97" s="1">
        <v>10.0</v>
      </c>
      <c r="J97" s="5"/>
      <c r="K97" s="4"/>
      <c r="L97" s="5"/>
      <c r="M97" s="1">
        <v>10.0</v>
      </c>
      <c r="N97" s="1">
        <v>1.0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">
        <v>0.0</v>
      </c>
      <c r="AK97" s="1">
        <v>0.0</v>
      </c>
      <c r="AL97" s="1">
        <v>1.0</v>
      </c>
    </row>
    <row r="98">
      <c r="A98" s="1">
        <v>3.0</v>
      </c>
      <c r="B98" s="1" t="s">
        <v>47</v>
      </c>
      <c r="C98" s="1">
        <v>3.0</v>
      </c>
      <c r="D98" s="1" t="s">
        <v>42</v>
      </c>
      <c r="E98" s="2">
        <v>44741.0</v>
      </c>
      <c r="F98" s="3" t="s">
        <v>49</v>
      </c>
      <c r="G98" s="4"/>
      <c r="H98" s="4"/>
      <c r="I98" s="1">
        <v>1.0</v>
      </c>
      <c r="J98" s="5"/>
      <c r="K98" s="4"/>
      <c r="L98" s="5"/>
      <c r="M98" s="1">
        <v>1.0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">
        <v>0.0</v>
      </c>
      <c r="AK98" s="1">
        <v>0.0</v>
      </c>
      <c r="AL98" s="1">
        <v>0.0</v>
      </c>
    </row>
    <row r="99">
      <c r="A99" s="1">
        <v>3.0</v>
      </c>
      <c r="B99" s="1" t="s">
        <v>43</v>
      </c>
      <c r="C99" s="1">
        <v>1.0</v>
      </c>
      <c r="D99" s="1" t="s">
        <v>44</v>
      </c>
      <c r="E99" s="2">
        <v>44741.0</v>
      </c>
      <c r="F99" s="3" t="s">
        <v>49</v>
      </c>
      <c r="G99" s="4"/>
      <c r="H99" s="4"/>
      <c r="I99" s="1">
        <v>1.0</v>
      </c>
      <c r="J99" s="5"/>
      <c r="K99" s="4"/>
      <c r="L99" s="5"/>
      <c r="M99" s="1">
        <v>1.0</v>
      </c>
      <c r="N99" s="5"/>
      <c r="O99" s="4"/>
      <c r="P99" s="4"/>
      <c r="Q99" s="4"/>
      <c r="R99" s="4"/>
      <c r="S99" s="4"/>
      <c r="T99" s="4"/>
      <c r="U99" s="4"/>
      <c r="V99" s="4"/>
      <c r="W99" s="4"/>
      <c r="X99" s="1">
        <v>1.0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">
        <v>0.0</v>
      </c>
      <c r="AK99" s="1">
        <v>0.0</v>
      </c>
      <c r="AL99" s="1">
        <v>0.0</v>
      </c>
    </row>
    <row r="100">
      <c r="A100" s="1">
        <v>3.0</v>
      </c>
      <c r="B100" s="1" t="s">
        <v>38</v>
      </c>
      <c r="C100" s="1" t="s">
        <v>38</v>
      </c>
      <c r="D100" s="1" t="s">
        <v>38</v>
      </c>
      <c r="E100" s="2">
        <v>44741.0</v>
      </c>
      <c r="F100" s="3" t="s">
        <v>49</v>
      </c>
      <c r="G100" s="4"/>
      <c r="H100" s="4"/>
      <c r="I100" s="1">
        <v>1.0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">
        <v>0.0</v>
      </c>
      <c r="AK100" s="1">
        <v>0.0</v>
      </c>
      <c r="AL100" s="1">
        <v>0.0</v>
      </c>
    </row>
    <row r="101">
      <c r="A101" s="1">
        <v>4.0</v>
      </c>
      <c r="B101" s="1" t="s">
        <v>55</v>
      </c>
      <c r="C101" s="1">
        <v>2.0</v>
      </c>
      <c r="D101" s="1" t="s">
        <v>44</v>
      </c>
      <c r="E101" s="2">
        <v>44741.0</v>
      </c>
      <c r="F101" s="3" t="s">
        <v>39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">
        <v>0.0</v>
      </c>
      <c r="AK101" s="1">
        <v>0.0</v>
      </c>
      <c r="AL101" s="1">
        <v>0.0</v>
      </c>
    </row>
    <row r="102">
      <c r="A102" s="1">
        <v>4.0</v>
      </c>
      <c r="B102" s="1" t="s">
        <v>46</v>
      </c>
      <c r="C102" s="1">
        <v>4.0</v>
      </c>
      <c r="D102" s="1" t="s">
        <v>44</v>
      </c>
      <c r="E102" s="2">
        <v>44741.0</v>
      </c>
      <c r="F102" s="3" t="s">
        <v>49</v>
      </c>
      <c r="G102" s="4"/>
      <c r="H102" s="4"/>
      <c r="I102" s="1">
        <v>1.0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">
        <v>0.0</v>
      </c>
      <c r="AK102" s="1">
        <v>0.0</v>
      </c>
      <c r="AL102" s="1">
        <v>0.0</v>
      </c>
    </row>
    <row r="103">
      <c r="A103" s="1">
        <v>4.0</v>
      </c>
      <c r="B103" s="1" t="s">
        <v>53</v>
      </c>
      <c r="C103" s="1">
        <v>2.0</v>
      </c>
      <c r="D103" s="1" t="s">
        <v>42</v>
      </c>
      <c r="E103" s="2">
        <v>44741.0</v>
      </c>
      <c r="F103" s="3" t="s">
        <v>39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1" t="s">
        <v>66</v>
      </c>
      <c r="AJ103" s="1">
        <v>0.0</v>
      </c>
      <c r="AK103" s="1">
        <v>0.0</v>
      </c>
      <c r="AL103" s="1">
        <v>0.0</v>
      </c>
    </row>
    <row r="104">
      <c r="A104" s="1">
        <v>4.0</v>
      </c>
      <c r="B104" s="1" t="s">
        <v>47</v>
      </c>
      <c r="C104" s="1">
        <v>3.0</v>
      </c>
      <c r="D104" s="1" t="s">
        <v>42</v>
      </c>
      <c r="E104" s="2">
        <v>44741.0</v>
      </c>
      <c r="F104" s="3" t="s">
        <v>39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">
        <v>0.0</v>
      </c>
      <c r="AK104" s="1">
        <v>0.0</v>
      </c>
      <c r="AL104" s="1">
        <v>0.0</v>
      </c>
    </row>
    <row r="105">
      <c r="A105" s="1">
        <v>4.0</v>
      </c>
      <c r="B105" s="1" t="s">
        <v>43</v>
      </c>
      <c r="C105" s="1">
        <v>1.0</v>
      </c>
      <c r="D105" s="1" t="s">
        <v>44</v>
      </c>
      <c r="E105" s="2">
        <v>44741.0</v>
      </c>
      <c r="F105" s="3" t="s">
        <v>49</v>
      </c>
      <c r="G105" s="4"/>
      <c r="H105" s="4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">
        <v>1.0</v>
      </c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">
        <v>0.0</v>
      </c>
      <c r="AK105" s="1">
        <v>0.0</v>
      </c>
      <c r="AL105" s="1">
        <v>0.0</v>
      </c>
    </row>
    <row r="106">
      <c r="A106" s="1">
        <v>4.0</v>
      </c>
      <c r="B106" s="1" t="s">
        <v>48</v>
      </c>
      <c r="C106" s="1">
        <v>1.0</v>
      </c>
      <c r="D106" s="1" t="s">
        <v>42</v>
      </c>
      <c r="E106" s="2">
        <v>44741.0</v>
      </c>
      <c r="F106" s="3" t="s">
        <v>49</v>
      </c>
      <c r="G106" s="4"/>
      <c r="H106" s="4"/>
      <c r="I106" s="1">
        <v>1.0</v>
      </c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5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">
        <v>0.0</v>
      </c>
      <c r="AK106" s="1">
        <v>0.0</v>
      </c>
      <c r="AL106" s="1">
        <v>0.0</v>
      </c>
    </row>
    <row r="107">
      <c r="A107" s="1">
        <v>4.0</v>
      </c>
      <c r="B107" s="1" t="s">
        <v>41</v>
      </c>
      <c r="C107" s="1">
        <v>4.0</v>
      </c>
      <c r="D107" s="1" t="s">
        <v>42</v>
      </c>
      <c r="E107" s="2">
        <v>44741.0</v>
      </c>
      <c r="F107" s="1">
        <v>10.0</v>
      </c>
      <c r="G107" s="4"/>
      <c r="H107" s="4"/>
      <c r="I107" s="1">
        <v>10.0</v>
      </c>
      <c r="J107" s="5"/>
      <c r="K107" s="4"/>
      <c r="L107" s="5"/>
      <c r="M107" s="1">
        <v>1.0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">
        <v>1.0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">
        <v>0.0</v>
      </c>
      <c r="AK107" s="1">
        <v>1.0</v>
      </c>
      <c r="AL107" s="1">
        <v>1.0</v>
      </c>
    </row>
    <row r="108">
      <c r="A108" s="1">
        <v>4.0</v>
      </c>
      <c r="B108" s="1" t="s">
        <v>51</v>
      </c>
      <c r="C108" s="1">
        <v>5.0</v>
      </c>
      <c r="D108" s="1" t="s">
        <v>44</v>
      </c>
      <c r="E108" s="2">
        <v>44741.0</v>
      </c>
      <c r="F108" s="1">
        <v>1.0</v>
      </c>
      <c r="G108" s="4"/>
      <c r="H108" s="4"/>
      <c r="I108" s="1">
        <v>1.0</v>
      </c>
      <c r="J108" s="4"/>
      <c r="K108" s="4"/>
      <c r="L108" s="4"/>
      <c r="M108" s="4"/>
      <c r="N108" s="1">
        <v>1.0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">
        <v>0.0</v>
      </c>
      <c r="AK108" s="1">
        <v>0.0</v>
      </c>
      <c r="AL108" s="1">
        <v>0.0</v>
      </c>
    </row>
    <row r="109">
      <c r="A109" s="1">
        <v>4.0</v>
      </c>
      <c r="B109" s="1" t="s">
        <v>45</v>
      </c>
      <c r="C109" s="1">
        <v>3.0</v>
      </c>
      <c r="D109" s="1" t="s">
        <v>44</v>
      </c>
      <c r="E109" s="2">
        <v>44741.0</v>
      </c>
      <c r="F109" s="1">
        <v>1.0</v>
      </c>
      <c r="G109" s="4"/>
      <c r="H109" s="4"/>
      <c r="I109" s="1">
        <v>1.0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">
        <v>1.0</v>
      </c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1" t="s">
        <v>69</v>
      </c>
      <c r="AJ109" s="1">
        <v>0.0</v>
      </c>
      <c r="AK109" s="1">
        <v>0.0</v>
      </c>
      <c r="AL109" s="1">
        <v>0.0</v>
      </c>
    </row>
    <row r="110">
      <c r="A110" s="1">
        <v>4.0</v>
      </c>
      <c r="B110" s="1" t="s">
        <v>54</v>
      </c>
      <c r="C110" s="1">
        <v>5.0</v>
      </c>
      <c r="D110" s="1" t="s">
        <v>42</v>
      </c>
      <c r="E110" s="2">
        <v>44741.0</v>
      </c>
      <c r="F110" s="1">
        <v>30.0</v>
      </c>
      <c r="G110" s="4"/>
      <c r="H110" s="4"/>
      <c r="I110" s="1">
        <v>20.0</v>
      </c>
      <c r="J110" s="5"/>
      <c r="K110" s="4"/>
      <c r="L110" s="5"/>
      <c r="M110" s="1">
        <v>1.0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">
        <v>1.0</v>
      </c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">
        <v>0.0</v>
      </c>
      <c r="AK110" s="1">
        <v>0.0</v>
      </c>
      <c r="AL110" s="1">
        <v>2.0</v>
      </c>
    </row>
    <row r="111">
      <c r="A111" s="1">
        <v>4.0</v>
      </c>
      <c r="B111" s="1" t="s">
        <v>38</v>
      </c>
      <c r="C111" s="1" t="s">
        <v>38</v>
      </c>
      <c r="D111" s="1" t="s">
        <v>38</v>
      </c>
      <c r="E111" s="2">
        <v>44741.0</v>
      </c>
      <c r="F111" s="1">
        <v>10.0</v>
      </c>
      <c r="G111" s="4"/>
      <c r="H111" s="4"/>
      <c r="I111" s="1">
        <v>1.0</v>
      </c>
      <c r="J111" s="5"/>
      <c r="K111" s="4"/>
      <c r="L111" s="5"/>
      <c r="M111" s="1">
        <v>1.0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">
        <v>0.0</v>
      </c>
      <c r="AK111" s="1">
        <v>0.0</v>
      </c>
      <c r="AL111" s="1">
        <v>0.0</v>
      </c>
    </row>
    <row r="112">
      <c r="A112" s="1">
        <v>5.0</v>
      </c>
      <c r="B112" s="1" t="s">
        <v>38</v>
      </c>
      <c r="C112" s="1" t="s">
        <v>38</v>
      </c>
      <c r="D112" s="1" t="s">
        <v>38</v>
      </c>
      <c r="E112" s="2">
        <v>44741.0</v>
      </c>
      <c r="F112" s="1">
        <v>1.0</v>
      </c>
      <c r="G112" s="4"/>
      <c r="H112" s="4"/>
      <c r="I112" s="1">
        <v>1.0</v>
      </c>
      <c r="J112" s="5"/>
      <c r="K112" s="4"/>
      <c r="L112" s="5"/>
      <c r="M112" s="1">
        <v>1.0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">
        <v>0.0</v>
      </c>
      <c r="AK112" s="1">
        <v>0.0</v>
      </c>
      <c r="AL112" s="1">
        <v>0.0</v>
      </c>
    </row>
    <row r="113">
      <c r="A113" s="1">
        <v>5.0</v>
      </c>
      <c r="B113" s="1" t="s">
        <v>55</v>
      </c>
      <c r="C113" s="1">
        <v>2.0</v>
      </c>
      <c r="D113" s="1" t="s">
        <v>44</v>
      </c>
      <c r="E113" s="2">
        <v>44741.0</v>
      </c>
      <c r="F113" s="1">
        <v>1.0</v>
      </c>
      <c r="G113" s="4"/>
      <c r="H113" s="4"/>
      <c r="I113" s="1">
        <v>1.0</v>
      </c>
      <c r="J113" s="5"/>
      <c r="K113" s="4"/>
      <c r="L113" s="5"/>
      <c r="M113" s="1">
        <v>1.0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1" t="s">
        <v>66</v>
      </c>
      <c r="AJ113" s="1">
        <v>0.0</v>
      </c>
      <c r="AK113" s="1">
        <v>0.0</v>
      </c>
      <c r="AL113" s="1">
        <v>0.0</v>
      </c>
    </row>
    <row r="114">
      <c r="A114" s="1">
        <v>5.0</v>
      </c>
      <c r="B114" s="1" t="s">
        <v>46</v>
      </c>
      <c r="C114" s="1">
        <v>4.0</v>
      </c>
      <c r="D114" s="1" t="s">
        <v>44</v>
      </c>
      <c r="E114" s="2">
        <v>44741.0</v>
      </c>
      <c r="F114" s="1">
        <v>30.0</v>
      </c>
      <c r="G114" s="4"/>
      <c r="H114" s="4"/>
      <c r="I114" s="1">
        <v>1.0</v>
      </c>
      <c r="J114" s="1"/>
      <c r="K114" s="4"/>
      <c r="L114" s="1"/>
      <c r="M114" s="1">
        <v>30.0</v>
      </c>
      <c r="N114" s="4"/>
      <c r="O114" s="1" t="s">
        <v>56</v>
      </c>
      <c r="P114" s="4"/>
      <c r="Q114" s="4"/>
      <c r="R114" s="4"/>
      <c r="S114" s="4"/>
      <c r="T114" s="4"/>
      <c r="U114" s="4"/>
      <c r="V114" s="4"/>
      <c r="W114" s="4"/>
      <c r="X114" s="1">
        <v>1.0</v>
      </c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1" t="s">
        <v>66</v>
      </c>
      <c r="AJ114" s="1">
        <v>0.0</v>
      </c>
      <c r="AK114" s="1">
        <v>0.0</v>
      </c>
      <c r="AL114" s="1">
        <v>0.0</v>
      </c>
    </row>
    <row r="115">
      <c r="A115" s="1">
        <v>5.0</v>
      </c>
      <c r="B115" s="1" t="s">
        <v>53</v>
      </c>
      <c r="C115" s="1">
        <v>2.0</v>
      </c>
      <c r="D115" s="1" t="s">
        <v>42</v>
      </c>
      <c r="E115" s="2">
        <v>44741.0</v>
      </c>
      <c r="F115" s="1">
        <v>1.0</v>
      </c>
      <c r="G115" s="4"/>
      <c r="H115" s="4"/>
      <c r="I115" s="1">
        <v>1.0</v>
      </c>
      <c r="J115" s="5"/>
      <c r="K115" s="4"/>
      <c r="L115" s="5"/>
      <c r="M115" s="1">
        <v>1.0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1" t="s">
        <v>66</v>
      </c>
      <c r="AJ115" s="1">
        <v>0.0</v>
      </c>
      <c r="AK115" s="1">
        <v>0.0</v>
      </c>
      <c r="AL115" s="1">
        <v>0.0</v>
      </c>
    </row>
    <row r="116">
      <c r="A116" s="1">
        <v>5.0</v>
      </c>
      <c r="B116" s="1" t="s">
        <v>45</v>
      </c>
      <c r="C116" s="1">
        <v>3.0</v>
      </c>
      <c r="D116" s="1" t="s">
        <v>44</v>
      </c>
      <c r="E116" s="2">
        <v>44741.0</v>
      </c>
      <c r="F116" s="1" t="s">
        <v>56</v>
      </c>
      <c r="G116" s="4"/>
      <c r="H116" s="4"/>
      <c r="I116" s="1" t="s">
        <v>56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1" t="s">
        <v>70</v>
      </c>
      <c r="AJ116" s="1">
        <v>0.0</v>
      </c>
      <c r="AK116" s="1">
        <v>0.0</v>
      </c>
      <c r="AL116" s="1">
        <v>0.0</v>
      </c>
    </row>
    <row r="117">
      <c r="A117" s="1">
        <v>5.0</v>
      </c>
      <c r="B117" s="1" t="s">
        <v>54</v>
      </c>
      <c r="C117" s="1">
        <v>5.0</v>
      </c>
      <c r="D117" s="1" t="s">
        <v>42</v>
      </c>
      <c r="E117" s="2">
        <v>44741.0</v>
      </c>
      <c r="F117" s="1">
        <v>0.0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1" t="s">
        <v>66</v>
      </c>
      <c r="AJ117" s="1">
        <v>0.0</v>
      </c>
      <c r="AK117" s="1">
        <v>0.0</v>
      </c>
      <c r="AL117" s="1">
        <v>0.0</v>
      </c>
    </row>
    <row r="118">
      <c r="A118" s="1">
        <v>5.0</v>
      </c>
      <c r="B118" s="1" t="s">
        <v>43</v>
      </c>
      <c r="C118" s="1">
        <v>1.0</v>
      </c>
      <c r="D118" s="1" t="s">
        <v>44</v>
      </c>
      <c r="E118" s="2">
        <v>44741.0</v>
      </c>
      <c r="F118" s="1">
        <v>1.0</v>
      </c>
      <c r="G118" s="4"/>
      <c r="H118" s="4"/>
      <c r="I118" s="1">
        <v>1.0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">
        <v>0.0</v>
      </c>
      <c r="AK118" s="1">
        <v>0.0</v>
      </c>
      <c r="AL118" s="1">
        <v>0.0</v>
      </c>
    </row>
    <row r="119">
      <c r="A119" s="1">
        <v>5.0</v>
      </c>
      <c r="B119" s="1" t="s">
        <v>51</v>
      </c>
      <c r="C119" s="1">
        <v>5.0</v>
      </c>
      <c r="D119" s="1" t="s">
        <v>44</v>
      </c>
      <c r="E119" s="2">
        <v>44741.0</v>
      </c>
      <c r="F119" s="1">
        <v>1.0</v>
      </c>
      <c r="G119" s="4"/>
      <c r="H119" s="4"/>
      <c r="I119" s="1">
        <v>1.0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1" t="s">
        <v>66</v>
      </c>
      <c r="AJ119" s="1">
        <v>0.0</v>
      </c>
      <c r="AK119" s="1">
        <v>0.0</v>
      </c>
      <c r="AL119" s="1">
        <v>0.0</v>
      </c>
    </row>
    <row r="120">
      <c r="A120" s="1">
        <v>5.0</v>
      </c>
      <c r="B120" s="1" t="s">
        <v>41</v>
      </c>
      <c r="C120" s="1">
        <v>4.0</v>
      </c>
      <c r="D120" s="1" t="s">
        <v>42</v>
      </c>
      <c r="E120" s="2">
        <v>44741.0</v>
      </c>
      <c r="F120" s="1">
        <v>1.0</v>
      </c>
      <c r="G120" s="4"/>
      <c r="H120" s="4"/>
      <c r="I120" s="1">
        <v>1.0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1" t="s">
        <v>66</v>
      </c>
      <c r="AJ120" s="1">
        <v>0.0</v>
      </c>
      <c r="AK120" s="1">
        <v>0.0</v>
      </c>
      <c r="AL120" s="1">
        <v>0.0</v>
      </c>
    </row>
    <row r="121">
      <c r="A121" s="1">
        <v>5.0</v>
      </c>
      <c r="B121" s="1" t="s">
        <v>48</v>
      </c>
      <c r="C121" s="1">
        <v>1.0</v>
      </c>
      <c r="D121" s="1" t="s">
        <v>42</v>
      </c>
      <c r="E121" s="2">
        <v>44741.0</v>
      </c>
      <c r="F121" s="1">
        <v>0.0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1" t="s">
        <v>66</v>
      </c>
      <c r="AJ121" s="1">
        <v>0.0</v>
      </c>
      <c r="AK121" s="1">
        <v>0.0</v>
      </c>
      <c r="AL121" s="1">
        <v>0.0</v>
      </c>
    </row>
    <row r="122">
      <c r="A122" s="1">
        <v>5.0</v>
      </c>
      <c r="B122" s="1" t="s">
        <v>47</v>
      </c>
      <c r="C122" s="1">
        <v>3.0</v>
      </c>
      <c r="D122" s="1" t="s">
        <v>42</v>
      </c>
      <c r="E122" s="2">
        <v>44741.0</v>
      </c>
      <c r="F122" s="1">
        <v>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1" t="s">
        <v>66</v>
      </c>
      <c r="AJ122" s="1">
        <v>0.0</v>
      </c>
      <c r="AK122" s="1">
        <v>0.0</v>
      </c>
      <c r="AL122" s="1">
        <v>0.0</v>
      </c>
    </row>
    <row r="123">
      <c r="A123" s="1">
        <v>6.0</v>
      </c>
      <c r="B123" s="1" t="s">
        <v>38</v>
      </c>
      <c r="C123" s="1" t="s">
        <v>38</v>
      </c>
      <c r="D123" s="1" t="s">
        <v>38</v>
      </c>
      <c r="E123" s="2">
        <v>44741.0</v>
      </c>
      <c r="F123" s="1">
        <v>0.0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1" t="s">
        <v>66</v>
      </c>
      <c r="AJ123" s="1">
        <v>0.0</v>
      </c>
      <c r="AK123" s="1">
        <v>0.0</v>
      </c>
      <c r="AL123" s="1">
        <v>0.0</v>
      </c>
    </row>
    <row r="124">
      <c r="A124" s="1">
        <v>6.0</v>
      </c>
      <c r="B124" s="1" t="s">
        <v>41</v>
      </c>
      <c r="C124" s="1">
        <v>4.0</v>
      </c>
      <c r="D124" s="1" t="s">
        <v>42</v>
      </c>
      <c r="E124" s="2">
        <v>44741.0</v>
      </c>
      <c r="F124" s="1">
        <v>0.0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1" t="s">
        <v>66</v>
      </c>
      <c r="AJ124" s="1">
        <v>0.0</v>
      </c>
      <c r="AK124" s="1">
        <v>0.0</v>
      </c>
      <c r="AL124" s="1">
        <v>0.0</v>
      </c>
    </row>
    <row r="125">
      <c r="A125" s="1">
        <v>6.0</v>
      </c>
      <c r="B125" s="1" t="s">
        <v>48</v>
      </c>
      <c r="C125" s="1">
        <v>1.0</v>
      </c>
      <c r="D125" s="1" t="s">
        <v>42</v>
      </c>
      <c r="E125" s="2">
        <v>44741.0</v>
      </c>
      <c r="F125" s="1">
        <v>0.0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">
        <v>0.0</v>
      </c>
      <c r="AK125" s="1">
        <v>0.0</v>
      </c>
      <c r="AL125" s="1">
        <v>0.0</v>
      </c>
    </row>
    <row r="126">
      <c r="A126" s="1">
        <v>6.0</v>
      </c>
      <c r="B126" s="1" t="s">
        <v>47</v>
      </c>
      <c r="C126" s="1">
        <v>3.0</v>
      </c>
      <c r="D126" s="1" t="s">
        <v>42</v>
      </c>
      <c r="E126" s="2">
        <v>44741.0</v>
      </c>
      <c r="F126" s="1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">
        <v>0.0</v>
      </c>
      <c r="AK126" s="1">
        <v>0.0</v>
      </c>
      <c r="AL126" s="1">
        <v>0.0</v>
      </c>
    </row>
    <row r="127">
      <c r="A127" s="1">
        <v>6.0</v>
      </c>
      <c r="B127" s="1" t="s">
        <v>46</v>
      </c>
      <c r="C127" s="1">
        <v>4.0</v>
      </c>
      <c r="D127" s="1" t="s">
        <v>44</v>
      </c>
      <c r="E127" s="2">
        <v>44741.0</v>
      </c>
      <c r="F127" s="1">
        <v>1.0</v>
      </c>
      <c r="G127" s="4"/>
      <c r="H127" s="4"/>
      <c r="I127" s="1">
        <v>1.0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1" t="s">
        <v>66</v>
      </c>
      <c r="AJ127" s="1">
        <v>0.0</v>
      </c>
      <c r="AK127" s="1">
        <v>0.0</v>
      </c>
      <c r="AL127" s="1">
        <v>0.0</v>
      </c>
    </row>
    <row r="128">
      <c r="A128" s="1">
        <v>6.0</v>
      </c>
      <c r="B128" s="1" t="s">
        <v>54</v>
      </c>
      <c r="C128" s="1">
        <v>5.0</v>
      </c>
      <c r="D128" s="1" t="s">
        <v>42</v>
      </c>
      <c r="E128" s="2">
        <v>44741.0</v>
      </c>
      <c r="F128" s="1">
        <v>1.0</v>
      </c>
      <c r="G128" s="1" t="s">
        <v>56</v>
      </c>
      <c r="H128" s="4"/>
      <c r="I128" s="1">
        <v>1.0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1"/>
      <c r="AA128" s="4"/>
      <c r="AB128" s="4"/>
      <c r="AC128" s="4"/>
      <c r="AD128" s="4"/>
      <c r="AE128" s="4"/>
      <c r="AF128" s="4"/>
      <c r="AG128" s="4"/>
      <c r="AH128" s="4"/>
      <c r="AI128" s="4"/>
      <c r="AJ128" s="1">
        <v>0.0</v>
      </c>
      <c r="AK128" s="1">
        <v>0.0</v>
      </c>
      <c r="AL128" s="1">
        <v>0.0</v>
      </c>
    </row>
    <row r="129">
      <c r="A129" s="1">
        <v>6.0</v>
      </c>
      <c r="B129" s="1" t="s">
        <v>45</v>
      </c>
      <c r="C129" s="1">
        <v>3.0</v>
      </c>
      <c r="D129" s="1" t="s">
        <v>44</v>
      </c>
      <c r="E129" s="2">
        <v>44741.0</v>
      </c>
      <c r="F129" s="1">
        <v>0.0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">
        <v>0.0</v>
      </c>
      <c r="AK129" s="1">
        <v>0.0</v>
      </c>
      <c r="AL129" s="1">
        <v>0.0</v>
      </c>
    </row>
    <row r="130">
      <c r="A130" s="1">
        <v>6.0</v>
      </c>
      <c r="B130" s="1" t="s">
        <v>55</v>
      </c>
      <c r="C130" s="1">
        <v>2.0</v>
      </c>
      <c r="D130" s="1" t="s">
        <v>44</v>
      </c>
      <c r="E130" s="2">
        <v>44741.0</v>
      </c>
      <c r="F130" s="1">
        <v>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1" t="s">
        <v>66</v>
      </c>
      <c r="AJ130" s="1">
        <v>0.0</v>
      </c>
      <c r="AK130" s="1">
        <v>0.0</v>
      </c>
      <c r="AL130" s="1">
        <v>0.0</v>
      </c>
    </row>
    <row r="131">
      <c r="A131" s="1">
        <v>6.0</v>
      </c>
      <c r="B131" s="1" t="s">
        <v>43</v>
      </c>
      <c r="C131" s="1">
        <v>1.0</v>
      </c>
      <c r="D131" s="1" t="s">
        <v>44</v>
      </c>
      <c r="E131" s="2">
        <v>44741.0</v>
      </c>
      <c r="F131" s="1">
        <v>0.0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1" t="s">
        <v>66</v>
      </c>
      <c r="AJ131" s="1">
        <v>0.0</v>
      </c>
      <c r="AK131" s="1">
        <v>0.0</v>
      </c>
      <c r="AL131" s="1">
        <v>0.0</v>
      </c>
    </row>
    <row r="132">
      <c r="A132" s="1">
        <v>6.0</v>
      </c>
      <c r="B132" s="1" t="s">
        <v>53</v>
      </c>
      <c r="C132" s="1">
        <v>2.0</v>
      </c>
      <c r="D132" s="1" t="s">
        <v>42</v>
      </c>
      <c r="E132" s="2">
        <v>44741.0</v>
      </c>
      <c r="F132" s="1">
        <v>0.0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1" t="s">
        <v>66</v>
      </c>
      <c r="AJ132" s="1">
        <v>0.0</v>
      </c>
      <c r="AK132" s="1">
        <v>0.0</v>
      </c>
      <c r="AL132" s="1">
        <v>0.0</v>
      </c>
    </row>
    <row r="133">
      <c r="A133" s="1">
        <v>6.0</v>
      </c>
      <c r="B133" s="1" t="s">
        <v>51</v>
      </c>
      <c r="C133" s="1">
        <v>5.0</v>
      </c>
      <c r="D133" s="1" t="s">
        <v>44</v>
      </c>
      <c r="E133" s="2">
        <v>44741.0</v>
      </c>
      <c r="F133" s="1">
        <v>1.0</v>
      </c>
      <c r="G133" s="4"/>
      <c r="H133" s="4"/>
      <c r="I133" s="1">
        <v>1.0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1" t="s">
        <v>66</v>
      </c>
      <c r="AJ133" s="1">
        <v>0.0</v>
      </c>
      <c r="AK133" s="1">
        <v>0.0</v>
      </c>
      <c r="AL133" s="1">
        <v>0.0</v>
      </c>
    </row>
    <row r="134">
      <c r="A134" s="1">
        <v>1.0</v>
      </c>
      <c r="B134" s="1" t="s">
        <v>38</v>
      </c>
      <c r="C134" s="1" t="s">
        <v>38</v>
      </c>
      <c r="D134" s="1" t="s">
        <v>38</v>
      </c>
      <c r="E134" s="2">
        <v>44755.0</v>
      </c>
      <c r="F134" s="1">
        <v>1.0</v>
      </c>
      <c r="G134" s="4"/>
      <c r="H134" s="4"/>
      <c r="I134" s="1">
        <v>1.0</v>
      </c>
      <c r="J134" s="4"/>
      <c r="K134" s="4"/>
      <c r="L134" s="4"/>
      <c r="M134" s="4"/>
      <c r="N134" s="1">
        <v>1.0</v>
      </c>
      <c r="O134" s="4"/>
      <c r="P134" s="4"/>
      <c r="Q134" s="4"/>
      <c r="R134" s="4"/>
      <c r="S134" s="4"/>
      <c r="T134" s="4"/>
      <c r="U134" s="1">
        <v>1.0</v>
      </c>
      <c r="V134" s="1"/>
      <c r="W134" s="1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1" t="s">
        <v>71</v>
      </c>
      <c r="AJ134" s="1">
        <v>0.0</v>
      </c>
      <c r="AK134" s="1">
        <v>0.0</v>
      </c>
      <c r="AL134" s="1">
        <v>0.0</v>
      </c>
    </row>
    <row r="135">
      <c r="A135" s="1">
        <v>1.0</v>
      </c>
      <c r="B135" s="1" t="s">
        <v>41</v>
      </c>
      <c r="C135" s="1">
        <v>4.0</v>
      </c>
      <c r="D135" s="1" t="s">
        <v>42</v>
      </c>
      <c r="E135" s="2">
        <v>44755.0</v>
      </c>
      <c r="F135" s="1">
        <v>1.0</v>
      </c>
      <c r="G135" s="4"/>
      <c r="H135" s="4"/>
      <c r="I135" s="1">
        <v>1.0</v>
      </c>
      <c r="J135" s="4"/>
      <c r="K135" s="4"/>
      <c r="L135" s="4"/>
      <c r="M135" s="4"/>
      <c r="N135" s="1">
        <v>1.0</v>
      </c>
      <c r="O135" s="4"/>
      <c r="P135" s="4"/>
      <c r="Q135" s="4"/>
      <c r="R135" s="4"/>
      <c r="S135" s="4"/>
      <c r="T135" s="4"/>
      <c r="U135" s="1">
        <v>1.0</v>
      </c>
      <c r="V135" s="4"/>
      <c r="W135" s="4"/>
      <c r="X135" s="1">
        <v>1.0</v>
      </c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1"/>
      <c r="AJ135" s="1">
        <v>0.0</v>
      </c>
      <c r="AK135" s="1">
        <v>0.0</v>
      </c>
      <c r="AL135" s="1">
        <v>0.0</v>
      </c>
    </row>
    <row r="136">
      <c r="A136" s="1">
        <v>1.0</v>
      </c>
      <c r="B136" s="1" t="s">
        <v>43</v>
      </c>
      <c r="C136" s="1">
        <v>1.0</v>
      </c>
      <c r="D136" s="1" t="s">
        <v>44</v>
      </c>
      <c r="E136" s="2">
        <v>44755.0</v>
      </c>
      <c r="F136" s="1">
        <v>1.0</v>
      </c>
      <c r="G136" s="1">
        <v>1.0</v>
      </c>
      <c r="H136" s="4"/>
      <c r="I136" s="1">
        <v>1.0</v>
      </c>
      <c r="J136" s="4"/>
      <c r="K136" s="4"/>
      <c r="L136" s="5"/>
      <c r="M136" s="4"/>
      <c r="N136" s="1">
        <v>1.0</v>
      </c>
      <c r="O136" s="4"/>
      <c r="P136" s="4"/>
      <c r="Q136" s="4"/>
      <c r="R136" s="4"/>
      <c r="S136" s="4"/>
      <c r="T136" s="4"/>
      <c r="U136" s="1">
        <v>1.0</v>
      </c>
      <c r="V136" s="1"/>
      <c r="W136" s="1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1"/>
      <c r="AJ136" s="1">
        <v>0.0</v>
      </c>
      <c r="AK136" s="1">
        <v>0.0</v>
      </c>
      <c r="AL136" s="1">
        <v>0.0</v>
      </c>
    </row>
    <row r="137">
      <c r="A137" s="1">
        <v>1.0</v>
      </c>
      <c r="B137" s="1" t="s">
        <v>45</v>
      </c>
      <c r="C137" s="1">
        <v>3.0</v>
      </c>
      <c r="D137" s="1" t="s">
        <v>44</v>
      </c>
      <c r="E137" s="2">
        <v>44755.0</v>
      </c>
      <c r="F137" s="1">
        <v>1.0</v>
      </c>
      <c r="G137" s="4"/>
      <c r="H137" s="4"/>
      <c r="I137" s="1">
        <v>1.0</v>
      </c>
      <c r="J137" s="4"/>
      <c r="K137" s="4"/>
      <c r="L137" s="4"/>
      <c r="M137" s="4"/>
      <c r="N137" s="1">
        <v>1.0</v>
      </c>
      <c r="O137" s="4"/>
      <c r="P137" s="4"/>
      <c r="Q137" s="4"/>
      <c r="R137" s="4"/>
      <c r="S137" s="4"/>
      <c r="T137" s="4"/>
      <c r="U137" s="1">
        <v>1.0</v>
      </c>
      <c r="V137" s="1"/>
      <c r="W137" s="1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1"/>
      <c r="AJ137" s="1">
        <v>0.0</v>
      </c>
      <c r="AK137" s="1">
        <v>0.0</v>
      </c>
      <c r="AL137" s="1">
        <v>1.0</v>
      </c>
    </row>
    <row r="138">
      <c r="A138" s="1">
        <v>1.0</v>
      </c>
      <c r="B138" s="1" t="s">
        <v>46</v>
      </c>
      <c r="C138" s="1">
        <v>4.0</v>
      </c>
      <c r="D138" s="1" t="s">
        <v>44</v>
      </c>
      <c r="E138" s="2">
        <v>44755.0</v>
      </c>
      <c r="F138" s="1">
        <v>1.0</v>
      </c>
      <c r="G138" s="1">
        <v>1.0</v>
      </c>
      <c r="H138" s="4"/>
      <c r="I138" s="1">
        <v>1.0</v>
      </c>
      <c r="J138" s="4"/>
      <c r="K138" s="4"/>
      <c r="L138" s="4"/>
      <c r="M138" s="4"/>
      <c r="N138" s="1">
        <v>1.0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">
        <v>0.0</v>
      </c>
      <c r="AK138" s="1">
        <v>0.0</v>
      </c>
      <c r="AL138" s="1">
        <v>0.0</v>
      </c>
    </row>
    <row r="139">
      <c r="A139" s="1">
        <v>1.0</v>
      </c>
      <c r="B139" s="1" t="s">
        <v>47</v>
      </c>
      <c r="C139" s="1">
        <v>3.0</v>
      </c>
      <c r="D139" s="1" t="s">
        <v>42</v>
      </c>
      <c r="E139" s="2">
        <v>44755.0</v>
      </c>
      <c r="F139" s="1">
        <v>1.0</v>
      </c>
      <c r="G139" s="4"/>
      <c r="H139" s="4"/>
      <c r="I139" s="1">
        <v>1.0</v>
      </c>
      <c r="J139" s="4"/>
      <c r="K139" s="4"/>
      <c r="L139" s="4"/>
      <c r="M139" s="4"/>
      <c r="N139" s="1">
        <v>1.0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">
        <v>0.0</v>
      </c>
      <c r="AK139" s="1">
        <v>0.0</v>
      </c>
      <c r="AL139" s="1">
        <v>0.0</v>
      </c>
    </row>
    <row r="140">
      <c r="A140" s="1">
        <v>1.0</v>
      </c>
      <c r="B140" s="1" t="s">
        <v>48</v>
      </c>
      <c r="C140" s="1">
        <v>1.0</v>
      </c>
      <c r="D140" s="1" t="s">
        <v>42</v>
      </c>
      <c r="E140" s="2">
        <v>44755.0</v>
      </c>
      <c r="F140" s="1">
        <v>10.0</v>
      </c>
      <c r="G140" s="4"/>
      <c r="H140" s="4"/>
      <c r="I140" s="1">
        <v>10.0</v>
      </c>
      <c r="J140" s="4"/>
      <c r="K140" s="4"/>
      <c r="L140" s="4"/>
      <c r="M140" s="4"/>
      <c r="N140" s="1">
        <v>1.0</v>
      </c>
      <c r="O140" s="4"/>
      <c r="P140" s="4"/>
      <c r="Q140" s="4"/>
      <c r="R140" s="4"/>
      <c r="S140" s="4"/>
      <c r="T140" s="4"/>
      <c r="U140" s="4"/>
      <c r="V140" s="4"/>
      <c r="W140" s="4"/>
      <c r="X140" s="1">
        <v>1.0</v>
      </c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">
        <v>0.0</v>
      </c>
      <c r="AK140" s="1">
        <v>0.0</v>
      </c>
      <c r="AL140" s="1">
        <v>0.0</v>
      </c>
    </row>
    <row r="141">
      <c r="A141" s="1">
        <v>1.0</v>
      </c>
      <c r="B141" s="1" t="s">
        <v>51</v>
      </c>
      <c r="C141" s="1">
        <v>5.0</v>
      </c>
      <c r="D141" s="1" t="s">
        <v>44</v>
      </c>
      <c r="E141" s="2">
        <v>44755.0</v>
      </c>
      <c r="F141" s="1">
        <v>1.0</v>
      </c>
      <c r="G141" s="4"/>
      <c r="H141" s="4"/>
      <c r="I141" s="1">
        <v>1.0</v>
      </c>
      <c r="J141" s="4"/>
      <c r="K141" s="1">
        <v>1.0</v>
      </c>
      <c r="L141" s="4"/>
      <c r="M141" s="4"/>
      <c r="N141" s="1">
        <v>1.0</v>
      </c>
      <c r="O141" s="4"/>
      <c r="P141" s="4"/>
      <c r="Q141" s="4"/>
      <c r="R141" s="4"/>
      <c r="S141" s="4"/>
      <c r="T141" s="4"/>
      <c r="U141" s="1">
        <v>1.0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">
        <v>0.0</v>
      </c>
      <c r="AK141" s="1">
        <v>0.0</v>
      </c>
      <c r="AL141" s="1">
        <v>0.0</v>
      </c>
    </row>
    <row r="142">
      <c r="A142" s="1">
        <v>1.0</v>
      </c>
      <c r="B142" s="1" t="s">
        <v>53</v>
      </c>
      <c r="C142" s="1">
        <v>2.0</v>
      </c>
      <c r="D142" s="1" t="s">
        <v>42</v>
      </c>
      <c r="E142" s="2">
        <v>44755.0</v>
      </c>
      <c r="F142" s="1">
        <v>10.0</v>
      </c>
      <c r="G142" s="4"/>
      <c r="H142" s="4"/>
      <c r="I142" s="1">
        <v>1.0</v>
      </c>
      <c r="J142" s="1"/>
      <c r="K142" s="1">
        <v>1.0</v>
      </c>
      <c r="L142" s="1"/>
      <c r="M142" s="1">
        <v>1.0</v>
      </c>
      <c r="N142" s="1">
        <v>1.0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">
        <v>0.0</v>
      </c>
      <c r="AK142" s="1">
        <v>0.0</v>
      </c>
      <c r="AL142" s="1">
        <v>1.0</v>
      </c>
    </row>
    <row r="143">
      <c r="A143" s="1">
        <v>1.0</v>
      </c>
      <c r="B143" s="1" t="s">
        <v>54</v>
      </c>
      <c r="C143" s="1">
        <v>5.0</v>
      </c>
      <c r="D143" s="1" t="s">
        <v>42</v>
      </c>
      <c r="E143" s="2">
        <v>44755.0</v>
      </c>
      <c r="F143" s="1">
        <v>1.0</v>
      </c>
      <c r="G143" s="4"/>
      <c r="H143" s="4"/>
      <c r="I143" s="1">
        <v>1.0</v>
      </c>
      <c r="J143" s="4"/>
      <c r="K143" s="1">
        <v>1.0</v>
      </c>
      <c r="L143" s="4"/>
      <c r="M143" s="4"/>
      <c r="N143" s="1">
        <v>1.0</v>
      </c>
      <c r="O143" s="4"/>
      <c r="P143" s="4"/>
      <c r="Q143" s="4"/>
      <c r="R143" s="4"/>
      <c r="S143" s="4"/>
      <c r="T143" s="4"/>
      <c r="U143" s="1">
        <v>1.0</v>
      </c>
      <c r="V143" s="1"/>
      <c r="W143" s="1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">
        <v>2.0</v>
      </c>
      <c r="AK143" s="1">
        <v>0.0</v>
      </c>
      <c r="AL143" s="1">
        <v>0.0</v>
      </c>
    </row>
    <row r="144">
      <c r="A144" s="1">
        <v>1.0</v>
      </c>
      <c r="B144" s="1" t="s">
        <v>55</v>
      </c>
      <c r="C144" s="1">
        <v>2.0</v>
      </c>
      <c r="D144" s="1" t="s">
        <v>44</v>
      </c>
      <c r="E144" s="2">
        <v>44755.0</v>
      </c>
      <c r="F144" s="1">
        <v>1.0</v>
      </c>
      <c r="G144" s="4"/>
      <c r="H144" s="4"/>
      <c r="I144" s="1">
        <v>1.0</v>
      </c>
      <c r="J144" s="1"/>
      <c r="K144" s="4"/>
      <c r="L144" s="1"/>
      <c r="M144" s="1">
        <v>1.0</v>
      </c>
      <c r="N144" s="1">
        <v>1.0</v>
      </c>
      <c r="O144" s="4"/>
      <c r="P144" s="4"/>
      <c r="Q144" s="4"/>
      <c r="R144" s="4"/>
      <c r="S144" s="4"/>
      <c r="T144" s="4"/>
      <c r="U144" s="1">
        <v>1.0</v>
      </c>
      <c r="V144" s="1"/>
      <c r="W144" s="1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">
        <v>0.0</v>
      </c>
      <c r="AK144" s="1">
        <v>0.0</v>
      </c>
      <c r="AL144" s="1">
        <v>0.0</v>
      </c>
    </row>
    <row r="145">
      <c r="A145" s="1">
        <v>2.0</v>
      </c>
      <c r="B145" s="1" t="s">
        <v>38</v>
      </c>
      <c r="C145" s="1" t="s">
        <v>38</v>
      </c>
      <c r="D145" s="1" t="s">
        <v>38</v>
      </c>
      <c r="E145" s="2">
        <v>44755.0</v>
      </c>
      <c r="F145" s="1">
        <v>1.0</v>
      </c>
      <c r="G145" s="4"/>
      <c r="H145" s="4"/>
      <c r="I145" s="1">
        <v>1.0</v>
      </c>
      <c r="J145" s="4"/>
      <c r="K145" s="4"/>
      <c r="L145" s="4"/>
      <c r="M145" s="4"/>
      <c r="N145" s="1">
        <v>1.0</v>
      </c>
      <c r="O145" s="4"/>
      <c r="P145" s="4"/>
      <c r="Q145" s="4"/>
      <c r="R145" s="4"/>
      <c r="S145" s="4"/>
      <c r="T145" s="4"/>
      <c r="U145" s="1">
        <v>1.0</v>
      </c>
      <c r="V145" s="1"/>
      <c r="W145" s="1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">
        <v>0.0</v>
      </c>
      <c r="AK145" s="1">
        <v>0.0</v>
      </c>
      <c r="AL145" s="1">
        <v>0.0</v>
      </c>
    </row>
    <row r="146">
      <c r="A146" s="1">
        <v>2.0</v>
      </c>
      <c r="B146" s="1" t="s">
        <v>54</v>
      </c>
      <c r="C146" s="1">
        <v>5.0</v>
      </c>
      <c r="D146" s="1" t="s">
        <v>42</v>
      </c>
      <c r="E146" s="2">
        <v>44755.0</v>
      </c>
      <c r="F146" s="1">
        <v>1.0</v>
      </c>
      <c r="G146" s="4"/>
      <c r="H146" s="4"/>
      <c r="I146" s="1">
        <v>1.0</v>
      </c>
      <c r="J146" s="1"/>
      <c r="K146" s="4"/>
      <c r="L146" s="1"/>
      <c r="M146" s="1">
        <v>1.0</v>
      </c>
      <c r="N146" s="1">
        <v>1.0</v>
      </c>
      <c r="O146" s="4"/>
      <c r="P146" s="1">
        <v>1.0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">
        <v>0.0</v>
      </c>
      <c r="AK146" s="1">
        <v>0.0</v>
      </c>
      <c r="AL146" s="1">
        <v>0.0</v>
      </c>
    </row>
    <row r="147">
      <c r="A147" s="1">
        <v>2.0</v>
      </c>
      <c r="B147" s="1" t="s">
        <v>47</v>
      </c>
      <c r="C147" s="1">
        <v>3.0</v>
      </c>
      <c r="D147" s="1" t="s">
        <v>42</v>
      </c>
      <c r="E147" s="2">
        <v>44755.0</v>
      </c>
      <c r="F147" s="1">
        <v>1.0</v>
      </c>
      <c r="G147" s="4"/>
      <c r="H147" s="4"/>
      <c r="I147" s="1">
        <v>1.0</v>
      </c>
      <c r="J147" s="4"/>
      <c r="K147" s="4"/>
      <c r="L147" s="4"/>
      <c r="M147" s="4"/>
      <c r="N147" s="1">
        <v>1.0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">
        <v>0.0</v>
      </c>
      <c r="AK147" s="1">
        <v>0.0</v>
      </c>
      <c r="AL147" s="1">
        <v>0.0</v>
      </c>
    </row>
    <row r="148">
      <c r="A148" s="1">
        <v>2.0</v>
      </c>
      <c r="B148" s="1" t="s">
        <v>53</v>
      </c>
      <c r="C148" s="1">
        <v>2.0</v>
      </c>
      <c r="D148" s="1" t="s">
        <v>42</v>
      </c>
      <c r="E148" s="2">
        <v>44755.0</v>
      </c>
      <c r="F148" s="1">
        <v>1.0</v>
      </c>
      <c r="G148" s="4"/>
      <c r="H148" s="4"/>
      <c r="I148" s="1">
        <v>1.0</v>
      </c>
      <c r="J148" s="4"/>
      <c r="K148" s="4"/>
      <c r="L148" s="4"/>
      <c r="M148" s="4"/>
      <c r="N148" s="1">
        <v>1.0</v>
      </c>
      <c r="O148" s="4"/>
      <c r="P148" s="4"/>
      <c r="Q148" s="4"/>
      <c r="R148" s="4"/>
      <c r="S148" s="4"/>
      <c r="T148" s="4"/>
      <c r="U148" s="1">
        <v>1.0</v>
      </c>
      <c r="V148" s="4"/>
      <c r="W148" s="4"/>
      <c r="X148" s="1">
        <v>1.0</v>
      </c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">
        <v>0.0</v>
      </c>
      <c r="AK148" s="1">
        <v>0.0</v>
      </c>
      <c r="AL148" s="1">
        <v>0.0</v>
      </c>
    </row>
    <row r="149">
      <c r="A149" s="1">
        <v>2.0</v>
      </c>
      <c r="B149" s="1" t="s">
        <v>45</v>
      </c>
      <c r="C149" s="1">
        <v>3.0</v>
      </c>
      <c r="D149" s="1" t="s">
        <v>44</v>
      </c>
      <c r="E149" s="2">
        <v>44755.0</v>
      </c>
      <c r="F149" s="1">
        <v>20.0</v>
      </c>
      <c r="G149" s="4"/>
      <c r="H149" s="4"/>
      <c r="I149" s="1">
        <v>1.0</v>
      </c>
      <c r="J149" s="1"/>
      <c r="K149" s="4"/>
      <c r="L149" s="1"/>
      <c r="M149" s="1">
        <v>10.0</v>
      </c>
      <c r="N149" s="1"/>
      <c r="O149" s="4"/>
      <c r="P149" s="1">
        <v>1.0</v>
      </c>
      <c r="Q149" s="4"/>
      <c r="R149" s="4"/>
      <c r="S149" s="4"/>
      <c r="T149" s="4"/>
      <c r="U149" s="4"/>
      <c r="V149" s="4"/>
      <c r="W149" s="4"/>
      <c r="X149" s="1">
        <v>1.0</v>
      </c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">
        <v>0.0</v>
      </c>
      <c r="AK149" s="1">
        <v>0.0</v>
      </c>
      <c r="AL149" s="1">
        <v>0.0</v>
      </c>
    </row>
    <row r="150">
      <c r="A150" s="1">
        <v>2.0</v>
      </c>
      <c r="B150" s="1" t="s">
        <v>55</v>
      </c>
      <c r="C150" s="1">
        <v>2.0</v>
      </c>
      <c r="D150" s="1" t="s">
        <v>44</v>
      </c>
      <c r="E150" s="2">
        <v>44755.0</v>
      </c>
      <c r="F150" s="1">
        <v>20.0</v>
      </c>
      <c r="G150" s="4"/>
      <c r="H150" s="4"/>
      <c r="I150" s="1">
        <v>10.0</v>
      </c>
      <c r="J150" s="4"/>
      <c r="K150" s="4"/>
      <c r="L150" s="4"/>
      <c r="M150" s="4"/>
      <c r="N150" s="1">
        <v>1.0</v>
      </c>
      <c r="O150" s="4"/>
      <c r="P150" s="1">
        <v>1.0</v>
      </c>
      <c r="Q150" s="4"/>
      <c r="R150" s="4"/>
      <c r="S150" s="4"/>
      <c r="T150" s="4"/>
      <c r="U150" s="1">
        <v>1.0</v>
      </c>
      <c r="V150" s="1"/>
      <c r="W150" s="1"/>
      <c r="X150" s="1">
        <v>1.0</v>
      </c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">
        <v>1.0</v>
      </c>
      <c r="AK150" s="1">
        <v>0.0</v>
      </c>
      <c r="AL150" s="1">
        <v>0.0</v>
      </c>
    </row>
    <row r="151">
      <c r="A151" s="1">
        <v>2.0</v>
      </c>
      <c r="B151" s="1" t="s">
        <v>48</v>
      </c>
      <c r="C151" s="1">
        <v>1.0</v>
      </c>
      <c r="D151" s="1" t="s">
        <v>42</v>
      </c>
      <c r="E151" s="2">
        <v>44755.0</v>
      </c>
      <c r="F151" s="1">
        <v>1.0</v>
      </c>
      <c r="G151" s="4"/>
      <c r="H151" s="4"/>
      <c r="I151" s="1">
        <v>1.0</v>
      </c>
      <c r="J151" s="1"/>
      <c r="K151" s="4"/>
      <c r="L151" s="1"/>
      <c r="M151" s="1">
        <v>1.0</v>
      </c>
      <c r="N151" s="1">
        <v>1.0</v>
      </c>
      <c r="O151" s="4"/>
      <c r="P151" s="4"/>
      <c r="Q151" s="4"/>
      <c r="R151" s="4"/>
      <c r="S151" s="4"/>
      <c r="T151" s="4"/>
      <c r="U151" s="1">
        <v>1.0</v>
      </c>
      <c r="V151" s="1"/>
      <c r="W151" s="1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">
        <v>0.0</v>
      </c>
      <c r="AK151" s="1">
        <v>0.0</v>
      </c>
      <c r="AL151" s="1">
        <v>1.0</v>
      </c>
    </row>
    <row r="152">
      <c r="A152" s="1">
        <v>2.0</v>
      </c>
      <c r="B152" s="1" t="s">
        <v>46</v>
      </c>
      <c r="C152" s="1">
        <v>4.0</v>
      </c>
      <c r="D152" s="1" t="s">
        <v>44</v>
      </c>
      <c r="E152" s="2">
        <v>44755.0</v>
      </c>
      <c r="F152" s="1">
        <v>20.0</v>
      </c>
      <c r="G152" s="4"/>
      <c r="H152" s="4"/>
      <c r="I152" s="1">
        <v>10.0</v>
      </c>
      <c r="J152" s="1"/>
      <c r="K152" s="4"/>
      <c r="L152" s="1"/>
      <c r="M152" s="1">
        <v>1.0</v>
      </c>
      <c r="N152" s="1"/>
      <c r="O152" s="4"/>
      <c r="P152" s="1">
        <v>1.0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">
        <v>0.0</v>
      </c>
      <c r="AK152" s="1">
        <v>0.0</v>
      </c>
      <c r="AL152" s="1">
        <v>1.0</v>
      </c>
    </row>
    <row r="153">
      <c r="A153" s="1">
        <v>2.0</v>
      </c>
      <c r="B153" s="1" t="s">
        <v>51</v>
      </c>
      <c r="C153" s="1">
        <v>5.0</v>
      </c>
      <c r="D153" s="1" t="s">
        <v>44</v>
      </c>
      <c r="E153" s="2">
        <v>44755.0</v>
      </c>
      <c r="F153" s="1">
        <v>10.0</v>
      </c>
      <c r="G153" s="4"/>
      <c r="H153" s="4"/>
      <c r="I153" s="1">
        <v>1.0</v>
      </c>
      <c r="J153" s="1"/>
      <c r="K153" s="4"/>
      <c r="L153" s="1"/>
      <c r="M153" s="1">
        <v>1.0</v>
      </c>
      <c r="N153" s="1">
        <v>1.0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">
        <v>0.0</v>
      </c>
      <c r="AK153" s="1">
        <v>2.0</v>
      </c>
      <c r="AL153" s="1">
        <v>0.0</v>
      </c>
    </row>
    <row r="154">
      <c r="A154" s="1">
        <v>2.0</v>
      </c>
      <c r="B154" s="1" t="s">
        <v>43</v>
      </c>
      <c r="C154" s="1">
        <v>1.0</v>
      </c>
      <c r="D154" s="1" t="s">
        <v>44</v>
      </c>
      <c r="E154" s="2">
        <v>44755.0</v>
      </c>
      <c r="F154" s="1">
        <v>30.0</v>
      </c>
      <c r="G154" s="4"/>
      <c r="H154" s="4"/>
      <c r="I154" s="1">
        <v>30.0</v>
      </c>
      <c r="J154" s="4"/>
      <c r="K154" s="4"/>
      <c r="L154" s="4"/>
      <c r="M154" s="4"/>
      <c r="N154" s="1">
        <v>1.0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">
        <v>1.0</v>
      </c>
      <c r="AK154" s="1">
        <v>1.0</v>
      </c>
      <c r="AL154" s="1">
        <v>2.0</v>
      </c>
    </row>
    <row r="155">
      <c r="A155" s="1">
        <v>2.0</v>
      </c>
      <c r="B155" s="1" t="s">
        <v>41</v>
      </c>
      <c r="C155" s="1">
        <v>4.0</v>
      </c>
      <c r="D155" s="1" t="s">
        <v>42</v>
      </c>
      <c r="E155" s="2">
        <v>44755.0</v>
      </c>
      <c r="F155" s="1">
        <v>40.0</v>
      </c>
      <c r="G155" s="4"/>
      <c r="H155" s="4"/>
      <c r="I155" s="1">
        <v>20.0</v>
      </c>
      <c r="J155" s="1"/>
      <c r="K155" s="4"/>
      <c r="L155" s="1"/>
      <c r="M155" s="1">
        <v>20.0</v>
      </c>
      <c r="N155" s="1">
        <v>1.0</v>
      </c>
      <c r="O155" s="4"/>
      <c r="P155" s="1">
        <v>1.0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">
        <v>0.0</v>
      </c>
      <c r="AK155" s="1">
        <v>0.0</v>
      </c>
      <c r="AL155" s="1">
        <v>0.0</v>
      </c>
    </row>
    <row r="156">
      <c r="A156" s="1">
        <v>3.0</v>
      </c>
      <c r="B156" s="1" t="s">
        <v>51</v>
      </c>
      <c r="C156" s="1">
        <v>5.0</v>
      </c>
      <c r="D156" s="1" t="s">
        <v>44</v>
      </c>
      <c r="E156" s="2">
        <v>44755.0</v>
      </c>
      <c r="F156" s="1">
        <v>1.0</v>
      </c>
      <c r="G156" s="4"/>
      <c r="H156" s="4"/>
      <c r="I156" s="1">
        <v>1.0</v>
      </c>
      <c r="J156" s="4"/>
      <c r="K156" s="1">
        <v>1.0</v>
      </c>
      <c r="L156" s="4"/>
      <c r="M156" s="4"/>
      <c r="N156" s="1">
        <v>1.0</v>
      </c>
      <c r="O156" s="4"/>
      <c r="P156" s="4"/>
      <c r="Q156" s="4"/>
      <c r="R156" s="4"/>
      <c r="S156" s="4"/>
      <c r="T156" s="4"/>
      <c r="U156" s="1">
        <v>1.0</v>
      </c>
      <c r="V156" s="1"/>
      <c r="W156" s="1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">
        <v>0.0</v>
      </c>
      <c r="AK156" s="1">
        <v>0.0</v>
      </c>
      <c r="AL156" s="1">
        <v>0.0</v>
      </c>
    </row>
    <row r="157">
      <c r="A157" s="1">
        <v>3.0</v>
      </c>
      <c r="B157" s="1" t="s">
        <v>53</v>
      </c>
      <c r="C157" s="1">
        <v>2.0</v>
      </c>
      <c r="D157" s="1" t="s">
        <v>42</v>
      </c>
      <c r="E157" s="2">
        <v>44755.0</v>
      </c>
      <c r="F157" s="1">
        <v>10.0</v>
      </c>
      <c r="G157" s="4"/>
      <c r="H157" s="4"/>
      <c r="I157" s="1">
        <v>1.0</v>
      </c>
      <c r="J157" s="4"/>
      <c r="K157" s="4"/>
      <c r="L157" s="4"/>
      <c r="M157" s="4"/>
      <c r="N157" s="1">
        <v>10.0</v>
      </c>
      <c r="O157" s="4"/>
      <c r="P157" s="4"/>
      <c r="Q157" s="4"/>
      <c r="R157" s="4"/>
      <c r="S157" s="4"/>
      <c r="T157" s="4"/>
      <c r="U157" s="1">
        <v>1.0</v>
      </c>
      <c r="V157" s="1"/>
      <c r="W157" s="1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">
        <v>1.0</v>
      </c>
      <c r="AK157" s="1">
        <v>0.0</v>
      </c>
      <c r="AL157" s="1">
        <v>0.0</v>
      </c>
    </row>
    <row r="158">
      <c r="A158" s="1">
        <v>3.0</v>
      </c>
      <c r="B158" s="1" t="s">
        <v>48</v>
      </c>
      <c r="C158" s="1">
        <v>1.0</v>
      </c>
      <c r="D158" s="1" t="s">
        <v>42</v>
      </c>
      <c r="E158" s="2">
        <v>44755.0</v>
      </c>
      <c r="F158" s="1">
        <v>1.0</v>
      </c>
      <c r="G158" s="4"/>
      <c r="H158" s="4"/>
      <c r="I158" s="1">
        <v>1.0</v>
      </c>
      <c r="J158" s="4"/>
      <c r="K158" s="4"/>
      <c r="L158" s="4"/>
      <c r="M158" s="4"/>
      <c r="N158" s="1">
        <v>1.0</v>
      </c>
      <c r="O158" s="4"/>
      <c r="P158" s="4"/>
      <c r="Q158" s="4"/>
      <c r="R158" s="4"/>
      <c r="S158" s="4"/>
      <c r="T158" s="4"/>
      <c r="U158" s="1">
        <v>1.0</v>
      </c>
      <c r="V158" s="1"/>
      <c r="W158" s="1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">
        <v>0.0</v>
      </c>
      <c r="AK158" s="1">
        <v>0.0</v>
      </c>
      <c r="AL158" s="1">
        <v>1.0</v>
      </c>
    </row>
    <row r="159">
      <c r="A159" s="1">
        <v>3.0</v>
      </c>
      <c r="B159" s="1" t="s">
        <v>54</v>
      </c>
      <c r="C159" s="1">
        <v>5.0</v>
      </c>
      <c r="D159" s="1" t="s">
        <v>42</v>
      </c>
      <c r="E159" s="2">
        <v>44755.0</v>
      </c>
      <c r="F159" s="1">
        <v>30.0</v>
      </c>
      <c r="G159" s="4"/>
      <c r="H159" s="4"/>
      <c r="I159" s="1">
        <v>1.0</v>
      </c>
      <c r="J159" s="1"/>
      <c r="K159" s="1">
        <v>1.0</v>
      </c>
      <c r="L159" s="1"/>
      <c r="M159" s="1">
        <v>30.0</v>
      </c>
      <c r="N159" s="1">
        <v>1.0</v>
      </c>
      <c r="O159" s="4"/>
      <c r="P159" s="1">
        <v>1.0</v>
      </c>
      <c r="Q159" s="4"/>
      <c r="R159" s="4"/>
      <c r="S159" s="4"/>
      <c r="T159" s="4"/>
      <c r="U159" s="1">
        <v>1.0</v>
      </c>
      <c r="V159" s="1"/>
      <c r="W159" s="1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">
        <v>0.0</v>
      </c>
      <c r="AK159" s="1">
        <v>0.0</v>
      </c>
      <c r="AL159" s="1">
        <v>0.0</v>
      </c>
    </row>
    <row r="160">
      <c r="A160" s="1">
        <v>3.0</v>
      </c>
      <c r="B160" s="1" t="s">
        <v>55</v>
      </c>
      <c r="C160" s="1">
        <v>2.0</v>
      </c>
      <c r="D160" s="1" t="s">
        <v>44</v>
      </c>
      <c r="E160" s="2">
        <v>44755.0</v>
      </c>
      <c r="F160" s="1">
        <v>1.0</v>
      </c>
      <c r="G160" s="1">
        <v>1.0</v>
      </c>
      <c r="H160" s="4"/>
      <c r="I160" s="1">
        <v>1.0</v>
      </c>
      <c r="J160" s="4"/>
      <c r="K160" s="1">
        <v>1.0</v>
      </c>
      <c r="L160" s="4"/>
      <c r="M160" s="4"/>
      <c r="N160" s="1">
        <v>1.0</v>
      </c>
      <c r="O160" s="4"/>
      <c r="P160" s="4"/>
      <c r="Q160" s="4"/>
      <c r="R160" s="4"/>
      <c r="S160" s="4"/>
      <c r="T160" s="4"/>
      <c r="U160" s="1">
        <v>1.0</v>
      </c>
      <c r="V160" s="1"/>
      <c r="W160" s="1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">
        <v>0.0</v>
      </c>
      <c r="AK160" s="1">
        <v>0.0</v>
      </c>
      <c r="AL160" s="1">
        <v>0.0</v>
      </c>
    </row>
    <row r="161">
      <c r="A161" s="1">
        <v>3.0</v>
      </c>
      <c r="B161" s="1" t="s">
        <v>46</v>
      </c>
      <c r="C161" s="1">
        <v>4.0</v>
      </c>
      <c r="D161" s="1" t="s">
        <v>44</v>
      </c>
      <c r="E161" s="2">
        <v>44755.0</v>
      </c>
      <c r="F161" s="1">
        <v>50.0</v>
      </c>
      <c r="G161" s="4"/>
      <c r="H161" s="4"/>
      <c r="I161" s="1">
        <v>20.0</v>
      </c>
      <c r="J161" s="1"/>
      <c r="K161" s="4"/>
      <c r="L161" s="1"/>
      <c r="M161" s="1">
        <v>30.0</v>
      </c>
      <c r="N161" s="1">
        <v>1.0</v>
      </c>
      <c r="O161" s="4"/>
      <c r="P161" s="4"/>
      <c r="Q161" s="4"/>
      <c r="R161" s="4"/>
      <c r="S161" s="4"/>
      <c r="T161" s="4"/>
      <c r="U161" s="1">
        <v>1.0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">
        <v>6.0</v>
      </c>
      <c r="AK161" s="1">
        <v>1.0</v>
      </c>
      <c r="AL161" s="1">
        <v>1.0</v>
      </c>
    </row>
    <row r="162">
      <c r="A162" s="1">
        <v>3.0</v>
      </c>
      <c r="B162" s="1" t="s">
        <v>45</v>
      </c>
      <c r="C162" s="1">
        <v>3.0</v>
      </c>
      <c r="D162" s="1" t="s">
        <v>44</v>
      </c>
      <c r="E162" s="2">
        <v>44755.0</v>
      </c>
      <c r="F162" s="1">
        <v>1.0</v>
      </c>
      <c r="G162" s="4"/>
      <c r="H162" s="4"/>
      <c r="I162" s="1">
        <v>1.0</v>
      </c>
      <c r="J162" s="4"/>
      <c r="K162" s="4"/>
      <c r="L162" s="4"/>
      <c r="M162" s="4"/>
      <c r="N162" s="1">
        <v>1.0</v>
      </c>
      <c r="O162" s="4"/>
      <c r="P162" s="4"/>
      <c r="Q162" s="4"/>
      <c r="R162" s="4"/>
      <c r="S162" s="4"/>
      <c r="T162" s="4"/>
      <c r="U162" s="1">
        <v>1.0</v>
      </c>
      <c r="V162" s="1"/>
      <c r="W162" s="1"/>
      <c r="X162" s="1">
        <v>1.0</v>
      </c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">
        <v>0.0</v>
      </c>
      <c r="AK162" s="1">
        <v>0.0</v>
      </c>
      <c r="AL162" s="1">
        <v>0.0</v>
      </c>
    </row>
    <row r="163">
      <c r="A163" s="1">
        <v>3.0</v>
      </c>
      <c r="B163" s="1" t="s">
        <v>41</v>
      </c>
      <c r="C163" s="1">
        <v>4.0</v>
      </c>
      <c r="D163" s="1" t="s">
        <v>42</v>
      </c>
      <c r="E163" s="2">
        <v>44755.0</v>
      </c>
      <c r="F163" s="1">
        <v>50.0</v>
      </c>
      <c r="G163" s="1">
        <v>1.0</v>
      </c>
      <c r="H163" s="4"/>
      <c r="I163" s="1">
        <v>20.0</v>
      </c>
      <c r="J163" s="1"/>
      <c r="K163" s="4"/>
      <c r="L163" s="1"/>
      <c r="M163" s="1">
        <v>20.0</v>
      </c>
      <c r="N163" s="1">
        <v>1.0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">
        <v>3.0</v>
      </c>
      <c r="AK163" s="1">
        <v>3.0</v>
      </c>
      <c r="AL163" s="1">
        <v>4.0</v>
      </c>
    </row>
    <row r="164">
      <c r="A164" s="1">
        <v>3.0</v>
      </c>
      <c r="B164" s="1" t="s">
        <v>47</v>
      </c>
      <c r="C164" s="1">
        <v>3.0</v>
      </c>
      <c r="D164" s="1" t="s">
        <v>42</v>
      </c>
      <c r="E164" s="2">
        <v>44755.0</v>
      </c>
      <c r="F164" s="1">
        <v>10.0</v>
      </c>
      <c r="G164" s="4"/>
      <c r="H164" s="4"/>
      <c r="I164" s="1">
        <v>1.0</v>
      </c>
      <c r="J164" s="1"/>
      <c r="K164" s="4"/>
      <c r="L164" s="1"/>
      <c r="M164" s="1">
        <v>1.0</v>
      </c>
      <c r="N164" s="1">
        <v>1.0</v>
      </c>
      <c r="O164" s="1">
        <v>1.0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">
        <v>0.0</v>
      </c>
      <c r="AK164" s="1">
        <v>0.0</v>
      </c>
      <c r="AL164" s="1">
        <v>0.0</v>
      </c>
    </row>
    <row r="165">
      <c r="A165" s="1">
        <v>3.0</v>
      </c>
      <c r="B165" s="1" t="s">
        <v>43</v>
      </c>
      <c r="C165" s="1">
        <v>1.0</v>
      </c>
      <c r="D165" s="1" t="s">
        <v>44</v>
      </c>
      <c r="E165" s="2">
        <v>44755.0</v>
      </c>
      <c r="F165" s="1">
        <v>10.0</v>
      </c>
      <c r="G165" s="4"/>
      <c r="H165" s="4"/>
      <c r="I165" s="1">
        <v>1.0</v>
      </c>
      <c r="J165" s="1"/>
      <c r="K165" s="4"/>
      <c r="L165" s="1"/>
      <c r="M165" s="1">
        <v>10.0</v>
      </c>
      <c r="N165" s="1">
        <v>1.0</v>
      </c>
      <c r="O165" s="1">
        <v>1.0</v>
      </c>
      <c r="P165" s="4"/>
      <c r="Q165" s="4"/>
      <c r="R165" s="4"/>
      <c r="S165" s="4"/>
      <c r="T165" s="4"/>
      <c r="U165" s="1">
        <v>1.0</v>
      </c>
      <c r="V165" s="1"/>
      <c r="W165" s="1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">
        <v>0.0</v>
      </c>
      <c r="AK165" s="1">
        <v>0.0</v>
      </c>
      <c r="AL165" s="1">
        <v>0.0</v>
      </c>
    </row>
    <row r="166">
      <c r="A166" s="1">
        <v>3.0</v>
      </c>
      <c r="B166" s="1" t="s">
        <v>38</v>
      </c>
      <c r="C166" s="1" t="s">
        <v>38</v>
      </c>
      <c r="D166" s="1" t="s">
        <v>38</v>
      </c>
      <c r="E166" s="2">
        <v>44755.0</v>
      </c>
      <c r="F166" s="1">
        <v>1.0</v>
      </c>
      <c r="G166" s="4"/>
      <c r="H166" s="4"/>
      <c r="I166" s="1">
        <v>1.0</v>
      </c>
      <c r="J166" s="4"/>
      <c r="K166" s="4"/>
      <c r="L166" s="4"/>
      <c r="M166" s="4"/>
      <c r="N166" s="1">
        <v>1.0</v>
      </c>
      <c r="O166" s="1">
        <v>1.0</v>
      </c>
      <c r="P166" s="4"/>
      <c r="Q166" s="4"/>
      <c r="R166" s="4"/>
      <c r="S166" s="4"/>
      <c r="T166" s="4"/>
      <c r="U166" s="1">
        <v>1.0</v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">
        <v>0.0</v>
      </c>
      <c r="AK166" s="1">
        <v>0.0</v>
      </c>
      <c r="AL166" s="1">
        <v>0.0</v>
      </c>
    </row>
    <row r="167">
      <c r="A167" s="1">
        <v>4.0</v>
      </c>
      <c r="B167" s="1" t="s">
        <v>55</v>
      </c>
      <c r="C167" s="1">
        <v>2.0</v>
      </c>
      <c r="D167" s="1" t="s">
        <v>44</v>
      </c>
      <c r="E167" s="2">
        <v>44755.0</v>
      </c>
      <c r="F167" s="1">
        <v>1.0</v>
      </c>
      <c r="G167" s="4"/>
      <c r="H167" s="4"/>
      <c r="I167" s="1">
        <v>1.0</v>
      </c>
      <c r="J167" s="4"/>
      <c r="K167" s="4"/>
      <c r="L167" s="4"/>
      <c r="M167" s="4"/>
      <c r="N167" s="1">
        <v>1.0</v>
      </c>
      <c r="O167" s="4"/>
      <c r="P167" s="4"/>
      <c r="Q167" s="4"/>
      <c r="R167" s="4"/>
      <c r="S167" s="4"/>
      <c r="T167" s="4"/>
      <c r="U167" s="1">
        <v>1.0</v>
      </c>
      <c r="V167" s="1"/>
      <c r="W167" s="1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">
        <v>0.0</v>
      </c>
      <c r="AK167" s="1">
        <v>1.0</v>
      </c>
      <c r="AL167" s="1">
        <v>0.0</v>
      </c>
    </row>
    <row r="168">
      <c r="A168" s="1">
        <v>4.0</v>
      </c>
      <c r="B168" s="1" t="s">
        <v>46</v>
      </c>
      <c r="C168" s="1">
        <v>4.0</v>
      </c>
      <c r="D168" s="1" t="s">
        <v>44</v>
      </c>
      <c r="E168" s="2">
        <v>44755.0</v>
      </c>
      <c r="F168" s="1">
        <v>30.0</v>
      </c>
      <c r="G168" s="4"/>
      <c r="H168" s="4"/>
      <c r="I168" s="1">
        <v>30.0</v>
      </c>
      <c r="J168" s="4"/>
      <c r="K168" s="4"/>
      <c r="L168" s="4"/>
      <c r="M168" s="4"/>
      <c r="N168" s="1">
        <v>1.0</v>
      </c>
      <c r="O168" s="1">
        <v>1.0</v>
      </c>
      <c r="P168" s="4"/>
      <c r="Q168" s="4"/>
      <c r="R168" s="4"/>
      <c r="S168" s="4"/>
      <c r="T168" s="4"/>
      <c r="U168" s="1">
        <v>1.0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">
        <v>0.0</v>
      </c>
      <c r="AK168" s="1">
        <v>0.0</v>
      </c>
      <c r="AL168" s="1">
        <v>0.0</v>
      </c>
    </row>
    <row r="169">
      <c r="A169" s="1">
        <v>4.0</v>
      </c>
      <c r="B169" s="1" t="s">
        <v>53</v>
      </c>
      <c r="C169" s="1">
        <v>2.0</v>
      </c>
      <c r="D169" s="1" t="s">
        <v>42</v>
      </c>
      <c r="E169" s="2">
        <v>44755.0</v>
      </c>
      <c r="F169" s="1">
        <v>1.0</v>
      </c>
      <c r="G169" s="4"/>
      <c r="H169" s="4"/>
      <c r="I169" s="1">
        <v>1.0</v>
      </c>
      <c r="J169" s="4"/>
      <c r="K169" s="4"/>
      <c r="L169" s="4"/>
      <c r="M169" s="4"/>
      <c r="N169" s="1">
        <v>1.0</v>
      </c>
      <c r="O169" s="4"/>
      <c r="P169" s="4"/>
      <c r="Q169" s="4"/>
      <c r="R169" s="4"/>
      <c r="S169" s="4"/>
      <c r="T169" s="4"/>
      <c r="U169" s="1">
        <v>1.0</v>
      </c>
      <c r="V169" s="1"/>
      <c r="W169" s="1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">
        <v>0.0</v>
      </c>
      <c r="AK169" s="1">
        <v>0.0</v>
      </c>
      <c r="AL169" s="1">
        <v>0.0</v>
      </c>
    </row>
    <row r="170">
      <c r="A170" s="1">
        <v>4.0</v>
      </c>
      <c r="B170" s="1" t="s">
        <v>47</v>
      </c>
      <c r="C170" s="1">
        <v>3.0</v>
      </c>
      <c r="D170" s="1" t="s">
        <v>42</v>
      </c>
      <c r="E170" s="2">
        <v>44755.0</v>
      </c>
      <c r="F170" s="1">
        <v>1.0</v>
      </c>
      <c r="G170" s="4"/>
      <c r="H170" s="4"/>
      <c r="I170" s="1">
        <v>1.0</v>
      </c>
      <c r="J170" s="4"/>
      <c r="K170" s="4"/>
      <c r="L170" s="4"/>
      <c r="M170" s="4"/>
      <c r="N170" s="1">
        <v>1.0</v>
      </c>
      <c r="O170" s="1">
        <v>1.0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">
        <v>0.0</v>
      </c>
      <c r="AK170" s="1">
        <v>0.0</v>
      </c>
      <c r="AL170" s="1">
        <v>0.0</v>
      </c>
    </row>
    <row r="171">
      <c r="A171" s="1">
        <v>4.0</v>
      </c>
      <c r="B171" s="1" t="s">
        <v>43</v>
      </c>
      <c r="C171" s="1">
        <v>1.0</v>
      </c>
      <c r="D171" s="1" t="s">
        <v>44</v>
      </c>
      <c r="E171" s="2">
        <v>44755.0</v>
      </c>
      <c r="F171" s="1">
        <v>1.0</v>
      </c>
      <c r="G171" s="4"/>
      <c r="H171" s="4"/>
      <c r="I171" s="1">
        <v>1.0</v>
      </c>
      <c r="J171" s="4"/>
      <c r="K171" s="4"/>
      <c r="L171" s="4"/>
      <c r="M171" s="4"/>
      <c r="N171" s="1">
        <v>1.0</v>
      </c>
      <c r="O171" s="1">
        <v>1.0</v>
      </c>
      <c r="P171" s="1">
        <v>1.0</v>
      </c>
      <c r="Q171" s="1"/>
      <c r="R171" s="4"/>
      <c r="S171" s="4"/>
      <c r="T171" s="4"/>
      <c r="U171" s="1">
        <v>1.0</v>
      </c>
      <c r="V171" s="1"/>
      <c r="W171" s="1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1"/>
      <c r="AJ171" s="1">
        <v>0.0</v>
      </c>
      <c r="AK171" s="1">
        <v>0.0</v>
      </c>
      <c r="AL171" s="1">
        <v>0.0</v>
      </c>
    </row>
    <row r="172">
      <c r="A172" s="1">
        <v>4.0</v>
      </c>
      <c r="B172" s="1" t="s">
        <v>48</v>
      </c>
      <c r="C172" s="1">
        <v>1.0</v>
      </c>
      <c r="D172" s="1" t="s">
        <v>42</v>
      </c>
      <c r="E172" s="2">
        <v>44755.0</v>
      </c>
      <c r="F172" s="1">
        <v>10.0</v>
      </c>
      <c r="G172" s="4"/>
      <c r="H172" s="4"/>
      <c r="I172" s="1">
        <v>10.0</v>
      </c>
      <c r="J172" s="4"/>
      <c r="K172" s="4"/>
      <c r="L172" s="4"/>
      <c r="M172" s="4"/>
      <c r="N172" s="1">
        <v>1.0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">
        <v>0.0</v>
      </c>
      <c r="AK172" s="1">
        <v>0.0</v>
      </c>
      <c r="AL172" s="1">
        <v>0.0</v>
      </c>
    </row>
    <row r="173">
      <c r="A173" s="1">
        <v>4.0</v>
      </c>
      <c r="B173" s="1" t="s">
        <v>41</v>
      </c>
      <c r="C173" s="1">
        <v>4.0</v>
      </c>
      <c r="D173" s="1" t="s">
        <v>42</v>
      </c>
      <c r="E173" s="2">
        <v>44755.0</v>
      </c>
      <c r="F173" s="1">
        <v>30.0</v>
      </c>
      <c r="G173" s="4"/>
      <c r="H173" s="4"/>
      <c r="I173" s="1">
        <v>30.0</v>
      </c>
      <c r="J173" s="1"/>
      <c r="K173" s="4"/>
      <c r="L173" s="1"/>
      <c r="M173" s="1">
        <v>1.0</v>
      </c>
      <c r="N173" s="1">
        <v>1.0</v>
      </c>
      <c r="O173" s="4"/>
      <c r="P173" s="1">
        <v>1.0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">
        <v>1.0</v>
      </c>
      <c r="AK173" s="1">
        <v>4.0</v>
      </c>
      <c r="AL173" s="1">
        <v>5.0</v>
      </c>
    </row>
    <row r="174">
      <c r="A174" s="1">
        <v>4.0</v>
      </c>
      <c r="B174" s="1" t="s">
        <v>51</v>
      </c>
      <c r="C174" s="1">
        <v>5.0</v>
      </c>
      <c r="D174" s="1" t="s">
        <v>44</v>
      </c>
      <c r="E174" s="2">
        <v>44755.0</v>
      </c>
      <c r="F174" s="1">
        <v>10.0</v>
      </c>
      <c r="G174" s="4"/>
      <c r="H174" s="4"/>
      <c r="I174" s="1">
        <v>1.0</v>
      </c>
      <c r="J174" s="4"/>
      <c r="K174" s="1">
        <v>1.0</v>
      </c>
      <c r="L174" s="4"/>
      <c r="M174" s="4"/>
      <c r="N174" s="1">
        <v>1.0</v>
      </c>
      <c r="O174" s="1">
        <v>1.0</v>
      </c>
      <c r="P174" s="4"/>
      <c r="Q174" s="4"/>
      <c r="R174" s="4"/>
      <c r="S174" s="4"/>
      <c r="T174" s="4"/>
      <c r="U174" s="1">
        <v>1.0</v>
      </c>
      <c r="V174" s="1"/>
      <c r="W174" s="1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">
        <v>1.0</v>
      </c>
      <c r="AK174" s="1">
        <v>0.0</v>
      </c>
      <c r="AL174" s="1">
        <v>0.0</v>
      </c>
    </row>
    <row r="175">
      <c r="A175" s="1">
        <v>4.0</v>
      </c>
      <c r="B175" s="1" t="s">
        <v>45</v>
      </c>
      <c r="C175" s="1">
        <v>3.0</v>
      </c>
      <c r="D175" s="1" t="s">
        <v>44</v>
      </c>
      <c r="E175" s="2">
        <v>44755.0</v>
      </c>
      <c r="F175" s="1">
        <v>10.0</v>
      </c>
      <c r="G175" s="4"/>
      <c r="H175" s="4"/>
      <c r="I175" s="1">
        <v>1.0</v>
      </c>
      <c r="J175" s="4"/>
      <c r="K175" s="4"/>
      <c r="L175" s="4"/>
      <c r="M175" s="4"/>
      <c r="N175" s="1">
        <v>1.0</v>
      </c>
      <c r="O175" s="4"/>
      <c r="P175" s="1">
        <v>1.0</v>
      </c>
      <c r="Q175" s="4"/>
      <c r="R175" s="4"/>
      <c r="S175" s="4"/>
      <c r="T175" s="4"/>
      <c r="U175" s="1">
        <v>1.0</v>
      </c>
      <c r="V175" s="1"/>
      <c r="W175" s="1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">
        <v>1.0</v>
      </c>
      <c r="AK175" s="1">
        <v>0.0</v>
      </c>
      <c r="AL175" s="1">
        <v>1.0</v>
      </c>
    </row>
    <row r="176">
      <c r="A176" s="1">
        <v>4.0</v>
      </c>
      <c r="B176" s="1" t="s">
        <v>54</v>
      </c>
      <c r="C176" s="1">
        <v>5.0</v>
      </c>
      <c r="D176" s="1" t="s">
        <v>42</v>
      </c>
      <c r="E176" s="2">
        <v>44755.0</v>
      </c>
      <c r="F176" s="1">
        <v>50.0</v>
      </c>
      <c r="G176" s="4"/>
      <c r="H176" s="4"/>
      <c r="I176" s="1">
        <v>40.0</v>
      </c>
      <c r="J176" s="1"/>
      <c r="K176" s="4"/>
      <c r="L176" s="1"/>
      <c r="M176" s="1">
        <v>10.0</v>
      </c>
      <c r="N176" s="1">
        <v>1.0</v>
      </c>
      <c r="O176" s="4"/>
      <c r="P176" s="4"/>
      <c r="Q176" s="4"/>
      <c r="R176" s="4"/>
      <c r="S176" s="4"/>
      <c r="T176" s="4"/>
      <c r="U176" s="1">
        <v>1.0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">
        <v>4.0</v>
      </c>
      <c r="AK176" s="1">
        <v>0.0</v>
      </c>
      <c r="AL176" s="1">
        <v>2.0</v>
      </c>
    </row>
    <row r="177">
      <c r="A177" s="1">
        <v>4.0</v>
      </c>
      <c r="B177" s="1" t="s">
        <v>38</v>
      </c>
      <c r="C177" s="1" t="s">
        <v>38</v>
      </c>
      <c r="D177" s="1" t="s">
        <v>38</v>
      </c>
      <c r="E177" s="2">
        <v>44755.0</v>
      </c>
      <c r="F177" s="1">
        <v>30.0</v>
      </c>
      <c r="G177" s="4"/>
      <c r="H177" s="4"/>
      <c r="I177" s="1">
        <v>10.0</v>
      </c>
      <c r="J177" s="1"/>
      <c r="K177" s="4"/>
      <c r="L177" s="1"/>
      <c r="M177" s="1">
        <v>20.0</v>
      </c>
      <c r="N177" s="1">
        <v>1.0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">
        <v>1.0</v>
      </c>
      <c r="AK177" s="1">
        <v>2.0</v>
      </c>
      <c r="AL177" s="1">
        <v>1.0</v>
      </c>
    </row>
    <row r="178">
      <c r="A178" s="1">
        <v>5.0</v>
      </c>
      <c r="B178" s="1" t="s">
        <v>38</v>
      </c>
      <c r="C178" s="1" t="s">
        <v>38</v>
      </c>
      <c r="D178" s="1" t="s">
        <v>38</v>
      </c>
      <c r="E178" s="2">
        <v>44755.0</v>
      </c>
      <c r="F178" s="1">
        <v>20.0</v>
      </c>
      <c r="G178" s="4"/>
      <c r="H178" s="4"/>
      <c r="I178" s="1">
        <v>1.0</v>
      </c>
      <c r="J178" s="1"/>
      <c r="K178" s="4"/>
      <c r="L178" s="1"/>
      <c r="M178" s="1">
        <v>20.0</v>
      </c>
      <c r="N178" s="1">
        <v>1.0</v>
      </c>
      <c r="O178" s="4"/>
      <c r="P178" s="1">
        <v>1.0</v>
      </c>
      <c r="Q178" s="4"/>
      <c r="R178" s="4"/>
      <c r="S178" s="4"/>
      <c r="T178" s="4"/>
      <c r="U178" s="1">
        <v>1.0</v>
      </c>
      <c r="V178" s="1"/>
      <c r="W178" s="1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">
        <v>2.0</v>
      </c>
      <c r="AK178" s="1">
        <v>0.0</v>
      </c>
      <c r="AL178" s="1">
        <v>0.0</v>
      </c>
    </row>
    <row r="179">
      <c r="A179" s="1">
        <v>5.0</v>
      </c>
      <c r="B179" s="1" t="s">
        <v>55</v>
      </c>
      <c r="C179" s="1">
        <v>2.0</v>
      </c>
      <c r="D179" s="1" t="s">
        <v>44</v>
      </c>
      <c r="E179" s="2">
        <v>44755.0</v>
      </c>
      <c r="F179" s="1">
        <v>20.0</v>
      </c>
      <c r="G179" s="4"/>
      <c r="H179" s="4"/>
      <c r="I179" s="1">
        <v>1.0</v>
      </c>
      <c r="J179" s="1"/>
      <c r="K179" s="4"/>
      <c r="L179" s="1"/>
      <c r="M179" s="1">
        <v>20.0</v>
      </c>
      <c r="N179" s="1">
        <v>1.0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">
        <v>2.0</v>
      </c>
      <c r="AK179" s="1">
        <v>0.0</v>
      </c>
      <c r="AL179" s="1">
        <v>0.0</v>
      </c>
    </row>
    <row r="180">
      <c r="A180" s="1">
        <v>5.0</v>
      </c>
      <c r="B180" s="1" t="s">
        <v>46</v>
      </c>
      <c r="C180" s="1">
        <v>4.0</v>
      </c>
      <c r="D180" s="1" t="s">
        <v>44</v>
      </c>
      <c r="E180" s="2">
        <v>44755.0</v>
      </c>
      <c r="F180" s="1">
        <v>70.0</v>
      </c>
      <c r="G180" s="4"/>
      <c r="H180" s="4"/>
      <c r="I180" s="1">
        <v>1.0</v>
      </c>
      <c r="J180" s="1"/>
      <c r="K180" s="4"/>
      <c r="L180" s="1"/>
      <c r="M180" s="1">
        <v>70.0</v>
      </c>
      <c r="N180" s="1"/>
      <c r="O180" s="4"/>
      <c r="P180" s="1">
        <v>1.0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">
        <v>3.0</v>
      </c>
      <c r="AK180" s="1">
        <v>3.0</v>
      </c>
      <c r="AL180" s="1">
        <v>1.0</v>
      </c>
    </row>
    <row r="181">
      <c r="A181" s="1">
        <v>5.0</v>
      </c>
      <c r="B181" s="1" t="s">
        <v>53</v>
      </c>
      <c r="C181" s="1">
        <v>2.0</v>
      </c>
      <c r="D181" s="1" t="s">
        <v>42</v>
      </c>
      <c r="E181" s="2">
        <v>44755.0</v>
      </c>
      <c r="F181" s="1">
        <v>20.0</v>
      </c>
      <c r="G181" s="4"/>
      <c r="H181" s="4"/>
      <c r="I181" s="1">
        <v>10.0</v>
      </c>
      <c r="J181" s="1"/>
      <c r="K181" s="4"/>
      <c r="L181" s="1"/>
      <c r="M181" s="1">
        <v>10.0</v>
      </c>
      <c r="N181" s="1">
        <v>1.0</v>
      </c>
      <c r="O181" s="4"/>
      <c r="P181" s="4"/>
      <c r="Q181" s="4"/>
      <c r="R181" s="4"/>
      <c r="S181" s="4"/>
      <c r="T181" s="4"/>
      <c r="U181" s="1">
        <v>1.0</v>
      </c>
      <c r="V181" s="1"/>
      <c r="W181" s="1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">
        <v>0.0</v>
      </c>
      <c r="AK181" s="1">
        <v>0.0</v>
      </c>
      <c r="AL181" s="1">
        <v>2.0</v>
      </c>
    </row>
    <row r="182">
      <c r="A182" s="1">
        <v>5.0</v>
      </c>
      <c r="B182" s="1" t="s">
        <v>45</v>
      </c>
      <c r="C182" s="1">
        <v>3.0</v>
      </c>
      <c r="D182" s="1" t="s">
        <v>44</v>
      </c>
      <c r="E182" s="2">
        <v>44755.0</v>
      </c>
      <c r="F182" s="1">
        <v>1.0</v>
      </c>
      <c r="G182" s="1">
        <v>1.0</v>
      </c>
      <c r="H182" s="4"/>
      <c r="I182" s="1">
        <v>1.0</v>
      </c>
      <c r="J182" s="4"/>
      <c r="K182" s="4"/>
      <c r="L182" s="4"/>
      <c r="M182" s="4"/>
      <c r="N182" s="1">
        <v>1.0</v>
      </c>
      <c r="O182" s="4"/>
      <c r="P182" s="4"/>
      <c r="Q182" s="4"/>
      <c r="R182" s="4"/>
      <c r="S182" s="4"/>
      <c r="T182" s="4"/>
      <c r="U182" s="1">
        <v>1.0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">
        <v>0.0</v>
      </c>
      <c r="AK182" s="1">
        <v>0.0</v>
      </c>
      <c r="AL182" s="1">
        <v>0.0</v>
      </c>
    </row>
    <row r="183">
      <c r="A183" s="1">
        <v>5.0</v>
      </c>
      <c r="B183" s="1" t="s">
        <v>54</v>
      </c>
      <c r="C183" s="1">
        <v>5.0</v>
      </c>
      <c r="D183" s="1" t="s">
        <v>42</v>
      </c>
      <c r="E183" s="2">
        <v>44755.0</v>
      </c>
      <c r="F183" s="1">
        <v>1.0</v>
      </c>
      <c r="G183" s="4"/>
      <c r="H183" s="4"/>
      <c r="I183" s="1">
        <v>1.0</v>
      </c>
      <c r="J183" s="4"/>
      <c r="K183" s="4"/>
      <c r="L183" s="4"/>
      <c r="M183" s="4"/>
      <c r="N183" s="1">
        <v>1.0</v>
      </c>
      <c r="O183" s="4"/>
      <c r="P183" s="4"/>
      <c r="Q183" s="4"/>
      <c r="R183" s="4"/>
      <c r="S183" s="4"/>
      <c r="T183" s="4"/>
      <c r="U183" s="1">
        <v>1.0</v>
      </c>
      <c r="V183" s="1"/>
      <c r="W183" s="1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">
        <v>0.0</v>
      </c>
      <c r="AK183" s="1">
        <v>0.0</v>
      </c>
      <c r="AL183" s="1">
        <v>0.0</v>
      </c>
    </row>
    <row r="184">
      <c r="A184" s="1">
        <v>5.0</v>
      </c>
      <c r="B184" s="1" t="s">
        <v>43</v>
      </c>
      <c r="C184" s="1">
        <v>1.0</v>
      </c>
      <c r="D184" s="1" t="s">
        <v>44</v>
      </c>
      <c r="E184" s="2">
        <v>44755.0</v>
      </c>
      <c r="F184" s="1">
        <v>1.0</v>
      </c>
      <c r="G184" s="4"/>
      <c r="H184" s="4"/>
      <c r="I184" s="1">
        <v>1.0</v>
      </c>
      <c r="J184" s="4"/>
      <c r="K184" s="4"/>
      <c r="L184" s="4"/>
      <c r="M184" s="4"/>
      <c r="N184" s="1">
        <v>1.0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">
        <v>0.0</v>
      </c>
      <c r="AK184" s="1">
        <v>0.0</v>
      </c>
      <c r="AL184" s="1">
        <v>0.0</v>
      </c>
    </row>
    <row r="185">
      <c r="A185" s="1">
        <v>5.0</v>
      </c>
      <c r="B185" s="1" t="s">
        <v>51</v>
      </c>
      <c r="C185" s="1">
        <v>5.0</v>
      </c>
      <c r="D185" s="1" t="s">
        <v>44</v>
      </c>
      <c r="E185" s="2">
        <v>44755.0</v>
      </c>
      <c r="F185" s="1">
        <v>1.0</v>
      </c>
      <c r="G185" s="4"/>
      <c r="H185" s="4"/>
      <c r="I185" s="1">
        <v>1.0</v>
      </c>
      <c r="J185" s="4"/>
      <c r="K185" s="4"/>
      <c r="L185" s="4"/>
      <c r="M185" s="4"/>
      <c r="N185" s="1">
        <v>1.0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">
        <v>0.0</v>
      </c>
      <c r="AK185" s="1">
        <v>0.0</v>
      </c>
      <c r="AL185" s="1">
        <v>0.0</v>
      </c>
    </row>
    <row r="186">
      <c r="A186" s="1">
        <v>5.0</v>
      </c>
      <c r="B186" s="1" t="s">
        <v>41</v>
      </c>
      <c r="C186" s="1">
        <v>4.0</v>
      </c>
      <c r="D186" s="1" t="s">
        <v>42</v>
      </c>
      <c r="E186" s="2">
        <v>44755.0</v>
      </c>
      <c r="F186" s="1">
        <v>20.0</v>
      </c>
      <c r="G186" s="4"/>
      <c r="H186" s="4"/>
      <c r="I186" s="1">
        <v>20.0</v>
      </c>
      <c r="J186" s="4"/>
      <c r="K186" s="4"/>
      <c r="L186" s="4"/>
      <c r="M186" s="4"/>
      <c r="N186" s="1">
        <v>1.0</v>
      </c>
      <c r="O186" s="4"/>
      <c r="P186" s="1">
        <v>1.0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">
        <v>3.0</v>
      </c>
      <c r="AK186" s="1">
        <v>5.0</v>
      </c>
      <c r="AL186" s="1">
        <v>3.0</v>
      </c>
    </row>
    <row r="187">
      <c r="A187" s="1">
        <v>5.0</v>
      </c>
      <c r="B187" s="1" t="s">
        <v>48</v>
      </c>
      <c r="C187" s="1">
        <v>1.0</v>
      </c>
      <c r="D187" s="1" t="s">
        <v>42</v>
      </c>
      <c r="E187" s="2">
        <v>44755.0</v>
      </c>
      <c r="F187" s="1">
        <v>1.0</v>
      </c>
      <c r="G187" s="1">
        <v>1.0</v>
      </c>
      <c r="H187" s="4"/>
      <c r="I187" s="1">
        <v>1.0</v>
      </c>
      <c r="J187" s="4"/>
      <c r="K187" s="4"/>
      <c r="L187" s="4"/>
      <c r="M187" s="4"/>
      <c r="N187" s="1">
        <v>1.0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">
        <v>0.0</v>
      </c>
      <c r="AK187" s="1">
        <v>0.0</v>
      </c>
      <c r="AL187" s="1">
        <v>0.0</v>
      </c>
    </row>
    <row r="188">
      <c r="A188" s="1">
        <v>5.0</v>
      </c>
      <c r="B188" s="1" t="s">
        <v>47</v>
      </c>
      <c r="C188" s="1">
        <v>3.0</v>
      </c>
      <c r="D188" s="1" t="s">
        <v>42</v>
      </c>
      <c r="E188" s="2">
        <v>44755.0</v>
      </c>
      <c r="F188" s="1">
        <v>1.0</v>
      </c>
      <c r="G188" s="4"/>
      <c r="H188" s="4"/>
      <c r="I188" s="1">
        <v>1.0</v>
      </c>
      <c r="J188" s="4"/>
      <c r="K188" s="4"/>
      <c r="L188" s="4"/>
      <c r="M188" s="4"/>
      <c r="N188" s="1">
        <v>1.0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">
        <v>0.0</v>
      </c>
      <c r="AK188" s="1">
        <v>1.0</v>
      </c>
      <c r="AL188" s="1">
        <v>1.0</v>
      </c>
    </row>
    <row r="189">
      <c r="A189" s="1">
        <v>6.0</v>
      </c>
      <c r="B189" s="1" t="s">
        <v>38</v>
      </c>
      <c r="C189" s="1" t="s">
        <v>38</v>
      </c>
      <c r="D189" s="1" t="s">
        <v>38</v>
      </c>
      <c r="E189" s="2">
        <v>44755.0</v>
      </c>
      <c r="F189" s="1">
        <v>1.0</v>
      </c>
      <c r="G189" s="1">
        <v>1.0</v>
      </c>
      <c r="H189" s="4"/>
      <c r="I189" s="1">
        <v>1.0</v>
      </c>
      <c r="J189" s="4"/>
      <c r="K189" s="4"/>
      <c r="L189" s="4"/>
      <c r="M189" s="4"/>
      <c r="N189" s="1">
        <v>1.0</v>
      </c>
      <c r="O189" s="4"/>
      <c r="P189" s="4"/>
      <c r="Q189" s="4"/>
      <c r="R189" s="4"/>
      <c r="S189" s="4"/>
      <c r="T189" s="4"/>
      <c r="U189" s="1">
        <v>1.0</v>
      </c>
      <c r="V189" s="1"/>
      <c r="W189" s="1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">
        <v>0.0</v>
      </c>
      <c r="AK189" s="1">
        <v>0.0</v>
      </c>
      <c r="AL189" s="1">
        <v>0.0</v>
      </c>
    </row>
    <row r="190">
      <c r="A190" s="1">
        <v>6.0</v>
      </c>
      <c r="B190" s="1" t="s">
        <v>41</v>
      </c>
      <c r="C190" s="1">
        <v>4.0</v>
      </c>
      <c r="D190" s="1" t="s">
        <v>42</v>
      </c>
      <c r="E190" s="2">
        <v>44755.0</v>
      </c>
      <c r="F190" s="1" t="s">
        <v>72</v>
      </c>
      <c r="G190" s="4"/>
      <c r="H190" s="4"/>
      <c r="I190" s="4"/>
      <c r="J190" s="4"/>
      <c r="K190" s="4"/>
      <c r="L190" s="4"/>
      <c r="M190" s="4"/>
      <c r="N190" s="1" t="s">
        <v>56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1" t="s">
        <v>73</v>
      </c>
      <c r="AJ190" s="1">
        <v>0.0</v>
      </c>
      <c r="AK190" s="1">
        <v>0.0</v>
      </c>
      <c r="AL190" s="1">
        <v>0.0</v>
      </c>
    </row>
    <row r="191">
      <c r="A191" s="1">
        <v>6.0</v>
      </c>
      <c r="B191" s="1" t="s">
        <v>48</v>
      </c>
      <c r="C191" s="1">
        <v>1.0</v>
      </c>
      <c r="D191" s="1" t="s">
        <v>42</v>
      </c>
      <c r="E191" s="2">
        <v>44755.0</v>
      </c>
      <c r="F191" s="1">
        <v>1.0</v>
      </c>
      <c r="G191" s="1">
        <v>1.0</v>
      </c>
      <c r="H191" s="4"/>
      <c r="I191" s="1">
        <v>1.0</v>
      </c>
      <c r="J191" s="4"/>
      <c r="K191" s="4"/>
      <c r="L191" s="4"/>
      <c r="M191" s="4"/>
      <c r="N191" s="1">
        <v>1.0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">
        <v>0.0</v>
      </c>
      <c r="AK191" s="1">
        <v>0.0</v>
      </c>
      <c r="AL191" s="1">
        <v>0.0</v>
      </c>
    </row>
    <row r="192">
      <c r="A192" s="1">
        <v>6.0</v>
      </c>
      <c r="B192" s="1" t="s">
        <v>47</v>
      </c>
      <c r="C192" s="1">
        <v>3.0</v>
      </c>
      <c r="D192" s="1" t="s">
        <v>42</v>
      </c>
      <c r="E192" s="2">
        <v>44755.0</v>
      </c>
      <c r="F192" s="1">
        <v>1.0</v>
      </c>
      <c r="G192" s="4"/>
      <c r="H192" s="4"/>
      <c r="I192" s="1">
        <v>1.0</v>
      </c>
      <c r="J192" s="4"/>
      <c r="K192" s="4"/>
      <c r="L192" s="4"/>
      <c r="M192" s="4"/>
      <c r="N192" s="1">
        <v>1.0</v>
      </c>
      <c r="O192" s="4"/>
      <c r="P192" s="4"/>
      <c r="Q192" s="4"/>
      <c r="R192" s="4"/>
      <c r="S192" s="4"/>
      <c r="T192" s="4"/>
      <c r="U192" s="1">
        <v>1.0</v>
      </c>
      <c r="V192" s="1"/>
      <c r="W192" s="1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">
        <v>0.0</v>
      </c>
      <c r="AK192" s="1">
        <v>0.0</v>
      </c>
      <c r="AL192" s="1">
        <v>0.0</v>
      </c>
    </row>
    <row r="193">
      <c r="A193" s="1">
        <v>6.0</v>
      </c>
      <c r="B193" s="1" t="s">
        <v>46</v>
      </c>
      <c r="C193" s="1">
        <v>4.0</v>
      </c>
      <c r="D193" s="1" t="s">
        <v>44</v>
      </c>
      <c r="E193" s="2">
        <v>44755.0</v>
      </c>
      <c r="F193" s="1">
        <v>1.0</v>
      </c>
      <c r="G193" s="4"/>
      <c r="H193" s="4"/>
      <c r="I193" s="1">
        <v>1.0</v>
      </c>
      <c r="J193" s="4"/>
      <c r="K193" s="4"/>
      <c r="L193" s="4"/>
      <c r="M193" s="4"/>
      <c r="N193" s="1">
        <v>1.0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">
        <v>0.0</v>
      </c>
      <c r="AK193" s="1">
        <v>1.0</v>
      </c>
      <c r="AL193" s="1">
        <v>0.0</v>
      </c>
    </row>
    <row r="194">
      <c r="A194" s="1">
        <v>6.0</v>
      </c>
      <c r="B194" s="1" t="s">
        <v>54</v>
      </c>
      <c r="C194" s="1">
        <v>5.0</v>
      </c>
      <c r="D194" s="1" t="s">
        <v>42</v>
      </c>
      <c r="E194" s="2">
        <v>44755.0</v>
      </c>
      <c r="F194" s="1">
        <v>10.0</v>
      </c>
      <c r="G194" s="4"/>
      <c r="H194" s="4"/>
      <c r="I194" s="1">
        <v>10.0</v>
      </c>
      <c r="J194" s="4"/>
      <c r="K194" s="1">
        <v>1.0</v>
      </c>
      <c r="L194" s="4"/>
      <c r="M194" s="4"/>
      <c r="N194" s="1">
        <v>1.0</v>
      </c>
      <c r="O194" s="4"/>
      <c r="P194" s="4"/>
      <c r="Q194" s="4"/>
      <c r="R194" s="4"/>
      <c r="S194" s="4"/>
      <c r="T194" s="4"/>
      <c r="U194" s="1">
        <v>1.0</v>
      </c>
      <c r="V194" s="1"/>
      <c r="W194" s="1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">
        <v>0.0</v>
      </c>
      <c r="AK194" s="1">
        <v>1.0</v>
      </c>
      <c r="AL194" s="1">
        <v>3.0</v>
      </c>
    </row>
    <row r="195">
      <c r="A195" s="1">
        <v>6.0</v>
      </c>
      <c r="B195" s="1" t="s">
        <v>45</v>
      </c>
      <c r="C195" s="1">
        <v>3.0</v>
      </c>
      <c r="D195" s="1" t="s">
        <v>44</v>
      </c>
      <c r="E195" s="2">
        <v>44755.0</v>
      </c>
      <c r="F195" s="1">
        <v>1.0</v>
      </c>
      <c r="G195" s="1">
        <v>1.0</v>
      </c>
      <c r="H195" s="4"/>
      <c r="I195" s="1">
        <v>1.0</v>
      </c>
      <c r="J195" s="4"/>
      <c r="K195" s="4"/>
      <c r="L195" s="4"/>
      <c r="M195" s="4"/>
      <c r="N195" s="1">
        <v>1.0</v>
      </c>
      <c r="O195" s="4"/>
      <c r="P195" s="4"/>
      <c r="Q195" s="4"/>
      <c r="R195" s="4"/>
      <c r="S195" s="4"/>
      <c r="T195" s="4"/>
      <c r="U195" s="1">
        <v>1.0</v>
      </c>
      <c r="V195" s="1"/>
      <c r="W195" s="1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">
        <v>0.0</v>
      </c>
      <c r="AK195" s="1">
        <v>0.0</v>
      </c>
      <c r="AL195" s="1">
        <v>0.0</v>
      </c>
    </row>
    <row r="196">
      <c r="A196" s="1">
        <v>6.0</v>
      </c>
      <c r="B196" s="1" t="s">
        <v>55</v>
      </c>
      <c r="C196" s="1">
        <v>2.0</v>
      </c>
      <c r="D196" s="1" t="s">
        <v>44</v>
      </c>
      <c r="E196" s="2">
        <v>44755.0</v>
      </c>
      <c r="F196" s="1">
        <v>1.0</v>
      </c>
      <c r="G196" s="4"/>
      <c r="H196" s="4"/>
      <c r="I196" s="1">
        <v>1.0</v>
      </c>
      <c r="J196" s="4"/>
      <c r="K196" s="4"/>
      <c r="L196" s="4"/>
      <c r="M196" s="4"/>
      <c r="N196" s="1">
        <v>1.0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">
        <v>0.0</v>
      </c>
      <c r="AK196" s="1">
        <v>0.0</v>
      </c>
      <c r="AL196" s="1">
        <v>0.0</v>
      </c>
    </row>
    <row r="197">
      <c r="A197" s="1">
        <v>6.0</v>
      </c>
      <c r="B197" s="1" t="s">
        <v>43</v>
      </c>
      <c r="C197" s="1">
        <v>1.0</v>
      </c>
      <c r="D197" s="1" t="s">
        <v>44</v>
      </c>
      <c r="E197" s="2">
        <v>44755.0</v>
      </c>
      <c r="F197" s="1">
        <v>1.0</v>
      </c>
      <c r="G197" s="4"/>
      <c r="H197" s="4"/>
      <c r="I197" s="1">
        <v>1.0</v>
      </c>
      <c r="J197" s="4"/>
      <c r="K197" s="4"/>
      <c r="L197" s="4"/>
      <c r="M197" s="4"/>
      <c r="N197" s="1">
        <v>1.0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">
        <v>0.0</v>
      </c>
      <c r="AK197" s="1">
        <v>0.0</v>
      </c>
      <c r="AL197" s="1">
        <v>0.0</v>
      </c>
    </row>
    <row r="198">
      <c r="A198" s="1">
        <v>6.0</v>
      </c>
      <c r="B198" s="1" t="s">
        <v>53</v>
      </c>
      <c r="C198" s="1">
        <v>2.0</v>
      </c>
      <c r="D198" s="1" t="s">
        <v>42</v>
      </c>
      <c r="E198" s="2">
        <v>44755.0</v>
      </c>
      <c r="F198" s="1">
        <v>1.0</v>
      </c>
      <c r="G198" s="4"/>
      <c r="H198" s="4"/>
      <c r="I198" s="1">
        <v>1.0</v>
      </c>
      <c r="J198" s="4"/>
      <c r="K198" s="4"/>
      <c r="L198" s="4"/>
      <c r="M198" s="4"/>
      <c r="N198" s="1">
        <v>1.0</v>
      </c>
      <c r="O198" s="4"/>
      <c r="P198" s="4"/>
      <c r="Q198" s="4"/>
      <c r="R198" s="4"/>
      <c r="S198" s="4"/>
      <c r="T198" s="4"/>
      <c r="U198" s="1">
        <v>1.0</v>
      </c>
      <c r="V198" s="1"/>
      <c r="W198" s="1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">
        <v>0.0</v>
      </c>
      <c r="AK198" s="1">
        <v>0.0</v>
      </c>
      <c r="AL198" s="1">
        <v>0.0</v>
      </c>
    </row>
    <row r="199">
      <c r="A199" s="1">
        <v>6.0</v>
      </c>
      <c r="B199" s="1" t="s">
        <v>51</v>
      </c>
      <c r="C199" s="1">
        <v>5.0</v>
      </c>
      <c r="D199" s="1" t="s">
        <v>44</v>
      </c>
      <c r="E199" s="2">
        <v>44755.0</v>
      </c>
      <c r="F199" s="1">
        <v>1.0</v>
      </c>
      <c r="G199" s="4"/>
      <c r="H199" s="4"/>
      <c r="I199" s="1">
        <v>1.0</v>
      </c>
      <c r="J199" s="4"/>
      <c r="K199" s="4"/>
      <c r="L199" s="4"/>
      <c r="M199" s="4"/>
      <c r="N199" s="1">
        <v>1.0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">
        <v>0.0</v>
      </c>
      <c r="AK199" s="1">
        <v>0.0</v>
      </c>
      <c r="AL199" s="1">
        <v>2.0</v>
      </c>
    </row>
    <row r="200">
      <c r="A200" s="1">
        <v>1.0</v>
      </c>
      <c r="B200" s="1" t="s">
        <v>38</v>
      </c>
      <c r="C200" s="1" t="s">
        <v>38</v>
      </c>
      <c r="D200" s="1" t="s">
        <v>38</v>
      </c>
      <c r="E200" s="2">
        <v>44769.0</v>
      </c>
      <c r="F200" s="1">
        <v>30.0</v>
      </c>
      <c r="G200" s="4"/>
      <c r="H200" s="4"/>
      <c r="I200" s="1">
        <v>10.0</v>
      </c>
      <c r="J200" s="1"/>
      <c r="K200" s="4"/>
      <c r="L200" s="1"/>
      <c r="M200" s="1">
        <v>1.0</v>
      </c>
      <c r="N200" s="1">
        <v>10.0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1" t="s">
        <v>74</v>
      </c>
      <c r="AJ200" s="1">
        <v>0.0</v>
      </c>
      <c r="AK200" s="1">
        <v>1.0</v>
      </c>
      <c r="AL200" s="1">
        <v>4.0</v>
      </c>
    </row>
    <row r="201">
      <c r="A201" s="1">
        <v>1.0</v>
      </c>
      <c r="B201" s="1" t="s">
        <v>41</v>
      </c>
      <c r="C201" s="1">
        <v>4.0</v>
      </c>
      <c r="D201" s="1" t="s">
        <v>42</v>
      </c>
      <c r="E201" s="2">
        <v>44769.0</v>
      </c>
      <c r="F201" s="1">
        <v>40.0</v>
      </c>
      <c r="G201" s="4"/>
      <c r="H201" s="1">
        <v>1.0</v>
      </c>
      <c r="I201" s="1">
        <v>10.0</v>
      </c>
      <c r="J201" s="1"/>
      <c r="K201" s="4"/>
      <c r="L201" s="1"/>
      <c r="M201" s="1">
        <v>1.0</v>
      </c>
      <c r="N201" s="1">
        <v>10.0</v>
      </c>
      <c r="O201" s="1">
        <v>1.0</v>
      </c>
      <c r="P201" s="4"/>
      <c r="Q201" s="4"/>
      <c r="R201" s="4"/>
      <c r="S201" s="4"/>
      <c r="T201" s="4"/>
      <c r="U201" s="4"/>
      <c r="V201" s="4"/>
      <c r="W201" s="4"/>
      <c r="X201" s="1">
        <v>1.0</v>
      </c>
      <c r="Y201" s="4"/>
      <c r="Z201" s="4"/>
      <c r="AA201" s="4"/>
      <c r="AB201" s="4"/>
      <c r="AC201" s="4"/>
      <c r="AD201" s="4"/>
      <c r="AE201" s="4"/>
      <c r="AF201" s="1" t="s">
        <v>56</v>
      </c>
      <c r="AG201" s="4"/>
      <c r="AH201" s="4"/>
      <c r="AI201" s="4"/>
      <c r="AJ201" s="1">
        <v>6.0</v>
      </c>
      <c r="AK201" s="1">
        <v>2.0</v>
      </c>
      <c r="AL201" s="1">
        <v>4.0</v>
      </c>
    </row>
    <row r="202">
      <c r="A202" s="1">
        <v>1.0</v>
      </c>
      <c r="B202" s="1" t="s">
        <v>43</v>
      </c>
      <c r="C202" s="1">
        <v>1.0</v>
      </c>
      <c r="D202" s="1" t="s">
        <v>44</v>
      </c>
      <c r="E202" s="2">
        <v>44769.0</v>
      </c>
      <c r="F202" s="1">
        <v>20.0</v>
      </c>
      <c r="G202" s="4"/>
      <c r="H202" s="1">
        <v>1.0</v>
      </c>
      <c r="I202" s="1">
        <v>10.0</v>
      </c>
      <c r="J202" s="4"/>
      <c r="K202" s="4"/>
      <c r="L202" s="4"/>
      <c r="M202" s="4"/>
      <c r="N202" s="1">
        <v>1.0</v>
      </c>
      <c r="O202" s="4"/>
      <c r="P202" s="4"/>
      <c r="Q202" s="4"/>
      <c r="R202" s="4"/>
      <c r="S202" s="4"/>
      <c r="T202" s="4"/>
      <c r="U202" s="1">
        <v>1.0</v>
      </c>
      <c r="V202" s="1"/>
      <c r="W202" s="1"/>
      <c r="X202" s="4"/>
      <c r="Y202" s="4"/>
      <c r="Z202" s="4"/>
      <c r="AA202" s="4"/>
      <c r="AB202" s="4"/>
      <c r="AC202" s="4"/>
      <c r="AD202" s="4"/>
      <c r="AE202" s="4"/>
      <c r="AF202" s="1" t="s">
        <v>56</v>
      </c>
      <c r="AG202" s="4"/>
      <c r="AH202" s="4"/>
      <c r="AI202" s="4"/>
      <c r="AJ202" s="1">
        <v>1.0</v>
      </c>
      <c r="AK202" s="1">
        <v>0.0</v>
      </c>
      <c r="AL202" s="1">
        <v>3.0</v>
      </c>
    </row>
    <row r="203">
      <c r="A203" s="1">
        <v>1.0</v>
      </c>
      <c r="B203" s="1" t="s">
        <v>45</v>
      </c>
      <c r="C203" s="1">
        <v>3.0</v>
      </c>
      <c r="D203" s="1" t="s">
        <v>44</v>
      </c>
      <c r="E203" s="2">
        <v>44769.0</v>
      </c>
      <c r="F203" s="1">
        <v>40.0</v>
      </c>
      <c r="G203" s="4"/>
      <c r="H203" s="1">
        <v>1.0</v>
      </c>
      <c r="I203" s="1">
        <v>10.0</v>
      </c>
      <c r="J203" s="1"/>
      <c r="K203" s="4"/>
      <c r="L203" s="1"/>
      <c r="M203" s="1">
        <v>1.0</v>
      </c>
      <c r="N203" s="1">
        <v>20.0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">
        <v>1.0</v>
      </c>
      <c r="AK203" s="1">
        <v>2.0</v>
      </c>
      <c r="AL203" s="1">
        <v>3.0</v>
      </c>
    </row>
    <row r="204">
      <c r="A204" s="1">
        <v>1.0</v>
      </c>
      <c r="B204" s="1" t="s">
        <v>46</v>
      </c>
      <c r="C204" s="1">
        <v>4.0</v>
      </c>
      <c r="D204" s="1" t="s">
        <v>44</v>
      </c>
      <c r="E204" s="2">
        <v>44769.0</v>
      </c>
      <c r="F204" s="1">
        <v>40.0</v>
      </c>
      <c r="G204" s="4"/>
      <c r="H204" s="1">
        <v>1.0</v>
      </c>
      <c r="I204" s="1">
        <v>10.0</v>
      </c>
      <c r="J204" s="4"/>
      <c r="K204" s="4"/>
      <c r="L204" s="4"/>
      <c r="M204" s="4"/>
      <c r="N204" s="1">
        <v>20.0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">
        <v>0.0</v>
      </c>
      <c r="AK204" s="1">
        <v>3.0</v>
      </c>
      <c r="AL204" s="1">
        <v>2.0</v>
      </c>
    </row>
    <row r="205">
      <c r="A205" s="1">
        <v>1.0</v>
      </c>
      <c r="B205" s="1" t="s">
        <v>47</v>
      </c>
      <c r="C205" s="1">
        <v>3.0</v>
      </c>
      <c r="D205" s="1" t="s">
        <v>42</v>
      </c>
      <c r="E205" s="2">
        <v>44769.0</v>
      </c>
      <c r="F205" s="1">
        <v>30.0</v>
      </c>
      <c r="G205" s="4"/>
      <c r="H205" s="4"/>
      <c r="I205" s="1">
        <v>10.0</v>
      </c>
      <c r="J205" s="4"/>
      <c r="K205" s="4"/>
      <c r="L205" s="4"/>
      <c r="M205" s="4"/>
      <c r="N205" s="1">
        <v>10.0</v>
      </c>
      <c r="O205" s="1" t="s">
        <v>56</v>
      </c>
      <c r="P205" s="4"/>
      <c r="Q205" s="4"/>
      <c r="R205" s="1">
        <v>1.0</v>
      </c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">
        <v>3.0</v>
      </c>
      <c r="AK205" s="1">
        <v>1.0</v>
      </c>
      <c r="AL205" s="1">
        <v>4.0</v>
      </c>
    </row>
    <row r="206">
      <c r="A206" s="1">
        <v>1.0</v>
      </c>
      <c r="B206" s="1" t="s">
        <v>48</v>
      </c>
      <c r="C206" s="1">
        <v>1.0</v>
      </c>
      <c r="D206" s="1" t="s">
        <v>42</v>
      </c>
      <c r="E206" s="2">
        <v>44769.0</v>
      </c>
      <c r="F206" s="1">
        <v>40.0</v>
      </c>
      <c r="G206" s="4"/>
      <c r="H206" s="4"/>
      <c r="I206" s="1">
        <v>20.0</v>
      </c>
      <c r="J206" s="1"/>
      <c r="K206" s="1">
        <v>1.0</v>
      </c>
      <c r="L206" s="1"/>
      <c r="M206" s="1">
        <v>1.0</v>
      </c>
      <c r="N206" s="1">
        <v>10.0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">
        <v>3.0</v>
      </c>
      <c r="AK206" s="1">
        <v>1.0</v>
      </c>
      <c r="AL206" s="1">
        <v>2.0</v>
      </c>
    </row>
    <row r="207">
      <c r="A207" s="1">
        <v>1.0</v>
      </c>
      <c r="B207" s="1" t="s">
        <v>51</v>
      </c>
      <c r="C207" s="1">
        <v>5.0</v>
      </c>
      <c r="D207" s="1" t="s">
        <v>44</v>
      </c>
      <c r="E207" s="2">
        <v>44769.0</v>
      </c>
      <c r="F207" s="1">
        <v>40.0</v>
      </c>
      <c r="G207" s="1" t="s">
        <v>56</v>
      </c>
      <c r="H207" s="1">
        <v>1.0</v>
      </c>
      <c r="I207" s="1">
        <v>20.0</v>
      </c>
      <c r="J207" s="1"/>
      <c r="K207" s="1">
        <v>1.0</v>
      </c>
      <c r="L207" s="1"/>
      <c r="M207" s="1">
        <v>1.0</v>
      </c>
      <c r="N207" s="1">
        <v>1.0</v>
      </c>
      <c r="O207" s="4"/>
      <c r="P207" s="4"/>
      <c r="Q207" s="4"/>
      <c r="R207" s="4"/>
      <c r="S207" s="1" t="s">
        <v>56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">
        <v>2.0</v>
      </c>
      <c r="AK207" s="1">
        <v>2.0</v>
      </c>
      <c r="AL207" s="1">
        <v>3.0</v>
      </c>
    </row>
    <row r="208">
      <c r="A208" s="1">
        <v>1.0</v>
      </c>
      <c r="B208" s="1" t="s">
        <v>53</v>
      </c>
      <c r="C208" s="1">
        <v>2.0</v>
      </c>
      <c r="D208" s="1" t="s">
        <v>42</v>
      </c>
      <c r="E208" s="2">
        <v>44769.0</v>
      </c>
      <c r="F208" s="1">
        <v>40.0</v>
      </c>
      <c r="G208" s="1" t="s">
        <v>56</v>
      </c>
      <c r="H208" s="4"/>
      <c r="I208" s="1">
        <v>10.0</v>
      </c>
      <c r="J208" s="1"/>
      <c r="K208" s="4"/>
      <c r="L208" s="1"/>
      <c r="M208" s="1">
        <v>20.0</v>
      </c>
      <c r="N208" s="1">
        <v>1.0</v>
      </c>
      <c r="O208" s="4"/>
      <c r="P208" s="4"/>
      <c r="Q208" s="4"/>
      <c r="R208" s="4"/>
      <c r="S208" s="1" t="s">
        <v>56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">
        <v>4.0</v>
      </c>
      <c r="AK208" s="1">
        <v>3.0</v>
      </c>
      <c r="AL208" s="1">
        <v>6.0</v>
      </c>
    </row>
    <row r="209">
      <c r="A209" s="1">
        <v>1.0</v>
      </c>
      <c r="B209" s="1" t="s">
        <v>54</v>
      </c>
      <c r="C209" s="1">
        <v>5.0</v>
      </c>
      <c r="D209" s="1" t="s">
        <v>42</v>
      </c>
      <c r="E209" s="2">
        <v>44769.0</v>
      </c>
      <c r="F209" s="1">
        <v>40.0</v>
      </c>
      <c r="G209" s="1" t="s">
        <v>56</v>
      </c>
      <c r="H209" s="4"/>
      <c r="I209" s="1">
        <v>20.0</v>
      </c>
      <c r="J209" s="1"/>
      <c r="K209" s="1">
        <v>1.0</v>
      </c>
      <c r="L209" s="1"/>
      <c r="M209" s="1">
        <v>1.0</v>
      </c>
      <c r="N209" s="1">
        <v>1.0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1">
        <v>1.0</v>
      </c>
      <c r="AG209" s="4"/>
      <c r="AH209" s="4"/>
      <c r="AI209" s="4"/>
      <c r="AJ209" s="1">
        <v>5.0</v>
      </c>
      <c r="AK209" s="1">
        <v>2.0</v>
      </c>
      <c r="AL209" s="1">
        <v>2.0</v>
      </c>
    </row>
    <row r="210">
      <c r="A210" s="1">
        <v>1.0</v>
      </c>
      <c r="B210" s="1" t="s">
        <v>55</v>
      </c>
      <c r="C210" s="1">
        <v>2.0</v>
      </c>
      <c r="D210" s="1" t="s">
        <v>44</v>
      </c>
      <c r="E210" s="2">
        <v>44769.0</v>
      </c>
      <c r="F210" s="1">
        <v>20.0</v>
      </c>
      <c r="G210" s="1" t="s">
        <v>56</v>
      </c>
      <c r="H210" s="1" t="s">
        <v>56</v>
      </c>
      <c r="I210" s="1">
        <v>1.0</v>
      </c>
      <c r="J210" s="1"/>
      <c r="K210" s="4"/>
      <c r="L210" s="1"/>
      <c r="M210" s="1">
        <v>10.0</v>
      </c>
      <c r="N210" s="1">
        <v>1.0</v>
      </c>
      <c r="O210" s="4"/>
      <c r="P210" s="4"/>
      <c r="Q210" s="4"/>
      <c r="R210" s="4"/>
      <c r="S210" s="4"/>
      <c r="T210" s="4"/>
      <c r="U210" s="4"/>
      <c r="V210" s="4"/>
      <c r="W210" s="4"/>
      <c r="X210" s="1" t="s">
        <v>56</v>
      </c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">
        <v>0.0</v>
      </c>
      <c r="AK210" s="1">
        <v>0.0</v>
      </c>
      <c r="AL210" s="1">
        <v>2.0</v>
      </c>
    </row>
    <row r="211">
      <c r="A211" s="1">
        <v>2.0</v>
      </c>
      <c r="B211" s="1" t="s">
        <v>38</v>
      </c>
      <c r="C211" s="1" t="s">
        <v>38</v>
      </c>
      <c r="D211" s="1" t="s">
        <v>38</v>
      </c>
      <c r="E211" s="2">
        <v>44769.0</v>
      </c>
      <c r="F211" s="1">
        <v>1.0</v>
      </c>
      <c r="G211" s="4"/>
      <c r="H211" s="4"/>
      <c r="I211" s="1">
        <v>1.0</v>
      </c>
      <c r="J211" s="4"/>
      <c r="K211" s="4"/>
      <c r="L211" s="4"/>
      <c r="M211" s="4"/>
      <c r="N211" s="1">
        <v>1.0</v>
      </c>
      <c r="O211" s="4"/>
      <c r="P211" s="4"/>
      <c r="Q211" s="4"/>
      <c r="R211" s="4"/>
      <c r="S211" s="4"/>
      <c r="T211" s="4"/>
      <c r="U211" s="1">
        <v>1.0</v>
      </c>
      <c r="V211" s="1"/>
      <c r="W211" s="1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">
        <v>2.0</v>
      </c>
      <c r="AK211" s="1">
        <v>0.0</v>
      </c>
      <c r="AL211" s="1">
        <v>0.0</v>
      </c>
    </row>
    <row r="212">
      <c r="A212" s="1">
        <v>2.0</v>
      </c>
      <c r="B212" s="1" t="s">
        <v>54</v>
      </c>
      <c r="C212" s="1">
        <v>5.0</v>
      </c>
      <c r="D212" s="1" t="s">
        <v>42</v>
      </c>
      <c r="E212" s="2">
        <v>44769.0</v>
      </c>
      <c r="F212" s="1">
        <v>10.0</v>
      </c>
      <c r="G212" s="4"/>
      <c r="H212" s="4"/>
      <c r="I212" s="1">
        <v>1.0</v>
      </c>
      <c r="J212" s="1"/>
      <c r="K212" s="1">
        <v>1.0</v>
      </c>
      <c r="L212" s="1"/>
      <c r="M212" s="1">
        <v>1.0</v>
      </c>
      <c r="N212" s="1">
        <v>1.0</v>
      </c>
      <c r="O212" s="4"/>
      <c r="P212" s="1">
        <v>1.0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">
        <v>0.0</v>
      </c>
      <c r="AK212" s="1">
        <v>0.0</v>
      </c>
      <c r="AL212" s="1">
        <v>0.0</v>
      </c>
    </row>
    <row r="213">
      <c r="A213" s="1">
        <v>2.0</v>
      </c>
      <c r="B213" s="1" t="s">
        <v>47</v>
      </c>
      <c r="C213" s="1">
        <v>3.0</v>
      </c>
      <c r="D213" s="1" t="s">
        <v>42</v>
      </c>
      <c r="E213" s="2">
        <v>44769.0</v>
      </c>
      <c r="F213" s="1">
        <v>20.0</v>
      </c>
      <c r="G213" s="4"/>
      <c r="H213" s="4"/>
      <c r="I213" s="1">
        <v>10.0</v>
      </c>
      <c r="J213" s="4"/>
      <c r="K213" s="4"/>
      <c r="L213" s="4"/>
      <c r="M213" s="4"/>
      <c r="N213" s="1">
        <v>10.0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">
        <v>1.0</v>
      </c>
      <c r="AK213" s="1">
        <v>0.0</v>
      </c>
      <c r="AL213" s="1">
        <v>2.0</v>
      </c>
    </row>
    <row r="214">
      <c r="A214" s="1">
        <v>2.0</v>
      </c>
      <c r="B214" s="1" t="s">
        <v>53</v>
      </c>
      <c r="C214" s="1">
        <v>2.0</v>
      </c>
      <c r="D214" s="1" t="s">
        <v>42</v>
      </c>
      <c r="E214" s="2">
        <v>44769.0</v>
      </c>
      <c r="F214" s="1">
        <v>20.0</v>
      </c>
      <c r="G214" s="1" t="s">
        <v>56</v>
      </c>
      <c r="H214" s="4"/>
      <c r="I214" s="1">
        <v>10.0</v>
      </c>
      <c r="J214" s="4"/>
      <c r="K214" s="4"/>
      <c r="L214" s="4"/>
      <c r="M214" s="4"/>
      <c r="N214" s="1">
        <v>10.0</v>
      </c>
      <c r="O214" s="4"/>
      <c r="P214" s="4"/>
      <c r="Q214" s="4"/>
      <c r="R214" s="4"/>
      <c r="S214" s="4"/>
      <c r="T214" s="4"/>
      <c r="U214" s="1">
        <v>1.0</v>
      </c>
      <c r="V214" s="1"/>
      <c r="W214" s="1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">
        <v>2.0</v>
      </c>
      <c r="AK214" s="1">
        <v>1.0</v>
      </c>
      <c r="AL214" s="1">
        <v>1.0</v>
      </c>
    </row>
    <row r="215">
      <c r="A215" s="1">
        <v>2.0</v>
      </c>
      <c r="B215" s="1" t="s">
        <v>45</v>
      </c>
      <c r="C215" s="1">
        <v>3.0</v>
      </c>
      <c r="D215" s="1" t="s">
        <v>44</v>
      </c>
      <c r="E215" s="2">
        <v>44769.0</v>
      </c>
      <c r="F215" s="1">
        <v>20.0</v>
      </c>
      <c r="G215" s="4"/>
      <c r="H215" s="4"/>
      <c r="I215" s="1">
        <v>1.0</v>
      </c>
      <c r="J215" s="1"/>
      <c r="K215" s="1">
        <v>1.0</v>
      </c>
      <c r="L215" s="1"/>
      <c r="M215" s="1">
        <v>20.0</v>
      </c>
      <c r="N215" s="1">
        <v>1.0</v>
      </c>
      <c r="O215" s="4"/>
      <c r="P215" s="4"/>
      <c r="Q215" s="4"/>
      <c r="R215" s="4"/>
      <c r="S215" s="1">
        <v>1.0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">
        <v>0.0</v>
      </c>
      <c r="AK215" s="1">
        <v>2.0</v>
      </c>
      <c r="AL215" s="1">
        <v>0.0</v>
      </c>
    </row>
    <row r="216">
      <c r="A216" s="1">
        <v>2.0</v>
      </c>
      <c r="B216" s="1" t="s">
        <v>55</v>
      </c>
      <c r="C216" s="1">
        <v>2.0</v>
      </c>
      <c r="D216" s="1" t="s">
        <v>44</v>
      </c>
      <c r="E216" s="2">
        <v>44769.0</v>
      </c>
      <c r="F216" s="1">
        <v>20.0</v>
      </c>
      <c r="G216" s="4"/>
      <c r="H216" s="4"/>
      <c r="I216" s="1">
        <v>10.0</v>
      </c>
      <c r="J216" s="4"/>
      <c r="K216" s="4"/>
      <c r="L216" s="4"/>
      <c r="M216" s="4"/>
      <c r="N216" s="1">
        <v>1.0</v>
      </c>
      <c r="O216" s="4"/>
      <c r="P216" s="1">
        <v>1.0</v>
      </c>
      <c r="Q216" s="4"/>
      <c r="R216" s="4"/>
      <c r="S216" s="4"/>
      <c r="T216" s="4"/>
      <c r="U216" s="1">
        <v>1.0</v>
      </c>
      <c r="V216" s="1"/>
      <c r="W216" s="1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">
        <v>2.0</v>
      </c>
      <c r="AK216" s="1">
        <v>0.0</v>
      </c>
      <c r="AL216" s="1">
        <v>2.0</v>
      </c>
    </row>
    <row r="217">
      <c r="A217" s="1">
        <v>2.0</v>
      </c>
      <c r="B217" s="1" t="s">
        <v>48</v>
      </c>
      <c r="C217" s="1">
        <v>1.0</v>
      </c>
      <c r="D217" s="1" t="s">
        <v>42</v>
      </c>
      <c r="E217" s="2">
        <v>44769.0</v>
      </c>
      <c r="F217" s="1">
        <v>20.0</v>
      </c>
      <c r="G217" s="4"/>
      <c r="H217" s="4"/>
      <c r="I217" s="1">
        <v>10.0</v>
      </c>
      <c r="J217" s="1"/>
      <c r="K217" s="4"/>
      <c r="L217" s="1"/>
      <c r="M217" s="1">
        <v>1.0</v>
      </c>
      <c r="N217" s="1">
        <v>10.0</v>
      </c>
      <c r="O217" s="4"/>
      <c r="P217" s="4"/>
      <c r="Q217" s="4"/>
      <c r="R217" s="4"/>
      <c r="S217" s="4"/>
      <c r="T217" s="4"/>
      <c r="U217" s="1">
        <v>1.0</v>
      </c>
      <c r="V217" s="1"/>
      <c r="W217" s="1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">
        <v>0.0</v>
      </c>
      <c r="AK217" s="1">
        <v>3.0</v>
      </c>
      <c r="AL217" s="1">
        <v>3.0</v>
      </c>
    </row>
    <row r="218">
      <c r="A218" s="1">
        <v>2.0</v>
      </c>
      <c r="B218" s="1" t="s">
        <v>46</v>
      </c>
      <c r="C218" s="1">
        <v>4.0</v>
      </c>
      <c r="D218" s="1" t="s">
        <v>44</v>
      </c>
      <c r="E218" s="2">
        <v>44769.0</v>
      </c>
      <c r="F218" s="1">
        <v>40.0</v>
      </c>
      <c r="G218" s="4"/>
      <c r="H218" s="4"/>
      <c r="I218" s="1">
        <v>20.0</v>
      </c>
      <c r="J218" s="1"/>
      <c r="K218" s="4"/>
      <c r="L218" s="1"/>
      <c r="M218" s="1">
        <v>20.0</v>
      </c>
      <c r="N218" s="1">
        <v>1.0</v>
      </c>
      <c r="O218" s="4"/>
      <c r="P218" s="1">
        <v>1.0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">
        <v>4.0</v>
      </c>
      <c r="AK218" s="1">
        <v>4.0</v>
      </c>
      <c r="AL218" s="1">
        <v>1.0</v>
      </c>
    </row>
    <row r="219">
      <c r="A219" s="1">
        <v>2.0</v>
      </c>
      <c r="B219" s="1" t="s">
        <v>51</v>
      </c>
      <c r="C219" s="1">
        <v>5.0</v>
      </c>
      <c r="D219" s="1" t="s">
        <v>44</v>
      </c>
      <c r="E219" s="2">
        <v>44769.0</v>
      </c>
      <c r="F219" s="1">
        <v>20.0</v>
      </c>
      <c r="G219" s="4"/>
      <c r="H219" s="4"/>
      <c r="I219" s="1">
        <v>1.0</v>
      </c>
      <c r="J219" s="1"/>
      <c r="K219" s="4"/>
      <c r="L219" s="1"/>
      <c r="M219" s="1">
        <v>10.0</v>
      </c>
      <c r="N219" s="1">
        <v>1.0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">
        <v>1.0</v>
      </c>
      <c r="AK219" s="1">
        <v>3.0</v>
      </c>
      <c r="AL219" s="1">
        <v>0.0</v>
      </c>
    </row>
    <row r="220">
      <c r="A220" s="1">
        <v>2.0</v>
      </c>
      <c r="B220" s="1" t="s">
        <v>43</v>
      </c>
      <c r="C220" s="1">
        <v>1.0</v>
      </c>
      <c r="D220" s="1" t="s">
        <v>44</v>
      </c>
      <c r="E220" s="2">
        <v>44769.0</v>
      </c>
      <c r="F220" s="1">
        <v>20.0</v>
      </c>
      <c r="G220" s="4"/>
      <c r="H220" s="4"/>
      <c r="I220" s="1">
        <v>20.0</v>
      </c>
      <c r="J220" s="4"/>
      <c r="K220" s="4"/>
      <c r="L220" s="4"/>
      <c r="M220" s="4"/>
      <c r="N220" s="1">
        <v>1.0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">
        <v>1.0</v>
      </c>
      <c r="AK220" s="1">
        <v>1.0</v>
      </c>
      <c r="AL220" s="1">
        <v>2.0</v>
      </c>
    </row>
    <row r="221">
      <c r="A221" s="1">
        <v>2.0</v>
      </c>
      <c r="B221" s="1" t="s">
        <v>41</v>
      </c>
      <c r="C221" s="1">
        <v>4.0</v>
      </c>
      <c r="D221" s="1" t="s">
        <v>42</v>
      </c>
      <c r="E221" s="2">
        <v>44769.0</v>
      </c>
      <c r="F221" s="1">
        <v>40.0</v>
      </c>
      <c r="G221" s="4"/>
      <c r="H221" s="1">
        <v>1.0</v>
      </c>
      <c r="I221" s="1">
        <v>10.0</v>
      </c>
      <c r="J221" s="1"/>
      <c r="K221" s="4"/>
      <c r="L221" s="1"/>
      <c r="M221" s="1">
        <v>20.0</v>
      </c>
      <c r="N221" s="1">
        <v>1.0</v>
      </c>
      <c r="O221" s="1">
        <v>1.0</v>
      </c>
      <c r="P221" s="1">
        <v>1.0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">
        <v>8.0</v>
      </c>
      <c r="AK221" s="1">
        <v>2.0</v>
      </c>
      <c r="AL221" s="1">
        <v>4.0</v>
      </c>
    </row>
    <row r="222">
      <c r="A222" s="1">
        <v>3.0</v>
      </c>
      <c r="B222" s="1" t="s">
        <v>51</v>
      </c>
      <c r="C222" s="1">
        <v>5.0</v>
      </c>
      <c r="D222" s="1" t="s">
        <v>44</v>
      </c>
      <c r="E222" s="2">
        <v>44769.0</v>
      </c>
      <c r="F222" s="1">
        <v>10.0</v>
      </c>
      <c r="G222" s="1" t="s">
        <v>56</v>
      </c>
      <c r="H222" s="1" t="s">
        <v>56</v>
      </c>
      <c r="I222" s="1">
        <v>1.0</v>
      </c>
      <c r="J222" s="4"/>
      <c r="K222" s="1">
        <v>1.0</v>
      </c>
      <c r="L222" s="4"/>
      <c r="M222" s="4"/>
      <c r="N222" s="1">
        <v>1.0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">
        <v>2.0</v>
      </c>
      <c r="AK222" s="1">
        <v>1.0</v>
      </c>
      <c r="AL222" s="1">
        <v>0.0</v>
      </c>
    </row>
    <row r="223">
      <c r="A223" s="1">
        <v>3.0</v>
      </c>
      <c r="B223" s="1" t="s">
        <v>53</v>
      </c>
      <c r="C223" s="1">
        <v>2.0</v>
      </c>
      <c r="D223" s="1" t="s">
        <v>42</v>
      </c>
      <c r="E223" s="2">
        <v>44769.0</v>
      </c>
      <c r="F223" s="1">
        <v>30.0</v>
      </c>
      <c r="G223" s="4"/>
      <c r="H223" s="1" t="s">
        <v>56</v>
      </c>
      <c r="I223" s="1">
        <v>10.0</v>
      </c>
      <c r="J223" s="4"/>
      <c r="K223" s="4"/>
      <c r="L223" s="4"/>
      <c r="M223" s="4"/>
      <c r="N223" s="1">
        <v>20.0</v>
      </c>
      <c r="O223" s="4"/>
      <c r="P223" s="4"/>
      <c r="Q223" s="4"/>
      <c r="R223" s="4"/>
      <c r="S223" s="4"/>
      <c r="T223" s="4"/>
      <c r="U223" s="1">
        <v>1.0</v>
      </c>
      <c r="V223" s="1"/>
      <c r="W223" s="1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">
        <v>2.0</v>
      </c>
      <c r="AK223" s="1">
        <v>2.0</v>
      </c>
      <c r="AL223" s="1">
        <v>1.0</v>
      </c>
    </row>
    <row r="224">
      <c r="A224" s="1">
        <v>3.0</v>
      </c>
      <c r="B224" s="1" t="s">
        <v>48</v>
      </c>
      <c r="C224" s="1">
        <v>1.0</v>
      </c>
      <c r="D224" s="1" t="s">
        <v>42</v>
      </c>
      <c r="E224" s="2">
        <v>44769.0</v>
      </c>
      <c r="F224" s="1">
        <v>20.0</v>
      </c>
      <c r="G224" s="1" t="s">
        <v>56</v>
      </c>
      <c r="H224" s="4"/>
      <c r="I224" s="1">
        <v>1.0</v>
      </c>
      <c r="J224" s="4"/>
      <c r="K224" s="4"/>
      <c r="L224" s="4"/>
      <c r="M224" s="4"/>
      <c r="N224" s="1">
        <v>20.0</v>
      </c>
      <c r="O224" s="4"/>
      <c r="P224" s="4"/>
      <c r="Q224" s="4"/>
      <c r="R224" s="4"/>
      <c r="S224" s="4"/>
      <c r="T224" s="4"/>
      <c r="U224" s="1">
        <v>1.0</v>
      </c>
      <c r="V224" s="1"/>
      <c r="W224" s="1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">
        <v>3.0</v>
      </c>
      <c r="AK224" s="1">
        <v>0.0</v>
      </c>
      <c r="AL224" s="1">
        <v>1.0</v>
      </c>
    </row>
    <row r="225">
      <c r="A225" s="1">
        <v>3.0</v>
      </c>
      <c r="B225" s="1" t="s">
        <v>54</v>
      </c>
      <c r="C225" s="1">
        <v>5.0</v>
      </c>
      <c r="D225" s="1" t="s">
        <v>42</v>
      </c>
      <c r="E225" s="2">
        <v>44769.0</v>
      </c>
      <c r="F225" s="1">
        <v>50.0</v>
      </c>
      <c r="G225" s="4"/>
      <c r="H225" s="1" t="s">
        <v>56</v>
      </c>
      <c r="I225" s="1">
        <v>1.0</v>
      </c>
      <c r="J225" s="1"/>
      <c r="K225" s="1">
        <v>1.0</v>
      </c>
      <c r="L225" s="1"/>
      <c r="M225" s="1">
        <v>40.0</v>
      </c>
      <c r="N225" s="1">
        <v>10.0</v>
      </c>
      <c r="O225" s="4"/>
      <c r="P225" s="1" t="s">
        <v>56</v>
      </c>
      <c r="Q225" s="4"/>
      <c r="R225" s="4"/>
      <c r="S225" s="4"/>
      <c r="T225" s="4"/>
      <c r="U225" s="1">
        <v>1.0</v>
      </c>
      <c r="V225" s="1"/>
      <c r="W225" s="1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">
        <v>0.0</v>
      </c>
      <c r="AK225" s="1">
        <v>1.0</v>
      </c>
      <c r="AL225" s="1">
        <v>3.0</v>
      </c>
    </row>
    <row r="226">
      <c r="A226" s="1">
        <v>3.0</v>
      </c>
      <c r="B226" s="1" t="s">
        <v>55</v>
      </c>
      <c r="C226" s="1">
        <v>2.0</v>
      </c>
      <c r="D226" s="1" t="s">
        <v>44</v>
      </c>
      <c r="E226" s="2">
        <v>44769.0</v>
      </c>
      <c r="F226" s="1">
        <v>30.0</v>
      </c>
      <c r="G226" s="1" t="s">
        <v>56</v>
      </c>
      <c r="H226" s="1" t="s">
        <v>56</v>
      </c>
      <c r="I226" s="1">
        <v>1.0</v>
      </c>
      <c r="J226" s="4"/>
      <c r="K226" s="4"/>
      <c r="L226" s="4"/>
      <c r="M226" s="4"/>
      <c r="N226" s="1">
        <v>20.0</v>
      </c>
      <c r="O226" s="4"/>
      <c r="P226" s="4"/>
      <c r="Q226" s="4"/>
      <c r="R226" s="4"/>
      <c r="S226" s="4"/>
      <c r="T226" s="4"/>
      <c r="U226" s="1">
        <v>1.0</v>
      </c>
      <c r="V226" s="1"/>
      <c r="W226" s="1"/>
      <c r="X226" s="4"/>
      <c r="Y226" s="4"/>
      <c r="Z226" s="4"/>
      <c r="AA226" s="1" t="s">
        <v>56</v>
      </c>
      <c r="AB226" s="4"/>
      <c r="AC226" s="4"/>
      <c r="AD226" s="4"/>
      <c r="AE226" s="4"/>
      <c r="AF226" s="4"/>
      <c r="AG226" s="4"/>
      <c r="AH226" s="4"/>
      <c r="AI226" s="4"/>
      <c r="AJ226" s="1">
        <v>0.0</v>
      </c>
      <c r="AK226" s="1">
        <v>2.0</v>
      </c>
      <c r="AL226" s="1">
        <v>0.0</v>
      </c>
    </row>
    <row r="227">
      <c r="A227" s="1">
        <v>3.0</v>
      </c>
      <c r="B227" s="1" t="s">
        <v>46</v>
      </c>
      <c r="C227" s="1">
        <v>4.0</v>
      </c>
      <c r="D227" s="1" t="s">
        <v>44</v>
      </c>
      <c r="E227" s="2">
        <v>44769.0</v>
      </c>
      <c r="F227" s="1">
        <v>50.0</v>
      </c>
      <c r="G227" s="4"/>
      <c r="H227" s="1" t="s">
        <v>56</v>
      </c>
      <c r="I227" s="1">
        <v>10.0</v>
      </c>
      <c r="J227" s="1"/>
      <c r="K227" s="4"/>
      <c r="L227" s="1"/>
      <c r="M227" s="1">
        <v>30.0</v>
      </c>
      <c r="N227" s="1">
        <v>1.0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">
        <v>3.0</v>
      </c>
      <c r="AK227" s="1">
        <v>3.0</v>
      </c>
      <c r="AL227" s="1">
        <v>3.0</v>
      </c>
    </row>
    <row r="228">
      <c r="A228" s="1">
        <v>3.0</v>
      </c>
      <c r="B228" s="1" t="s">
        <v>45</v>
      </c>
      <c r="C228" s="1">
        <v>3.0</v>
      </c>
      <c r="D228" s="1" t="s">
        <v>44</v>
      </c>
      <c r="E228" s="2">
        <v>44769.0</v>
      </c>
      <c r="F228" s="1">
        <v>20.0</v>
      </c>
      <c r="G228" s="1" t="s">
        <v>56</v>
      </c>
      <c r="H228" s="1" t="s">
        <v>56</v>
      </c>
      <c r="I228" s="1">
        <v>1.0</v>
      </c>
      <c r="J228" s="4"/>
      <c r="K228" s="4"/>
      <c r="L228" s="4"/>
      <c r="M228" s="4"/>
      <c r="N228" s="1">
        <v>20.0</v>
      </c>
      <c r="O228" s="4"/>
      <c r="P228" s="4"/>
      <c r="Q228" s="4"/>
      <c r="R228" s="4"/>
      <c r="S228" s="4"/>
      <c r="T228" s="4"/>
      <c r="U228" s="1">
        <v>1.0</v>
      </c>
      <c r="V228" s="1"/>
      <c r="W228" s="1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">
        <v>0.0</v>
      </c>
      <c r="AK228" s="1">
        <v>0.0</v>
      </c>
      <c r="AL228" s="1">
        <v>0.0</v>
      </c>
    </row>
    <row r="229">
      <c r="A229" s="1">
        <v>3.0</v>
      </c>
      <c r="B229" s="1" t="s">
        <v>41</v>
      </c>
      <c r="C229" s="1">
        <v>4.0</v>
      </c>
      <c r="D229" s="1" t="s">
        <v>42</v>
      </c>
      <c r="E229" s="2">
        <v>44769.0</v>
      </c>
      <c r="F229" s="1">
        <v>50.0</v>
      </c>
      <c r="G229" s="4"/>
      <c r="H229" s="4"/>
      <c r="I229" s="1">
        <v>20.0</v>
      </c>
      <c r="J229" s="1"/>
      <c r="K229" s="4"/>
      <c r="L229" s="1"/>
      <c r="M229" s="1">
        <v>20.0</v>
      </c>
      <c r="N229" s="1">
        <v>1.0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1">
        <v>2.0</v>
      </c>
      <c r="AK229" s="1">
        <v>3.0</v>
      </c>
      <c r="AL229" s="1">
        <v>4.0</v>
      </c>
    </row>
    <row r="230">
      <c r="A230" s="1">
        <v>3.0</v>
      </c>
      <c r="B230" s="1" t="s">
        <v>47</v>
      </c>
      <c r="C230" s="1">
        <v>3.0</v>
      </c>
      <c r="D230" s="1" t="s">
        <v>42</v>
      </c>
      <c r="E230" s="2">
        <v>44769.0</v>
      </c>
      <c r="F230" s="1">
        <v>20.0</v>
      </c>
      <c r="G230" s="1" t="s">
        <v>56</v>
      </c>
      <c r="H230" s="1">
        <v>1.0</v>
      </c>
      <c r="I230" s="1">
        <v>1.0</v>
      </c>
      <c r="J230" s="1"/>
      <c r="K230" s="4"/>
      <c r="L230" s="1"/>
      <c r="M230" s="1">
        <v>1.0</v>
      </c>
      <c r="N230" s="1">
        <v>10.0</v>
      </c>
      <c r="O230" s="1">
        <v>1.0</v>
      </c>
      <c r="P230" s="4"/>
      <c r="Q230" s="4"/>
      <c r="R230" s="1" t="s">
        <v>56</v>
      </c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1">
        <v>1.0</v>
      </c>
      <c r="AG230" s="4"/>
      <c r="AH230" s="4"/>
      <c r="AI230" s="4"/>
      <c r="AJ230" s="1">
        <v>3.0</v>
      </c>
      <c r="AK230" s="1">
        <v>1.0</v>
      </c>
      <c r="AL230" s="1">
        <v>1.0</v>
      </c>
    </row>
    <row r="231">
      <c r="A231" s="1">
        <v>3.0</v>
      </c>
      <c r="B231" s="1" t="s">
        <v>43</v>
      </c>
      <c r="C231" s="1">
        <v>1.0</v>
      </c>
      <c r="D231" s="1" t="s">
        <v>44</v>
      </c>
      <c r="E231" s="2">
        <v>44769.0</v>
      </c>
      <c r="F231" s="1">
        <v>20.0</v>
      </c>
      <c r="G231" s="4"/>
      <c r="H231" s="4"/>
      <c r="I231" s="1">
        <v>1.0</v>
      </c>
      <c r="J231" s="1"/>
      <c r="K231" s="4"/>
      <c r="L231" s="1"/>
      <c r="M231" s="1">
        <v>10.0</v>
      </c>
      <c r="N231" s="1">
        <v>1.0</v>
      </c>
      <c r="O231" s="1">
        <v>1.0</v>
      </c>
      <c r="P231" s="4"/>
      <c r="Q231" s="4"/>
      <c r="R231" s="4"/>
      <c r="S231" s="4"/>
      <c r="T231" s="4"/>
      <c r="U231" s="1">
        <v>1.0</v>
      </c>
      <c r="V231" s="1"/>
      <c r="W231" s="1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1">
        <v>1.0</v>
      </c>
      <c r="AK231" s="1">
        <v>0.0</v>
      </c>
      <c r="AL231" s="1">
        <v>2.0</v>
      </c>
    </row>
    <row r="232">
      <c r="A232" s="1">
        <v>3.0</v>
      </c>
      <c r="B232" s="1" t="s">
        <v>38</v>
      </c>
      <c r="C232" s="1" t="s">
        <v>38</v>
      </c>
      <c r="D232" s="1" t="s">
        <v>38</v>
      </c>
      <c r="E232" s="2">
        <v>44769.0</v>
      </c>
      <c r="F232" s="1">
        <v>20.0</v>
      </c>
      <c r="G232" s="4"/>
      <c r="H232" s="4"/>
      <c r="I232" s="1">
        <v>1.0</v>
      </c>
      <c r="J232" s="4"/>
      <c r="K232" s="4"/>
      <c r="L232" s="4"/>
      <c r="M232" s="4"/>
      <c r="N232" s="1">
        <v>10.0</v>
      </c>
      <c r="O232" s="1">
        <v>1.0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1">
        <v>0.0</v>
      </c>
      <c r="AK232" s="1">
        <v>3.0</v>
      </c>
      <c r="AL232" s="1">
        <v>2.0</v>
      </c>
    </row>
    <row r="233">
      <c r="A233" s="1">
        <v>4.0</v>
      </c>
      <c r="B233" s="1" t="s">
        <v>55</v>
      </c>
      <c r="C233" s="1">
        <v>2.0</v>
      </c>
      <c r="D233" s="1" t="s">
        <v>44</v>
      </c>
      <c r="E233" s="2">
        <v>44769.0</v>
      </c>
      <c r="F233" s="1">
        <v>20.0</v>
      </c>
      <c r="G233" s="4"/>
      <c r="H233" s="4"/>
      <c r="I233" s="1">
        <v>1.0</v>
      </c>
      <c r="J233" s="4"/>
      <c r="K233" s="4"/>
      <c r="L233" s="4"/>
      <c r="M233" s="4"/>
      <c r="N233" s="1">
        <v>10.0</v>
      </c>
      <c r="O233" s="4"/>
      <c r="P233" s="4"/>
      <c r="Q233" s="4"/>
      <c r="R233" s="4"/>
      <c r="S233" s="4"/>
      <c r="T233" s="4"/>
      <c r="U233" s="1">
        <v>1.0</v>
      </c>
      <c r="V233" s="1"/>
      <c r="W233" s="1"/>
      <c r="X233" s="4"/>
      <c r="Y233" s="4"/>
      <c r="Z233" s="4"/>
      <c r="AA233" s="1" t="s">
        <v>56</v>
      </c>
      <c r="AB233" s="1" t="s">
        <v>56</v>
      </c>
      <c r="AC233" s="4"/>
      <c r="AD233" s="4"/>
      <c r="AE233" s="4"/>
      <c r="AF233" s="4"/>
      <c r="AG233" s="4"/>
      <c r="AH233" s="4"/>
      <c r="AI233" s="4"/>
      <c r="AJ233" s="1">
        <v>0.0</v>
      </c>
      <c r="AK233" s="1">
        <v>1.0</v>
      </c>
      <c r="AL233" s="1">
        <v>1.0</v>
      </c>
    </row>
    <row r="234">
      <c r="A234" s="1">
        <v>4.0</v>
      </c>
      <c r="B234" s="1" t="s">
        <v>46</v>
      </c>
      <c r="C234" s="1">
        <v>4.0</v>
      </c>
      <c r="D234" s="1" t="s">
        <v>44</v>
      </c>
      <c r="E234" s="2">
        <v>44769.0</v>
      </c>
      <c r="F234" s="1">
        <v>20.0</v>
      </c>
      <c r="G234" s="1" t="s">
        <v>56</v>
      </c>
      <c r="H234" s="4"/>
      <c r="I234" s="1">
        <v>20.0</v>
      </c>
      <c r="J234" s="1"/>
      <c r="K234" s="4"/>
      <c r="L234" s="1"/>
      <c r="M234" s="1" t="s">
        <v>56</v>
      </c>
      <c r="N234" s="1">
        <v>1.0</v>
      </c>
      <c r="O234" s="1" t="s">
        <v>56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1" t="s">
        <v>56</v>
      </c>
      <c r="AC234" s="4"/>
      <c r="AD234" s="4"/>
      <c r="AE234" s="4"/>
      <c r="AF234" s="4"/>
      <c r="AG234" s="4"/>
      <c r="AH234" s="4"/>
      <c r="AI234" s="4"/>
      <c r="AJ234" s="1">
        <v>2.0</v>
      </c>
      <c r="AK234" s="1">
        <v>1.0</v>
      </c>
      <c r="AL234" s="1">
        <v>1.0</v>
      </c>
    </row>
    <row r="235">
      <c r="A235" s="1">
        <v>4.0</v>
      </c>
      <c r="B235" s="1" t="s">
        <v>53</v>
      </c>
      <c r="C235" s="1">
        <v>2.0</v>
      </c>
      <c r="D235" s="1" t="s">
        <v>42</v>
      </c>
      <c r="E235" s="2">
        <v>44769.0</v>
      </c>
      <c r="F235" s="1">
        <v>10.0</v>
      </c>
      <c r="G235" s="1" t="s">
        <v>56</v>
      </c>
      <c r="H235" s="4"/>
      <c r="I235" s="1">
        <v>1.0</v>
      </c>
      <c r="J235" s="4"/>
      <c r="K235" s="4"/>
      <c r="L235" s="4"/>
      <c r="M235" s="4"/>
      <c r="N235" s="1">
        <v>10.0</v>
      </c>
      <c r="O235" s="1" t="s">
        <v>56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1">
        <v>0.0</v>
      </c>
      <c r="AK235" s="1">
        <v>1.0</v>
      </c>
      <c r="AL235" s="1">
        <v>3.0</v>
      </c>
    </row>
    <row r="236">
      <c r="A236" s="1">
        <v>4.0</v>
      </c>
      <c r="B236" s="1" t="s">
        <v>47</v>
      </c>
      <c r="C236" s="1">
        <v>3.0</v>
      </c>
      <c r="D236" s="1" t="s">
        <v>42</v>
      </c>
      <c r="E236" s="2">
        <v>44769.0</v>
      </c>
      <c r="F236" s="1">
        <v>20.0</v>
      </c>
      <c r="G236" s="1" t="s">
        <v>56</v>
      </c>
      <c r="H236" s="1" t="s">
        <v>56</v>
      </c>
      <c r="I236" s="4"/>
      <c r="J236" s="4"/>
      <c r="K236" s="4"/>
      <c r="L236" s="4"/>
      <c r="M236" s="4"/>
      <c r="N236" s="1">
        <v>10.0</v>
      </c>
      <c r="O236" s="1">
        <v>1.0</v>
      </c>
      <c r="P236" s="4"/>
      <c r="Q236" s="4"/>
      <c r="R236" s="1">
        <v>1.0</v>
      </c>
      <c r="S236" s="4"/>
      <c r="T236" s="4"/>
      <c r="U236" s="1">
        <v>1.0</v>
      </c>
      <c r="V236" s="1"/>
      <c r="W236" s="1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1">
        <v>0.0</v>
      </c>
      <c r="AK236" s="1">
        <v>0.0</v>
      </c>
      <c r="AL236" s="1">
        <v>1.0</v>
      </c>
    </row>
    <row r="237">
      <c r="A237" s="1">
        <v>4.0</v>
      </c>
      <c r="B237" s="1" t="s">
        <v>43</v>
      </c>
      <c r="C237" s="1">
        <v>1.0</v>
      </c>
      <c r="D237" s="1" t="s">
        <v>44</v>
      </c>
      <c r="E237" s="2">
        <v>44769.0</v>
      </c>
      <c r="F237" s="1">
        <v>10.0</v>
      </c>
      <c r="G237" s="1">
        <v>1.0</v>
      </c>
      <c r="H237" s="4"/>
      <c r="I237" s="1">
        <v>1.0</v>
      </c>
      <c r="J237" s="1"/>
      <c r="K237" s="4"/>
      <c r="L237" s="1"/>
      <c r="M237" s="1">
        <v>1.0</v>
      </c>
      <c r="N237" s="1">
        <v>1.0</v>
      </c>
      <c r="O237" s="1">
        <v>1.0</v>
      </c>
      <c r="P237" s="4"/>
      <c r="Q237" s="4"/>
      <c r="R237" s="4"/>
      <c r="S237" s="4"/>
      <c r="T237" s="4"/>
      <c r="U237" s="1">
        <v>1.0</v>
      </c>
      <c r="V237" s="1"/>
      <c r="W237" s="1"/>
      <c r="X237" s="4"/>
      <c r="Y237" s="4"/>
      <c r="Z237" s="4"/>
      <c r="AA237" s="4"/>
      <c r="AB237" s="4"/>
      <c r="AC237" s="4"/>
      <c r="AD237" s="1" t="s">
        <v>56</v>
      </c>
      <c r="AE237" s="4"/>
      <c r="AF237" s="4"/>
      <c r="AG237" s="4"/>
      <c r="AH237" s="4"/>
      <c r="AI237" s="4"/>
      <c r="AJ237" s="1">
        <v>0.0</v>
      </c>
      <c r="AK237" s="1">
        <v>0.0</v>
      </c>
      <c r="AL237" s="1">
        <v>1.0</v>
      </c>
    </row>
    <row r="238">
      <c r="A238" s="1">
        <v>4.0</v>
      </c>
      <c r="B238" s="1" t="s">
        <v>48</v>
      </c>
      <c r="C238" s="1">
        <v>1.0</v>
      </c>
      <c r="D238" s="1" t="s">
        <v>42</v>
      </c>
      <c r="E238" s="2">
        <v>44769.0</v>
      </c>
      <c r="F238" s="1">
        <v>20.0</v>
      </c>
      <c r="G238" s="4"/>
      <c r="H238" s="4"/>
      <c r="I238" s="1">
        <v>10.0</v>
      </c>
      <c r="J238" s="4"/>
      <c r="K238" s="4"/>
      <c r="L238" s="4"/>
      <c r="M238" s="4"/>
      <c r="N238" s="1">
        <v>10.0</v>
      </c>
      <c r="O238" s="4"/>
      <c r="P238" s="4"/>
      <c r="Q238" s="4"/>
      <c r="R238" s="4"/>
      <c r="S238" s="4"/>
      <c r="T238" s="4"/>
      <c r="U238" s="1">
        <v>1.0</v>
      </c>
      <c r="V238" s="1"/>
      <c r="W238" s="1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1">
        <v>0.0</v>
      </c>
      <c r="AK238" s="1">
        <v>2.0</v>
      </c>
      <c r="AL238" s="1">
        <v>2.0</v>
      </c>
    </row>
    <row r="239">
      <c r="A239" s="1">
        <v>4.0</v>
      </c>
      <c r="B239" s="1" t="s">
        <v>41</v>
      </c>
      <c r="C239" s="1">
        <v>4.0</v>
      </c>
      <c r="D239" s="1" t="s">
        <v>42</v>
      </c>
      <c r="E239" s="2">
        <v>44769.0</v>
      </c>
      <c r="F239" s="1">
        <v>30.0</v>
      </c>
      <c r="G239" s="4"/>
      <c r="H239" s="4"/>
      <c r="I239" s="1">
        <v>20.0</v>
      </c>
      <c r="J239" s="1"/>
      <c r="K239" s="4"/>
      <c r="L239" s="1"/>
      <c r="M239" s="1">
        <v>10.0</v>
      </c>
      <c r="N239" s="1">
        <v>1.0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1">
        <v>1.0</v>
      </c>
      <c r="AK239" s="1">
        <v>1.0</v>
      </c>
      <c r="AL239" s="1">
        <v>5.0</v>
      </c>
    </row>
    <row r="240">
      <c r="A240" s="1">
        <v>4.0</v>
      </c>
      <c r="B240" s="1" t="s">
        <v>51</v>
      </c>
      <c r="C240" s="1">
        <v>5.0</v>
      </c>
      <c r="D240" s="1" t="s">
        <v>44</v>
      </c>
      <c r="E240" s="2">
        <v>44769.0</v>
      </c>
      <c r="F240" s="1">
        <v>20.0</v>
      </c>
      <c r="G240" s="4"/>
      <c r="H240" s="4"/>
      <c r="I240" s="1">
        <v>10.0</v>
      </c>
      <c r="J240" s="4"/>
      <c r="K240" s="1">
        <v>1.0</v>
      </c>
      <c r="L240" s="4"/>
      <c r="M240" s="4"/>
      <c r="N240" s="1">
        <v>10.0</v>
      </c>
      <c r="O240" s="1">
        <v>1.0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1">
        <v>2.0</v>
      </c>
      <c r="AK240" s="1">
        <v>1.0</v>
      </c>
      <c r="AL240" s="1">
        <v>0.0</v>
      </c>
    </row>
    <row r="241">
      <c r="A241" s="1">
        <v>4.0</v>
      </c>
      <c r="B241" s="1" t="s">
        <v>45</v>
      </c>
      <c r="C241" s="1">
        <v>3.0</v>
      </c>
      <c r="D241" s="1" t="s">
        <v>44</v>
      </c>
      <c r="E241" s="2">
        <v>44769.0</v>
      </c>
      <c r="F241" s="1">
        <v>40.0</v>
      </c>
      <c r="G241" s="4"/>
      <c r="H241" s="4"/>
      <c r="I241" s="1">
        <v>1.0</v>
      </c>
      <c r="J241" s="4"/>
      <c r="K241" s="4"/>
      <c r="L241" s="4"/>
      <c r="M241" s="4"/>
      <c r="N241" s="1">
        <v>30.0</v>
      </c>
      <c r="O241" s="4"/>
      <c r="P241" s="1">
        <v>1.0</v>
      </c>
      <c r="Q241" s="4"/>
      <c r="R241" s="4"/>
      <c r="S241" s="4"/>
      <c r="T241" s="4"/>
      <c r="U241" s="1">
        <v>1.0</v>
      </c>
      <c r="V241" s="1"/>
      <c r="W241" s="1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1">
        <v>4.0</v>
      </c>
      <c r="AK241" s="1">
        <v>2.0</v>
      </c>
      <c r="AL241" s="1">
        <v>2.0</v>
      </c>
    </row>
    <row r="242">
      <c r="A242" s="1">
        <v>4.0</v>
      </c>
      <c r="B242" s="1" t="s">
        <v>54</v>
      </c>
      <c r="C242" s="1">
        <v>5.0</v>
      </c>
      <c r="D242" s="1" t="s">
        <v>42</v>
      </c>
      <c r="E242" s="2">
        <v>44769.0</v>
      </c>
      <c r="F242" s="1">
        <v>50.0</v>
      </c>
      <c r="G242" s="1" t="s">
        <v>56</v>
      </c>
      <c r="H242" s="4"/>
      <c r="I242" s="1">
        <v>20.0</v>
      </c>
      <c r="J242" s="1"/>
      <c r="K242" s="4"/>
      <c r="L242" s="1"/>
      <c r="M242" s="1">
        <v>20.0</v>
      </c>
      <c r="N242" s="1">
        <v>1.0</v>
      </c>
      <c r="O242" s="4"/>
      <c r="P242" s="4"/>
      <c r="Q242" s="4"/>
      <c r="R242" s="4"/>
      <c r="S242" s="4"/>
      <c r="T242" s="4"/>
      <c r="U242" s="1">
        <v>1.0</v>
      </c>
      <c r="V242" s="1"/>
      <c r="W242" s="1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1">
        <v>4.0</v>
      </c>
      <c r="AK242" s="1">
        <v>2.0</v>
      </c>
      <c r="AL242" s="1">
        <v>3.0</v>
      </c>
    </row>
    <row r="243">
      <c r="A243" s="1">
        <v>4.0</v>
      </c>
      <c r="B243" s="1" t="s">
        <v>38</v>
      </c>
      <c r="C243" s="1" t="s">
        <v>38</v>
      </c>
      <c r="D243" s="1" t="s">
        <v>38</v>
      </c>
      <c r="E243" s="2">
        <v>44769.0</v>
      </c>
      <c r="F243" s="1">
        <v>50.0</v>
      </c>
      <c r="G243" s="4"/>
      <c r="H243" s="4"/>
      <c r="I243" s="1">
        <v>10.0</v>
      </c>
      <c r="J243" s="1"/>
      <c r="K243" s="4"/>
      <c r="L243" s="1"/>
      <c r="M243" s="1">
        <v>30.0</v>
      </c>
      <c r="N243" s="1">
        <v>1.0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1">
        <v>3.0</v>
      </c>
      <c r="AK243" s="1">
        <v>1.0</v>
      </c>
      <c r="AL243" s="1">
        <v>3.0</v>
      </c>
    </row>
    <row r="244">
      <c r="A244" s="1">
        <v>5.0</v>
      </c>
      <c r="B244" s="1" t="s">
        <v>38</v>
      </c>
      <c r="C244" s="1" t="s">
        <v>38</v>
      </c>
      <c r="D244" s="1" t="s">
        <v>38</v>
      </c>
      <c r="E244" s="2">
        <v>44769.0</v>
      </c>
      <c r="F244" s="1">
        <v>20.0</v>
      </c>
      <c r="G244" s="4"/>
      <c r="H244" s="4"/>
      <c r="I244" s="1">
        <v>1.0</v>
      </c>
      <c r="J244" s="1"/>
      <c r="K244" s="4"/>
      <c r="L244" s="1"/>
      <c r="M244" s="1">
        <v>20.0</v>
      </c>
      <c r="N244" s="1">
        <v>1.0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1">
        <v>1.0</v>
      </c>
      <c r="AK244" s="1">
        <v>2.0</v>
      </c>
      <c r="AL244" s="1">
        <v>0.0</v>
      </c>
    </row>
    <row r="245">
      <c r="A245" s="1">
        <v>5.0</v>
      </c>
      <c r="B245" s="1" t="s">
        <v>55</v>
      </c>
      <c r="C245" s="1">
        <v>2.0</v>
      </c>
      <c r="D245" s="1" t="s">
        <v>44</v>
      </c>
      <c r="E245" s="2">
        <v>44769.0</v>
      </c>
      <c r="F245" s="1">
        <v>30.0</v>
      </c>
      <c r="G245" s="4"/>
      <c r="H245" s="4"/>
      <c r="I245" s="1">
        <v>1.0</v>
      </c>
      <c r="J245" s="1"/>
      <c r="K245" s="4"/>
      <c r="L245" s="1"/>
      <c r="M245" s="1">
        <v>30.0</v>
      </c>
      <c r="N245" s="1">
        <v>1.0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1">
        <v>4.0</v>
      </c>
      <c r="AK245" s="1">
        <v>1.0</v>
      </c>
      <c r="AL245" s="1">
        <v>3.0</v>
      </c>
    </row>
    <row r="246">
      <c r="A246" s="1">
        <v>5.0</v>
      </c>
      <c r="B246" s="1" t="s">
        <v>46</v>
      </c>
      <c r="C246" s="1">
        <v>4.0</v>
      </c>
      <c r="D246" s="1" t="s">
        <v>44</v>
      </c>
      <c r="E246" s="2">
        <v>44769.0</v>
      </c>
      <c r="F246" s="1">
        <v>80.0</v>
      </c>
      <c r="G246" s="4"/>
      <c r="H246" s="4"/>
      <c r="I246" s="1">
        <v>10.0</v>
      </c>
      <c r="J246" s="1"/>
      <c r="K246" s="4"/>
      <c r="L246" s="1"/>
      <c r="M246" s="1">
        <v>70.0</v>
      </c>
      <c r="N246" s="4"/>
      <c r="O246" s="1">
        <v>1.0</v>
      </c>
      <c r="P246" s="1">
        <v>1.0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1">
        <v>4.0</v>
      </c>
      <c r="AK246" s="1">
        <v>2.0</v>
      </c>
      <c r="AL246" s="1">
        <v>3.0</v>
      </c>
    </row>
    <row r="247">
      <c r="A247" s="1">
        <v>5.0</v>
      </c>
      <c r="B247" s="1" t="s">
        <v>53</v>
      </c>
      <c r="C247" s="1">
        <v>2.0</v>
      </c>
      <c r="D247" s="1" t="s">
        <v>42</v>
      </c>
      <c r="E247" s="2">
        <v>44769.0</v>
      </c>
      <c r="F247" s="1">
        <v>20.0</v>
      </c>
      <c r="G247" s="4"/>
      <c r="H247" s="4"/>
      <c r="I247" s="1">
        <v>10.0</v>
      </c>
      <c r="J247" s="1"/>
      <c r="K247" s="4"/>
      <c r="L247" s="1"/>
      <c r="M247" s="1">
        <v>10.0</v>
      </c>
      <c r="N247" s="1">
        <v>1.0</v>
      </c>
      <c r="O247" s="4"/>
      <c r="P247" s="4"/>
      <c r="Q247" s="4"/>
      <c r="R247" s="4"/>
      <c r="S247" s="4"/>
      <c r="T247" s="4"/>
      <c r="U247" s="1">
        <v>1.0</v>
      </c>
      <c r="V247" s="1"/>
      <c r="W247" s="1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1">
        <v>4.0</v>
      </c>
      <c r="AK247" s="1">
        <v>1.0</v>
      </c>
      <c r="AL247" s="1">
        <v>4.0</v>
      </c>
    </row>
    <row r="248">
      <c r="A248" s="1">
        <v>5.0</v>
      </c>
      <c r="B248" s="1" t="s">
        <v>45</v>
      </c>
      <c r="C248" s="1">
        <v>3.0</v>
      </c>
      <c r="D248" s="1" t="s">
        <v>44</v>
      </c>
      <c r="E248" s="2">
        <v>44769.0</v>
      </c>
      <c r="F248" s="1">
        <v>10.0</v>
      </c>
      <c r="G248" s="4"/>
      <c r="H248" s="4"/>
      <c r="I248" s="1">
        <v>1.0</v>
      </c>
      <c r="J248" s="4"/>
      <c r="K248" s="4"/>
      <c r="L248" s="4"/>
      <c r="M248" s="4"/>
      <c r="N248" s="1">
        <v>1.0</v>
      </c>
      <c r="O248" s="4"/>
      <c r="P248" s="4"/>
      <c r="Q248" s="4"/>
      <c r="R248" s="4"/>
      <c r="S248" s="4"/>
      <c r="T248" s="4"/>
      <c r="U248" s="1">
        <v>1.0</v>
      </c>
      <c r="V248" s="1"/>
      <c r="W248" s="1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1">
        <v>2.0</v>
      </c>
      <c r="AK248" s="1">
        <v>0.0</v>
      </c>
      <c r="AL248" s="1">
        <v>0.0</v>
      </c>
    </row>
    <row r="249">
      <c r="A249" s="1">
        <v>5.0</v>
      </c>
      <c r="B249" s="1" t="s">
        <v>54</v>
      </c>
      <c r="C249" s="1">
        <v>5.0</v>
      </c>
      <c r="D249" s="1" t="s">
        <v>42</v>
      </c>
      <c r="E249" s="2">
        <v>44769.0</v>
      </c>
      <c r="F249" s="1">
        <v>10.0</v>
      </c>
      <c r="G249" s="1">
        <v>1.0</v>
      </c>
      <c r="H249" s="4"/>
      <c r="I249" s="1">
        <v>1.0</v>
      </c>
      <c r="J249" s="4"/>
      <c r="K249" s="4"/>
      <c r="L249" s="4"/>
      <c r="M249" s="4"/>
      <c r="N249" s="1">
        <v>10.0</v>
      </c>
      <c r="O249" s="4"/>
      <c r="P249" s="4"/>
      <c r="Q249" s="4"/>
      <c r="R249" s="4"/>
      <c r="S249" s="1" t="s">
        <v>56</v>
      </c>
      <c r="T249" s="4"/>
      <c r="U249" s="1">
        <v>1.0</v>
      </c>
      <c r="V249" s="1"/>
      <c r="W249" s="1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1">
        <v>2.0</v>
      </c>
      <c r="AK249" s="1">
        <v>2.0</v>
      </c>
      <c r="AL249" s="1">
        <v>0.0</v>
      </c>
    </row>
    <row r="250">
      <c r="A250" s="1">
        <v>5.0</v>
      </c>
      <c r="B250" s="1" t="s">
        <v>43</v>
      </c>
      <c r="C250" s="1">
        <v>1.0</v>
      </c>
      <c r="D250" s="1" t="s">
        <v>44</v>
      </c>
      <c r="E250" s="2">
        <v>44769.0</v>
      </c>
      <c r="F250" s="1">
        <v>10.0</v>
      </c>
      <c r="G250" s="4"/>
      <c r="H250" s="4"/>
      <c r="I250" s="1">
        <v>1.0</v>
      </c>
      <c r="J250" s="4"/>
      <c r="K250" s="4"/>
      <c r="L250" s="4"/>
      <c r="M250" s="4"/>
      <c r="N250" s="1">
        <v>1.0</v>
      </c>
      <c r="O250" s="4"/>
      <c r="P250" s="4"/>
      <c r="Q250" s="4"/>
      <c r="R250" s="4"/>
      <c r="S250" s="1">
        <v>1.0</v>
      </c>
      <c r="T250" s="4"/>
      <c r="U250" s="4"/>
      <c r="V250" s="4"/>
      <c r="W250" s="4"/>
      <c r="X250" s="4"/>
      <c r="Y250" s="4"/>
      <c r="Z250" s="4"/>
      <c r="AA250" s="4"/>
      <c r="AB250" s="1">
        <v>1.0</v>
      </c>
      <c r="AC250" s="4"/>
      <c r="AD250" s="4"/>
      <c r="AE250" s="4"/>
      <c r="AF250" s="4"/>
      <c r="AG250" s="4"/>
      <c r="AH250" s="4"/>
      <c r="AI250" s="4"/>
      <c r="AJ250" s="1">
        <v>0.0</v>
      </c>
      <c r="AK250" s="1">
        <v>2.0</v>
      </c>
      <c r="AL250" s="1">
        <v>0.0</v>
      </c>
    </row>
    <row r="251">
      <c r="A251" s="1">
        <v>5.0</v>
      </c>
      <c r="B251" s="1" t="s">
        <v>51</v>
      </c>
      <c r="C251" s="1">
        <v>5.0</v>
      </c>
      <c r="D251" s="1" t="s">
        <v>44</v>
      </c>
      <c r="E251" s="2">
        <v>44769.0</v>
      </c>
      <c r="F251" s="1">
        <v>20.0</v>
      </c>
      <c r="G251" s="4"/>
      <c r="H251" s="1" t="s">
        <v>56</v>
      </c>
      <c r="I251" s="1">
        <v>10.0</v>
      </c>
      <c r="J251" s="4"/>
      <c r="K251" s="1">
        <v>1.0</v>
      </c>
      <c r="L251" s="4"/>
      <c r="M251" s="4"/>
      <c r="N251" s="1">
        <v>10.0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1">
        <v>1.0</v>
      </c>
      <c r="AK251" s="1">
        <v>2.0</v>
      </c>
      <c r="AL251" s="1">
        <v>1.0</v>
      </c>
    </row>
    <row r="252">
      <c r="A252" s="1">
        <v>5.0</v>
      </c>
      <c r="B252" s="1" t="s">
        <v>41</v>
      </c>
      <c r="C252" s="1">
        <v>4.0</v>
      </c>
      <c r="D252" s="1" t="s">
        <v>42</v>
      </c>
      <c r="E252" s="2">
        <v>44769.0</v>
      </c>
      <c r="F252" s="1">
        <v>20.0</v>
      </c>
      <c r="G252" s="4"/>
      <c r="H252" s="4"/>
      <c r="I252" s="1">
        <v>20.0</v>
      </c>
      <c r="J252" s="4"/>
      <c r="K252" s="4"/>
      <c r="L252" s="4"/>
      <c r="M252" s="4"/>
      <c r="N252" s="1">
        <v>1.0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1">
        <v>3.0</v>
      </c>
      <c r="AK252" s="1">
        <v>1.0</v>
      </c>
      <c r="AL252" s="1">
        <v>1.0</v>
      </c>
    </row>
    <row r="253">
      <c r="A253" s="1">
        <v>5.0</v>
      </c>
      <c r="B253" s="1" t="s">
        <v>48</v>
      </c>
      <c r="C253" s="1">
        <v>1.0</v>
      </c>
      <c r="D253" s="1" t="s">
        <v>42</v>
      </c>
      <c r="E253" s="2">
        <v>44769.0</v>
      </c>
      <c r="F253" s="1">
        <v>10.0</v>
      </c>
      <c r="G253" s="1">
        <v>1.0</v>
      </c>
      <c r="H253" s="4"/>
      <c r="I253" s="1">
        <v>1.0</v>
      </c>
      <c r="J253" s="4"/>
      <c r="K253" s="4"/>
      <c r="L253" s="4"/>
      <c r="M253" s="4"/>
      <c r="N253" s="1">
        <v>10.0</v>
      </c>
      <c r="O253" s="1" t="s">
        <v>56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1" t="s">
        <v>56</v>
      </c>
      <c r="AG253" s="4"/>
      <c r="AH253" s="4"/>
      <c r="AI253" s="4"/>
      <c r="AJ253" s="1">
        <v>0.0</v>
      </c>
      <c r="AK253" s="1">
        <v>0.0</v>
      </c>
      <c r="AL253" s="1">
        <v>1.0</v>
      </c>
    </row>
    <row r="254">
      <c r="A254" s="1">
        <v>5.0</v>
      </c>
      <c r="B254" s="1" t="s">
        <v>47</v>
      </c>
      <c r="C254" s="1">
        <v>3.0</v>
      </c>
      <c r="D254" s="1" t="s">
        <v>42</v>
      </c>
      <c r="E254" s="2">
        <v>44769.0</v>
      </c>
      <c r="F254" s="1">
        <v>10.0</v>
      </c>
      <c r="G254" s="4"/>
      <c r="H254" s="4"/>
      <c r="I254" s="1">
        <v>1.0</v>
      </c>
      <c r="J254" s="4"/>
      <c r="K254" s="4"/>
      <c r="L254" s="4"/>
      <c r="M254" s="4"/>
      <c r="N254" s="1">
        <v>10.0</v>
      </c>
      <c r="O254" s="4"/>
      <c r="P254" s="4"/>
      <c r="Q254" s="4"/>
      <c r="R254" s="1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1">
        <v>0.0</v>
      </c>
      <c r="AK254" s="1">
        <v>2.0</v>
      </c>
      <c r="AL254" s="1">
        <v>0.0</v>
      </c>
    </row>
    <row r="255">
      <c r="A255" s="1">
        <v>6.0</v>
      </c>
      <c r="B255" s="1" t="s">
        <v>38</v>
      </c>
      <c r="C255" s="1" t="s">
        <v>38</v>
      </c>
      <c r="D255" s="1" t="s">
        <v>38</v>
      </c>
      <c r="E255" s="2">
        <v>44769.0</v>
      </c>
      <c r="F255" s="1">
        <v>10.0</v>
      </c>
      <c r="G255" s="4"/>
      <c r="H255" s="4"/>
      <c r="I255" s="1">
        <v>1.0</v>
      </c>
      <c r="J255" s="4"/>
      <c r="K255" s="4"/>
      <c r="L255" s="4"/>
      <c r="M255" s="4"/>
      <c r="N255" s="1">
        <v>1.0</v>
      </c>
      <c r="O255" s="4"/>
      <c r="P255" s="4"/>
      <c r="Q255" s="4"/>
      <c r="R255" s="4"/>
      <c r="S255" s="4"/>
      <c r="T255" s="4"/>
      <c r="U255" s="1">
        <v>1.0</v>
      </c>
      <c r="V255" s="1"/>
      <c r="W255" s="1"/>
      <c r="X255" s="4"/>
      <c r="Y255" s="4"/>
      <c r="Z255" s="4"/>
      <c r="AA255" s="1">
        <v>1.0</v>
      </c>
      <c r="AB255" s="4"/>
      <c r="AC255" s="4"/>
      <c r="AD255" s="4"/>
      <c r="AE255" s="4"/>
      <c r="AF255" s="4"/>
      <c r="AG255" s="4"/>
      <c r="AH255" s="4"/>
      <c r="AI255" s="4"/>
      <c r="AJ255" s="1">
        <v>1.0</v>
      </c>
      <c r="AK255" s="1">
        <v>1.0</v>
      </c>
      <c r="AL255" s="1">
        <v>0.0</v>
      </c>
    </row>
    <row r="256">
      <c r="A256" s="1">
        <v>6.0</v>
      </c>
      <c r="B256" s="1" t="s">
        <v>41</v>
      </c>
      <c r="C256" s="1">
        <v>4.0</v>
      </c>
      <c r="D256" s="1" t="s">
        <v>42</v>
      </c>
      <c r="E256" s="2">
        <v>44769.0</v>
      </c>
      <c r="F256" s="1">
        <v>10.0</v>
      </c>
      <c r="G256" s="4"/>
      <c r="H256" s="4"/>
      <c r="I256" s="1">
        <v>1.0</v>
      </c>
      <c r="J256" s="4"/>
      <c r="K256" s="4"/>
      <c r="L256" s="4"/>
      <c r="M256" s="4"/>
      <c r="N256" s="1">
        <v>1.0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1">
        <v>0.0</v>
      </c>
      <c r="AK256" s="1">
        <v>0.0</v>
      </c>
      <c r="AL256" s="1">
        <v>0.0</v>
      </c>
    </row>
    <row r="257">
      <c r="A257" s="1">
        <v>6.0</v>
      </c>
      <c r="B257" s="1" t="s">
        <v>48</v>
      </c>
      <c r="C257" s="1">
        <v>1.0</v>
      </c>
      <c r="D257" s="1" t="s">
        <v>42</v>
      </c>
      <c r="E257" s="2">
        <v>44769.0</v>
      </c>
      <c r="F257" s="1">
        <v>10.0</v>
      </c>
      <c r="G257" s="4"/>
      <c r="H257" s="4"/>
      <c r="I257" s="1">
        <v>10.0</v>
      </c>
      <c r="J257" s="4"/>
      <c r="K257" s="4"/>
      <c r="L257" s="4"/>
      <c r="M257" s="4"/>
      <c r="N257" s="1">
        <v>1.0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1">
        <v>1.0</v>
      </c>
      <c r="AG257" s="4"/>
      <c r="AH257" s="4"/>
      <c r="AI257" s="4"/>
      <c r="AJ257" s="1">
        <v>1.0</v>
      </c>
      <c r="AK257" s="1">
        <v>0.0</v>
      </c>
      <c r="AL257" s="1">
        <v>2.0</v>
      </c>
    </row>
    <row r="258">
      <c r="A258" s="1">
        <v>6.0</v>
      </c>
      <c r="B258" s="1" t="s">
        <v>47</v>
      </c>
      <c r="C258" s="1">
        <v>3.0</v>
      </c>
      <c r="D258" s="1" t="s">
        <v>42</v>
      </c>
      <c r="E258" s="2">
        <v>44769.0</v>
      </c>
      <c r="F258" s="1">
        <v>20.0</v>
      </c>
      <c r="G258" s="4"/>
      <c r="H258" s="4"/>
      <c r="I258" s="1">
        <v>10.0</v>
      </c>
      <c r="J258" s="1"/>
      <c r="K258" s="4"/>
      <c r="L258" s="1"/>
      <c r="M258" s="1">
        <v>1.0</v>
      </c>
      <c r="N258" s="1">
        <v>10.0</v>
      </c>
      <c r="O258" s="4"/>
      <c r="P258" s="4"/>
      <c r="Q258" s="4"/>
      <c r="R258" s="1">
        <v>1.0</v>
      </c>
      <c r="S258" s="4"/>
      <c r="T258" s="4"/>
      <c r="U258" s="1">
        <v>1.0</v>
      </c>
      <c r="V258" s="1"/>
      <c r="W258" s="1"/>
      <c r="X258" s="4"/>
      <c r="Y258" s="4"/>
      <c r="Z258" s="4"/>
      <c r="AA258" s="4"/>
      <c r="AB258" s="4"/>
      <c r="AC258" s="4"/>
      <c r="AD258" s="4"/>
      <c r="AE258" s="4"/>
      <c r="AF258" s="1">
        <v>1.0</v>
      </c>
      <c r="AG258" s="4"/>
      <c r="AH258" s="4"/>
      <c r="AI258" s="4"/>
      <c r="AJ258" s="1">
        <v>0.0</v>
      </c>
      <c r="AK258" s="1">
        <v>4.0</v>
      </c>
      <c r="AL258" s="1">
        <v>4.0</v>
      </c>
    </row>
    <row r="259">
      <c r="A259" s="1">
        <v>6.0</v>
      </c>
      <c r="B259" s="1" t="s">
        <v>46</v>
      </c>
      <c r="C259" s="1">
        <v>4.0</v>
      </c>
      <c r="D259" s="1" t="s">
        <v>44</v>
      </c>
      <c r="E259" s="2">
        <v>44769.0</v>
      </c>
      <c r="F259" s="1">
        <v>10.0</v>
      </c>
      <c r="G259" s="4"/>
      <c r="H259" s="4"/>
      <c r="I259" s="1">
        <v>10.0</v>
      </c>
      <c r="J259" s="4"/>
      <c r="K259" s="4"/>
      <c r="L259" s="4"/>
      <c r="M259" s="4"/>
      <c r="N259" s="1">
        <v>1.0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1">
        <v>3.0</v>
      </c>
      <c r="AK259" s="1">
        <v>1.0</v>
      </c>
      <c r="AL259" s="1">
        <v>1.0</v>
      </c>
    </row>
    <row r="260">
      <c r="A260" s="1">
        <v>6.0</v>
      </c>
      <c r="B260" s="1" t="s">
        <v>54</v>
      </c>
      <c r="C260" s="1">
        <v>5.0</v>
      </c>
      <c r="D260" s="1" t="s">
        <v>42</v>
      </c>
      <c r="E260" s="2">
        <v>44769.0</v>
      </c>
      <c r="F260" s="1">
        <v>10.0</v>
      </c>
      <c r="G260" s="4"/>
      <c r="H260" s="4"/>
      <c r="I260" s="1">
        <v>10.0</v>
      </c>
      <c r="J260" s="4"/>
      <c r="K260" s="1">
        <v>1.0</v>
      </c>
      <c r="L260" s="4"/>
      <c r="M260" s="4"/>
      <c r="N260" s="1">
        <v>1.0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1">
        <v>2.0</v>
      </c>
      <c r="AK260" s="1">
        <v>2.0</v>
      </c>
      <c r="AL260" s="1">
        <v>2.0</v>
      </c>
    </row>
    <row r="261">
      <c r="A261" s="1">
        <v>6.0</v>
      </c>
      <c r="B261" s="1" t="s">
        <v>45</v>
      </c>
      <c r="C261" s="1">
        <v>3.0</v>
      </c>
      <c r="D261" s="1" t="s">
        <v>44</v>
      </c>
      <c r="E261" s="2">
        <v>44769.0</v>
      </c>
      <c r="F261" s="1">
        <v>10.0</v>
      </c>
      <c r="G261" s="4"/>
      <c r="H261" s="4"/>
      <c r="I261" s="1">
        <v>1.0</v>
      </c>
      <c r="J261" s="4"/>
      <c r="K261" s="4"/>
      <c r="L261" s="4"/>
      <c r="M261" s="4"/>
      <c r="N261" s="1">
        <v>1.0</v>
      </c>
      <c r="O261" s="4"/>
      <c r="P261" s="4"/>
      <c r="Q261" s="4"/>
      <c r="R261" s="1">
        <v>1.0</v>
      </c>
      <c r="S261" s="4"/>
      <c r="T261" s="4"/>
      <c r="U261" s="1">
        <v>1.0</v>
      </c>
      <c r="V261" s="1"/>
      <c r="W261" s="1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1">
        <v>1.0</v>
      </c>
      <c r="AK261" s="1">
        <v>0.0</v>
      </c>
      <c r="AL261" s="1">
        <v>3.0</v>
      </c>
    </row>
    <row r="262">
      <c r="A262" s="1">
        <v>6.0</v>
      </c>
      <c r="B262" s="1" t="s">
        <v>55</v>
      </c>
      <c r="C262" s="1">
        <v>2.0</v>
      </c>
      <c r="D262" s="1" t="s">
        <v>44</v>
      </c>
      <c r="E262" s="2">
        <v>44769.0</v>
      </c>
      <c r="F262" s="1">
        <v>20.0</v>
      </c>
      <c r="G262" s="1">
        <v>1.0</v>
      </c>
      <c r="H262" s="1" t="s">
        <v>56</v>
      </c>
      <c r="I262" s="1">
        <v>1.0</v>
      </c>
      <c r="J262" s="4"/>
      <c r="K262" s="4"/>
      <c r="L262" s="4"/>
      <c r="M262" s="4"/>
      <c r="N262" s="1">
        <v>20.0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1">
        <v>2.0</v>
      </c>
      <c r="AK262" s="1">
        <v>2.0</v>
      </c>
      <c r="AL262" s="1">
        <v>0.0</v>
      </c>
    </row>
    <row r="263">
      <c r="A263" s="1">
        <v>6.0</v>
      </c>
      <c r="B263" s="1" t="s">
        <v>43</v>
      </c>
      <c r="C263" s="1">
        <v>1.0</v>
      </c>
      <c r="D263" s="1" t="s">
        <v>44</v>
      </c>
      <c r="E263" s="2">
        <v>44769.0</v>
      </c>
      <c r="F263" s="1">
        <v>10.0</v>
      </c>
      <c r="G263" s="4"/>
      <c r="H263" s="4"/>
      <c r="I263" s="1">
        <v>1.0</v>
      </c>
      <c r="J263" s="1"/>
      <c r="K263" s="4"/>
      <c r="L263" s="1"/>
      <c r="M263" s="1">
        <v>1.0</v>
      </c>
      <c r="N263" s="1">
        <v>1.0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1">
        <v>2.0</v>
      </c>
      <c r="AK263" s="1">
        <v>1.0</v>
      </c>
      <c r="AL263" s="1">
        <v>0.0</v>
      </c>
    </row>
    <row r="264">
      <c r="A264" s="1">
        <v>6.0</v>
      </c>
      <c r="B264" s="1" t="s">
        <v>53</v>
      </c>
      <c r="C264" s="1">
        <v>2.0</v>
      </c>
      <c r="D264" s="1" t="s">
        <v>42</v>
      </c>
      <c r="E264" s="2">
        <v>44769.0</v>
      </c>
      <c r="F264" s="1">
        <v>20.0</v>
      </c>
      <c r="G264" s="4"/>
      <c r="H264" s="4"/>
      <c r="I264" s="1">
        <v>1.0</v>
      </c>
      <c r="J264" s="4"/>
      <c r="K264" s="4"/>
      <c r="L264" s="4"/>
      <c r="M264" s="4"/>
      <c r="N264" s="1">
        <v>10.0</v>
      </c>
      <c r="O264" s="4"/>
      <c r="P264" s="4"/>
      <c r="Q264" s="4"/>
      <c r="R264" s="4"/>
      <c r="S264" s="4"/>
      <c r="T264" s="4"/>
      <c r="U264" s="1">
        <v>1.0</v>
      </c>
      <c r="V264" s="1"/>
      <c r="W264" s="1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1">
        <v>2.0</v>
      </c>
      <c r="AK264" s="1">
        <v>0.0</v>
      </c>
      <c r="AL264" s="1">
        <v>0.0</v>
      </c>
    </row>
    <row r="265">
      <c r="A265" s="1">
        <v>6.0</v>
      </c>
      <c r="B265" s="1" t="s">
        <v>51</v>
      </c>
      <c r="C265" s="1">
        <v>5.0</v>
      </c>
      <c r="D265" s="1" t="s">
        <v>44</v>
      </c>
      <c r="E265" s="2">
        <v>44769.0</v>
      </c>
      <c r="F265" s="1">
        <v>10.0</v>
      </c>
      <c r="G265" s="4"/>
      <c r="H265" s="4"/>
      <c r="I265" s="1">
        <v>10.0</v>
      </c>
      <c r="J265" s="4"/>
      <c r="K265" s="4"/>
      <c r="L265" s="4"/>
      <c r="M265" s="4"/>
      <c r="N265" s="1">
        <v>1.0</v>
      </c>
      <c r="O265" s="4"/>
      <c r="P265" s="4"/>
      <c r="Q265" s="4"/>
      <c r="R265" s="4"/>
      <c r="S265" s="4"/>
      <c r="T265" s="4"/>
      <c r="U265" s="1">
        <v>1.0</v>
      </c>
      <c r="V265" s="1"/>
      <c r="W265" s="1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1">
        <v>1.0</v>
      </c>
      <c r="AK265" s="1">
        <v>1.0</v>
      </c>
      <c r="AL265" s="1">
        <v>1.0</v>
      </c>
    </row>
    <row r="266">
      <c r="A266" s="1">
        <v>1.0</v>
      </c>
      <c r="B266" s="1" t="s">
        <v>38</v>
      </c>
      <c r="C266" s="1" t="s">
        <v>38</v>
      </c>
      <c r="D266" s="1" t="s">
        <v>38</v>
      </c>
      <c r="E266" s="2">
        <v>44783.0</v>
      </c>
      <c r="F266" s="1">
        <v>70.0</v>
      </c>
      <c r="G266" s="4"/>
      <c r="H266" s="4"/>
      <c r="I266" s="1">
        <v>20.0</v>
      </c>
      <c r="J266" s="1"/>
      <c r="K266" s="4"/>
      <c r="L266" s="1"/>
      <c r="M266" s="1">
        <v>20.0</v>
      </c>
      <c r="N266" s="1">
        <v>1.0</v>
      </c>
      <c r="O266" s="4"/>
      <c r="P266" s="4"/>
      <c r="Q266" s="4"/>
      <c r="R266" s="4"/>
      <c r="S266" s="4"/>
      <c r="T266" s="4"/>
      <c r="U266" s="1">
        <v>1.0</v>
      </c>
      <c r="V266" s="1"/>
      <c r="W266" s="1"/>
      <c r="X266" s="4"/>
      <c r="Y266" s="4"/>
      <c r="Z266" s="4"/>
      <c r="AA266" s="1">
        <v>1.0</v>
      </c>
      <c r="AB266" s="4"/>
      <c r="AC266" s="1">
        <v>1.0</v>
      </c>
      <c r="AD266" s="4"/>
      <c r="AE266" s="4"/>
      <c r="AF266" s="4"/>
      <c r="AG266" s="4"/>
      <c r="AH266" s="4"/>
      <c r="AI266" s="6" t="s">
        <v>75</v>
      </c>
      <c r="AJ266" s="1">
        <v>0.0</v>
      </c>
      <c r="AK266" s="1">
        <v>4.0</v>
      </c>
      <c r="AL266" s="1">
        <v>4.0</v>
      </c>
    </row>
    <row r="267">
      <c r="A267" s="1">
        <v>1.0</v>
      </c>
      <c r="B267" s="1" t="s">
        <v>41</v>
      </c>
      <c r="C267" s="1">
        <v>4.0</v>
      </c>
      <c r="D267" s="1" t="s">
        <v>42</v>
      </c>
      <c r="E267" s="2">
        <v>44783.0</v>
      </c>
      <c r="F267" s="1">
        <v>70.0</v>
      </c>
      <c r="G267" s="4"/>
      <c r="H267" s="1">
        <v>1.0</v>
      </c>
      <c r="I267" s="1">
        <v>20.0</v>
      </c>
      <c r="J267" s="1"/>
      <c r="K267" s="4"/>
      <c r="L267" s="1"/>
      <c r="M267" s="1">
        <v>20.0</v>
      </c>
      <c r="N267" s="1">
        <v>10.0</v>
      </c>
      <c r="O267" s="1">
        <v>1.0</v>
      </c>
      <c r="P267" s="4"/>
      <c r="Q267" s="4"/>
      <c r="R267" s="4"/>
      <c r="S267" s="1"/>
      <c r="T267" s="4"/>
      <c r="U267" s="4"/>
      <c r="V267" s="4"/>
      <c r="W267" s="4"/>
      <c r="X267" s="4"/>
      <c r="Y267" s="4"/>
      <c r="Z267" s="4"/>
      <c r="AA267" s="4"/>
      <c r="AB267" s="4"/>
      <c r="AC267" s="1">
        <v>1.0</v>
      </c>
      <c r="AD267" s="4"/>
      <c r="AE267" s="1"/>
      <c r="AF267" s="1">
        <v>1.0</v>
      </c>
      <c r="AG267" s="4"/>
      <c r="AH267" s="4"/>
      <c r="AI267" s="1"/>
      <c r="AJ267" s="1">
        <v>7.0</v>
      </c>
      <c r="AK267" s="1">
        <v>7.0</v>
      </c>
      <c r="AL267" s="1">
        <v>5.0</v>
      </c>
    </row>
    <row r="268">
      <c r="A268" s="1">
        <v>1.0</v>
      </c>
      <c r="B268" s="1" t="s">
        <v>43</v>
      </c>
      <c r="C268" s="1">
        <v>1.0</v>
      </c>
      <c r="D268" s="1" t="s">
        <v>44</v>
      </c>
      <c r="E268" s="2">
        <v>44783.0</v>
      </c>
      <c r="F268" s="1">
        <v>50.0</v>
      </c>
      <c r="G268" s="4"/>
      <c r="H268" s="1">
        <v>1.0</v>
      </c>
      <c r="I268" s="1">
        <v>10.0</v>
      </c>
      <c r="J268" s="1"/>
      <c r="K268" s="4"/>
      <c r="L268" s="1"/>
      <c r="M268" s="1">
        <v>1.0</v>
      </c>
      <c r="N268" s="1">
        <v>20.0</v>
      </c>
      <c r="O268" s="4"/>
      <c r="P268" s="4"/>
      <c r="Q268" s="4"/>
      <c r="R268" s="4"/>
      <c r="S268" s="4"/>
      <c r="T268" s="4"/>
      <c r="U268" s="1">
        <v>20.0</v>
      </c>
      <c r="V268" s="1"/>
      <c r="W268" s="1"/>
      <c r="X268" s="4"/>
      <c r="Y268" s="4"/>
      <c r="Z268" s="4"/>
      <c r="AA268" s="4"/>
      <c r="AB268" s="4"/>
      <c r="AC268" s="1">
        <v>1.0</v>
      </c>
      <c r="AD268" s="4"/>
      <c r="AE268" s="4"/>
      <c r="AF268" s="4"/>
      <c r="AG268" s="1">
        <v>1.0</v>
      </c>
      <c r="AH268" s="4"/>
      <c r="AI268" s="1"/>
      <c r="AJ268" s="1">
        <v>3.0</v>
      </c>
      <c r="AK268" s="1">
        <v>0.0</v>
      </c>
      <c r="AL268" s="1">
        <v>5.0</v>
      </c>
    </row>
    <row r="269">
      <c r="A269" s="1">
        <v>1.0</v>
      </c>
      <c r="B269" s="1" t="s">
        <v>45</v>
      </c>
      <c r="C269" s="1">
        <v>3.0</v>
      </c>
      <c r="D269" s="1" t="s">
        <v>44</v>
      </c>
      <c r="E269" s="2">
        <v>44783.0</v>
      </c>
      <c r="F269" s="1">
        <v>50.0</v>
      </c>
      <c r="G269" s="4"/>
      <c r="H269" s="4"/>
      <c r="I269" s="1">
        <v>20.0</v>
      </c>
      <c r="J269" s="4"/>
      <c r="K269" s="4"/>
      <c r="L269" s="4"/>
      <c r="M269" s="4"/>
      <c r="N269" s="1">
        <v>20.0</v>
      </c>
      <c r="O269" s="4"/>
      <c r="P269" s="4"/>
      <c r="Q269" s="4"/>
      <c r="R269" s="4"/>
      <c r="S269" s="4"/>
      <c r="T269" s="4"/>
      <c r="U269" s="1">
        <v>1.0</v>
      </c>
      <c r="V269" s="1"/>
      <c r="W269" s="1"/>
      <c r="X269" s="4"/>
      <c r="Y269" s="4"/>
      <c r="Z269" s="4"/>
      <c r="AA269" s="1">
        <v>1.0</v>
      </c>
      <c r="AB269" s="4"/>
      <c r="AC269" s="1">
        <v>1.0</v>
      </c>
      <c r="AD269" s="4"/>
      <c r="AE269" s="4"/>
      <c r="AF269" s="4"/>
      <c r="AG269" s="4"/>
      <c r="AH269" s="1">
        <v>1.0</v>
      </c>
      <c r="AI269" s="1"/>
      <c r="AJ269" s="1">
        <v>4.0</v>
      </c>
      <c r="AK269" s="1">
        <v>5.0</v>
      </c>
      <c r="AL269" s="1">
        <v>5.0</v>
      </c>
    </row>
    <row r="270">
      <c r="A270" s="1">
        <v>1.0</v>
      </c>
      <c r="B270" s="1" t="s">
        <v>46</v>
      </c>
      <c r="C270" s="1">
        <v>4.0</v>
      </c>
      <c r="D270" s="1" t="s">
        <v>44</v>
      </c>
      <c r="E270" s="2">
        <v>44783.0</v>
      </c>
      <c r="F270" s="1">
        <v>40.0</v>
      </c>
      <c r="G270" s="4"/>
      <c r="H270" s="4"/>
      <c r="I270" s="1">
        <v>10.0</v>
      </c>
      <c r="J270" s="1"/>
      <c r="K270" s="4"/>
      <c r="L270" s="1"/>
      <c r="M270" s="1">
        <v>1.0</v>
      </c>
      <c r="N270" s="1">
        <v>20.0</v>
      </c>
      <c r="O270" s="4"/>
      <c r="P270" s="4"/>
      <c r="Q270" s="4"/>
      <c r="R270" s="4"/>
      <c r="S270" s="4"/>
      <c r="T270" s="4"/>
      <c r="U270" s="1">
        <v>1.0</v>
      </c>
      <c r="V270" s="1"/>
      <c r="W270" s="1"/>
      <c r="X270" s="4"/>
      <c r="Y270" s="4"/>
      <c r="Z270" s="4"/>
      <c r="AA270" s="4"/>
      <c r="AB270" s="4"/>
      <c r="AC270" s="1">
        <v>1.0</v>
      </c>
      <c r="AD270" s="4"/>
      <c r="AE270" s="4"/>
      <c r="AF270" s="4"/>
      <c r="AG270" s="4"/>
      <c r="AH270" s="4"/>
      <c r="AI270" s="1"/>
      <c r="AJ270" s="1">
        <v>3.0</v>
      </c>
      <c r="AK270" s="1">
        <v>3.0</v>
      </c>
      <c r="AL270" s="1">
        <v>6.0</v>
      </c>
    </row>
    <row r="271">
      <c r="A271" s="1">
        <v>1.0</v>
      </c>
      <c r="B271" s="1" t="s">
        <v>47</v>
      </c>
      <c r="C271" s="1">
        <v>3.0</v>
      </c>
      <c r="D271" s="1" t="s">
        <v>42</v>
      </c>
      <c r="E271" s="2">
        <v>44783.0</v>
      </c>
      <c r="F271" s="1">
        <v>50.0</v>
      </c>
      <c r="G271" s="4"/>
      <c r="H271" s="1">
        <v>1.0</v>
      </c>
      <c r="I271" s="1">
        <v>10.0</v>
      </c>
      <c r="J271" s="1"/>
      <c r="K271" s="4"/>
      <c r="L271" s="1"/>
      <c r="M271" s="1">
        <v>1.0</v>
      </c>
      <c r="N271" s="1">
        <v>20.0</v>
      </c>
      <c r="O271" s="4"/>
      <c r="P271" s="4"/>
      <c r="Q271" s="4"/>
      <c r="R271" s="4"/>
      <c r="S271" s="1"/>
      <c r="T271" s="4"/>
      <c r="U271" s="4"/>
      <c r="V271" s="4"/>
      <c r="W271" s="4"/>
      <c r="X271" s="4"/>
      <c r="Y271" s="1"/>
      <c r="Z271" s="4"/>
      <c r="AA271" s="4"/>
      <c r="AB271" s="1">
        <v>1.0</v>
      </c>
      <c r="AC271" s="1">
        <v>1.0</v>
      </c>
      <c r="AD271" s="4"/>
      <c r="AE271" s="1"/>
      <c r="AF271" s="1">
        <v>1.0</v>
      </c>
      <c r="AG271" s="4"/>
      <c r="AH271" s="4"/>
      <c r="AI271" s="1"/>
      <c r="AJ271" s="1">
        <v>3.0</v>
      </c>
      <c r="AK271" s="1">
        <v>3.0</v>
      </c>
      <c r="AL271" s="1">
        <v>4.0</v>
      </c>
    </row>
    <row r="272">
      <c r="A272" s="1">
        <v>1.0</v>
      </c>
      <c r="B272" s="1" t="s">
        <v>48</v>
      </c>
      <c r="C272" s="1">
        <v>1.0</v>
      </c>
      <c r="D272" s="1" t="s">
        <v>42</v>
      </c>
      <c r="E272" s="2">
        <v>44783.0</v>
      </c>
      <c r="F272" s="1">
        <v>50.0</v>
      </c>
      <c r="G272" s="4"/>
      <c r="H272" s="4"/>
      <c r="I272" s="1">
        <v>20.0</v>
      </c>
      <c r="J272" s="1"/>
      <c r="K272" s="1">
        <v>1.0</v>
      </c>
      <c r="L272" s="1"/>
      <c r="M272" s="1">
        <v>1.0</v>
      </c>
      <c r="N272" s="1">
        <v>10.0</v>
      </c>
      <c r="O272" s="4"/>
      <c r="P272" s="4"/>
      <c r="Q272" s="4"/>
      <c r="R272" s="4"/>
      <c r="S272" s="4"/>
      <c r="T272" s="4"/>
      <c r="U272" s="1">
        <v>1.0</v>
      </c>
      <c r="V272" s="1"/>
      <c r="W272" s="1"/>
      <c r="X272" s="4"/>
      <c r="Y272" s="4"/>
      <c r="Z272" s="4"/>
      <c r="AA272" s="1">
        <v>1.0</v>
      </c>
      <c r="AB272" s="4"/>
      <c r="AC272" s="1">
        <v>1.0</v>
      </c>
      <c r="AD272" s="4"/>
      <c r="AE272" s="4"/>
      <c r="AF272" s="4"/>
      <c r="AG272" s="4"/>
      <c r="AH272" s="4"/>
      <c r="AI272" s="4"/>
      <c r="AJ272" s="1">
        <v>7.0</v>
      </c>
      <c r="AK272" s="1">
        <v>3.0</v>
      </c>
      <c r="AL272" s="1">
        <v>4.0</v>
      </c>
    </row>
    <row r="273">
      <c r="A273" s="1">
        <v>1.0</v>
      </c>
      <c r="B273" s="1" t="s">
        <v>51</v>
      </c>
      <c r="C273" s="1">
        <v>5.0</v>
      </c>
      <c r="D273" s="1" t="s">
        <v>44</v>
      </c>
      <c r="E273" s="2">
        <v>44783.0</v>
      </c>
      <c r="F273" s="1">
        <v>70.0</v>
      </c>
      <c r="G273" s="4"/>
      <c r="H273" s="1">
        <v>1.0</v>
      </c>
      <c r="I273" s="1">
        <v>30.0</v>
      </c>
      <c r="J273" s="1"/>
      <c r="K273" s="1">
        <v>1.0</v>
      </c>
      <c r="L273" s="1"/>
      <c r="M273" s="1">
        <v>1.0</v>
      </c>
      <c r="N273" s="1">
        <v>10.0</v>
      </c>
      <c r="O273" s="4"/>
      <c r="P273" s="4"/>
      <c r="Q273" s="4"/>
      <c r="R273" s="4"/>
      <c r="S273" s="4"/>
      <c r="T273" s="4"/>
      <c r="U273" s="1">
        <v>1.0</v>
      </c>
      <c r="V273" s="1"/>
      <c r="W273" s="1"/>
      <c r="X273" s="4"/>
      <c r="Y273" s="4"/>
      <c r="Z273" s="4"/>
      <c r="AA273" s="1">
        <v>1.0</v>
      </c>
      <c r="AB273" s="4"/>
      <c r="AC273" s="1">
        <v>1.0</v>
      </c>
      <c r="AD273" s="4"/>
      <c r="AE273" s="4"/>
      <c r="AF273" s="4"/>
      <c r="AG273" s="4"/>
      <c r="AH273" s="4"/>
      <c r="AI273" s="4"/>
      <c r="AJ273" s="1">
        <v>7.0</v>
      </c>
      <c r="AK273" s="1">
        <v>2.0</v>
      </c>
      <c r="AL273" s="1">
        <v>3.0</v>
      </c>
    </row>
    <row r="274">
      <c r="A274" s="1">
        <v>1.0</v>
      </c>
      <c r="B274" s="1" t="s">
        <v>53</v>
      </c>
      <c r="C274" s="1">
        <v>2.0</v>
      </c>
      <c r="D274" s="1" t="s">
        <v>42</v>
      </c>
      <c r="E274" s="2">
        <v>44783.0</v>
      </c>
      <c r="F274" s="1">
        <v>60.0</v>
      </c>
      <c r="G274" s="4"/>
      <c r="H274" s="4"/>
      <c r="I274" s="1">
        <v>10.0</v>
      </c>
      <c r="J274" s="1"/>
      <c r="K274" s="4"/>
      <c r="L274" s="1"/>
      <c r="M274" s="1">
        <v>30.0</v>
      </c>
      <c r="N274" s="1">
        <v>10.0</v>
      </c>
      <c r="O274" s="4"/>
      <c r="P274" s="4"/>
      <c r="Q274" s="4"/>
      <c r="R274" s="4"/>
      <c r="S274" s="1"/>
      <c r="T274" s="4"/>
      <c r="U274" s="4"/>
      <c r="V274" s="4"/>
      <c r="W274" s="4"/>
      <c r="X274" s="4"/>
      <c r="Y274" s="4"/>
      <c r="Z274" s="1">
        <v>1.0</v>
      </c>
      <c r="AA274" s="1">
        <v>1.0</v>
      </c>
      <c r="AB274" s="4"/>
      <c r="AC274" s="1">
        <v>1.0</v>
      </c>
      <c r="AD274" s="4"/>
      <c r="AE274" s="4"/>
      <c r="AF274" s="4"/>
      <c r="AG274" s="4"/>
      <c r="AH274" s="4"/>
      <c r="AI274" s="4"/>
      <c r="AJ274" s="1">
        <v>4.0</v>
      </c>
      <c r="AK274" s="1">
        <v>6.0</v>
      </c>
      <c r="AL274" s="1">
        <v>7.0</v>
      </c>
    </row>
    <row r="275">
      <c r="A275" s="1">
        <v>1.0</v>
      </c>
      <c r="B275" s="1" t="s">
        <v>54</v>
      </c>
      <c r="C275" s="1">
        <v>5.0</v>
      </c>
      <c r="D275" s="1" t="s">
        <v>42</v>
      </c>
      <c r="E275" s="2">
        <v>44783.0</v>
      </c>
      <c r="F275" s="1">
        <v>70.0</v>
      </c>
      <c r="G275" s="4"/>
      <c r="H275" s="4"/>
      <c r="I275" s="1">
        <v>40.0</v>
      </c>
      <c r="J275" s="1"/>
      <c r="K275" s="4"/>
      <c r="L275" s="1"/>
      <c r="M275" s="1">
        <v>1.0</v>
      </c>
      <c r="N275" s="1">
        <v>10.0</v>
      </c>
      <c r="O275" s="4"/>
      <c r="P275" s="4"/>
      <c r="Q275" s="4"/>
      <c r="R275" s="4"/>
      <c r="S275" s="4"/>
      <c r="T275" s="4"/>
      <c r="U275" s="1">
        <v>1.0</v>
      </c>
      <c r="V275" s="1"/>
      <c r="W275" s="1"/>
      <c r="X275" s="4"/>
      <c r="Y275" s="4"/>
      <c r="Z275" s="4"/>
      <c r="AA275" s="4"/>
      <c r="AB275" s="4"/>
      <c r="AC275" s="1">
        <v>1.0</v>
      </c>
      <c r="AD275" s="4"/>
      <c r="AE275" s="4"/>
      <c r="AF275" s="4"/>
      <c r="AG275" s="4"/>
      <c r="AH275" s="4"/>
      <c r="AI275" s="4"/>
      <c r="AJ275" s="1">
        <v>8.0</v>
      </c>
      <c r="AK275" s="1">
        <v>4.0</v>
      </c>
      <c r="AL275" s="1">
        <v>4.0</v>
      </c>
    </row>
    <row r="276">
      <c r="A276" s="1">
        <v>1.0</v>
      </c>
      <c r="B276" s="1" t="s">
        <v>55</v>
      </c>
      <c r="C276" s="1">
        <v>2.0</v>
      </c>
      <c r="D276" s="1" t="s">
        <v>44</v>
      </c>
      <c r="E276" s="2">
        <v>44783.0</v>
      </c>
      <c r="F276" s="1">
        <v>30.0</v>
      </c>
      <c r="G276" s="4"/>
      <c r="H276" s="4"/>
      <c r="I276" s="1">
        <v>10.0</v>
      </c>
      <c r="J276" s="1"/>
      <c r="K276" s="4"/>
      <c r="L276" s="1"/>
      <c r="M276" s="1">
        <v>10.0</v>
      </c>
      <c r="N276" s="1">
        <v>10.0</v>
      </c>
      <c r="O276" s="4"/>
      <c r="P276" s="4"/>
      <c r="Q276" s="4"/>
      <c r="R276" s="4"/>
      <c r="S276" s="4"/>
      <c r="T276" s="4"/>
      <c r="U276" s="1">
        <v>1.0</v>
      </c>
      <c r="V276" s="1"/>
      <c r="W276" s="1"/>
      <c r="X276" s="4"/>
      <c r="Y276" s="4"/>
      <c r="Z276" s="4"/>
      <c r="AA276" s="4"/>
      <c r="AB276" s="4"/>
      <c r="AC276" s="1">
        <v>1.0</v>
      </c>
      <c r="AD276" s="4"/>
      <c r="AE276" s="4"/>
      <c r="AF276" s="4"/>
      <c r="AG276" s="4"/>
      <c r="AH276" s="4"/>
      <c r="AI276" s="4"/>
      <c r="AJ276" s="1">
        <v>1.0</v>
      </c>
      <c r="AK276" s="1">
        <v>1.0</v>
      </c>
      <c r="AL276" s="1">
        <v>1.0</v>
      </c>
    </row>
    <row r="277">
      <c r="A277" s="1">
        <v>2.0</v>
      </c>
      <c r="B277" s="1" t="s">
        <v>38</v>
      </c>
      <c r="C277" s="1" t="s">
        <v>38</v>
      </c>
      <c r="D277" s="1" t="s">
        <v>38</v>
      </c>
      <c r="E277" s="2">
        <v>44783.0</v>
      </c>
      <c r="F277" s="1">
        <v>20.0</v>
      </c>
      <c r="G277" s="4"/>
      <c r="H277" s="4"/>
      <c r="I277" s="1">
        <v>10.0</v>
      </c>
      <c r="J277" s="4"/>
      <c r="K277" s="4"/>
      <c r="L277" s="4"/>
      <c r="M277" s="4"/>
      <c r="N277" s="1">
        <v>10.0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1">
        <v>1.0</v>
      </c>
      <c r="AD277" s="4"/>
      <c r="AE277" s="4"/>
      <c r="AF277" s="4"/>
      <c r="AG277" s="4"/>
      <c r="AH277" s="4"/>
      <c r="AI277" s="4"/>
      <c r="AJ277" s="1">
        <v>1.0</v>
      </c>
      <c r="AK277" s="1">
        <v>0.0</v>
      </c>
      <c r="AL277" s="1">
        <v>0.0</v>
      </c>
    </row>
    <row r="278">
      <c r="A278" s="1">
        <v>2.0</v>
      </c>
      <c r="B278" s="1" t="s">
        <v>54</v>
      </c>
      <c r="C278" s="1">
        <v>5.0</v>
      </c>
      <c r="D278" s="1" t="s">
        <v>42</v>
      </c>
      <c r="E278" s="2">
        <v>44783.0</v>
      </c>
      <c r="F278" s="1">
        <v>30.0</v>
      </c>
      <c r="G278" s="4"/>
      <c r="H278" s="4"/>
      <c r="I278" s="1">
        <v>10.0</v>
      </c>
      <c r="J278" s="1"/>
      <c r="K278" s="1">
        <v>1.0</v>
      </c>
      <c r="L278" s="1"/>
      <c r="M278" s="1">
        <v>1.0</v>
      </c>
      <c r="N278" s="1">
        <v>20.0</v>
      </c>
      <c r="O278" s="4"/>
      <c r="P278" s="1">
        <v>1.0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1">
        <v>1.0</v>
      </c>
      <c r="AD278" s="4"/>
      <c r="AE278" s="4"/>
      <c r="AF278" s="4"/>
      <c r="AG278" s="4"/>
      <c r="AH278" s="4"/>
      <c r="AI278" s="4"/>
      <c r="AJ278" s="1">
        <v>4.0</v>
      </c>
      <c r="AK278" s="1">
        <v>1.0</v>
      </c>
      <c r="AL278" s="1">
        <v>0.0</v>
      </c>
    </row>
    <row r="279">
      <c r="A279" s="1">
        <v>2.0</v>
      </c>
      <c r="B279" s="1" t="s">
        <v>47</v>
      </c>
      <c r="C279" s="1">
        <v>3.0</v>
      </c>
      <c r="D279" s="1" t="s">
        <v>42</v>
      </c>
      <c r="E279" s="2">
        <v>44783.0</v>
      </c>
      <c r="F279" s="1">
        <v>40.0</v>
      </c>
      <c r="G279" s="4"/>
      <c r="H279" s="4"/>
      <c r="I279" s="1">
        <v>20.0</v>
      </c>
      <c r="J279" s="1"/>
      <c r="K279" s="4"/>
      <c r="L279" s="1"/>
      <c r="M279" s="1">
        <v>1.0</v>
      </c>
      <c r="N279" s="1">
        <v>20.0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1">
        <v>1.0</v>
      </c>
      <c r="AD279" s="4"/>
      <c r="AE279" s="4"/>
      <c r="AF279" s="4"/>
      <c r="AG279" s="4"/>
      <c r="AH279" s="4"/>
      <c r="AI279" s="4"/>
      <c r="AJ279" s="1">
        <v>2.0</v>
      </c>
      <c r="AK279" s="1">
        <v>0.0</v>
      </c>
      <c r="AL279" s="1">
        <v>7.0</v>
      </c>
    </row>
    <row r="280">
      <c r="A280" s="1">
        <v>2.0</v>
      </c>
      <c r="B280" s="1" t="s">
        <v>53</v>
      </c>
      <c r="C280" s="1">
        <v>2.0</v>
      </c>
      <c r="D280" s="1" t="s">
        <v>42</v>
      </c>
      <c r="E280" s="2">
        <v>44783.0</v>
      </c>
      <c r="F280" s="1">
        <v>30.0</v>
      </c>
      <c r="G280" s="4"/>
      <c r="H280" s="4"/>
      <c r="I280" s="1">
        <v>10.0</v>
      </c>
      <c r="J280" s="1"/>
      <c r="K280" s="4"/>
      <c r="L280" s="1"/>
      <c r="M280" s="1">
        <v>1.0</v>
      </c>
      <c r="N280" s="1">
        <v>10.0</v>
      </c>
      <c r="O280" s="4"/>
      <c r="P280" s="1">
        <v>1.0</v>
      </c>
      <c r="Q280" s="1">
        <v>1.0</v>
      </c>
      <c r="R280" s="4"/>
      <c r="S280" s="4"/>
      <c r="T280" s="4"/>
      <c r="U280" s="1">
        <v>10.0</v>
      </c>
      <c r="V280" s="1"/>
      <c r="W280" s="1"/>
      <c r="X280" s="4"/>
      <c r="Y280" s="4"/>
      <c r="Z280" s="4"/>
      <c r="AA280" s="4"/>
      <c r="AB280" s="4"/>
      <c r="AC280" s="1">
        <v>1.0</v>
      </c>
      <c r="AD280" s="4"/>
      <c r="AE280" s="4"/>
      <c r="AF280" s="4"/>
      <c r="AG280" s="4"/>
      <c r="AH280" s="4"/>
      <c r="AI280" s="4"/>
      <c r="AJ280" s="1">
        <v>1.0</v>
      </c>
      <c r="AK280" s="1">
        <v>2.0</v>
      </c>
      <c r="AL280" s="1">
        <v>5.0</v>
      </c>
    </row>
    <row r="281">
      <c r="A281" s="1">
        <v>2.0</v>
      </c>
      <c r="B281" s="1" t="s">
        <v>45</v>
      </c>
      <c r="C281" s="1">
        <v>3.0</v>
      </c>
      <c r="D281" s="1" t="s">
        <v>44</v>
      </c>
      <c r="E281" s="2">
        <v>44783.0</v>
      </c>
      <c r="F281" s="1">
        <v>40.0</v>
      </c>
      <c r="G281" s="4"/>
      <c r="H281" s="4"/>
      <c r="I281" s="1">
        <v>1.0</v>
      </c>
      <c r="J281" s="1"/>
      <c r="K281" s="1">
        <v>1.0</v>
      </c>
      <c r="L281" s="1"/>
      <c r="M281" s="1">
        <v>30.0</v>
      </c>
      <c r="N281" s="1">
        <v>1.0</v>
      </c>
      <c r="O281" s="1">
        <v>1.0</v>
      </c>
      <c r="P281" s="4"/>
      <c r="Q281" s="1">
        <v>1.0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1">
        <v>1.0</v>
      </c>
      <c r="AD281" s="4"/>
      <c r="AE281" s="4"/>
      <c r="AF281" s="4"/>
      <c r="AG281" s="4"/>
      <c r="AH281" s="4"/>
      <c r="AI281" s="4"/>
      <c r="AJ281" s="1">
        <v>3.0</v>
      </c>
      <c r="AK281" s="1">
        <v>3.0</v>
      </c>
      <c r="AL281" s="1">
        <v>0.0</v>
      </c>
    </row>
    <row r="282">
      <c r="A282" s="1">
        <v>2.0</v>
      </c>
      <c r="B282" s="1" t="s">
        <v>55</v>
      </c>
      <c r="C282" s="1">
        <v>2.0</v>
      </c>
      <c r="D282" s="1" t="s">
        <v>44</v>
      </c>
      <c r="E282" s="2">
        <v>44783.0</v>
      </c>
      <c r="F282" s="1">
        <v>40.0</v>
      </c>
      <c r="G282" s="4"/>
      <c r="H282" s="4"/>
      <c r="I282" s="1">
        <v>20.0</v>
      </c>
      <c r="J282" s="4"/>
      <c r="K282" s="4"/>
      <c r="L282" s="4"/>
      <c r="M282" s="4"/>
      <c r="N282" s="1">
        <v>20.0</v>
      </c>
      <c r="O282" s="4"/>
      <c r="P282" s="1">
        <v>1.0</v>
      </c>
      <c r="Q282" s="1">
        <v>1.0</v>
      </c>
      <c r="R282" s="4"/>
      <c r="S282" s="4"/>
      <c r="T282" s="4"/>
      <c r="U282" s="1">
        <v>1.0</v>
      </c>
      <c r="V282" s="1"/>
      <c r="W282" s="1"/>
      <c r="X282" s="4"/>
      <c r="Y282" s="4"/>
      <c r="Z282" s="4"/>
      <c r="AA282" s="4"/>
      <c r="AB282" s="4"/>
      <c r="AC282" s="1">
        <v>1.0</v>
      </c>
      <c r="AD282" s="4"/>
      <c r="AE282" s="1">
        <v>1.0</v>
      </c>
      <c r="AF282" s="4"/>
      <c r="AG282" s="4"/>
      <c r="AH282" s="4"/>
      <c r="AI282" s="4"/>
      <c r="AJ282" s="1">
        <v>4.0</v>
      </c>
      <c r="AK282" s="1">
        <v>5.0</v>
      </c>
      <c r="AL282" s="1">
        <v>4.0</v>
      </c>
    </row>
    <row r="283">
      <c r="A283" s="1">
        <v>2.0</v>
      </c>
      <c r="B283" s="1" t="s">
        <v>48</v>
      </c>
      <c r="C283" s="1">
        <v>1.0</v>
      </c>
      <c r="D283" s="1" t="s">
        <v>42</v>
      </c>
      <c r="E283" s="2">
        <v>44783.0</v>
      </c>
      <c r="F283" s="1">
        <v>40.0</v>
      </c>
      <c r="G283" s="4"/>
      <c r="H283" s="4"/>
      <c r="I283" s="1">
        <v>10.0</v>
      </c>
      <c r="J283" s="1"/>
      <c r="K283" s="4"/>
      <c r="L283" s="1"/>
      <c r="M283" s="1">
        <v>10.0</v>
      </c>
      <c r="N283" s="1">
        <v>20.0</v>
      </c>
      <c r="O283" s="4"/>
      <c r="P283" s="4"/>
      <c r="Q283" s="4"/>
      <c r="R283" s="4"/>
      <c r="S283" s="4"/>
      <c r="T283" s="4"/>
      <c r="U283" s="1">
        <v>1.0</v>
      </c>
      <c r="V283" s="1"/>
      <c r="W283" s="1"/>
      <c r="X283" s="4"/>
      <c r="Y283" s="4"/>
      <c r="Z283" s="4"/>
      <c r="AA283" s="4"/>
      <c r="AB283" s="4"/>
      <c r="AC283" s="1">
        <v>1.0</v>
      </c>
      <c r="AD283" s="4"/>
      <c r="AE283" s="4"/>
      <c r="AF283" s="4"/>
      <c r="AG283" s="4"/>
      <c r="AH283" s="4"/>
      <c r="AI283" s="4"/>
      <c r="AJ283" s="1">
        <v>3.0</v>
      </c>
      <c r="AK283" s="1">
        <v>3.0</v>
      </c>
      <c r="AL283" s="1">
        <v>5.0</v>
      </c>
    </row>
    <row r="284">
      <c r="A284" s="1">
        <v>2.0</v>
      </c>
      <c r="B284" s="1" t="s">
        <v>46</v>
      </c>
      <c r="C284" s="1">
        <v>4.0</v>
      </c>
      <c r="D284" s="1" t="s">
        <v>44</v>
      </c>
      <c r="E284" s="2">
        <v>44783.0</v>
      </c>
      <c r="F284" s="1">
        <v>60.0</v>
      </c>
      <c r="G284" s="4"/>
      <c r="H284" s="4"/>
      <c r="I284" s="1">
        <v>10.0</v>
      </c>
      <c r="J284" s="1"/>
      <c r="K284" s="4"/>
      <c r="L284" s="1"/>
      <c r="M284" s="1">
        <v>30.0</v>
      </c>
      <c r="N284" s="1">
        <v>1.0</v>
      </c>
      <c r="O284" s="4"/>
      <c r="P284" s="4"/>
      <c r="Q284" s="1">
        <v>1.0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1">
        <v>1.0</v>
      </c>
      <c r="AD284" s="4"/>
      <c r="AE284" s="4"/>
      <c r="AF284" s="4"/>
      <c r="AG284" s="4"/>
      <c r="AH284" s="4"/>
      <c r="AI284" s="4"/>
      <c r="AJ284" s="1">
        <v>5.0</v>
      </c>
      <c r="AK284" s="1">
        <v>5.0</v>
      </c>
      <c r="AL284" s="1">
        <v>8.0</v>
      </c>
    </row>
    <row r="285">
      <c r="A285" s="1">
        <v>2.0</v>
      </c>
      <c r="B285" s="1" t="s">
        <v>51</v>
      </c>
      <c r="C285" s="1">
        <v>5.0</v>
      </c>
      <c r="D285" s="1" t="s">
        <v>44</v>
      </c>
      <c r="E285" s="2">
        <v>44783.0</v>
      </c>
      <c r="F285" s="1">
        <v>30.0</v>
      </c>
      <c r="G285" s="4"/>
      <c r="H285" s="4"/>
      <c r="I285" s="1">
        <v>10.0</v>
      </c>
      <c r="J285" s="1"/>
      <c r="K285" s="4"/>
      <c r="L285" s="1"/>
      <c r="M285" s="1">
        <v>10.0</v>
      </c>
      <c r="N285" s="1">
        <v>10.0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1">
        <v>1.0</v>
      </c>
      <c r="AD285" s="4"/>
      <c r="AE285" s="4"/>
      <c r="AF285" s="4"/>
      <c r="AG285" s="4"/>
      <c r="AH285" s="4"/>
      <c r="AI285" s="4"/>
      <c r="AJ285" s="1">
        <v>1.0</v>
      </c>
      <c r="AK285" s="1">
        <v>4.0</v>
      </c>
      <c r="AL285" s="1">
        <v>3.0</v>
      </c>
    </row>
    <row r="286">
      <c r="A286" s="1">
        <v>2.0</v>
      </c>
      <c r="B286" s="1" t="s">
        <v>43</v>
      </c>
      <c r="C286" s="1">
        <v>1.0</v>
      </c>
      <c r="D286" s="1" t="s">
        <v>44</v>
      </c>
      <c r="E286" s="2">
        <v>44783.0</v>
      </c>
      <c r="F286" s="1">
        <v>30.0</v>
      </c>
      <c r="G286" s="4"/>
      <c r="H286" s="4"/>
      <c r="I286" s="1">
        <v>20.0</v>
      </c>
      <c r="J286" s="1"/>
      <c r="K286" s="4"/>
      <c r="L286" s="1"/>
      <c r="M286" s="1">
        <v>1.0</v>
      </c>
      <c r="N286" s="1">
        <v>10.0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1">
        <v>1.0</v>
      </c>
      <c r="AB286" s="4"/>
      <c r="AC286" s="1">
        <v>1.0</v>
      </c>
      <c r="AD286" s="4"/>
      <c r="AE286" s="4"/>
      <c r="AF286" s="4"/>
      <c r="AG286" s="4"/>
      <c r="AH286" s="4"/>
      <c r="AI286" s="4"/>
      <c r="AJ286" s="1">
        <v>1.0</v>
      </c>
      <c r="AK286" s="1">
        <v>2.0</v>
      </c>
      <c r="AL286" s="1">
        <v>2.0</v>
      </c>
    </row>
    <row r="287">
      <c r="A287" s="1">
        <v>2.0</v>
      </c>
      <c r="B287" s="1" t="s">
        <v>41</v>
      </c>
      <c r="C287" s="1">
        <v>4.0</v>
      </c>
      <c r="D287" s="1" t="s">
        <v>42</v>
      </c>
      <c r="E287" s="2">
        <v>44783.0</v>
      </c>
      <c r="F287" s="1">
        <v>70.0</v>
      </c>
      <c r="G287" s="4"/>
      <c r="H287" s="4"/>
      <c r="I287" s="1">
        <v>10.0</v>
      </c>
      <c r="J287" s="1"/>
      <c r="K287" s="4"/>
      <c r="L287" s="1"/>
      <c r="M287" s="1">
        <v>60.0</v>
      </c>
      <c r="N287" s="1">
        <v>10.0</v>
      </c>
      <c r="O287" s="1">
        <v>1.0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1">
        <v>1.0</v>
      </c>
      <c r="AD287" s="4"/>
      <c r="AE287" s="4"/>
      <c r="AF287" s="4"/>
      <c r="AG287" s="4"/>
      <c r="AH287" s="4"/>
      <c r="AI287" s="4"/>
      <c r="AJ287" s="1">
        <v>7.0</v>
      </c>
      <c r="AK287" s="1">
        <v>3.0</v>
      </c>
      <c r="AL287" s="1">
        <v>3.0</v>
      </c>
    </row>
    <row r="288">
      <c r="A288" s="1">
        <v>3.0</v>
      </c>
      <c r="B288" s="1" t="s">
        <v>51</v>
      </c>
      <c r="C288" s="1">
        <v>5.0</v>
      </c>
      <c r="D288" s="1" t="s">
        <v>44</v>
      </c>
      <c r="E288" s="2">
        <v>44783.0</v>
      </c>
      <c r="F288" s="1">
        <v>20.0</v>
      </c>
      <c r="G288" s="4"/>
      <c r="H288" s="1">
        <v>1.0</v>
      </c>
      <c r="I288" s="1">
        <v>1.0</v>
      </c>
      <c r="J288" s="1"/>
      <c r="K288" s="1">
        <v>1.0</v>
      </c>
      <c r="L288" s="1"/>
      <c r="M288" s="1">
        <v>1.0</v>
      </c>
      <c r="N288" s="1">
        <v>1.0</v>
      </c>
      <c r="O288" s="4"/>
      <c r="P288" s="4"/>
      <c r="Q288" s="4"/>
      <c r="R288" s="4"/>
      <c r="S288" s="4"/>
      <c r="T288" s="4"/>
      <c r="U288" s="1">
        <v>1.0</v>
      </c>
      <c r="V288" s="1"/>
      <c r="W288" s="1"/>
      <c r="X288" s="4"/>
      <c r="Y288" s="1"/>
      <c r="Z288" s="1">
        <v>1.0</v>
      </c>
      <c r="AA288" s="4"/>
      <c r="AB288" s="1">
        <v>1.0</v>
      </c>
      <c r="AC288" s="1">
        <v>1.0</v>
      </c>
      <c r="AD288" s="4"/>
      <c r="AE288" s="4"/>
      <c r="AF288" s="4"/>
      <c r="AG288" s="4"/>
      <c r="AH288" s="1">
        <v>1.0</v>
      </c>
      <c r="AI288" s="4"/>
      <c r="AJ288" s="1">
        <v>4.0</v>
      </c>
      <c r="AK288" s="1">
        <v>3.0</v>
      </c>
      <c r="AL288" s="1">
        <v>1.0</v>
      </c>
    </row>
    <row r="289">
      <c r="A289" s="1">
        <v>3.0</v>
      </c>
      <c r="B289" s="1" t="s">
        <v>53</v>
      </c>
      <c r="C289" s="1">
        <v>2.0</v>
      </c>
      <c r="D289" s="1" t="s">
        <v>42</v>
      </c>
      <c r="E289" s="2">
        <v>44783.0</v>
      </c>
      <c r="F289" s="1">
        <v>30.0</v>
      </c>
      <c r="G289" s="4"/>
      <c r="H289" s="4"/>
      <c r="I289" s="1">
        <v>1.0</v>
      </c>
      <c r="J289" s="4"/>
      <c r="K289" s="4"/>
      <c r="L289" s="4"/>
      <c r="M289" s="4"/>
      <c r="N289" s="1">
        <v>20.0</v>
      </c>
      <c r="O289" s="4"/>
      <c r="P289" s="4"/>
      <c r="Q289" s="4"/>
      <c r="R289" s="4"/>
      <c r="S289" s="4"/>
      <c r="T289" s="4"/>
      <c r="U289" s="1">
        <v>1.0</v>
      </c>
      <c r="V289" s="1"/>
      <c r="W289" s="1"/>
      <c r="X289" s="4"/>
      <c r="Y289" s="4"/>
      <c r="Z289" s="4"/>
      <c r="AA289" s="4"/>
      <c r="AB289" s="4"/>
      <c r="AC289" s="1">
        <v>1.0</v>
      </c>
      <c r="AD289" s="4"/>
      <c r="AE289" s="4"/>
      <c r="AF289" s="4"/>
      <c r="AG289" s="4"/>
      <c r="AH289" s="4"/>
      <c r="AI289" s="4"/>
      <c r="AJ289" s="1">
        <v>5.0</v>
      </c>
      <c r="AK289" s="1">
        <v>2.0</v>
      </c>
      <c r="AL289" s="1">
        <v>4.0</v>
      </c>
    </row>
    <row r="290">
      <c r="A290" s="1">
        <v>3.0</v>
      </c>
      <c r="B290" s="1" t="s">
        <v>48</v>
      </c>
      <c r="C290" s="1">
        <v>1.0</v>
      </c>
      <c r="D290" s="1" t="s">
        <v>42</v>
      </c>
      <c r="E290" s="2">
        <v>44783.0</v>
      </c>
      <c r="F290" s="1">
        <v>20.0</v>
      </c>
      <c r="G290" s="4"/>
      <c r="H290" s="4"/>
      <c r="I290" s="1">
        <v>10.0</v>
      </c>
      <c r="J290" s="4"/>
      <c r="K290" s="4"/>
      <c r="L290" s="4"/>
      <c r="M290" s="4"/>
      <c r="N290" s="1">
        <v>10.0</v>
      </c>
      <c r="O290" s="4"/>
      <c r="P290" s="4"/>
      <c r="Q290" s="4"/>
      <c r="R290" s="4"/>
      <c r="S290" s="1">
        <v>1.0</v>
      </c>
      <c r="T290" s="4"/>
      <c r="U290" s="1">
        <v>1.0</v>
      </c>
      <c r="V290" s="1"/>
      <c r="W290" s="1"/>
      <c r="X290" s="4"/>
      <c r="Y290" s="4"/>
      <c r="Z290" s="1">
        <v>1.0</v>
      </c>
      <c r="AA290" s="4"/>
      <c r="AB290" s="4"/>
      <c r="AC290" s="1">
        <v>1.0</v>
      </c>
      <c r="AD290" s="4"/>
      <c r="AE290" s="4"/>
      <c r="AF290" s="4"/>
      <c r="AG290" s="4"/>
      <c r="AH290" s="4"/>
      <c r="AI290" s="4"/>
      <c r="AJ290" s="1">
        <v>5.0</v>
      </c>
      <c r="AK290" s="1">
        <v>1.0</v>
      </c>
      <c r="AL290" s="1">
        <v>3.0</v>
      </c>
    </row>
    <row r="291">
      <c r="A291" s="1">
        <v>3.0</v>
      </c>
      <c r="B291" s="1" t="s">
        <v>54</v>
      </c>
      <c r="C291" s="1">
        <v>5.0</v>
      </c>
      <c r="D291" s="1" t="s">
        <v>42</v>
      </c>
      <c r="E291" s="2">
        <v>44783.0</v>
      </c>
      <c r="F291" s="1">
        <v>70.0</v>
      </c>
      <c r="G291" s="4"/>
      <c r="H291" s="4"/>
      <c r="I291" s="1">
        <v>1.0</v>
      </c>
      <c r="J291" s="1"/>
      <c r="K291" s="1">
        <v>1.0</v>
      </c>
      <c r="L291" s="1"/>
      <c r="M291" s="1">
        <v>60.0</v>
      </c>
      <c r="N291" s="1">
        <v>10.0</v>
      </c>
      <c r="O291" s="4"/>
      <c r="P291" s="4"/>
      <c r="Q291" s="1">
        <v>1.0</v>
      </c>
      <c r="R291" s="4"/>
      <c r="S291" s="4"/>
      <c r="T291" s="4"/>
      <c r="U291" s="1">
        <v>1.0</v>
      </c>
      <c r="V291" s="1"/>
      <c r="W291" s="1"/>
      <c r="X291" s="4"/>
      <c r="Y291" s="4"/>
      <c r="Z291" s="1">
        <v>1.0</v>
      </c>
      <c r="AA291" s="4"/>
      <c r="AB291" s="4"/>
      <c r="AC291" s="1">
        <v>1.0</v>
      </c>
      <c r="AD291" s="4"/>
      <c r="AE291" s="4"/>
      <c r="AF291" s="4"/>
      <c r="AG291" s="4"/>
      <c r="AH291" s="4"/>
      <c r="AI291" s="4"/>
      <c r="AJ291" s="1">
        <v>3.0</v>
      </c>
      <c r="AK291" s="1">
        <v>9.0</v>
      </c>
      <c r="AL291" s="1">
        <v>6.0</v>
      </c>
    </row>
    <row r="292">
      <c r="A292" s="1">
        <v>3.0</v>
      </c>
      <c r="B292" s="1" t="s">
        <v>55</v>
      </c>
      <c r="C292" s="1">
        <v>2.0</v>
      </c>
      <c r="D292" s="1" t="s">
        <v>44</v>
      </c>
      <c r="E292" s="2">
        <v>44783.0</v>
      </c>
      <c r="F292" s="1">
        <v>40.0</v>
      </c>
      <c r="G292" s="4"/>
      <c r="H292" s="1">
        <v>1.0</v>
      </c>
      <c r="I292" s="1">
        <v>10.0</v>
      </c>
      <c r="J292" s="4"/>
      <c r="K292" s="4"/>
      <c r="L292" s="4"/>
      <c r="M292" s="4"/>
      <c r="N292" s="1">
        <v>20.0</v>
      </c>
      <c r="O292" s="4"/>
      <c r="P292" s="4"/>
      <c r="Q292" s="4"/>
      <c r="R292" s="4"/>
      <c r="S292" s="4"/>
      <c r="T292" s="4"/>
      <c r="U292" s="1">
        <v>1.0</v>
      </c>
      <c r="V292" s="1"/>
      <c r="W292" s="1"/>
      <c r="X292" s="4"/>
      <c r="Y292" s="4"/>
      <c r="Z292" s="1">
        <v>1.0</v>
      </c>
      <c r="AA292" s="1">
        <v>1.0</v>
      </c>
      <c r="AB292" s="4"/>
      <c r="AC292" s="1">
        <v>1.0</v>
      </c>
      <c r="AD292" s="4"/>
      <c r="AE292" s="4"/>
      <c r="AF292" s="4"/>
      <c r="AG292" s="4"/>
      <c r="AH292" s="4"/>
      <c r="AI292" s="4"/>
      <c r="AJ292" s="1">
        <v>3.0</v>
      </c>
      <c r="AK292" s="1">
        <v>1.0</v>
      </c>
      <c r="AL292" s="1">
        <v>0.0</v>
      </c>
    </row>
    <row r="293">
      <c r="A293" s="1">
        <v>3.0</v>
      </c>
      <c r="B293" s="1" t="s">
        <v>46</v>
      </c>
      <c r="C293" s="1">
        <v>4.0</v>
      </c>
      <c r="D293" s="1" t="s">
        <v>44</v>
      </c>
      <c r="E293" s="2">
        <v>44783.0</v>
      </c>
      <c r="F293" s="1">
        <v>70.0</v>
      </c>
      <c r="G293" s="4"/>
      <c r="H293" s="4"/>
      <c r="I293" s="1">
        <v>10.0</v>
      </c>
      <c r="J293" s="1"/>
      <c r="K293" s="4"/>
      <c r="L293" s="1"/>
      <c r="M293" s="1">
        <v>60.0</v>
      </c>
      <c r="N293" s="1">
        <v>1.0</v>
      </c>
      <c r="O293" s="1">
        <v>1.0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1"/>
      <c r="AD293" s="4"/>
      <c r="AE293" s="4"/>
      <c r="AF293" s="4"/>
      <c r="AG293" s="4"/>
      <c r="AH293" s="4"/>
      <c r="AI293" s="4"/>
      <c r="AJ293" s="1">
        <v>2.0</v>
      </c>
      <c r="AK293" s="1">
        <v>3.0</v>
      </c>
      <c r="AL293" s="1">
        <v>3.0</v>
      </c>
    </row>
    <row r="294">
      <c r="A294" s="1">
        <v>3.0</v>
      </c>
      <c r="B294" s="1" t="s">
        <v>45</v>
      </c>
      <c r="C294" s="1">
        <v>3.0</v>
      </c>
      <c r="D294" s="1" t="s">
        <v>44</v>
      </c>
      <c r="E294" s="2">
        <v>44783.0</v>
      </c>
      <c r="F294" s="1">
        <v>30.0</v>
      </c>
      <c r="G294" s="4"/>
      <c r="H294" s="1">
        <v>1.0</v>
      </c>
      <c r="I294" s="1">
        <v>10.0</v>
      </c>
      <c r="J294" s="1"/>
      <c r="K294" s="4"/>
      <c r="L294" s="1"/>
      <c r="M294" s="1">
        <v>1.0</v>
      </c>
      <c r="N294" s="1">
        <v>20.0</v>
      </c>
      <c r="O294" s="4"/>
      <c r="P294" s="4"/>
      <c r="Q294" s="4"/>
      <c r="R294" s="4"/>
      <c r="S294" s="1">
        <v>1.0</v>
      </c>
      <c r="T294" s="4"/>
      <c r="U294" s="1">
        <v>1.0</v>
      </c>
      <c r="V294" s="1"/>
      <c r="W294" s="1"/>
      <c r="X294" s="4"/>
      <c r="Y294" s="4"/>
      <c r="Z294" s="1">
        <v>1.0</v>
      </c>
      <c r="AA294" s="1">
        <v>1.0</v>
      </c>
      <c r="AB294" s="4"/>
      <c r="AC294" s="1">
        <v>1.0</v>
      </c>
      <c r="AD294" s="4"/>
      <c r="AE294" s="4"/>
      <c r="AF294" s="4"/>
      <c r="AG294" s="4"/>
      <c r="AH294" s="4"/>
      <c r="AI294" s="4"/>
      <c r="AJ294" s="1">
        <v>1.0</v>
      </c>
      <c r="AK294" s="1">
        <v>1.0</v>
      </c>
      <c r="AL294" s="1">
        <v>3.0</v>
      </c>
    </row>
    <row r="295">
      <c r="A295" s="1">
        <v>3.0</v>
      </c>
      <c r="B295" s="1" t="s">
        <v>41</v>
      </c>
      <c r="C295" s="1">
        <v>4.0</v>
      </c>
      <c r="D295" s="1" t="s">
        <v>42</v>
      </c>
      <c r="E295" s="2">
        <v>44783.0</v>
      </c>
      <c r="F295" s="1">
        <v>60.0</v>
      </c>
      <c r="G295" s="4"/>
      <c r="H295" s="4"/>
      <c r="I295" s="1">
        <v>10.0</v>
      </c>
      <c r="J295" s="1"/>
      <c r="K295" s="4"/>
      <c r="L295" s="1"/>
      <c r="M295" s="1">
        <v>50.0</v>
      </c>
      <c r="N295" s="1">
        <v>1.0</v>
      </c>
      <c r="O295" s="1">
        <v>1.0</v>
      </c>
      <c r="P295" s="4"/>
      <c r="Q295" s="1">
        <v>1.0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1">
        <v>1.0</v>
      </c>
      <c r="AD295" s="4"/>
      <c r="AE295" s="4"/>
      <c r="AF295" s="4"/>
      <c r="AG295" s="4"/>
      <c r="AH295" s="4"/>
      <c r="AI295" s="4"/>
      <c r="AJ295" s="1">
        <v>2.0</v>
      </c>
      <c r="AK295" s="1">
        <v>7.0</v>
      </c>
      <c r="AL295" s="1">
        <v>3.0</v>
      </c>
    </row>
    <row r="296">
      <c r="A296" s="1">
        <v>3.0</v>
      </c>
      <c r="B296" s="1" t="s">
        <v>47</v>
      </c>
      <c r="C296" s="1">
        <v>3.0</v>
      </c>
      <c r="D296" s="1" t="s">
        <v>42</v>
      </c>
      <c r="E296" s="2">
        <v>44783.0</v>
      </c>
      <c r="F296" s="1">
        <v>20.0</v>
      </c>
      <c r="G296" s="4"/>
      <c r="H296" s="1">
        <v>1.0</v>
      </c>
      <c r="I296" s="1">
        <v>1.0</v>
      </c>
      <c r="J296" s="1"/>
      <c r="K296" s="4"/>
      <c r="L296" s="1"/>
      <c r="M296" s="1">
        <v>1.0</v>
      </c>
      <c r="N296" s="1">
        <v>10.0</v>
      </c>
      <c r="O296" s="1">
        <v>1.0</v>
      </c>
      <c r="P296" s="4"/>
      <c r="Q296" s="4"/>
      <c r="R296" s="1">
        <v>1.0</v>
      </c>
      <c r="S296" s="4"/>
      <c r="T296" s="4"/>
      <c r="U296" s="1">
        <v>1.0</v>
      </c>
      <c r="V296" s="1"/>
      <c r="W296" s="1"/>
      <c r="X296" s="4"/>
      <c r="Y296" s="4"/>
      <c r="Z296" s="4"/>
      <c r="AA296" s="4"/>
      <c r="AB296" s="4"/>
      <c r="AC296" s="1">
        <v>1.0</v>
      </c>
      <c r="AD296" s="4"/>
      <c r="AE296" s="4"/>
      <c r="AF296" s="4"/>
      <c r="AG296" s="4"/>
      <c r="AH296" s="4"/>
      <c r="AI296" s="4"/>
      <c r="AJ296" s="1">
        <v>3.0</v>
      </c>
      <c r="AK296" s="1">
        <v>4.0</v>
      </c>
      <c r="AL296" s="1">
        <v>2.0</v>
      </c>
    </row>
    <row r="297">
      <c r="A297" s="1">
        <v>3.0</v>
      </c>
      <c r="B297" s="1" t="s">
        <v>43</v>
      </c>
      <c r="C297" s="1">
        <v>1.0</v>
      </c>
      <c r="D297" s="1" t="s">
        <v>44</v>
      </c>
      <c r="E297" s="2">
        <v>44783.0</v>
      </c>
      <c r="F297" s="1">
        <v>20.0</v>
      </c>
      <c r="G297" s="4"/>
      <c r="H297" s="4"/>
      <c r="I297" s="1">
        <v>1.0</v>
      </c>
      <c r="J297" s="1"/>
      <c r="K297" s="4"/>
      <c r="L297" s="1"/>
      <c r="M297" s="1">
        <v>10.0</v>
      </c>
      <c r="N297" s="1">
        <v>1.0</v>
      </c>
      <c r="O297" s="1">
        <v>1.0</v>
      </c>
      <c r="P297" s="4"/>
      <c r="Q297" s="4"/>
      <c r="R297" s="1" t="s">
        <v>76</v>
      </c>
      <c r="S297" s="4"/>
      <c r="T297" s="4"/>
      <c r="U297" s="1">
        <v>1.0</v>
      </c>
      <c r="V297" s="1"/>
      <c r="W297" s="1"/>
      <c r="X297" s="4"/>
      <c r="Y297" s="4"/>
      <c r="Z297" s="4"/>
      <c r="AA297" s="4"/>
      <c r="AB297" s="4"/>
      <c r="AC297" s="1">
        <v>1.0</v>
      </c>
      <c r="AD297" s="4"/>
      <c r="AE297" s="4"/>
      <c r="AF297" s="4"/>
      <c r="AG297" s="4"/>
      <c r="AH297" s="4"/>
      <c r="AI297" s="4"/>
      <c r="AJ297" s="1">
        <v>1.0</v>
      </c>
      <c r="AK297" s="1">
        <v>0.0</v>
      </c>
      <c r="AL297" s="1">
        <v>6.0</v>
      </c>
    </row>
    <row r="298">
      <c r="A298" s="1">
        <v>3.0</v>
      </c>
      <c r="B298" s="1" t="s">
        <v>38</v>
      </c>
      <c r="C298" s="1" t="s">
        <v>38</v>
      </c>
      <c r="D298" s="1" t="s">
        <v>38</v>
      </c>
      <c r="E298" s="2">
        <v>44783.0</v>
      </c>
      <c r="F298" s="1">
        <v>40.0</v>
      </c>
      <c r="G298" s="4"/>
      <c r="H298" s="4"/>
      <c r="I298" s="1">
        <v>10.0</v>
      </c>
      <c r="J298" s="1"/>
      <c r="K298" s="4"/>
      <c r="L298" s="1"/>
      <c r="M298" s="1"/>
      <c r="N298" s="1">
        <v>10.0</v>
      </c>
      <c r="O298" s="1">
        <v>1.0</v>
      </c>
      <c r="P298" s="4"/>
      <c r="Q298" s="4"/>
      <c r="R298" s="4"/>
      <c r="S298" s="4"/>
      <c r="T298" s="4"/>
      <c r="U298" s="1">
        <v>1.0</v>
      </c>
      <c r="V298" s="1"/>
      <c r="W298" s="1"/>
      <c r="X298" s="4"/>
      <c r="Y298" s="4"/>
      <c r="Z298" s="4"/>
      <c r="AA298" s="4"/>
      <c r="AB298" s="4"/>
      <c r="AC298" s="1">
        <v>1.0</v>
      </c>
      <c r="AD298" s="4"/>
      <c r="AE298" s="4"/>
      <c r="AF298" s="4"/>
      <c r="AG298" s="4"/>
      <c r="AH298" s="4"/>
      <c r="AI298" s="4"/>
      <c r="AJ298" s="1">
        <v>0.0</v>
      </c>
      <c r="AK298" s="1">
        <v>2.0</v>
      </c>
      <c r="AL298" s="1">
        <v>3.0</v>
      </c>
    </row>
    <row r="299">
      <c r="A299" s="1">
        <v>4.0</v>
      </c>
      <c r="B299" s="1" t="s">
        <v>55</v>
      </c>
      <c r="C299" s="1">
        <v>2.0</v>
      </c>
      <c r="D299" s="1" t="s">
        <v>44</v>
      </c>
      <c r="E299" s="2">
        <v>44783.0</v>
      </c>
      <c r="F299" s="1">
        <v>30.0</v>
      </c>
      <c r="G299" s="4"/>
      <c r="H299" s="1">
        <v>1.0</v>
      </c>
      <c r="I299" s="1">
        <v>10.0</v>
      </c>
      <c r="J299" s="4"/>
      <c r="K299" s="4"/>
      <c r="L299" s="4"/>
      <c r="M299" s="4"/>
      <c r="N299" s="1">
        <v>10.0</v>
      </c>
      <c r="O299" s="4"/>
      <c r="P299" s="4"/>
      <c r="Q299" s="4"/>
      <c r="R299" s="4"/>
      <c r="S299" s="4"/>
      <c r="T299" s="4"/>
      <c r="U299" s="1">
        <v>1.0</v>
      </c>
      <c r="V299" s="1"/>
      <c r="W299" s="1"/>
      <c r="X299" s="4"/>
      <c r="Y299" s="1"/>
      <c r="Z299" s="1">
        <v>1.0</v>
      </c>
      <c r="AA299" s="1">
        <v>1.0</v>
      </c>
      <c r="AB299" s="1">
        <v>1.0</v>
      </c>
      <c r="AC299" s="1">
        <v>1.0</v>
      </c>
      <c r="AD299" s="4"/>
      <c r="AE299" s="4"/>
      <c r="AF299" s="4"/>
      <c r="AG299" s="4"/>
      <c r="AH299" s="4"/>
      <c r="AI299" s="4"/>
      <c r="AJ299" s="1">
        <v>2.0</v>
      </c>
      <c r="AK299" s="1">
        <v>3.0</v>
      </c>
      <c r="AL299" s="1">
        <v>2.0</v>
      </c>
    </row>
    <row r="300">
      <c r="A300" s="1">
        <v>4.0</v>
      </c>
      <c r="B300" s="1" t="s">
        <v>46</v>
      </c>
      <c r="C300" s="1">
        <v>4.0</v>
      </c>
      <c r="D300" s="1" t="s">
        <v>44</v>
      </c>
      <c r="E300" s="2">
        <v>44783.0</v>
      </c>
      <c r="F300" s="1">
        <v>20.0</v>
      </c>
      <c r="G300" s="4"/>
      <c r="H300" s="4"/>
      <c r="I300" s="1">
        <v>20.0</v>
      </c>
      <c r="J300" s="4"/>
      <c r="K300" s="4"/>
      <c r="L300" s="4"/>
      <c r="M300" s="4"/>
      <c r="N300" s="1">
        <v>1.0</v>
      </c>
      <c r="O300" s="1">
        <v>1.0</v>
      </c>
      <c r="P300" s="4"/>
      <c r="Q300" s="1">
        <v>1.0</v>
      </c>
      <c r="R300" s="4"/>
      <c r="S300" s="4"/>
      <c r="T300" s="4"/>
      <c r="U300" s="4"/>
      <c r="V300" s="4"/>
      <c r="W300" s="4"/>
      <c r="X300" s="4"/>
      <c r="Y300" s="4"/>
      <c r="Z300" s="1">
        <v>1.0</v>
      </c>
      <c r="AA300" s="4"/>
      <c r="AB300" s="1">
        <v>1.0</v>
      </c>
      <c r="AC300" s="1">
        <v>1.0</v>
      </c>
      <c r="AD300" s="4"/>
      <c r="AE300" s="4"/>
      <c r="AF300" s="4"/>
      <c r="AG300" s="4"/>
      <c r="AH300" s="4"/>
      <c r="AI300" s="4"/>
      <c r="AJ300" s="1">
        <v>1.0</v>
      </c>
      <c r="AK300" s="1">
        <v>1.0</v>
      </c>
      <c r="AL300" s="1">
        <v>1.0</v>
      </c>
    </row>
    <row r="301">
      <c r="A301" s="1">
        <v>4.0</v>
      </c>
      <c r="B301" s="1" t="s">
        <v>53</v>
      </c>
      <c r="C301" s="1">
        <v>2.0</v>
      </c>
      <c r="D301" s="1" t="s">
        <v>42</v>
      </c>
      <c r="E301" s="2">
        <v>44783.0</v>
      </c>
      <c r="F301" s="1">
        <v>30.0</v>
      </c>
      <c r="G301" s="4"/>
      <c r="H301" s="4"/>
      <c r="I301" s="1">
        <v>10.0</v>
      </c>
      <c r="J301" s="1"/>
      <c r="K301" s="4"/>
      <c r="L301" s="1"/>
      <c r="M301" s="1">
        <v>1.0</v>
      </c>
      <c r="N301" s="1">
        <v>20.0</v>
      </c>
      <c r="O301" s="1">
        <v>1.0</v>
      </c>
      <c r="P301" s="4"/>
      <c r="Q301" s="4"/>
      <c r="R301" s="4"/>
      <c r="S301" s="4"/>
      <c r="T301" s="4"/>
      <c r="U301" s="1">
        <v>1.0</v>
      </c>
      <c r="V301" s="1"/>
      <c r="W301" s="1"/>
      <c r="X301" s="4"/>
      <c r="Y301" s="4"/>
      <c r="Z301" s="1">
        <v>1.0</v>
      </c>
      <c r="AA301" s="4"/>
      <c r="AB301" s="4"/>
      <c r="AC301" s="1">
        <v>1.0</v>
      </c>
      <c r="AD301" s="4"/>
      <c r="AE301" s="4"/>
      <c r="AF301" s="4"/>
      <c r="AG301" s="4"/>
      <c r="AH301" s="4"/>
      <c r="AI301" s="4"/>
      <c r="AJ301" s="1">
        <v>0.0</v>
      </c>
      <c r="AK301" s="1">
        <v>3.0</v>
      </c>
      <c r="AL301" s="1">
        <v>3.0</v>
      </c>
    </row>
    <row r="302">
      <c r="A302" s="1">
        <v>4.0</v>
      </c>
      <c r="B302" s="1" t="s">
        <v>47</v>
      </c>
      <c r="C302" s="1">
        <v>3.0</v>
      </c>
      <c r="D302" s="1" t="s">
        <v>42</v>
      </c>
      <c r="E302" s="2">
        <v>44783.0</v>
      </c>
      <c r="F302" s="1">
        <v>30.0</v>
      </c>
      <c r="G302" s="4"/>
      <c r="H302" s="4"/>
      <c r="I302" s="1">
        <v>1.0</v>
      </c>
      <c r="J302" s="1"/>
      <c r="K302" s="4"/>
      <c r="L302" s="1"/>
      <c r="M302" s="1">
        <v>1.0</v>
      </c>
      <c r="N302" s="1">
        <v>20.0</v>
      </c>
      <c r="O302" s="1">
        <v>1.0</v>
      </c>
      <c r="P302" s="4"/>
      <c r="Q302" s="4"/>
      <c r="R302" s="4"/>
      <c r="S302" s="4"/>
      <c r="T302" s="4"/>
      <c r="U302" s="1">
        <v>1.0</v>
      </c>
      <c r="V302" s="1"/>
      <c r="W302" s="1"/>
      <c r="X302" s="4"/>
      <c r="Y302" s="4"/>
      <c r="Z302" s="4"/>
      <c r="AA302" s="1">
        <v>1.0</v>
      </c>
      <c r="AB302" s="4"/>
      <c r="AC302" s="1">
        <v>1.0</v>
      </c>
      <c r="AD302" s="4"/>
      <c r="AE302" s="4"/>
      <c r="AF302" s="4"/>
      <c r="AG302" s="4"/>
      <c r="AH302" s="4"/>
      <c r="AI302" s="4"/>
      <c r="AJ302" s="1">
        <v>2.0</v>
      </c>
      <c r="AK302" s="1">
        <v>2.0</v>
      </c>
      <c r="AL302" s="1">
        <v>1.0</v>
      </c>
    </row>
    <row r="303">
      <c r="A303" s="1">
        <v>4.0</v>
      </c>
      <c r="B303" s="1" t="s">
        <v>43</v>
      </c>
      <c r="C303" s="1">
        <v>1.0</v>
      </c>
      <c r="D303" s="1" t="s">
        <v>44</v>
      </c>
      <c r="E303" s="2">
        <v>44783.0</v>
      </c>
      <c r="F303" s="1">
        <v>20.0</v>
      </c>
      <c r="G303" s="4"/>
      <c r="H303" s="4"/>
      <c r="I303" s="1">
        <v>1.0</v>
      </c>
      <c r="J303" s="1"/>
      <c r="K303" s="4"/>
      <c r="L303" s="1"/>
      <c r="M303" s="1">
        <v>1.0</v>
      </c>
      <c r="N303" s="1">
        <v>10.0</v>
      </c>
      <c r="O303" s="1">
        <v>1.0</v>
      </c>
      <c r="P303" s="4"/>
      <c r="Q303" s="4"/>
      <c r="R303" s="4"/>
      <c r="S303" s="4"/>
      <c r="T303" s="4"/>
      <c r="U303" s="1">
        <v>1.0</v>
      </c>
      <c r="V303" s="1"/>
      <c r="W303" s="1"/>
      <c r="X303" s="4"/>
      <c r="Y303" s="4"/>
      <c r="Z303" s="4"/>
      <c r="AA303" s="1">
        <v>1.0</v>
      </c>
      <c r="AB303" s="4"/>
      <c r="AC303" s="1">
        <v>1.0</v>
      </c>
      <c r="AD303" s="1">
        <v>1.0</v>
      </c>
      <c r="AE303" s="4"/>
      <c r="AF303" s="4"/>
      <c r="AG303" s="4"/>
      <c r="AH303" s="4"/>
      <c r="AI303" s="4"/>
      <c r="AJ303" s="1">
        <v>0.0</v>
      </c>
      <c r="AK303" s="1">
        <v>1.0</v>
      </c>
      <c r="AL303" s="1">
        <v>3.0</v>
      </c>
    </row>
    <row r="304">
      <c r="A304" s="1">
        <v>4.0</v>
      </c>
      <c r="B304" s="1" t="s">
        <v>48</v>
      </c>
      <c r="C304" s="1">
        <v>1.0</v>
      </c>
      <c r="D304" s="1" t="s">
        <v>42</v>
      </c>
      <c r="E304" s="2">
        <v>44783.0</v>
      </c>
      <c r="F304" s="1">
        <v>20.0</v>
      </c>
      <c r="G304" s="4"/>
      <c r="H304" s="4"/>
      <c r="I304" s="1">
        <v>10.0</v>
      </c>
      <c r="J304" s="1"/>
      <c r="K304" s="4"/>
      <c r="L304" s="1"/>
      <c r="M304" s="1">
        <v>1.0</v>
      </c>
      <c r="N304" s="1">
        <v>10.0</v>
      </c>
      <c r="O304" s="4"/>
      <c r="P304" s="4"/>
      <c r="Q304" s="1">
        <v>1.0</v>
      </c>
      <c r="R304" s="4"/>
      <c r="S304" s="4"/>
      <c r="T304" s="4"/>
      <c r="U304" s="1">
        <v>1.0</v>
      </c>
      <c r="V304" s="1"/>
      <c r="W304" s="1"/>
      <c r="X304" s="4"/>
      <c r="Y304" s="4"/>
      <c r="Z304" s="4"/>
      <c r="AA304" s="1">
        <v>1.0</v>
      </c>
      <c r="AB304" s="4"/>
      <c r="AC304" s="1">
        <v>1.0</v>
      </c>
      <c r="AD304" s="4"/>
      <c r="AE304" s="4"/>
      <c r="AF304" s="4"/>
      <c r="AG304" s="4"/>
      <c r="AH304" s="4"/>
      <c r="AI304" s="4"/>
      <c r="AJ304" s="1">
        <v>2.0</v>
      </c>
      <c r="AK304" s="1">
        <v>3.0</v>
      </c>
      <c r="AL304" s="1">
        <v>3.0</v>
      </c>
    </row>
    <row r="305">
      <c r="A305" s="1">
        <v>4.0</v>
      </c>
      <c r="B305" s="1" t="s">
        <v>41</v>
      </c>
      <c r="C305" s="1">
        <v>4.0</v>
      </c>
      <c r="D305" s="1" t="s">
        <v>42</v>
      </c>
      <c r="E305" s="2">
        <v>44783.0</v>
      </c>
      <c r="F305" s="1">
        <v>30.0</v>
      </c>
      <c r="G305" s="4"/>
      <c r="H305" s="4"/>
      <c r="I305" s="1">
        <v>20.0</v>
      </c>
      <c r="J305" s="1"/>
      <c r="K305" s="4"/>
      <c r="L305" s="1"/>
      <c r="M305" s="1">
        <v>10.0</v>
      </c>
      <c r="N305" s="1">
        <v>1.0</v>
      </c>
      <c r="O305" s="4"/>
      <c r="P305" s="4"/>
      <c r="Q305" s="1">
        <v>1.0</v>
      </c>
      <c r="R305" s="4"/>
      <c r="S305" s="4"/>
      <c r="T305" s="4"/>
      <c r="U305" s="1">
        <v>1.0</v>
      </c>
      <c r="V305" s="1"/>
      <c r="W305" s="1"/>
      <c r="X305" s="4"/>
      <c r="Y305" s="4"/>
      <c r="Z305" s="4"/>
      <c r="AA305" s="4"/>
      <c r="AB305" s="4"/>
      <c r="AC305" s="1"/>
      <c r="AD305" s="4"/>
      <c r="AE305" s="4"/>
      <c r="AF305" s="4"/>
      <c r="AG305" s="4"/>
      <c r="AH305" s="4"/>
      <c r="AI305" s="4"/>
      <c r="AJ305" s="1">
        <v>2.0</v>
      </c>
      <c r="AK305" s="1">
        <v>1.0</v>
      </c>
      <c r="AL305" s="1">
        <v>3.0</v>
      </c>
    </row>
    <row r="306">
      <c r="A306" s="1">
        <v>4.0</v>
      </c>
      <c r="B306" s="1" t="s">
        <v>51</v>
      </c>
      <c r="C306" s="1">
        <v>5.0</v>
      </c>
      <c r="D306" s="1" t="s">
        <v>44</v>
      </c>
      <c r="E306" s="2">
        <v>44783.0</v>
      </c>
      <c r="F306" s="1">
        <v>30.0</v>
      </c>
      <c r="G306" s="4"/>
      <c r="H306" s="4"/>
      <c r="I306" s="1">
        <v>1.0</v>
      </c>
      <c r="J306" s="1"/>
      <c r="K306" s="1">
        <v>1.0</v>
      </c>
      <c r="L306" s="1"/>
      <c r="M306" s="1">
        <v>1.0</v>
      </c>
      <c r="N306" s="1">
        <v>20.0</v>
      </c>
      <c r="O306" s="1">
        <v>1.0</v>
      </c>
      <c r="P306" s="4"/>
      <c r="Q306" s="1">
        <v>1.0</v>
      </c>
      <c r="R306" s="4"/>
      <c r="S306" s="4"/>
      <c r="T306" s="4"/>
      <c r="U306" s="1">
        <v>1.0</v>
      </c>
      <c r="V306" s="1"/>
      <c r="W306" s="1"/>
      <c r="X306" s="4"/>
      <c r="Y306" s="4"/>
      <c r="Z306" s="4"/>
      <c r="AA306" s="4"/>
      <c r="AB306" s="4"/>
      <c r="AC306" s="1">
        <v>1.0</v>
      </c>
      <c r="AD306" s="4"/>
      <c r="AE306" s="4"/>
      <c r="AF306" s="4"/>
      <c r="AG306" s="4"/>
      <c r="AH306" s="4"/>
      <c r="AI306" s="4"/>
      <c r="AJ306" s="1">
        <v>3.0</v>
      </c>
      <c r="AK306" s="1">
        <v>2.0</v>
      </c>
      <c r="AL306" s="1">
        <v>1.0</v>
      </c>
    </row>
    <row r="307">
      <c r="A307" s="1">
        <v>4.0</v>
      </c>
      <c r="B307" s="1" t="s">
        <v>45</v>
      </c>
      <c r="C307" s="1">
        <v>3.0</v>
      </c>
      <c r="D307" s="1" t="s">
        <v>44</v>
      </c>
      <c r="E307" s="2">
        <v>44783.0</v>
      </c>
      <c r="F307" s="1">
        <v>50.0</v>
      </c>
      <c r="G307" s="4"/>
      <c r="H307" s="4"/>
      <c r="I307" s="1">
        <v>1.0</v>
      </c>
      <c r="J307" s="1"/>
      <c r="K307" s="4"/>
      <c r="L307" s="1"/>
      <c r="M307" s="1">
        <v>1.0</v>
      </c>
      <c r="N307" s="1">
        <v>40.0</v>
      </c>
      <c r="O307" s="4"/>
      <c r="P307" s="1">
        <v>1.0</v>
      </c>
      <c r="Q307" s="1">
        <v>1.0</v>
      </c>
      <c r="R307" s="4"/>
      <c r="S307" s="4"/>
      <c r="T307" s="4"/>
      <c r="U307" s="1">
        <v>1.0</v>
      </c>
      <c r="V307" s="1"/>
      <c r="W307" s="1"/>
      <c r="X307" s="4"/>
      <c r="Y307" s="1">
        <v>1.0</v>
      </c>
      <c r="Z307" s="4"/>
      <c r="AA307" s="1">
        <v>1.0</v>
      </c>
      <c r="AB307" s="4"/>
      <c r="AC307" s="1">
        <v>1.0</v>
      </c>
      <c r="AD307" s="4"/>
      <c r="AE307" s="4"/>
      <c r="AF307" s="4"/>
      <c r="AG307" s="4"/>
      <c r="AH307" s="4"/>
      <c r="AI307" s="4"/>
      <c r="AJ307" s="1">
        <v>4.0</v>
      </c>
      <c r="AK307" s="1">
        <v>2.0</v>
      </c>
      <c r="AL307" s="1">
        <v>2.0</v>
      </c>
    </row>
    <row r="308">
      <c r="A308" s="1">
        <v>4.0</v>
      </c>
      <c r="B308" s="1" t="s">
        <v>54</v>
      </c>
      <c r="C308" s="1">
        <v>5.0</v>
      </c>
      <c r="D308" s="1" t="s">
        <v>42</v>
      </c>
      <c r="E308" s="2">
        <v>44783.0</v>
      </c>
      <c r="F308" s="1">
        <v>60.0</v>
      </c>
      <c r="G308" s="4"/>
      <c r="H308" s="4"/>
      <c r="I308" s="1">
        <v>20.0</v>
      </c>
      <c r="J308" s="1"/>
      <c r="K308" s="1">
        <v>1.0</v>
      </c>
      <c r="L308" s="1"/>
      <c r="M308" s="1">
        <v>40.0</v>
      </c>
      <c r="N308" s="1">
        <v>1.0</v>
      </c>
      <c r="O308" s="1">
        <v>1.0</v>
      </c>
      <c r="P308" s="4"/>
      <c r="Q308" s="4"/>
      <c r="R308" s="4"/>
      <c r="S308" s="4"/>
      <c r="T308" s="4"/>
      <c r="U308" s="1">
        <v>1.0</v>
      </c>
      <c r="V308" s="1"/>
      <c r="W308" s="1"/>
      <c r="X308" s="4"/>
      <c r="Y308" s="4"/>
      <c r="Z308" s="4"/>
      <c r="AA308" s="4"/>
      <c r="AB308" s="4"/>
      <c r="AC308" s="1">
        <v>1.0</v>
      </c>
      <c r="AD308" s="4"/>
      <c r="AE308" s="4"/>
      <c r="AF308" s="4"/>
      <c r="AG308" s="4"/>
      <c r="AH308" s="4"/>
      <c r="AI308" s="4"/>
      <c r="AJ308" s="1">
        <v>3.0</v>
      </c>
      <c r="AK308" s="1">
        <v>3.0</v>
      </c>
      <c r="AL308" s="1">
        <v>2.0</v>
      </c>
    </row>
    <row r="309">
      <c r="A309" s="1">
        <v>4.0</v>
      </c>
      <c r="B309" s="1" t="s">
        <v>38</v>
      </c>
      <c r="C309" s="1" t="s">
        <v>38</v>
      </c>
      <c r="D309" s="1" t="s">
        <v>38</v>
      </c>
      <c r="E309" s="2">
        <v>44783.0</v>
      </c>
      <c r="F309" s="1">
        <v>70.0</v>
      </c>
      <c r="G309" s="4"/>
      <c r="H309" s="4"/>
      <c r="I309" s="1">
        <v>10.0</v>
      </c>
      <c r="J309" s="1"/>
      <c r="K309" s="4"/>
      <c r="L309" s="1"/>
      <c r="M309" s="1">
        <v>50.0</v>
      </c>
      <c r="N309" s="1">
        <v>10.0</v>
      </c>
      <c r="O309" s="4"/>
      <c r="P309" s="4"/>
      <c r="Q309" s="4"/>
      <c r="R309" s="4"/>
      <c r="S309" s="4"/>
      <c r="T309" s="4"/>
      <c r="U309" s="1">
        <v>1.0</v>
      </c>
      <c r="V309" s="1"/>
      <c r="W309" s="1"/>
      <c r="X309" s="4"/>
      <c r="Y309" s="4"/>
      <c r="Z309" s="4"/>
      <c r="AA309" s="4"/>
      <c r="AB309" s="4"/>
      <c r="AC309" s="1">
        <v>1.0</v>
      </c>
      <c r="AD309" s="4"/>
      <c r="AE309" s="4"/>
      <c r="AF309" s="4"/>
      <c r="AG309" s="4"/>
      <c r="AH309" s="4"/>
      <c r="AI309" s="4"/>
      <c r="AJ309" s="1">
        <v>5.0</v>
      </c>
      <c r="AK309" s="1">
        <v>3.0</v>
      </c>
      <c r="AL309" s="1">
        <v>3.0</v>
      </c>
    </row>
    <row r="310">
      <c r="A310" s="1">
        <v>5.0</v>
      </c>
      <c r="B310" s="1" t="s">
        <v>38</v>
      </c>
      <c r="C310" s="1" t="s">
        <v>38</v>
      </c>
      <c r="D310" s="1" t="s">
        <v>38</v>
      </c>
      <c r="E310" s="2">
        <v>44783.0</v>
      </c>
      <c r="F310" s="1">
        <v>40.0</v>
      </c>
      <c r="G310" s="4"/>
      <c r="H310" s="4"/>
      <c r="I310" s="1">
        <v>1.0</v>
      </c>
      <c r="J310" s="1"/>
      <c r="K310" s="4"/>
      <c r="L310" s="1"/>
      <c r="M310" s="1">
        <v>20.0</v>
      </c>
      <c r="N310" s="1">
        <v>10.0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1">
        <v>1.0</v>
      </c>
      <c r="AD310" s="4"/>
      <c r="AE310" s="4"/>
      <c r="AF310" s="4"/>
      <c r="AG310" s="4"/>
      <c r="AH310" s="4"/>
      <c r="AI310" s="4"/>
      <c r="AJ310" s="1">
        <v>2.0</v>
      </c>
      <c r="AK310" s="1">
        <v>1.0</v>
      </c>
      <c r="AL310" s="1">
        <v>1.0</v>
      </c>
    </row>
    <row r="311">
      <c r="A311" s="1">
        <v>5.0</v>
      </c>
      <c r="B311" s="1" t="s">
        <v>55</v>
      </c>
      <c r="C311" s="1">
        <v>2.0</v>
      </c>
      <c r="D311" s="1" t="s">
        <v>44</v>
      </c>
      <c r="E311" s="2">
        <v>44783.0</v>
      </c>
      <c r="F311" s="1">
        <v>50.0</v>
      </c>
      <c r="G311" s="4"/>
      <c r="H311" s="4"/>
      <c r="I311" s="1">
        <v>1.0</v>
      </c>
      <c r="J311" s="1"/>
      <c r="K311" s="4"/>
      <c r="L311" s="1"/>
      <c r="M311" s="1">
        <v>40.0</v>
      </c>
      <c r="N311" s="1">
        <v>1.0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1">
        <v>1.0</v>
      </c>
      <c r="AD311" s="4"/>
      <c r="AE311" s="4"/>
      <c r="AF311" s="4"/>
      <c r="AG311" s="4"/>
      <c r="AH311" s="4"/>
      <c r="AI311" s="4"/>
      <c r="AJ311" s="1">
        <v>2.0</v>
      </c>
      <c r="AK311" s="1">
        <v>3.0</v>
      </c>
      <c r="AL311" s="1">
        <v>7.0</v>
      </c>
    </row>
    <row r="312">
      <c r="A312" s="1">
        <v>5.0</v>
      </c>
      <c r="B312" s="1" t="s">
        <v>46</v>
      </c>
      <c r="C312" s="1">
        <v>4.0</v>
      </c>
      <c r="D312" s="1" t="s">
        <v>44</v>
      </c>
      <c r="E312" s="2">
        <v>44783.0</v>
      </c>
      <c r="F312" s="1">
        <v>90.0</v>
      </c>
      <c r="G312" s="4"/>
      <c r="H312" s="4"/>
      <c r="I312" s="1">
        <v>1.0</v>
      </c>
      <c r="J312" s="1"/>
      <c r="K312" s="4"/>
      <c r="L312" s="1"/>
      <c r="M312" s="1">
        <v>80.0</v>
      </c>
      <c r="N312" s="1">
        <v>1.0</v>
      </c>
      <c r="O312" s="4"/>
      <c r="P312" s="1">
        <v>1.0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1">
        <v>1.0</v>
      </c>
      <c r="AD312" s="4"/>
      <c r="AE312" s="4"/>
      <c r="AF312" s="4"/>
      <c r="AG312" s="4"/>
      <c r="AH312" s="4"/>
      <c r="AI312" s="4"/>
      <c r="AJ312" s="1">
        <v>2.0</v>
      </c>
      <c r="AK312" s="1">
        <v>5.0</v>
      </c>
      <c r="AL312" s="1">
        <v>3.0</v>
      </c>
    </row>
    <row r="313">
      <c r="A313" s="1">
        <v>5.0</v>
      </c>
      <c r="B313" s="1" t="s">
        <v>53</v>
      </c>
      <c r="C313" s="1">
        <v>2.0</v>
      </c>
      <c r="D313" s="1" t="s">
        <v>42</v>
      </c>
      <c r="E313" s="2">
        <v>44783.0</v>
      </c>
      <c r="F313" s="1">
        <v>30.0</v>
      </c>
      <c r="G313" s="4"/>
      <c r="H313" s="4"/>
      <c r="I313" s="1">
        <v>1.0</v>
      </c>
      <c r="J313" s="1"/>
      <c r="K313" s="4"/>
      <c r="L313" s="1"/>
      <c r="M313" s="1">
        <v>20.0</v>
      </c>
      <c r="N313" s="1">
        <v>10.0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1"/>
      <c r="AD313" s="4"/>
      <c r="AE313" s="4"/>
      <c r="AF313" s="4"/>
      <c r="AG313" s="4"/>
      <c r="AH313" s="4"/>
      <c r="AI313" s="4"/>
      <c r="AJ313" s="1">
        <v>3.0</v>
      </c>
      <c r="AK313" s="1">
        <v>3.0</v>
      </c>
      <c r="AL313" s="1">
        <v>4.0</v>
      </c>
    </row>
    <row r="314">
      <c r="A314" s="1">
        <v>5.0</v>
      </c>
      <c r="B314" s="1" t="s">
        <v>45</v>
      </c>
      <c r="C314" s="1">
        <v>3.0</v>
      </c>
      <c r="D314" s="1" t="s">
        <v>44</v>
      </c>
      <c r="E314" s="2">
        <v>44783.0</v>
      </c>
      <c r="F314" s="1">
        <v>20.0</v>
      </c>
      <c r="G314" s="4"/>
      <c r="H314" s="4"/>
      <c r="I314" s="1">
        <v>1.0</v>
      </c>
      <c r="J314" s="4"/>
      <c r="K314" s="4"/>
      <c r="L314" s="4"/>
      <c r="M314" s="4"/>
      <c r="N314" s="1">
        <v>20.0</v>
      </c>
      <c r="O314" s="4"/>
      <c r="P314" s="4"/>
      <c r="Q314" s="4"/>
      <c r="R314" s="4"/>
      <c r="S314" s="4"/>
      <c r="T314" s="4"/>
      <c r="U314" s="1">
        <v>1.0</v>
      </c>
      <c r="V314" s="1"/>
      <c r="W314" s="1"/>
      <c r="X314" s="4"/>
      <c r="Y314" s="4"/>
      <c r="Z314" s="1">
        <v>1.0</v>
      </c>
      <c r="AA314" s="4"/>
      <c r="AB314" s="4"/>
      <c r="AC314" s="1">
        <v>1.0</v>
      </c>
      <c r="AD314" s="4"/>
      <c r="AE314" s="4"/>
      <c r="AF314" s="1">
        <v>1.0</v>
      </c>
      <c r="AG314" s="4"/>
      <c r="AH314" s="4"/>
      <c r="AI314" s="4"/>
      <c r="AJ314" s="1">
        <v>5.0</v>
      </c>
      <c r="AK314" s="1">
        <v>2.0</v>
      </c>
      <c r="AL314" s="1">
        <v>1.0</v>
      </c>
    </row>
    <row r="315">
      <c r="A315" s="1">
        <v>5.0</v>
      </c>
      <c r="B315" s="1" t="s">
        <v>54</v>
      </c>
      <c r="C315" s="1">
        <v>5.0</v>
      </c>
      <c r="D315" s="1" t="s">
        <v>42</v>
      </c>
      <c r="E315" s="2">
        <v>44783.0</v>
      </c>
      <c r="F315" s="1">
        <v>20.0</v>
      </c>
      <c r="G315" s="4"/>
      <c r="H315" s="4"/>
      <c r="I315" s="1">
        <v>1.0</v>
      </c>
      <c r="J315" s="4"/>
      <c r="K315" s="4"/>
      <c r="L315" s="4"/>
      <c r="M315" s="4"/>
      <c r="N315" s="1">
        <v>20.0</v>
      </c>
      <c r="O315" s="4"/>
      <c r="P315" s="4"/>
      <c r="Q315" s="1">
        <v>1.0</v>
      </c>
      <c r="R315" s="4"/>
      <c r="S315" s="1">
        <v>1.0</v>
      </c>
      <c r="T315" s="4"/>
      <c r="U315" s="1">
        <v>1.0</v>
      </c>
      <c r="V315" s="1"/>
      <c r="W315" s="1"/>
      <c r="X315" s="4"/>
      <c r="Y315" s="4"/>
      <c r="Z315" s="4"/>
      <c r="AA315" s="1">
        <v>1.0</v>
      </c>
      <c r="AB315" s="4"/>
      <c r="AC315" s="1">
        <v>1.0</v>
      </c>
      <c r="AD315" s="4"/>
      <c r="AE315" s="4"/>
      <c r="AF315" s="4"/>
      <c r="AG315" s="4"/>
      <c r="AH315" s="4"/>
      <c r="AI315" s="4"/>
      <c r="AJ315" s="1">
        <v>2.0</v>
      </c>
      <c r="AK315" s="1">
        <v>4.0</v>
      </c>
      <c r="AL315" s="1">
        <v>0.0</v>
      </c>
    </row>
    <row r="316">
      <c r="A316" s="1">
        <v>5.0</v>
      </c>
      <c r="B316" s="1" t="s">
        <v>43</v>
      </c>
      <c r="C316" s="1">
        <v>1.0</v>
      </c>
      <c r="D316" s="1" t="s">
        <v>44</v>
      </c>
      <c r="E316" s="2">
        <v>44783.0</v>
      </c>
      <c r="F316" s="1">
        <v>20.0</v>
      </c>
      <c r="G316" s="4"/>
      <c r="H316" s="4"/>
      <c r="I316" s="1">
        <v>10.0</v>
      </c>
      <c r="J316" s="1"/>
      <c r="K316" s="4"/>
      <c r="L316" s="1"/>
      <c r="M316" s="1">
        <v>1.0</v>
      </c>
      <c r="N316" s="1">
        <v>10.0</v>
      </c>
      <c r="O316" s="4"/>
      <c r="P316" s="4"/>
      <c r="Q316" s="1">
        <v>1.0</v>
      </c>
      <c r="R316" s="4"/>
      <c r="S316" s="4"/>
      <c r="T316" s="4"/>
      <c r="U316" s="4"/>
      <c r="V316" s="4"/>
      <c r="W316" s="4"/>
      <c r="X316" s="4"/>
      <c r="Y316" s="4"/>
      <c r="Z316" s="4"/>
      <c r="AA316" s="1">
        <v>1.0</v>
      </c>
      <c r="AB316" s="4"/>
      <c r="AC316" s="1">
        <v>1.0</v>
      </c>
      <c r="AD316" s="4"/>
      <c r="AE316" s="4"/>
      <c r="AF316" s="4"/>
      <c r="AG316" s="4"/>
      <c r="AH316" s="4"/>
      <c r="AI316" s="4"/>
      <c r="AJ316" s="1">
        <v>2.0</v>
      </c>
      <c r="AK316" s="1">
        <v>3.0</v>
      </c>
      <c r="AL316" s="1">
        <v>1.0</v>
      </c>
    </row>
    <row r="317">
      <c r="A317" s="1">
        <v>5.0</v>
      </c>
      <c r="B317" s="1" t="s">
        <v>51</v>
      </c>
      <c r="C317" s="1">
        <v>5.0</v>
      </c>
      <c r="D317" s="1" t="s">
        <v>44</v>
      </c>
      <c r="E317" s="2">
        <v>44783.0</v>
      </c>
      <c r="F317" s="1">
        <v>20.0</v>
      </c>
      <c r="G317" s="4"/>
      <c r="H317" s="1">
        <v>1.0</v>
      </c>
      <c r="I317" s="1">
        <v>10.0</v>
      </c>
      <c r="J317" s="1"/>
      <c r="K317" s="1">
        <v>1.0</v>
      </c>
      <c r="L317" s="1"/>
      <c r="M317" s="1">
        <v>1.0</v>
      </c>
      <c r="N317" s="1">
        <v>10.0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1">
        <v>1.0</v>
      </c>
      <c r="AD317" s="4"/>
      <c r="AE317" s="4"/>
      <c r="AF317" s="4"/>
      <c r="AG317" s="4"/>
      <c r="AH317" s="4"/>
      <c r="AI317" s="4"/>
      <c r="AJ317" s="1">
        <v>4.0</v>
      </c>
      <c r="AK317" s="1">
        <v>3.0</v>
      </c>
      <c r="AL317" s="1">
        <v>0.0</v>
      </c>
    </row>
    <row r="318">
      <c r="A318" s="1">
        <v>5.0</v>
      </c>
      <c r="B318" s="1" t="s">
        <v>41</v>
      </c>
      <c r="C318" s="1">
        <v>4.0</v>
      </c>
      <c r="D318" s="1" t="s">
        <v>42</v>
      </c>
      <c r="E318" s="2">
        <v>44783.0</v>
      </c>
      <c r="F318" s="1">
        <v>30.0</v>
      </c>
      <c r="G318" s="4"/>
      <c r="H318" s="4"/>
      <c r="I318" s="1">
        <v>20.0</v>
      </c>
      <c r="J318" s="1"/>
      <c r="K318" s="4"/>
      <c r="L318" s="1"/>
      <c r="M318" s="1">
        <v>1.0</v>
      </c>
      <c r="N318" s="1">
        <v>10.0</v>
      </c>
      <c r="O318" s="4"/>
      <c r="P318" s="4"/>
      <c r="Q318" s="1">
        <v>1.0</v>
      </c>
      <c r="R318" s="4"/>
      <c r="S318" s="4"/>
      <c r="T318" s="4"/>
      <c r="U318" s="4"/>
      <c r="V318" s="4"/>
      <c r="W318" s="4"/>
      <c r="X318" s="4"/>
      <c r="Y318" s="4"/>
      <c r="Z318" s="1">
        <v>1.0</v>
      </c>
      <c r="AA318" s="4"/>
      <c r="AB318" s="4"/>
      <c r="AC318" s="1"/>
      <c r="AD318" s="4"/>
      <c r="AE318" s="4"/>
      <c r="AF318" s="4"/>
      <c r="AG318" s="4"/>
      <c r="AH318" s="4"/>
      <c r="AI318" s="4"/>
      <c r="AJ318" s="1">
        <v>5.0</v>
      </c>
      <c r="AK318" s="1">
        <v>4.0</v>
      </c>
      <c r="AL318" s="1">
        <v>3.0</v>
      </c>
    </row>
    <row r="319">
      <c r="A319" s="1">
        <v>5.0</v>
      </c>
      <c r="B319" s="1" t="s">
        <v>48</v>
      </c>
      <c r="C319" s="1">
        <v>1.0</v>
      </c>
      <c r="D319" s="1" t="s">
        <v>42</v>
      </c>
      <c r="E319" s="2">
        <v>44783.0</v>
      </c>
      <c r="F319" s="1">
        <v>20.0</v>
      </c>
      <c r="G319" s="4"/>
      <c r="H319" s="4"/>
      <c r="I319" s="1">
        <v>1.0</v>
      </c>
      <c r="J319" s="1"/>
      <c r="K319" s="4"/>
      <c r="L319" s="1"/>
      <c r="M319" s="1">
        <v>1.0</v>
      </c>
      <c r="N319" s="1">
        <v>10.0</v>
      </c>
      <c r="O319" s="1">
        <v>1.0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1">
        <v>1.0</v>
      </c>
      <c r="AA319" s="4"/>
      <c r="AB319" s="4"/>
      <c r="AC319" s="1">
        <v>1.0</v>
      </c>
      <c r="AD319" s="4"/>
      <c r="AE319" s="1">
        <v>1.0</v>
      </c>
      <c r="AF319" s="4"/>
      <c r="AG319" s="4"/>
      <c r="AH319" s="4"/>
      <c r="AI319" s="4"/>
      <c r="AJ319" s="1">
        <v>0.0</v>
      </c>
      <c r="AK319" s="1">
        <v>1.0</v>
      </c>
      <c r="AL319" s="1">
        <v>1.0</v>
      </c>
    </row>
    <row r="320">
      <c r="A320" s="1">
        <v>5.0</v>
      </c>
      <c r="B320" s="1" t="s">
        <v>47</v>
      </c>
      <c r="C320" s="1">
        <v>3.0</v>
      </c>
      <c r="D320" s="1" t="s">
        <v>42</v>
      </c>
      <c r="E320" s="2">
        <v>44783.0</v>
      </c>
      <c r="F320" s="1">
        <v>30.0</v>
      </c>
      <c r="G320" s="4"/>
      <c r="H320" s="4"/>
      <c r="I320" s="1">
        <v>1.0</v>
      </c>
      <c r="J320" s="1"/>
      <c r="K320" s="4"/>
      <c r="L320" s="1"/>
      <c r="M320" s="1">
        <v>1.0</v>
      </c>
      <c r="N320" s="1">
        <v>20.0</v>
      </c>
      <c r="O320" s="4"/>
      <c r="P320" s="4"/>
      <c r="Q320" s="4"/>
      <c r="R320" s="1">
        <v>1.0</v>
      </c>
      <c r="S320" s="4"/>
      <c r="T320" s="4"/>
      <c r="U320" s="4"/>
      <c r="V320" s="4"/>
      <c r="W320" s="4"/>
      <c r="X320" s="4"/>
      <c r="Y320" s="4"/>
      <c r="Z320" s="4"/>
      <c r="AA320" s="1">
        <v>1.0</v>
      </c>
      <c r="AB320" s="4"/>
      <c r="AC320" s="1">
        <v>1.0</v>
      </c>
      <c r="AD320" s="4"/>
      <c r="AE320" s="4"/>
      <c r="AF320" s="4"/>
      <c r="AG320" s="4"/>
      <c r="AH320" s="4"/>
      <c r="AI320" s="4"/>
      <c r="AJ320" s="1">
        <v>0.0</v>
      </c>
      <c r="AK320" s="1">
        <v>5.0</v>
      </c>
      <c r="AL320" s="1">
        <v>2.0</v>
      </c>
    </row>
    <row r="321">
      <c r="A321" s="1">
        <v>6.0</v>
      </c>
      <c r="B321" s="1" t="s">
        <v>38</v>
      </c>
      <c r="C321" s="1" t="s">
        <v>38</v>
      </c>
      <c r="D321" s="1" t="s">
        <v>38</v>
      </c>
      <c r="E321" s="2">
        <v>44783.0</v>
      </c>
      <c r="F321" s="1">
        <v>30.0</v>
      </c>
      <c r="G321" s="4"/>
      <c r="H321" s="4"/>
      <c r="I321" s="1">
        <v>1.0</v>
      </c>
      <c r="J321" s="4"/>
      <c r="K321" s="4"/>
      <c r="L321" s="4"/>
      <c r="M321" s="4"/>
      <c r="N321" s="1">
        <v>10.0</v>
      </c>
      <c r="O321" s="4"/>
      <c r="P321" s="4"/>
      <c r="Q321" s="4"/>
      <c r="R321" s="4"/>
      <c r="S321" s="4"/>
      <c r="T321" s="4"/>
      <c r="U321" s="1">
        <v>10.0</v>
      </c>
      <c r="V321" s="1"/>
      <c r="W321" s="1"/>
      <c r="X321" s="4"/>
      <c r="Y321" s="4"/>
      <c r="Z321" s="1">
        <v>1.0</v>
      </c>
      <c r="AA321" s="4"/>
      <c r="AB321" s="4"/>
      <c r="AC321" s="1">
        <v>1.0</v>
      </c>
      <c r="AD321" s="4"/>
      <c r="AE321" s="4"/>
      <c r="AF321" s="4"/>
      <c r="AG321" s="4"/>
      <c r="AH321" s="4"/>
      <c r="AI321" s="4"/>
      <c r="AJ321" s="1">
        <v>4.0</v>
      </c>
      <c r="AK321" s="1">
        <v>3.0</v>
      </c>
      <c r="AL321" s="1">
        <v>3.0</v>
      </c>
    </row>
    <row r="322">
      <c r="A322" s="1">
        <v>6.0</v>
      </c>
      <c r="B322" s="1" t="s">
        <v>41</v>
      </c>
      <c r="C322" s="1">
        <v>4.0</v>
      </c>
      <c r="D322" s="1" t="s">
        <v>42</v>
      </c>
      <c r="E322" s="2">
        <v>44783.0</v>
      </c>
      <c r="F322" s="1">
        <v>20.0</v>
      </c>
      <c r="G322" s="4"/>
      <c r="H322" s="4"/>
      <c r="I322" s="1">
        <v>10.0</v>
      </c>
      <c r="J322" s="1"/>
      <c r="K322" s="4"/>
      <c r="L322" s="1"/>
      <c r="M322" s="1">
        <v>1.0</v>
      </c>
      <c r="N322" s="1">
        <v>10.0</v>
      </c>
      <c r="O322" s="4"/>
      <c r="P322" s="4"/>
      <c r="Q322" s="4"/>
      <c r="R322" s="4"/>
      <c r="S322" s="4"/>
      <c r="T322" s="4"/>
      <c r="U322" s="1">
        <v>1.0</v>
      </c>
      <c r="V322" s="1"/>
      <c r="W322" s="1"/>
      <c r="X322" s="4"/>
      <c r="Y322" s="4"/>
      <c r="Z322" s="4"/>
      <c r="AA322" s="4"/>
      <c r="AB322" s="4"/>
      <c r="AC322" s="1">
        <v>1.0</v>
      </c>
      <c r="AD322" s="4"/>
      <c r="AE322" s="4"/>
      <c r="AF322" s="4"/>
      <c r="AG322" s="4"/>
      <c r="AH322" s="4"/>
      <c r="AI322" s="4"/>
      <c r="AJ322" s="1">
        <v>0.0</v>
      </c>
      <c r="AK322" s="1">
        <v>1.0</v>
      </c>
      <c r="AL322" s="1">
        <v>2.0</v>
      </c>
    </row>
    <row r="323">
      <c r="A323" s="1">
        <v>6.0</v>
      </c>
      <c r="B323" s="1" t="s">
        <v>48</v>
      </c>
      <c r="C323" s="1">
        <v>1.0</v>
      </c>
      <c r="D323" s="1" t="s">
        <v>42</v>
      </c>
      <c r="E323" s="2">
        <v>44783.0</v>
      </c>
      <c r="F323" s="1">
        <v>30.0</v>
      </c>
      <c r="G323" s="4"/>
      <c r="H323" s="4"/>
      <c r="I323" s="1">
        <v>10.0</v>
      </c>
      <c r="J323" s="1"/>
      <c r="K323" s="4"/>
      <c r="L323" s="1"/>
      <c r="M323" s="1">
        <v>1.0</v>
      </c>
      <c r="N323" s="1">
        <v>10.0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1">
        <v>1.0</v>
      </c>
      <c r="AD323" s="4"/>
      <c r="AE323" s="4"/>
      <c r="AF323" s="1">
        <v>1.0</v>
      </c>
      <c r="AG323" s="4"/>
      <c r="AH323" s="4"/>
      <c r="AI323" s="4"/>
      <c r="AJ323" s="1">
        <v>4.0</v>
      </c>
      <c r="AK323" s="1">
        <v>1.0</v>
      </c>
      <c r="AL323" s="1">
        <v>5.0</v>
      </c>
    </row>
    <row r="324">
      <c r="A324" s="1">
        <v>6.0</v>
      </c>
      <c r="B324" s="1" t="s">
        <v>47</v>
      </c>
      <c r="C324" s="1">
        <v>3.0</v>
      </c>
      <c r="D324" s="1" t="s">
        <v>42</v>
      </c>
      <c r="E324" s="2">
        <v>44783.0</v>
      </c>
      <c r="F324" s="1">
        <v>30.0</v>
      </c>
      <c r="G324" s="4"/>
      <c r="H324" s="4"/>
      <c r="I324" s="1">
        <v>10.0</v>
      </c>
      <c r="J324" s="1"/>
      <c r="K324" s="4"/>
      <c r="L324" s="1"/>
      <c r="M324" s="1">
        <v>1.0</v>
      </c>
      <c r="N324" s="1">
        <v>10.0</v>
      </c>
      <c r="O324" s="4"/>
      <c r="P324" s="4"/>
      <c r="Q324" s="4"/>
      <c r="R324" s="1">
        <v>1.0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1">
        <v>10.0</v>
      </c>
      <c r="AD324" s="4"/>
      <c r="AE324" s="4"/>
      <c r="AF324" s="4"/>
      <c r="AG324" s="4"/>
      <c r="AH324" s="4"/>
      <c r="AI324" s="4"/>
      <c r="AJ324" s="1">
        <v>4.0</v>
      </c>
      <c r="AK324" s="1">
        <v>2.0</v>
      </c>
      <c r="AL324" s="1">
        <v>4.0</v>
      </c>
    </row>
    <row r="325">
      <c r="A325" s="1">
        <v>6.0</v>
      </c>
      <c r="B325" s="1" t="s">
        <v>46</v>
      </c>
      <c r="C325" s="1">
        <v>4.0</v>
      </c>
      <c r="D325" s="1" t="s">
        <v>44</v>
      </c>
      <c r="E325" s="2">
        <v>44783.0</v>
      </c>
      <c r="F325" s="1">
        <v>20.0</v>
      </c>
      <c r="G325" s="4"/>
      <c r="H325" s="4"/>
      <c r="I325" s="1">
        <v>10.0</v>
      </c>
      <c r="J325" s="4"/>
      <c r="K325" s="4"/>
      <c r="L325" s="4"/>
      <c r="M325" s="4"/>
      <c r="N325" s="1">
        <v>10.0</v>
      </c>
      <c r="O325" s="4"/>
      <c r="P325" s="4"/>
      <c r="Q325" s="4"/>
      <c r="R325" s="4"/>
      <c r="S325" s="4"/>
      <c r="T325" s="4"/>
      <c r="U325" s="1">
        <v>1.0</v>
      </c>
      <c r="V325" s="1"/>
      <c r="W325" s="1"/>
      <c r="X325" s="4"/>
      <c r="Y325" s="4"/>
      <c r="Z325" s="4"/>
      <c r="AA325" s="4"/>
      <c r="AB325" s="4"/>
      <c r="AC325" s="1" t="s">
        <v>56</v>
      </c>
      <c r="AD325" s="4"/>
      <c r="AE325" s="4"/>
      <c r="AF325" s="4"/>
      <c r="AG325" s="4"/>
      <c r="AH325" s="4"/>
      <c r="AI325" s="4"/>
      <c r="AJ325" s="1">
        <v>4.0</v>
      </c>
      <c r="AK325" s="1">
        <v>3.0</v>
      </c>
      <c r="AL325" s="1">
        <v>5.0</v>
      </c>
    </row>
    <row r="326">
      <c r="A326" s="1">
        <v>6.0</v>
      </c>
      <c r="B326" s="1" t="s">
        <v>54</v>
      </c>
      <c r="C326" s="1">
        <v>5.0</v>
      </c>
      <c r="D326" s="1" t="s">
        <v>42</v>
      </c>
      <c r="E326" s="2">
        <v>44783.0</v>
      </c>
      <c r="F326" s="1">
        <v>30.0</v>
      </c>
      <c r="G326" s="4"/>
      <c r="H326" s="4"/>
      <c r="I326" s="1">
        <v>20.0</v>
      </c>
      <c r="J326" s="1"/>
      <c r="K326" s="1">
        <v>1.0</v>
      </c>
      <c r="L326" s="1"/>
      <c r="M326" s="1">
        <v>1.0</v>
      </c>
      <c r="N326" s="1">
        <v>1.0</v>
      </c>
      <c r="O326" s="4"/>
      <c r="P326" s="4"/>
      <c r="Q326" s="4"/>
      <c r="R326" s="4"/>
      <c r="S326" s="4"/>
      <c r="T326" s="4"/>
      <c r="U326" s="1">
        <v>1.0</v>
      </c>
      <c r="V326" s="1"/>
      <c r="W326" s="1"/>
      <c r="X326" s="4"/>
      <c r="Y326" s="4"/>
      <c r="Z326" s="4"/>
      <c r="AA326" s="1">
        <v>1.0</v>
      </c>
      <c r="AB326" s="4"/>
      <c r="AC326" s="1">
        <v>1.0</v>
      </c>
      <c r="AD326" s="4"/>
      <c r="AE326" s="4"/>
      <c r="AF326" s="4"/>
      <c r="AG326" s="4"/>
      <c r="AH326" s="4"/>
      <c r="AI326" s="4"/>
      <c r="AJ326" s="1">
        <v>2.0</v>
      </c>
      <c r="AK326" s="1">
        <v>4.0</v>
      </c>
      <c r="AL326" s="1">
        <v>1.0</v>
      </c>
    </row>
    <row r="327">
      <c r="A327" s="1">
        <v>6.0</v>
      </c>
      <c r="B327" s="1" t="s">
        <v>45</v>
      </c>
      <c r="C327" s="1">
        <v>3.0</v>
      </c>
      <c r="D327" s="1" t="s">
        <v>44</v>
      </c>
      <c r="E327" s="2">
        <v>44783.0</v>
      </c>
      <c r="F327" s="1">
        <v>30.0</v>
      </c>
      <c r="G327" s="4"/>
      <c r="H327" s="4"/>
      <c r="I327" s="1">
        <v>10.0</v>
      </c>
      <c r="J327" s="1"/>
      <c r="K327" s="4"/>
      <c r="L327" s="1"/>
      <c r="M327" s="1">
        <v>1.0</v>
      </c>
      <c r="N327" s="1">
        <v>20.0</v>
      </c>
      <c r="O327" s="4"/>
      <c r="P327" s="4"/>
      <c r="Q327" s="4"/>
      <c r="R327" s="4"/>
      <c r="S327" s="4"/>
      <c r="T327" s="4"/>
      <c r="U327" s="1">
        <v>1.0</v>
      </c>
      <c r="V327" s="1"/>
      <c r="W327" s="1"/>
      <c r="X327" s="4"/>
      <c r="Y327" s="4"/>
      <c r="Z327" s="4"/>
      <c r="AA327" s="1">
        <v>1.0</v>
      </c>
      <c r="AB327" s="4"/>
      <c r="AC327" s="1">
        <v>1.0</v>
      </c>
      <c r="AD327" s="4"/>
      <c r="AE327" s="4"/>
      <c r="AF327" s="4"/>
      <c r="AG327" s="4"/>
      <c r="AH327" s="4"/>
      <c r="AI327" s="4"/>
      <c r="AJ327" s="1">
        <v>4.0</v>
      </c>
      <c r="AK327" s="1">
        <v>1.0</v>
      </c>
      <c r="AL327" s="1">
        <v>3.0</v>
      </c>
    </row>
    <row r="328">
      <c r="A328" s="1">
        <v>6.0</v>
      </c>
      <c r="B328" s="1" t="s">
        <v>55</v>
      </c>
      <c r="C328" s="1">
        <v>2.0</v>
      </c>
      <c r="D328" s="1" t="s">
        <v>44</v>
      </c>
      <c r="E328" s="2">
        <v>44783.0</v>
      </c>
      <c r="F328" s="1">
        <v>40.0</v>
      </c>
      <c r="G328" s="4"/>
      <c r="H328" s="1">
        <v>1.0</v>
      </c>
      <c r="I328" s="1">
        <v>1.0</v>
      </c>
      <c r="J328" s="4"/>
      <c r="K328" s="4"/>
      <c r="L328" s="4"/>
      <c r="M328" s="4"/>
      <c r="N328" s="1">
        <v>30.0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1">
        <v>1.0</v>
      </c>
      <c r="AB328" s="4"/>
      <c r="AC328" s="1">
        <v>1.0</v>
      </c>
      <c r="AD328" s="4"/>
      <c r="AE328" s="4"/>
      <c r="AF328" s="4"/>
      <c r="AG328" s="4"/>
      <c r="AH328" s="4"/>
      <c r="AI328" s="4"/>
      <c r="AJ328" s="1">
        <v>1.0</v>
      </c>
      <c r="AK328" s="1">
        <v>1.0</v>
      </c>
      <c r="AL328" s="1">
        <v>2.0</v>
      </c>
    </row>
    <row r="329">
      <c r="A329" s="1">
        <v>6.0</v>
      </c>
      <c r="B329" s="1" t="s">
        <v>43</v>
      </c>
      <c r="C329" s="1">
        <v>1.0</v>
      </c>
      <c r="D329" s="1" t="s">
        <v>44</v>
      </c>
      <c r="E329" s="2">
        <v>44783.0</v>
      </c>
      <c r="F329" s="1">
        <v>20.0</v>
      </c>
      <c r="G329" s="4"/>
      <c r="H329" s="4"/>
      <c r="I329" s="1">
        <v>10.0</v>
      </c>
      <c r="J329" s="1"/>
      <c r="K329" s="4"/>
      <c r="L329" s="1"/>
      <c r="M329" s="1">
        <v>1.0</v>
      </c>
      <c r="N329" s="1">
        <v>10.0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1">
        <v>1.0</v>
      </c>
      <c r="AD329" s="4"/>
      <c r="AE329" s="4"/>
      <c r="AF329" s="4"/>
      <c r="AG329" s="4"/>
      <c r="AH329" s="4"/>
      <c r="AI329" s="4"/>
      <c r="AJ329" s="1">
        <v>2.0</v>
      </c>
      <c r="AK329" s="1">
        <v>4.0</v>
      </c>
      <c r="AL329" s="1">
        <v>3.0</v>
      </c>
    </row>
    <row r="330">
      <c r="A330" s="1">
        <v>6.0</v>
      </c>
      <c r="B330" s="1" t="s">
        <v>53</v>
      </c>
      <c r="C330" s="1">
        <v>2.0</v>
      </c>
      <c r="D330" s="1" t="s">
        <v>42</v>
      </c>
      <c r="E330" s="2">
        <v>44783.0</v>
      </c>
      <c r="F330" s="1">
        <v>40.0</v>
      </c>
      <c r="G330" s="4"/>
      <c r="H330" s="4"/>
      <c r="I330" s="1">
        <v>1.0</v>
      </c>
      <c r="J330" s="1"/>
      <c r="K330" s="4"/>
      <c r="L330" s="1"/>
      <c r="M330" s="1">
        <v>1.0</v>
      </c>
      <c r="N330" s="1">
        <v>20.0</v>
      </c>
      <c r="O330" s="4"/>
      <c r="P330" s="4"/>
      <c r="Q330" s="4"/>
      <c r="R330" s="4"/>
      <c r="S330" s="4"/>
      <c r="T330" s="4"/>
      <c r="U330" s="1">
        <v>10.0</v>
      </c>
      <c r="V330" s="1"/>
      <c r="W330" s="1"/>
      <c r="X330" s="4"/>
      <c r="Y330" s="4"/>
      <c r="Z330" s="4"/>
      <c r="AA330" s="1">
        <v>1.0</v>
      </c>
      <c r="AB330" s="4"/>
      <c r="AC330" s="1">
        <v>1.0</v>
      </c>
      <c r="AD330" s="4"/>
      <c r="AE330" s="4"/>
      <c r="AF330" s="4"/>
      <c r="AG330" s="4"/>
      <c r="AH330" s="4"/>
      <c r="AI330" s="4"/>
      <c r="AJ330" s="1">
        <v>4.0</v>
      </c>
      <c r="AK330" s="1">
        <v>1.0</v>
      </c>
      <c r="AL330" s="1">
        <v>1.0</v>
      </c>
    </row>
    <row r="331">
      <c r="A331" s="1">
        <v>6.0</v>
      </c>
      <c r="B331" s="1" t="s">
        <v>51</v>
      </c>
      <c r="C331" s="1">
        <v>5.0</v>
      </c>
      <c r="D331" s="1" t="s">
        <v>44</v>
      </c>
      <c r="E331" s="2">
        <v>44783.0</v>
      </c>
      <c r="F331" s="1">
        <v>20.0</v>
      </c>
      <c r="G331" s="4"/>
      <c r="H331" s="4"/>
      <c r="I331" s="1">
        <v>10.0</v>
      </c>
      <c r="J331" s="4"/>
      <c r="K331" s="4"/>
      <c r="L331" s="4"/>
      <c r="M331" s="4"/>
      <c r="N331" s="1">
        <v>10.0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1">
        <v>1.0</v>
      </c>
      <c r="AD331" s="4"/>
      <c r="AE331" s="4"/>
      <c r="AF331" s="4"/>
      <c r="AG331" s="4"/>
      <c r="AH331" s="4"/>
      <c r="AI331" s="4"/>
      <c r="AJ331" s="1">
        <v>1.0</v>
      </c>
      <c r="AK331" s="1">
        <v>2.0</v>
      </c>
      <c r="AL331" s="1">
        <v>2.0</v>
      </c>
    </row>
    <row r="332">
      <c r="A332" s="1">
        <v>1.0</v>
      </c>
      <c r="B332" s="1" t="s">
        <v>38</v>
      </c>
      <c r="C332" s="1" t="s">
        <v>38</v>
      </c>
      <c r="D332" s="1" t="s">
        <v>38</v>
      </c>
      <c r="E332" s="2">
        <v>44797.0</v>
      </c>
      <c r="F332" s="1">
        <v>50.0</v>
      </c>
      <c r="G332" s="4"/>
      <c r="H332" s="4"/>
      <c r="I332" s="4"/>
      <c r="J332" s="4"/>
      <c r="K332" s="4"/>
      <c r="L332" s="1">
        <v>30.0</v>
      </c>
      <c r="M332" s="1">
        <v>1.0</v>
      </c>
      <c r="N332" s="1">
        <v>20.0</v>
      </c>
      <c r="O332" s="4"/>
      <c r="P332" s="4"/>
      <c r="Q332" s="4"/>
      <c r="R332" s="4"/>
      <c r="S332" s="1" t="s">
        <v>56</v>
      </c>
      <c r="T332" s="4"/>
      <c r="U332" s="4"/>
      <c r="V332" s="1" t="s">
        <v>56</v>
      </c>
      <c r="W332" s="1">
        <v>1.0</v>
      </c>
      <c r="X332" s="4"/>
      <c r="Y332" s="4"/>
      <c r="Z332" s="4"/>
      <c r="AA332" s="4"/>
      <c r="AB332" s="4"/>
      <c r="AC332" s="1">
        <v>1.0</v>
      </c>
      <c r="AD332" s="4"/>
      <c r="AE332" s="4"/>
      <c r="AF332" s="1">
        <v>1.0</v>
      </c>
      <c r="AG332" s="4"/>
      <c r="AH332" s="4"/>
      <c r="AI332" s="1" t="s">
        <v>77</v>
      </c>
      <c r="AJ332" s="1">
        <v>6.0</v>
      </c>
      <c r="AK332" s="1">
        <v>6.0</v>
      </c>
      <c r="AL332" s="1" t="s">
        <v>78</v>
      </c>
    </row>
    <row r="333">
      <c r="A333" s="1">
        <v>1.0</v>
      </c>
      <c r="B333" s="1" t="s">
        <v>41</v>
      </c>
      <c r="C333" s="1">
        <v>4.0</v>
      </c>
      <c r="D333" s="1" t="s">
        <v>42</v>
      </c>
      <c r="E333" s="2">
        <v>44797.0</v>
      </c>
      <c r="F333" s="1">
        <v>50.0</v>
      </c>
      <c r="G333" s="4"/>
      <c r="H333" s="4"/>
      <c r="I333" s="4"/>
      <c r="J333" s="1">
        <v>10.0</v>
      </c>
      <c r="K333" s="4"/>
      <c r="L333" s="1">
        <v>10.0</v>
      </c>
      <c r="M333" s="4"/>
      <c r="N333" s="1">
        <v>20.0</v>
      </c>
      <c r="O333" s="1">
        <v>1.0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1">
        <v>1.0</v>
      </c>
      <c r="AD333" s="4"/>
      <c r="AE333" s="4"/>
      <c r="AF333" s="1">
        <v>1.0</v>
      </c>
      <c r="AG333" s="4"/>
      <c r="AH333" s="4"/>
      <c r="AI333" s="4"/>
      <c r="AJ333" s="1">
        <v>7.0</v>
      </c>
      <c r="AK333" s="1">
        <v>4.0</v>
      </c>
      <c r="AL333" s="1">
        <v>5.0</v>
      </c>
    </row>
    <row r="334">
      <c r="A334" s="1">
        <v>1.0</v>
      </c>
      <c r="B334" s="1" t="s">
        <v>43</v>
      </c>
      <c r="C334" s="1">
        <v>1.0</v>
      </c>
      <c r="D334" s="1" t="s">
        <v>44</v>
      </c>
      <c r="E334" s="2">
        <v>44797.0</v>
      </c>
      <c r="F334" s="1">
        <v>50.0</v>
      </c>
      <c r="G334" s="4"/>
      <c r="H334" s="4"/>
      <c r="I334" s="4"/>
      <c r="J334" s="4"/>
      <c r="K334" s="4"/>
      <c r="L334" s="1">
        <v>20.0</v>
      </c>
      <c r="M334" s="4"/>
      <c r="N334" s="1">
        <v>20.0</v>
      </c>
      <c r="O334" s="4"/>
      <c r="P334" s="4"/>
      <c r="Q334" s="4"/>
      <c r="R334" s="4"/>
      <c r="S334" s="4"/>
      <c r="T334" s="4"/>
      <c r="U334" s="4"/>
      <c r="V334" s="4"/>
      <c r="W334" s="1">
        <v>1.0</v>
      </c>
      <c r="X334" s="4"/>
      <c r="Y334" s="4"/>
      <c r="Z334" s="4"/>
      <c r="AA334" s="4"/>
      <c r="AB334" s="4"/>
      <c r="AC334" s="1">
        <v>1.0</v>
      </c>
      <c r="AD334" s="4"/>
      <c r="AE334" s="4"/>
      <c r="AF334" s="4"/>
      <c r="AG334" s="1">
        <v>1.0</v>
      </c>
      <c r="AH334" s="4"/>
      <c r="AI334" s="4"/>
      <c r="AJ334" s="1">
        <v>7.0</v>
      </c>
      <c r="AK334" s="1">
        <v>1.0</v>
      </c>
      <c r="AL334" s="1">
        <v>9.0</v>
      </c>
    </row>
    <row r="335">
      <c r="A335" s="1">
        <v>1.0</v>
      </c>
      <c r="B335" s="1" t="s">
        <v>45</v>
      </c>
      <c r="C335" s="1">
        <v>3.0</v>
      </c>
      <c r="D335" s="1" t="s">
        <v>44</v>
      </c>
      <c r="E335" s="2">
        <v>44797.0</v>
      </c>
      <c r="F335" s="1">
        <v>50.0</v>
      </c>
      <c r="G335" s="4"/>
      <c r="H335" s="4"/>
      <c r="I335" s="4"/>
      <c r="J335" s="4"/>
      <c r="K335" s="4"/>
      <c r="L335" s="1">
        <v>20.0</v>
      </c>
      <c r="M335" s="1" t="s">
        <v>56</v>
      </c>
      <c r="N335" s="1">
        <v>20.0</v>
      </c>
      <c r="O335" s="4"/>
      <c r="P335" s="4"/>
      <c r="Q335" s="4"/>
      <c r="R335" s="4"/>
      <c r="S335" s="1" t="s">
        <v>56</v>
      </c>
      <c r="T335" s="4"/>
      <c r="U335" s="4"/>
      <c r="V335" s="4"/>
      <c r="W335" s="1">
        <v>1.0</v>
      </c>
      <c r="X335" s="4"/>
      <c r="Y335" s="4"/>
      <c r="Z335" s="4"/>
      <c r="AA335" s="1">
        <v>1.0</v>
      </c>
      <c r="AB335" s="4"/>
      <c r="AC335" s="1">
        <v>1.0</v>
      </c>
      <c r="AD335" s="4"/>
      <c r="AE335" s="4"/>
      <c r="AF335" s="4"/>
      <c r="AG335" s="4"/>
      <c r="AH335" s="1">
        <v>1.0</v>
      </c>
      <c r="AI335" s="4"/>
      <c r="AJ335" s="1">
        <v>3.0</v>
      </c>
      <c r="AK335" s="1">
        <v>7.0</v>
      </c>
      <c r="AL335" s="1">
        <v>2.0</v>
      </c>
    </row>
    <row r="336">
      <c r="A336" s="1">
        <v>1.0</v>
      </c>
      <c r="B336" s="1" t="s">
        <v>46</v>
      </c>
      <c r="C336" s="1">
        <v>4.0</v>
      </c>
      <c r="D336" s="1" t="s">
        <v>44</v>
      </c>
      <c r="E336" s="2">
        <v>44797.0</v>
      </c>
      <c r="F336" s="1">
        <v>40.0</v>
      </c>
      <c r="G336" s="4"/>
      <c r="H336" s="4"/>
      <c r="I336" s="4"/>
      <c r="J336" s="1">
        <v>10.0</v>
      </c>
      <c r="K336" s="4"/>
      <c r="L336" s="1">
        <v>10.0</v>
      </c>
      <c r="M336" s="4"/>
      <c r="N336" s="1">
        <v>20.0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1">
        <v>1.0</v>
      </c>
      <c r="AA336" s="4"/>
      <c r="AB336" s="4"/>
      <c r="AC336" s="1" t="s">
        <v>56</v>
      </c>
      <c r="AD336" s="4"/>
      <c r="AE336" s="4"/>
      <c r="AF336" s="4"/>
      <c r="AG336" s="4"/>
      <c r="AH336" s="4"/>
      <c r="AI336" s="4"/>
      <c r="AJ336" s="1">
        <v>4.0</v>
      </c>
      <c r="AK336" s="1">
        <v>1.0</v>
      </c>
      <c r="AL336" s="1">
        <v>6.0</v>
      </c>
    </row>
    <row r="337">
      <c r="A337" s="1">
        <v>1.0</v>
      </c>
      <c r="B337" s="1" t="s">
        <v>47</v>
      </c>
      <c r="C337" s="1">
        <v>3.0</v>
      </c>
      <c r="D337" s="1" t="s">
        <v>42</v>
      </c>
      <c r="E337" s="2">
        <v>44797.0</v>
      </c>
      <c r="F337" s="1">
        <v>40.0</v>
      </c>
      <c r="G337" s="1" t="s">
        <v>56</v>
      </c>
      <c r="H337" s="4"/>
      <c r="I337" s="4"/>
      <c r="J337" s="1">
        <v>10.0</v>
      </c>
      <c r="K337" s="4"/>
      <c r="L337" s="1">
        <v>10.0</v>
      </c>
      <c r="M337" s="1">
        <v>1.0</v>
      </c>
      <c r="N337" s="1">
        <v>10.0</v>
      </c>
      <c r="O337" s="4"/>
      <c r="P337" s="4"/>
      <c r="Q337" s="4"/>
      <c r="R337" s="1">
        <v>1.0</v>
      </c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1" t="s">
        <v>56</v>
      </c>
      <c r="AD337" s="4"/>
      <c r="AE337" s="4"/>
      <c r="AF337" s="4"/>
      <c r="AG337" s="4"/>
      <c r="AH337" s="4"/>
      <c r="AI337" s="4"/>
      <c r="AJ337" s="1">
        <v>2.0</v>
      </c>
      <c r="AK337" s="1">
        <v>4.0</v>
      </c>
      <c r="AL337" s="1">
        <v>4.0</v>
      </c>
    </row>
    <row r="338">
      <c r="A338" s="1">
        <v>1.0</v>
      </c>
      <c r="B338" s="1" t="s">
        <v>48</v>
      </c>
      <c r="C338" s="1">
        <v>1.0</v>
      </c>
      <c r="D338" s="1" t="s">
        <v>42</v>
      </c>
      <c r="E338" s="2">
        <v>44797.0</v>
      </c>
      <c r="F338" s="1">
        <v>50.0</v>
      </c>
      <c r="G338" s="4"/>
      <c r="H338" s="4"/>
      <c r="I338" s="4"/>
      <c r="J338" s="1">
        <v>20.0</v>
      </c>
      <c r="K338" s="1">
        <v>1.0</v>
      </c>
      <c r="L338" s="1">
        <v>10.0</v>
      </c>
      <c r="M338" s="1" t="s">
        <v>56</v>
      </c>
      <c r="N338" s="1">
        <v>10.0</v>
      </c>
      <c r="O338" s="4"/>
      <c r="P338" s="4"/>
      <c r="Q338" s="1">
        <v>1.0</v>
      </c>
      <c r="R338" s="4"/>
      <c r="S338" s="4"/>
      <c r="T338" s="4"/>
      <c r="U338" s="4"/>
      <c r="V338" s="1">
        <v>1.0</v>
      </c>
      <c r="W338" s="1"/>
      <c r="X338" s="4"/>
      <c r="Y338" s="4"/>
      <c r="Z338" s="1">
        <v>1.0</v>
      </c>
      <c r="AA338" s="1">
        <v>1.0</v>
      </c>
      <c r="AB338" s="4"/>
      <c r="AC338" s="1" t="s">
        <v>56</v>
      </c>
      <c r="AD338" s="4"/>
      <c r="AE338" s="4"/>
      <c r="AF338" s="4"/>
      <c r="AG338" s="4"/>
      <c r="AH338" s="4"/>
      <c r="AI338" s="4"/>
      <c r="AJ338" s="1">
        <v>6.0</v>
      </c>
      <c r="AK338" s="1">
        <v>6.0</v>
      </c>
      <c r="AL338" s="1">
        <v>4.0</v>
      </c>
    </row>
    <row r="339">
      <c r="A339" s="1">
        <v>1.0</v>
      </c>
      <c r="B339" s="1" t="s">
        <v>51</v>
      </c>
      <c r="C339" s="1">
        <v>5.0</v>
      </c>
      <c r="D339" s="1" t="s">
        <v>44</v>
      </c>
      <c r="E339" s="2">
        <v>44797.0</v>
      </c>
      <c r="F339" s="1">
        <v>50.0</v>
      </c>
      <c r="G339" s="4"/>
      <c r="H339" s="4"/>
      <c r="I339" s="4"/>
      <c r="J339" s="1">
        <v>10.0</v>
      </c>
      <c r="K339" s="1">
        <v>10.0</v>
      </c>
      <c r="L339" s="1">
        <v>30.0</v>
      </c>
      <c r="M339" s="4"/>
      <c r="N339" s="1">
        <v>10.0</v>
      </c>
      <c r="O339" s="4"/>
      <c r="P339" s="4"/>
      <c r="Q339" s="4"/>
      <c r="R339" s="4"/>
      <c r="S339" s="4"/>
      <c r="T339" s="4"/>
      <c r="U339" s="4"/>
      <c r="V339" s="4"/>
      <c r="W339" s="1">
        <v>1.0</v>
      </c>
      <c r="X339" s="4"/>
      <c r="Y339" s="4"/>
      <c r="Z339" s="4"/>
      <c r="AA339" s="1">
        <v>1.0</v>
      </c>
      <c r="AB339" s="4"/>
      <c r="AC339" s="1">
        <v>1.0</v>
      </c>
      <c r="AD339" s="4"/>
      <c r="AE339" s="4"/>
      <c r="AF339" s="4"/>
      <c r="AG339" s="4"/>
      <c r="AH339" s="4"/>
      <c r="AI339" s="4"/>
      <c r="AJ339" s="1">
        <v>8.0</v>
      </c>
      <c r="AK339" s="1">
        <v>2.0</v>
      </c>
      <c r="AL339" s="1">
        <v>5.0</v>
      </c>
    </row>
    <row r="340">
      <c r="A340" s="1">
        <v>1.0</v>
      </c>
      <c r="B340" s="1" t="s">
        <v>53</v>
      </c>
      <c r="C340" s="1">
        <v>2.0</v>
      </c>
      <c r="D340" s="1" t="s">
        <v>42</v>
      </c>
      <c r="E340" s="2">
        <v>44797.0</v>
      </c>
      <c r="F340" s="1">
        <v>60.0</v>
      </c>
      <c r="G340" s="4"/>
      <c r="H340" s="4"/>
      <c r="I340" s="4"/>
      <c r="J340" s="1">
        <v>10.0</v>
      </c>
      <c r="K340" s="1">
        <v>1.0</v>
      </c>
      <c r="L340" s="1">
        <v>10.0</v>
      </c>
      <c r="M340" s="1">
        <v>20.0</v>
      </c>
      <c r="N340" s="1">
        <v>10.0</v>
      </c>
      <c r="O340" s="4"/>
      <c r="P340" s="4"/>
      <c r="Q340" s="4"/>
      <c r="R340" s="4"/>
      <c r="S340" s="4"/>
      <c r="T340" s="4"/>
      <c r="U340" s="4"/>
      <c r="V340" s="4"/>
      <c r="W340" s="1">
        <v>1.0</v>
      </c>
      <c r="X340" s="4"/>
      <c r="Y340" s="4"/>
      <c r="Z340" s="1">
        <v>1.0</v>
      </c>
      <c r="AA340" s="1">
        <v>1.0</v>
      </c>
      <c r="AB340" s="4"/>
      <c r="AC340" s="4"/>
      <c r="AD340" s="4"/>
      <c r="AE340" s="4"/>
      <c r="AF340" s="4"/>
      <c r="AG340" s="4"/>
      <c r="AH340" s="4"/>
      <c r="AI340" s="4"/>
      <c r="AJ340" s="1">
        <v>5.0</v>
      </c>
      <c r="AK340" s="1">
        <v>3.0</v>
      </c>
      <c r="AL340" s="1">
        <v>7.0</v>
      </c>
    </row>
    <row r="341">
      <c r="A341" s="1">
        <v>1.0</v>
      </c>
      <c r="B341" s="1" t="s">
        <v>54</v>
      </c>
      <c r="C341" s="1">
        <v>5.0</v>
      </c>
      <c r="D341" s="1" t="s">
        <v>42</v>
      </c>
      <c r="E341" s="2">
        <v>44797.0</v>
      </c>
      <c r="F341" s="1">
        <v>60.0</v>
      </c>
      <c r="G341" s="4"/>
      <c r="H341" s="4"/>
      <c r="I341" s="4"/>
      <c r="J341" s="1">
        <v>10.0</v>
      </c>
      <c r="K341" s="1">
        <v>1.0</v>
      </c>
      <c r="L341" s="1">
        <v>40.0</v>
      </c>
      <c r="M341" s="4"/>
      <c r="N341" s="1">
        <v>20.0</v>
      </c>
      <c r="O341" s="4"/>
      <c r="P341" s="4"/>
      <c r="Q341" s="4"/>
      <c r="R341" s="4"/>
      <c r="S341" s="1">
        <v>1.0</v>
      </c>
      <c r="T341" s="4"/>
      <c r="U341" s="4"/>
      <c r="V341" s="1">
        <v>1.0</v>
      </c>
      <c r="W341" s="1">
        <v>1.0</v>
      </c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1">
        <v>5.0</v>
      </c>
      <c r="AK341" s="1">
        <v>3.0</v>
      </c>
      <c r="AL341" s="1">
        <v>5.0</v>
      </c>
    </row>
    <row r="342">
      <c r="A342" s="1">
        <v>1.0</v>
      </c>
      <c r="B342" s="1" t="s">
        <v>55</v>
      </c>
      <c r="C342" s="1">
        <v>2.0</v>
      </c>
      <c r="D342" s="1" t="s">
        <v>44</v>
      </c>
      <c r="E342" s="2">
        <v>44797.0</v>
      </c>
      <c r="F342" s="1">
        <v>30.0</v>
      </c>
      <c r="G342" s="1" t="s">
        <v>56</v>
      </c>
      <c r="H342" s="4"/>
      <c r="I342" s="4"/>
      <c r="J342" s="1">
        <v>1.0</v>
      </c>
      <c r="K342" s="4"/>
      <c r="L342" s="1">
        <v>1.0</v>
      </c>
      <c r="M342" s="1">
        <v>10.0</v>
      </c>
      <c r="N342" s="1">
        <v>10.0</v>
      </c>
      <c r="O342" s="1">
        <v>1.0</v>
      </c>
      <c r="P342" s="4"/>
      <c r="Q342" s="4"/>
      <c r="R342" s="1">
        <v>1.0</v>
      </c>
      <c r="S342" s="1" t="s">
        <v>56</v>
      </c>
      <c r="T342" s="4"/>
      <c r="U342" s="4"/>
      <c r="V342" s="4"/>
      <c r="W342" s="4"/>
      <c r="X342" s="4"/>
      <c r="Y342" s="4"/>
      <c r="Z342" s="4"/>
      <c r="AA342" s="4"/>
      <c r="AB342" s="4"/>
      <c r="AC342" s="1" t="s">
        <v>56</v>
      </c>
      <c r="AD342" s="4"/>
      <c r="AE342" s="4"/>
      <c r="AF342" s="4"/>
      <c r="AG342" s="4"/>
      <c r="AH342" s="4"/>
      <c r="AI342" s="4"/>
      <c r="AJ342" s="1">
        <v>3.0</v>
      </c>
      <c r="AK342" s="1">
        <v>1.0</v>
      </c>
      <c r="AL342" s="1">
        <v>3.0</v>
      </c>
    </row>
    <row r="343">
      <c r="A343" s="1">
        <v>2.0</v>
      </c>
      <c r="B343" s="1" t="s">
        <v>38</v>
      </c>
      <c r="C343" s="1" t="s">
        <v>38</v>
      </c>
      <c r="D343" s="1" t="s">
        <v>38</v>
      </c>
      <c r="E343" s="2">
        <v>44797.0</v>
      </c>
      <c r="F343" s="1">
        <v>30.0</v>
      </c>
      <c r="G343" s="4"/>
      <c r="H343" s="4"/>
      <c r="I343" s="4"/>
      <c r="J343" s="4"/>
      <c r="K343" s="4"/>
      <c r="L343" s="1">
        <v>10.0</v>
      </c>
      <c r="M343" s="1">
        <v>1.0</v>
      </c>
      <c r="N343" s="1">
        <v>20.0</v>
      </c>
      <c r="O343" s="4"/>
      <c r="P343" s="4"/>
      <c r="Q343" s="4"/>
      <c r="R343" s="4"/>
      <c r="S343" s="4"/>
      <c r="T343" s="4"/>
      <c r="U343" s="4"/>
      <c r="V343" s="1">
        <v>1.0</v>
      </c>
      <c r="W343" s="1"/>
      <c r="X343" s="4"/>
      <c r="Y343" s="4"/>
      <c r="Z343" s="4"/>
      <c r="AA343" s="4"/>
      <c r="AB343" s="4"/>
      <c r="AC343" s="1">
        <v>1.0</v>
      </c>
      <c r="AD343" s="4"/>
      <c r="AE343" s="4"/>
      <c r="AF343" s="4"/>
      <c r="AG343" s="4"/>
      <c r="AH343" s="4"/>
      <c r="AI343" s="4"/>
      <c r="AJ343" s="1">
        <v>1.0</v>
      </c>
      <c r="AK343" s="1">
        <v>0.0</v>
      </c>
      <c r="AL343" s="1">
        <v>2.0</v>
      </c>
    </row>
    <row r="344">
      <c r="A344" s="1">
        <v>2.0</v>
      </c>
      <c r="B344" s="1" t="s">
        <v>54</v>
      </c>
      <c r="C344" s="1">
        <v>5.0</v>
      </c>
      <c r="D344" s="1" t="s">
        <v>42</v>
      </c>
      <c r="E344" s="2">
        <v>44797.0</v>
      </c>
      <c r="F344" s="1">
        <v>40.0</v>
      </c>
      <c r="G344" s="4"/>
      <c r="H344" s="4"/>
      <c r="I344" s="4"/>
      <c r="J344" s="4"/>
      <c r="K344" s="1">
        <v>1.0</v>
      </c>
      <c r="L344" s="1">
        <v>20.0</v>
      </c>
      <c r="M344" s="1">
        <v>1.0</v>
      </c>
      <c r="N344" s="1">
        <v>20.0</v>
      </c>
      <c r="O344" s="1"/>
      <c r="P344" s="4"/>
      <c r="Q344" s="1">
        <v>1.0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1">
        <v>1.0</v>
      </c>
      <c r="AD344" s="4"/>
      <c r="AE344" s="4"/>
      <c r="AF344" s="4"/>
      <c r="AG344" s="4"/>
      <c r="AH344" s="4"/>
      <c r="AI344" s="4"/>
      <c r="AJ344" s="1">
        <v>8.0</v>
      </c>
      <c r="AK344" s="1">
        <v>4.0</v>
      </c>
      <c r="AL344" s="1">
        <v>3.0</v>
      </c>
    </row>
    <row r="345">
      <c r="A345" s="1">
        <v>2.0</v>
      </c>
      <c r="B345" s="1" t="s">
        <v>47</v>
      </c>
      <c r="C345" s="1">
        <v>3.0</v>
      </c>
      <c r="D345" s="1" t="s">
        <v>42</v>
      </c>
      <c r="E345" s="2">
        <v>44797.0</v>
      </c>
      <c r="F345" s="1">
        <v>50.0</v>
      </c>
      <c r="G345" s="4"/>
      <c r="H345" s="4"/>
      <c r="I345" s="4"/>
      <c r="J345" s="1">
        <v>10.0</v>
      </c>
      <c r="K345" s="4"/>
      <c r="L345" s="1">
        <v>20.0</v>
      </c>
      <c r="M345" s="1">
        <v>1.0</v>
      </c>
      <c r="N345" s="1">
        <v>20.0</v>
      </c>
      <c r="O345" s="1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1">
        <v>1.0</v>
      </c>
      <c r="AD345" s="4"/>
      <c r="AE345" s="4"/>
      <c r="AF345" s="4"/>
      <c r="AG345" s="4"/>
      <c r="AH345" s="4"/>
      <c r="AI345" s="4"/>
      <c r="AJ345" s="1">
        <v>2.0</v>
      </c>
      <c r="AK345" s="1">
        <v>1.0</v>
      </c>
      <c r="AL345" s="1">
        <v>6.0</v>
      </c>
    </row>
    <row r="346">
      <c r="A346" s="1">
        <v>2.0</v>
      </c>
      <c r="B346" s="1" t="s">
        <v>53</v>
      </c>
      <c r="C346" s="1">
        <v>2.0</v>
      </c>
      <c r="D346" s="1" t="s">
        <v>42</v>
      </c>
      <c r="E346" s="2">
        <v>44797.0</v>
      </c>
      <c r="F346" s="1">
        <v>50.0</v>
      </c>
      <c r="G346" s="4"/>
      <c r="H346" s="4"/>
      <c r="I346" s="4"/>
      <c r="J346" s="1">
        <v>10.0</v>
      </c>
      <c r="K346" s="4"/>
      <c r="L346" s="1">
        <v>10.0</v>
      </c>
      <c r="M346" s="1">
        <v>1.0</v>
      </c>
      <c r="N346" s="1">
        <v>20.0</v>
      </c>
      <c r="O346" s="1"/>
      <c r="P346" s="4"/>
      <c r="Q346" s="1">
        <v>1.0</v>
      </c>
      <c r="R346" s="4"/>
      <c r="S346" s="4"/>
      <c r="T346" s="4"/>
      <c r="U346" s="4"/>
      <c r="V346" s="4"/>
      <c r="W346" s="1">
        <v>1.0</v>
      </c>
      <c r="X346" s="4"/>
      <c r="Y346" s="4"/>
      <c r="Z346" s="4"/>
      <c r="AA346" s="4"/>
      <c r="AB346" s="4"/>
      <c r="AC346" s="1">
        <v>1.0</v>
      </c>
      <c r="AD346" s="4"/>
      <c r="AE346" s="4"/>
      <c r="AF346" s="4"/>
      <c r="AG346" s="4"/>
      <c r="AH346" s="4"/>
      <c r="AI346" s="4"/>
      <c r="AJ346" s="1">
        <v>4.0</v>
      </c>
      <c r="AK346" s="1">
        <v>8.0</v>
      </c>
      <c r="AL346" s="1">
        <v>5.0</v>
      </c>
    </row>
    <row r="347">
      <c r="A347" s="1">
        <v>2.0</v>
      </c>
      <c r="B347" s="1" t="s">
        <v>45</v>
      </c>
      <c r="C347" s="1">
        <v>3.0</v>
      </c>
      <c r="D347" s="1" t="s">
        <v>44</v>
      </c>
      <c r="E347" s="2">
        <v>44797.0</v>
      </c>
      <c r="F347" s="1">
        <v>50.0</v>
      </c>
      <c r="G347" s="4"/>
      <c r="H347" s="4"/>
      <c r="I347" s="4"/>
      <c r="J347" s="1">
        <v>10.0</v>
      </c>
      <c r="K347" s="1">
        <v>1.0</v>
      </c>
      <c r="L347" s="1">
        <v>1.0</v>
      </c>
      <c r="M347" s="1">
        <v>30.0</v>
      </c>
      <c r="N347" s="1">
        <v>1.0</v>
      </c>
      <c r="O347" s="1">
        <v>1.0</v>
      </c>
      <c r="P347" s="1">
        <v>1.0</v>
      </c>
      <c r="Q347" s="1">
        <v>1.0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1" t="s">
        <v>56</v>
      </c>
      <c r="AD347" s="4"/>
      <c r="AE347" s="4"/>
      <c r="AF347" s="4"/>
      <c r="AG347" s="4"/>
      <c r="AH347" s="4"/>
      <c r="AI347" s="4"/>
      <c r="AJ347" s="1">
        <v>3.0</v>
      </c>
      <c r="AK347" s="1">
        <v>6.0</v>
      </c>
      <c r="AL347" s="1">
        <v>3.0</v>
      </c>
    </row>
    <row r="348">
      <c r="A348" s="1">
        <v>2.0</v>
      </c>
      <c r="B348" s="1" t="s">
        <v>55</v>
      </c>
      <c r="C348" s="1">
        <v>2.0</v>
      </c>
      <c r="D348" s="1" t="s">
        <v>44</v>
      </c>
      <c r="E348" s="2">
        <v>44797.0</v>
      </c>
      <c r="F348" s="1">
        <v>50.0</v>
      </c>
      <c r="G348" s="4"/>
      <c r="H348" s="4"/>
      <c r="I348" s="4"/>
      <c r="J348" s="1">
        <v>10.0</v>
      </c>
      <c r="K348" s="4"/>
      <c r="L348" s="1">
        <v>10.0</v>
      </c>
      <c r="M348" s="1">
        <v>1.0</v>
      </c>
      <c r="N348" s="1">
        <v>20.0</v>
      </c>
      <c r="O348" s="1"/>
      <c r="P348" s="1">
        <v>1.0</v>
      </c>
      <c r="Q348" s="1">
        <v>1.0</v>
      </c>
      <c r="R348" s="4"/>
      <c r="S348" s="4"/>
      <c r="T348" s="4"/>
      <c r="U348" s="4"/>
      <c r="V348" s="1">
        <v>1.0</v>
      </c>
      <c r="W348" s="1"/>
      <c r="X348" s="4"/>
      <c r="Y348" s="4"/>
      <c r="Z348" s="4"/>
      <c r="AA348" s="4"/>
      <c r="AB348" s="4"/>
      <c r="AC348" s="1">
        <v>1.0</v>
      </c>
      <c r="AD348" s="4"/>
      <c r="AE348" s="1">
        <v>1.0</v>
      </c>
      <c r="AF348" s="4"/>
      <c r="AG348" s="4"/>
      <c r="AH348" s="4"/>
      <c r="AI348" s="4"/>
      <c r="AJ348" s="1">
        <v>3.0</v>
      </c>
      <c r="AK348" s="1">
        <v>4.0</v>
      </c>
      <c r="AL348" s="1">
        <v>5.0</v>
      </c>
    </row>
    <row r="349">
      <c r="A349" s="1">
        <v>2.0</v>
      </c>
      <c r="B349" s="1" t="s">
        <v>48</v>
      </c>
      <c r="C349" s="1">
        <v>1.0</v>
      </c>
      <c r="D349" s="1" t="s">
        <v>42</v>
      </c>
      <c r="E349" s="2">
        <v>44797.0</v>
      </c>
      <c r="F349" s="1">
        <v>50.0</v>
      </c>
      <c r="G349" s="4"/>
      <c r="H349" s="4"/>
      <c r="I349" s="4"/>
      <c r="J349" s="1">
        <v>10.0</v>
      </c>
      <c r="K349" s="4"/>
      <c r="L349" s="1">
        <v>20.0</v>
      </c>
      <c r="M349" s="1">
        <v>10.0</v>
      </c>
      <c r="N349" s="1">
        <v>20.0</v>
      </c>
      <c r="O349" s="4"/>
      <c r="P349" s="4"/>
      <c r="Q349" s="4"/>
      <c r="R349" s="4"/>
      <c r="S349" s="4"/>
      <c r="T349" s="4"/>
      <c r="U349" s="4"/>
      <c r="V349" s="1">
        <v>10.0</v>
      </c>
      <c r="W349" s="1"/>
      <c r="X349" s="4"/>
      <c r="Y349" s="4"/>
      <c r="Z349" s="4"/>
      <c r="AA349" s="4"/>
      <c r="AB349" s="4"/>
      <c r="AC349" s="1" t="s">
        <v>56</v>
      </c>
      <c r="AD349" s="4"/>
      <c r="AE349" s="4"/>
      <c r="AF349" s="4"/>
      <c r="AG349" s="4"/>
      <c r="AH349" s="4"/>
      <c r="AI349" s="4"/>
      <c r="AJ349" s="1">
        <v>4.0</v>
      </c>
      <c r="AK349" s="1">
        <v>2.0</v>
      </c>
      <c r="AL349" s="1">
        <v>5.0</v>
      </c>
    </row>
    <row r="350">
      <c r="A350" s="1">
        <v>2.0</v>
      </c>
      <c r="B350" s="1" t="s">
        <v>46</v>
      </c>
      <c r="C350" s="1">
        <v>4.0</v>
      </c>
      <c r="D350" s="1" t="s">
        <v>44</v>
      </c>
      <c r="E350" s="2">
        <v>44797.0</v>
      </c>
      <c r="F350" s="1">
        <v>60.0</v>
      </c>
      <c r="G350" s="4"/>
      <c r="H350" s="4"/>
      <c r="I350" s="4"/>
      <c r="J350" s="1">
        <v>10.0</v>
      </c>
      <c r="K350" s="4"/>
      <c r="L350" s="1">
        <v>1.0</v>
      </c>
      <c r="M350" s="1">
        <v>30.0</v>
      </c>
      <c r="N350" s="1">
        <v>1.0</v>
      </c>
      <c r="O350" s="4"/>
      <c r="P350" s="1">
        <v>1.0</v>
      </c>
      <c r="Q350" s="1">
        <v>10.0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1">
        <v>1.0</v>
      </c>
      <c r="AD350" s="4"/>
      <c r="AE350" s="4"/>
      <c r="AF350" s="4"/>
      <c r="AG350" s="4"/>
      <c r="AH350" s="4"/>
      <c r="AI350" s="4"/>
      <c r="AJ350" s="1">
        <v>6.0</v>
      </c>
      <c r="AK350" s="1">
        <v>2.0</v>
      </c>
      <c r="AL350" s="1">
        <v>3.0</v>
      </c>
    </row>
    <row r="351">
      <c r="A351" s="1">
        <v>2.0</v>
      </c>
      <c r="B351" s="1" t="s">
        <v>51</v>
      </c>
      <c r="C351" s="1">
        <v>5.0</v>
      </c>
      <c r="D351" s="1" t="s">
        <v>44</v>
      </c>
      <c r="E351" s="2">
        <v>44797.0</v>
      </c>
      <c r="F351" s="1">
        <v>30.0</v>
      </c>
      <c r="G351" s="4"/>
      <c r="H351" s="4"/>
      <c r="I351" s="4"/>
      <c r="J351" s="1">
        <v>10.0</v>
      </c>
      <c r="K351" s="4"/>
      <c r="L351" s="1">
        <v>10.0</v>
      </c>
      <c r="M351" s="1">
        <v>20.0</v>
      </c>
      <c r="N351" s="1">
        <v>10.0</v>
      </c>
      <c r="O351" s="1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1">
        <v>1.0</v>
      </c>
      <c r="AD351" s="4"/>
      <c r="AE351" s="4"/>
      <c r="AF351" s="4"/>
      <c r="AG351" s="4"/>
      <c r="AH351" s="4"/>
      <c r="AI351" s="4"/>
      <c r="AJ351" s="1">
        <v>4.0</v>
      </c>
      <c r="AK351" s="1">
        <v>3.0</v>
      </c>
      <c r="AL351" s="1">
        <v>2.0</v>
      </c>
    </row>
    <row r="352">
      <c r="A352" s="1">
        <v>2.0</v>
      </c>
      <c r="B352" s="1" t="s">
        <v>43</v>
      </c>
      <c r="C352" s="1">
        <v>1.0</v>
      </c>
      <c r="D352" s="1" t="s">
        <v>44</v>
      </c>
      <c r="E352" s="2">
        <v>44797.0</v>
      </c>
      <c r="F352" s="1">
        <v>30.0</v>
      </c>
      <c r="G352" s="4"/>
      <c r="H352" s="4"/>
      <c r="I352" s="4"/>
      <c r="J352" s="1">
        <v>20.0</v>
      </c>
      <c r="K352" s="4"/>
      <c r="L352" s="1">
        <v>1.0</v>
      </c>
      <c r="M352" s="1">
        <v>1.0</v>
      </c>
      <c r="N352" s="1">
        <v>1.0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1">
        <v>1.0</v>
      </c>
      <c r="AA352" s="4"/>
      <c r="AB352" s="4"/>
      <c r="AC352" s="1" t="s">
        <v>56</v>
      </c>
      <c r="AD352" s="4"/>
      <c r="AE352" s="4"/>
      <c r="AF352" s="4"/>
      <c r="AG352" s="4"/>
      <c r="AH352" s="4"/>
      <c r="AI352" s="4"/>
      <c r="AJ352" s="1">
        <v>3.0</v>
      </c>
      <c r="AK352" s="1">
        <v>5.0</v>
      </c>
      <c r="AL352" s="1">
        <v>2.0</v>
      </c>
    </row>
    <row r="353">
      <c r="A353" s="1">
        <v>2.0</v>
      </c>
      <c r="B353" s="1" t="s">
        <v>41</v>
      </c>
      <c r="C353" s="1">
        <v>4.0</v>
      </c>
      <c r="D353" s="1" t="s">
        <v>42</v>
      </c>
      <c r="E353" s="2">
        <v>44797.0</v>
      </c>
      <c r="F353" s="1">
        <v>60.0</v>
      </c>
      <c r="G353" s="4"/>
      <c r="H353" s="4"/>
      <c r="I353" s="4"/>
      <c r="J353" s="1">
        <v>10.0</v>
      </c>
      <c r="K353" s="4"/>
      <c r="L353" s="4"/>
      <c r="M353" s="1">
        <v>50.0</v>
      </c>
      <c r="N353" s="1">
        <v>1.0</v>
      </c>
      <c r="O353" s="4"/>
      <c r="P353" s="1">
        <v>1.0</v>
      </c>
      <c r="Q353" s="1">
        <v>10.0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1" t="s">
        <v>56</v>
      </c>
      <c r="AD353" s="4"/>
      <c r="AE353" s="4"/>
      <c r="AF353" s="4"/>
      <c r="AG353" s="4"/>
      <c r="AH353" s="4"/>
      <c r="AI353" s="4"/>
      <c r="AJ353" s="1">
        <v>8.0</v>
      </c>
      <c r="AK353" s="1">
        <v>5.0</v>
      </c>
      <c r="AL353" s="1">
        <v>7.0</v>
      </c>
    </row>
    <row r="354">
      <c r="A354" s="1">
        <v>3.0</v>
      </c>
      <c r="B354" s="1" t="s">
        <v>51</v>
      </c>
      <c r="C354" s="1">
        <v>5.0</v>
      </c>
      <c r="D354" s="1" t="s">
        <v>44</v>
      </c>
      <c r="E354" s="2">
        <v>44797.0</v>
      </c>
      <c r="F354" s="1">
        <v>30.0</v>
      </c>
      <c r="G354" s="4"/>
      <c r="H354" s="4"/>
      <c r="I354" s="4"/>
      <c r="J354" s="1">
        <v>10.0</v>
      </c>
      <c r="K354" s="1">
        <v>10.0</v>
      </c>
      <c r="L354" s="1">
        <v>1.0</v>
      </c>
      <c r="M354" s="1">
        <v>1.0</v>
      </c>
      <c r="N354" s="1">
        <v>1.0</v>
      </c>
      <c r="O354" s="4"/>
      <c r="P354" s="1">
        <v>1.0</v>
      </c>
      <c r="Q354" s="4"/>
      <c r="R354" s="4"/>
      <c r="S354" s="4"/>
      <c r="T354" s="4"/>
      <c r="U354" s="4"/>
      <c r="V354" s="1">
        <v>1.0</v>
      </c>
      <c r="W354" s="1"/>
      <c r="X354" s="4"/>
      <c r="Y354" s="4"/>
      <c r="Z354" s="1">
        <v>1.0</v>
      </c>
      <c r="AA354" s="4"/>
      <c r="AB354" s="4"/>
      <c r="AC354" s="1">
        <v>1.0</v>
      </c>
      <c r="AD354" s="4"/>
      <c r="AE354" s="4"/>
      <c r="AF354" s="4"/>
      <c r="AG354" s="4"/>
      <c r="AH354" s="4"/>
      <c r="AI354" s="4"/>
      <c r="AJ354" s="1">
        <v>2.0</v>
      </c>
      <c r="AK354" s="1">
        <v>1.0</v>
      </c>
      <c r="AL354" s="1">
        <v>1.0</v>
      </c>
    </row>
    <row r="355">
      <c r="A355" s="1">
        <v>3.0</v>
      </c>
      <c r="B355" s="1" t="s">
        <v>53</v>
      </c>
      <c r="C355" s="1">
        <v>2.0</v>
      </c>
      <c r="D355" s="1" t="s">
        <v>42</v>
      </c>
      <c r="E355" s="2">
        <v>44797.0</v>
      </c>
      <c r="F355" s="1">
        <v>40.0</v>
      </c>
      <c r="G355" s="4"/>
      <c r="H355" s="4"/>
      <c r="I355" s="4"/>
      <c r="J355" s="1">
        <v>10.0</v>
      </c>
      <c r="K355" s="4"/>
      <c r="L355" s="1">
        <v>1.0</v>
      </c>
      <c r="M355" s="4"/>
      <c r="N355" s="1">
        <v>30.0</v>
      </c>
      <c r="O355" s="1"/>
      <c r="P355" s="4"/>
      <c r="Q355" s="4"/>
      <c r="R355" s="4"/>
      <c r="S355" s="4"/>
      <c r="T355" s="4"/>
      <c r="U355" s="4"/>
      <c r="V355" s="1">
        <v>1.0</v>
      </c>
      <c r="W355" s="1"/>
      <c r="X355" s="4"/>
      <c r="Y355" s="4"/>
      <c r="Z355" s="4"/>
      <c r="AA355" s="4"/>
      <c r="AB355" s="4"/>
      <c r="AC355" s="1">
        <v>1.0</v>
      </c>
      <c r="AD355" s="4"/>
      <c r="AE355" s="4"/>
      <c r="AF355" s="4"/>
      <c r="AG355" s="4"/>
      <c r="AH355" s="4"/>
      <c r="AI355" s="4"/>
      <c r="AJ355" s="1">
        <v>5.0</v>
      </c>
      <c r="AK355" s="1">
        <v>2.0</v>
      </c>
      <c r="AL355" s="1">
        <v>6.0</v>
      </c>
    </row>
    <row r="356">
      <c r="A356" s="1">
        <v>3.0</v>
      </c>
      <c r="B356" s="1" t="s">
        <v>48</v>
      </c>
      <c r="C356" s="1">
        <v>1.0</v>
      </c>
      <c r="D356" s="1" t="s">
        <v>42</v>
      </c>
      <c r="E356" s="2">
        <v>44797.0</v>
      </c>
      <c r="F356" s="1">
        <v>30.0</v>
      </c>
      <c r="G356" s="4"/>
      <c r="H356" s="4"/>
      <c r="I356" s="4"/>
      <c r="J356" s="1">
        <v>1.0</v>
      </c>
      <c r="K356" s="4"/>
      <c r="L356" s="1">
        <v>10.0</v>
      </c>
      <c r="M356" s="1" t="s">
        <v>56</v>
      </c>
      <c r="N356" s="1">
        <v>10.0</v>
      </c>
      <c r="O356" s="4"/>
      <c r="P356" s="4"/>
      <c r="Q356" s="4"/>
      <c r="R356" s="4"/>
      <c r="S356" s="4"/>
      <c r="T356" s="4"/>
      <c r="U356" s="4"/>
      <c r="V356" s="1">
        <v>1.0</v>
      </c>
      <c r="W356" s="1">
        <v>1.0</v>
      </c>
      <c r="X356" s="4"/>
      <c r="Y356" s="4"/>
      <c r="Z356" s="4"/>
      <c r="AA356" s="1" t="s">
        <v>56</v>
      </c>
      <c r="AB356" s="4"/>
      <c r="AC356" s="1" t="s">
        <v>56</v>
      </c>
      <c r="AD356" s="4"/>
      <c r="AE356" s="4"/>
      <c r="AF356" s="4"/>
      <c r="AG356" s="4"/>
      <c r="AH356" s="4"/>
      <c r="AI356" s="4"/>
      <c r="AJ356" s="1">
        <v>3.0</v>
      </c>
      <c r="AK356" s="1">
        <v>4.0</v>
      </c>
      <c r="AL356" s="1">
        <v>3.0</v>
      </c>
    </row>
    <row r="357">
      <c r="A357" s="1">
        <v>3.0</v>
      </c>
      <c r="B357" s="1" t="s">
        <v>54</v>
      </c>
      <c r="C357" s="1">
        <v>5.0</v>
      </c>
      <c r="D357" s="1" t="s">
        <v>42</v>
      </c>
      <c r="E357" s="2">
        <v>44797.0</v>
      </c>
      <c r="F357" s="1">
        <v>50.0</v>
      </c>
      <c r="G357" s="4"/>
      <c r="H357" s="4"/>
      <c r="I357" s="4"/>
      <c r="J357" s="1">
        <v>1.0</v>
      </c>
      <c r="K357" s="1">
        <v>10.0</v>
      </c>
      <c r="L357" s="1">
        <v>1.0</v>
      </c>
      <c r="M357" s="1">
        <v>30.0</v>
      </c>
      <c r="N357" s="1">
        <v>10.0</v>
      </c>
      <c r="O357" s="4"/>
      <c r="P357" s="1">
        <v>1.0</v>
      </c>
      <c r="Q357" s="1">
        <v>1.0</v>
      </c>
      <c r="R357" s="4"/>
      <c r="S357" s="4"/>
      <c r="T357" s="4"/>
      <c r="U357" s="4"/>
      <c r="V357" s="1">
        <v>1.0</v>
      </c>
      <c r="W357" s="1"/>
      <c r="X357" s="4"/>
      <c r="Y357" s="4"/>
      <c r="Z357" s="1">
        <v>1.0</v>
      </c>
      <c r="AA357" s="4"/>
      <c r="AB357" s="4"/>
      <c r="AC357" s="1">
        <v>1.0</v>
      </c>
      <c r="AD357" s="1">
        <v>1.0</v>
      </c>
      <c r="AE357" s="4"/>
      <c r="AF357" s="4"/>
      <c r="AG357" s="4"/>
      <c r="AH357" s="4"/>
      <c r="AI357" s="4"/>
      <c r="AJ357" s="1">
        <v>2.0</v>
      </c>
      <c r="AK357" s="1">
        <v>8.0</v>
      </c>
      <c r="AL357" s="1">
        <v>3.0</v>
      </c>
    </row>
    <row r="358">
      <c r="A358" s="1">
        <v>3.0</v>
      </c>
      <c r="B358" s="1" t="s">
        <v>55</v>
      </c>
      <c r="C358" s="1">
        <v>2.0</v>
      </c>
      <c r="D358" s="1" t="s">
        <v>44</v>
      </c>
      <c r="E358" s="2">
        <v>44797.0</v>
      </c>
      <c r="F358" s="1">
        <v>40.0</v>
      </c>
      <c r="G358" s="4"/>
      <c r="H358" s="1">
        <v>1.0</v>
      </c>
      <c r="I358" s="4"/>
      <c r="J358" s="1">
        <v>1.0</v>
      </c>
      <c r="K358" s="4"/>
      <c r="L358" s="1">
        <v>1.0</v>
      </c>
      <c r="M358" s="1" t="s">
        <v>56</v>
      </c>
      <c r="N358" s="1">
        <v>20.0</v>
      </c>
      <c r="O358" s="4"/>
      <c r="P358" s="4"/>
      <c r="Q358" s="4"/>
      <c r="R358" s="4"/>
      <c r="S358" s="4"/>
      <c r="T358" s="1">
        <v>1.0</v>
      </c>
      <c r="U358" s="4"/>
      <c r="V358" s="1">
        <v>1.0</v>
      </c>
      <c r="W358" s="1">
        <v>1.0</v>
      </c>
      <c r="X358" s="4"/>
      <c r="Y358" s="4"/>
      <c r="Z358" s="1">
        <v>10.0</v>
      </c>
      <c r="AA358" s="1" t="s">
        <v>56</v>
      </c>
      <c r="AB358" s="4"/>
      <c r="AC358" s="1">
        <v>1.0</v>
      </c>
      <c r="AD358" s="4"/>
      <c r="AE358" s="4"/>
      <c r="AF358" s="4"/>
      <c r="AG358" s="4"/>
      <c r="AH358" s="4"/>
      <c r="AI358" s="4"/>
      <c r="AJ358" s="1">
        <v>3.0</v>
      </c>
      <c r="AK358" s="1">
        <v>2.0</v>
      </c>
      <c r="AL358" s="1">
        <v>0.0</v>
      </c>
    </row>
    <row r="359">
      <c r="A359" s="1">
        <v>3.0</v>
      </c>
      <c r="B359" s="1" t="s">
        <v>46</v>
      </c>
      <c r="C359" s="1">
        <v>4.0</v>
      </c>
      <c r="D359" s="1" t="s">
        <v>44</v>
      </c>
      <c r="E359" s="2">
        <v>44797.0</v>
      </c>
      <c r="F359" s="1">
        <v>60.0</v>
      </c>
      <c r="G359" s="4"/>
      <c r="H359" s="4"/>
      <c r="I359" s="4"/>
      <c r="J359" s="1">
        <v>10.0</v>
      </c>
      <c r="K359" s="4"/>
      <c r="L359" s="1">
        <v>1.0</v>
      </c>
      <c r="M359" s="1">
        <v>30.0</v>
      </c>
      <c r="N359" s="1">
        <v>10.0</v>
      </c>
      <c r="O359" s="1">
        <v>1.0</v>
      </c>
      <c r="P359" s="4"/>
      <c r="Q359" s="4"/>
      <c r="R359" s="4"/>
      <c r="S359" s="4"/>
      <c r="T359" s="4"/>
      <c r="U359" s="4"/>
      <c r="V359" s="1">
        <v>1.0</v>
      </c>
      <c r="W359" s="1"/>
      <c r="X359" s="4"/>
      <c r="Y359" s="4"/>
      <c r="Z359" s="1">
        <v>1.0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1">
        <v>2.0</v>
      </c>
      <c r="AK359" s="1">
        <v>4.0</v>
      </c>
      <c r="AL359" s="1">
        <v>5.0</v>
      </c>
    </row>
    <row r="360">
      <c r="A360" s="1">
        <v>3.0</v>
      </c>
      <c r="B360" s="1" t="s">
        <v>45</v>
      </c>
      <c r="C360" s="1">
        <v>3.0</v>
      </c>
      <c r="D360" s="1" t="s">
        <v>44</v>
      </c>
      <c r="E360" s="2">
        <v>44797.0</v>
      </c>
      <c r="F360" s="1">
        <v>30.0</v>
      </c>
      <c r="G360" s="4"/>
      <c r="H360" s="1" t="s">
        <v>56</v>
      </c>
      <c r="I360" s="4"/>
      <c r="J360" s="4"/>
      <c r="K360" s="4"/>
      <c r="L360" s="1">
        <v>10.0</v>
      </c>
      <c r="M360" s="4"/>
      <c r="N360" s="1">
        <v>20.0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1">
        <v>10.0</v>
      </c>
      <c r="AA360" s="1">
        <v>10.0</v>
      </c>
      <c r="AB360" s="4"/>
      <c r="AC360" s="1">
        <v>1.0</v>
      </c>
      <c r="AD360" s="4"/>
      <c r="AE360" s="4"/>
      <c r="AF360" s="4"/>
      <c r="AG360" s="4"/>
      <c r="AH360" s="4"/>
      <c r="AI360" s="4"/>
      <c r="AJ360" s="1">
        <v>3.0</v>
      </c>
      <c r="AK360" s="1">
        <v>3.0</v>
      </c>
      <c r="AL360" s="1">
        <v>3.0</v>
      </c>
    </row>
    <row r="361">
      <c r="A361" s="1">
        <v>3.0</v>
      </c>
      <c r="B361" s="1" t="s">
        <v>41</v>
      </c>
      <c r="C361" s="1">
        <v>4.0</v>
      </c>
      <c r="D361" s="1" t="s">
        <v>42</v>
      </c>
      <c r="E361" s="2">
        <v>44797.0</v>
      </c>
      <c r="F361" s="1">
        <v>60.0</v>
      </c>
      <c r="G361" s="4"/>
      <c r="H361" s="4"/>
      <c r="I361" s="4"/>
      <c r="J361" s="1">
        <v>20.0</v>
      </c>
      <c r="K361" s="4"/>
      <c r="L361" s="4"/>
      <c r="M361" s="1">
        <v>40.0</v>
      </c>
      <c r="N361" s="1">
        <v>1.0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1" t="s">
        <v>56</v>
      </c>
      <c r="AD361" s="4"/>
      <c r="AE361" s="4"/>
      <c r="AF361" s="4"/>
      <c r="AG361" s="4"/>
      <c r="AH361" s="4"/>
      <c r="AI361" s="4"/>
      <c r="AJ361" s="1">
        <v>3.0</v>
      </c>
      <c r="AK361" s="1">
        <v>6.0</v>
      </c>
      <c r="AL361" s="1">
        <v>2.0</v>
      </c>
    </row>
    <row r="362">
      <c r="A362" s="1">
        <v>3.0</v>
      </c>
      <c r="B362" s="1" t="s">
        <v>47</v>
      </c>
      <c r="C362" s="1">
        <v>3.0</v>
      </c>
      <c r="D362" s="1" t="s">
        <v>42</v>
      </c>
      <c r="E362" s="2">
        <v>44797.0</v>
      </c>
      <c r="F362" s="1">
        <v>40.0</v>
      </c>
      <c r="G362" s="4"/>
      <c r="H362" s="1" t="s">
        <v>56</v>
      </c>
      <c r="I362" s="4"/>
      <c r="J362" s="1">
        <v>1.0</v>
      </c>
      <c r="K362" s="4"/>
      <c r="L362" s="1">
        <v>10.0</v>
      </c>
      <c r="M362" s="1" t="s">
        <v>56</v>
      </c>
      <c r="N362" s="1">
        <v>20.0</v>
      </c>
      <c r="O362" s="1">
        <v>1.0</v>
      </c>
      <c r="P362" s="4"/>
      <c r="Q362" s="4"/>
      <c r="R362" s="4"/>
      <c r="S362" s="4"/>
      <c r="T362" s="4"/>
      <c r="U362" s="4"/>
      <c r="V362" s="1">
        <v>1.0</v>
      </c>
      <c r="W362" s="1"/>
      <c r="X362" s="4"/>
      <c r="Y362" s="4"/>
      <c r="Z362" s="4"/>
      <c r="AA362" s="4"/>
      <c r="AB362" s="4"/>
      <c r="AC362" s="1">
        <v>1.0</v>
      </c>
      <c r="AD362" s="4"/>
      <c r="AE362" s="4"/>
      <c r="AF362" s="1" t="s">
        <v>56</v>
      </c>
      <c r="AG362" s="4"/>
      <c r="AH362" s="4"/>
      <c r="AI362" s="4"/>
      <c r="AJ362" s="1">
        <v>4.0</v>
      </c>
      <c r="AK362" s="1">
        <v>3.0</v>
      </c>
      <c r="AL362" s="1">
        <v>4.0</v>
      </c>
    </row>
    <row r="363">
      <c r="A363" s="1">
        <v>3.0</v>
      </c>
      <c r="B363" s="1" t="s">
        <v>43</v>
      </c>
      <c r="C363" s="1">
        <v>1.0</v>
      </c>
      <c r="D363" s="1" t="s">
        <v>44</v>
      </c>
      <c r="E363" s="2">
        <v>44797.0</v>
      </c>
      <c r="F363" s="1">
        <v>40.0</v>
      </c>
      <c r="G363" s="4"/>
      <c r="H363" s="4"/>
      <c r="I363" s="4"/>
      <c r="J363" s="1">
        <v>10.0</v>
      </c>
      <c r="K363" s="4"/>
      <c r="L363" s="1">
        <v>10.0</v>
      </c>
      <c r="M363" s="1">
        <v>10.0</v>
      </c>
      <c r="N363" s="1">
        <v>10.0</v>
      </c>
      <c r="O363" s="1">
        <v>1.0</v>
      </c>
      <c r="P363" s="4"/>
      <c r="Q363" s="4"/>
      <c r="R363" s="4"/>
      <c r="S363" s="4"/>
      <c r="T363" s="4"/>
      <c r="U363" s="4"/>
      <c r="V363" s="1">
        <v>1.0</v>
      </c>
      <c r="W363" s="1"/>
      <c r="X363" s="4"/>
      <c r="Y363" s="4"/>
      <c r="Z363" s="4"/>
      <c r="AA363" s="4"/>
      <c r="AB363" s="4"/>
      <c r="AC363" s="1">
        <v>1.0</v>
      </c>
      <c r="AD363" s="4"/>
      <c r="AE363" s="4"/>
      <c r="AF363" s="4"/>
      <c r="AG363" s="4"/>
      <c r="AH363" s="4"/>
      <c r="AI363" s="4"/>
      <c r="AJ363" s="1">
        <v>1.0</v>
      </c>
      <c r="AK363" s="1">
        <v>2.0</v>
      </c>
      <c r="AL363" s="1">
        <v>5.0</v>
      </c>
    </row>
    <row r="364">
      <c r="A364" s="1">
        <v>3.0</v>
      </c>
      <c r="B364" s="1" t="s">
        <v>38</v>
      </c>
      <c r="C364" s="1" t="s">
        <v>38</v>
      </c>
      <c r="D364" s="1" t="s">
        <v>38</v>
      </c>
      <c r="E364" s="2">
        <v>44797.0</v>
      </c>
      <c r="F364" s="1">
        <v>40.0</v>
      </c>
      <c r="G364" s="4"/>
      <c r="H364" s="4"/>
      <c r="I364" s="4"/>
      <c r="J364" s="1">
        <v>1.0</v>
      </c>
      <c r="K364" s="4"/>
      <c r="L364" s="1">
        <v>10.0</v>
      </c>
      <c r="M364" s="4"/>
      <c r="N364" s="1">
        <v>20.0</v>
      </c>
      <c r="O364" s="1"/>
      <c r="P364" s="4"/>
      <c r="Q364" s="1">
        <v>1.0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1">
        <v>1.0</v>
      </c>
      <c r="AD364" s="4"/>
      <c r="AE364" s="4"/>
      <c r="AF364" s="4"/>
      <c r="AG364" s="4"/>
      <c r="AH364" s="4"/>
      <c r="AI364" s="4"/>
      <c r="AJ364" s="1">
        <v>0.0</v>
      </c>
      <c r="AK364" s="1">
        <v>3.0</v>
      </c>
      <c r="AL364" s="1">
        <v>4.0</v>
      </c>
    </row>
    <row r="365">
      <c r="A365" s="1">
        <v>4.0</v>
      </c>
      <c r="B365" s="1" t="s">
        <v>55</v>
      </c>
      <c r="C365" s="1">
        <v>2.0</v>
      </c>
      <c r="D365" s="1" t="s">
        <v>44</v>
      </c>
      <c r="E365" s="2">
        <v>44797.0</v>
      </c>
      <c r="F365" s="1">
        <v>50.0</v>
      </c>
      <c r="G365" s="4"/>
      <c r="H365" s="4"/>
      <c r="I365" s="4"/>
      <c r="J365" s="1">
        <v>10.0</v>
      </c>
      <c r="K365" s="4"/>
      <c r="L365" s="1">
        <v>10.0</v>
      </c>
      <c r="M365" s="1">
        <v>1.0</v>
      </c>
      <c r="N365" s="1">
        <v>10.0</v>
      </c>
      <c r="O365" s="4"/>
      <c r="P365" s="4"/>
      <c r="Q365" s="4"/>
      <c r="R365" s="4"/>
      <c r="S365" s="4"/>
      <c r="T365" s="1" t="s">
        <v>56</v>
      </c>
      <c r="U365" s="4"/>
      <c r="V365" s="1">
        <v>1.0</v>
      </c>
      <c r="W365" s="1"/>
      <c r="X365" s="4"/>
      <c r="Y365" s="4"/>
      <c r="Z365" s="1">
        <v>1.0</v>
      </c>
      <c r="AA365" s="1">
        <v>1.0</v>
      </c>
      <c r="AB365" s="1" t="s">
        <v>56</v>
      </c>
      <c r="AC365" s="1">
        <v>1.0</v>
      </c>
      <c r="AD365" s="4"/>
      <c r="AE365" s="4"/>
      <c r="AF365" s="4"/>
      <c r="AG365" s="4"/>
      <c r="AH365" s="4"/>
      <c r="AI365" s="4"/>
      <c r="AJ365" s="1">
        <v>4.0</v>
      </c>
      <c r="AK365" s="1">
        <v>5.0</v>
      </c>
      <c r="AL365" s="1">
        <v>3.0</v>
      </c>
    </row>
    <row r="366">
      <c r="A366" s="1">
        <v>4.0</v>
      </c>
      <c r="B366" s="1" t="s">
        <v>46</v>
      </c>
      <c r="C366" s="1">
        <v>4.0</v>
      </c>
      <c r="D366" s="1" t="s">
        <v>44</v>
      </c>
      <c r="E366" s="2">
        <v>44797.0</v>
      </c>
      <c r="F366" s="1">
        <v>40.0</v>
      </c>
      <c r="G366" s="4"/>
      <c r="H366" s="4"/>
      <c r="I366" s="4"/>
      <c r="J366" s="1">
        <v>30.0</v>
      </c>
      <c r="K366" s="4"/>
      <c r="L366" s="1">
        <v>1.0</v>
      </c>
      <c r="M366" s="4"/>
      <c r="N366" s="1">
        <v>1.0</v>
      </c>
      <c r="O366" s="1" t="s">
        <v>56</v>
      </c>
      <c r="P366" s="1" t="s">
        <v>56</v>
      </c>
      <c r="Q366" s="1" t="s">
        <v>56</v>
      </c>
      <c r="R366" s="4"/>
      <c r="S366" s="4"/>
      <c r="T366" s="4"/>
      <c r="U366" s="4"/>
      <c r="V366" s="4"/>
      <c r="W366" s="4"/>
      <c r="X366" s="4"/>
      <c r="Y366" s="1">
        <v>1.0</v>
      </c>
      <c r="Z366" s="4"/>
      <c r="AA366" s="1">
        <v>1.0</v>
      </c>
      <c r="AB366" s="4"/>
      <c r="AC366" s="1" t="s">
        <v>56</v>
      </c>
      <c r="AD366" s="4"/>
      <c r="AE366" s="4"/>
      <c r="AF366" s="4"/>
      <c r="AG366" s="4"/>
      <c r="AH366" s="4"/>
      <c r="AI366" s="4"/>
      <c r="AJ366" s="1">
        <v>4.0</v>
      </c>
      <c r="AK366" s="1">
        <v>1.0</v>
      </c>
      <c r="AL366" s="1">
        <v>1.0</v>
      </c>
    </row>
    <row r="367">
      <c r="A367" s="1">
        <v>4.0</v>
      </c>
      <c r="B367" s="1" t="s">
        <v>53</v>
      </c>
      <c r="C367" s="1">
        <v>2.0</v>
      </c>
      <c r="D367" s="1" t="s">
        <v>42</v>
      </c>
      <c r="E367" s="2">
        <v>44797.0</v>
      </c>
      <c r="F367" s="1">
        <v>50.0</v>
      </c>
      <c r="G367" s="4"/>
      <c r="H367" s="4"/>
      <c r="I367" s="4"/>
      <c r="J367" s="1">
        <v>1.0</v>
      </c>
      <c r="K367" s="4"/>
      <c r="L367" s="1">
        <v>10.0</v>
      </c>
      <c r="M367" s="4"/>
      <c r="N367" s="1">
        <v>20.0</v>
      </c>
      <c r="O367" s="1" t="s">
        <v>56</v>
      </c>
      <c r="P367" s="1" t="s">
        <v>56</v>
      </c>
      <c r="Q367" s="4"/>
      <c r="R367" s="4"/>
      <c r="S367" s="4"/>
      <c r="T367" s="4"/>
      <c r="U367" s="4"/>
      <c r="V367" s="1">
        <v>1.0</v>
      </c>
      <c r="W367" s="4"/>
      <c r="X367" s="4"/>
      <c r="Y367" s="4"/>
      <c r="Z367" s="1">
        <v>1.0</v>
      </c>
      <c r="AA367" s="1">
        <v>1.0</v>
      </c>
      <c r="AB367" s="4"/>
      <c r="AC367" s="1">
        <v>1.0</v>
      </c>
      <c r="AD367" s="4"/>
      <c r="AE367" s="4"/>
      <c r="AF367" s="4"/>
      <c r="AG367" s="4"/>
      <c r="AH367" s="4"/>
      <c r="AI367" s="4"/>
      <c r="AJ367" s="1">
        <v>3.0</v>
      </c>
      <c r="AK367" s="1">
        <v>4.0</v>
      </c>
      <c r="AL367" s="1">
        <v>1.0</v>
      </c>
    </row>
    <row r="368">
      <c r="A368" s="1">
        <v>4.0</v>
      </c>
      <c r="B368" s="1" t="s">
        <v>47</v>
      </c>
      <c r="C368" s="1">
        <v>3.0</v>
      </c>
      <c r="D368" s="1" t="s">
        <v>42</v>
      </c>
      <c r="E368" s="2">
        <v>44797.0</v>
      </c>
      <c r="F368" s="1">
        <v>50.0</v>
      </c>
      <c r="G368" s="4"/>
      <c r="H368" s="4"/>
      <c r="I368" s="4"/>
      <c r="J368" s="1">
        <v>1.0</v>
      </c>
      <c r="K368" s="4"/>
      <c r="L368" s="1">
        <v>1.0</v>
      </c>
      <c r="M368" s="4"/>
      <c r="N368" s="1">
        <v>20.0</v>
      </c>
      <c r="O368" s="1" t="s">
        <v>56</v>
      </c>
      <c r="P368" s="4"/>
      <c r="Q368" s="4"/>
      <c r="R368" s="1">
        <v>1.0</v>
      </c>
      <c r="S368" s="4"/>
      <c r="T368" s="4"/>
      <c r="U368" s="4"/>
      <c r="V368" s="1">
        <v>1.0</v>
      </c>
      <c r="W368" s="4"/>
      <c r="X368" s="4"/>
      <c r="Y368" s="4"/>
      <c r="Z368" s="4"/>
      <c r="AA368" s="1">
        <v>1.0</v>
      </c>
      <c r="AB368" s="4"/>
      <c r="AC368" s="1">
        <v>1.0</v>
      </c>
      <c r="AD368" s="4"/>
      <c r="AE368" s="4"/>
      <c r="AF368" s="4"/>
      <c r="AG368" s="4"/>
      <c r="AH368" s="4"/>
      <c r="AI368" s="4"/>
      <c r="AJ368" s="1">
        <v>5.0</v>
      </c>
      <c r="AK368" s="1">
        <v>3.0</v>
      </c>
      <c r="AL368" s="1">
        <v>4.0</v>
      </c>
    </row>
    <row r="369">
      <c r="A369" s="1">
        <v>4.0</v>
      </c>
      <c r="B369" s="1" t="s">
        <v>43</v>
      </c>
      <c r="C369" s="1">
        <v>1.0</v>
      </c>
      <c r="D369" s="1" t="s">
        <v>44</v>
      </c>
      <c r="E369" s="2">
        <v>44797.0</v>
      </c>
      <c r="F369" s="1">
        <v>20.0</v>
      </c>
      <c r="G369" s="4"/>
      <c r="H369" s="4"/>
      <c r="I369" s="4"/>
      <c r="J369" s="1">
        <v>1.0</v>
      </c>
      <c r="K369" s="4"/>
      <c r="L369" s="1">
        <v>1.0</v>
      </c>
      <c r="M369" s="1">
        <v>1.0</v>
      </c>
      <c r="N369" s="1">
        <v>1.0</v>
      </c>
      <c r="O369" s="1">
        <v>1.0</v>
      </c>
      <c r="P369" s="4"/>
      <c r="Q369" s="4"/>
      <c r="R369" s="4"/>
      <c r="S369" s="4"/>
      <c r="T369" s="4"/>
      <c r="U369" s="1">
        <v>1.0</v>
      </c>
      <c r="V369" s="4"/>
      <c r="W369" s="4"/>
      <c r="X369" s="4"/>
      <c r="Y369" s="4"/>
      <c r="Z369" s="4"/>
      <c r="AA369" s="1">
        <v>1.0</v>
      </c>
      <c r="AB369" s="4"/>
      <c r="AC369" s="1">
        <v>1.0</v>
      </c>
      <c r="AD369" s="1">
        <v>1.0</v>
      </c>
      <c r="AE369" s="4"/>
      <c r="AF369" s="4"/>
      <c r="AG369" s="4"/>
      <c r="AH369" s="4"/>
      <c r="AI369" s="4"/>
      <c r="AJ369" s="1">
        <v>0.0</v>
      </c>
      <c r="AK369" s="1">
        <v>0.0</v>
      </c>
      <c r="AL369" s="1">
        <v>4.0</v>
      </c>
    </row>
    <row r="370">
      <c r="A370" s="1">
        <v>4.0</v>
      </c>
      <c r="B370" s="1" t="s">
        <v>48</v>
      </c>
      <c r="C370" s="1">
        <v>1.0</v>
      </c>
      <c r="D370" s="1" t="s">
        <v>42</v>
      </c>
      <c r="E370" s="2">
        <v>44797.0</v>
      </c>
      <c r="F370" s="1">
        <v>40.0</v>
      </c>
      <c r="G370" s="4"/>
      <c r="H370" s="4"/>
      <c r="I370" s="4"/>
      <c r="J370" s="1">
        <v>10.0</v>
      </c>
      <c r="K370" s="4"/>
      <c r="L370" s="1">
        <v>1.0</v>
      </c>
      <c r="M370" s="4"/>
      <c r="N370" s="1">
        <v>20.0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1">
        <v>1.0</v>
      </c>
      <c r="AA370" s="1">
        <v>1.0</v>
      </c>
      <c r="AB370" s="4"/>
      <c r="AC370" s="1">
        <v>1.0</v>
      </c>
      <c r="AD370" s="4"/>
      <c r="AE370" s="4"/>
      <c r="AF370" s="4"/>
      <c r="AG370" s="4"/>
      <c r="AH370" s="4"/>
      <c r="AI370" s="4"/>
      <c r="AJ370" s="1">
        <v>3.0</v>
      </c>
      <c r="AK370" s="1">
        <v>2.0</v>
      </c>
      <c r="AL370" s="1">
        <v>2.0</v>
      </c>
    </row>
    <row r="371">
      <c r="A371" s="1">
        <v>4.0</v>
      </c>
      <c r="B371" s="1" t="s">
        <v>41</v>
      </c>
      <c r="C371" s="1">
        <v>4.0</v>
      </c>
      <c r="D371" s="1" t="s">
        <v>42</v>
      </c>
      <c r="E371" s="2">
        <v>44797.0</v>
      </c>
      <c r="F371" s="1">
        <v>50.0</v>
      </c>
      <c r="G371" s="4"/>
      <c r="H371" s="4"/>
      <c r="I371" s="4"/>
      <c r="J371" s="1">
        <v>30.0</v>
      </c>
      <c r="K371" s="4"/>
      <c r="L371" s="1">
        <v>1.0</v>
      </c>
      <c r="M371" s="1">
        <v>20.0</v>
      </c>
      <c r="N371" s="1">
        <v>10.0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1">
        <v>2.0</v>
      </c>
      <c r="AK371" s="1">
        <v>2.0</v>
      </c>
      <c r="AL371" s="1">
        <v>2.0</v>
      </c>
    </row>
    <row r="372">
      <c r="A372" s="1">
        <v>4.0</v>
      </c>
      <c r="B372" s="1" t="s">
        <v>51</v>
      </c>
      <c r="C372" s="1">
        <v>5.0</v>
      </c>
      <c r="D372" s="1" t="s">
        <v>44</v>
      </c>
      <c r="E372" s="2">
        <v>44797.0</v>
      </c>
      <c r="F372" s="1">
        <v>40.0</v>
      </c>
      <c r="G372" s="4"/>
      <c r="H372" s="4"/>
      <c r="I372" s="4"/>
      <c r="J372" s="1">
        <v>10.0</v>
      </c>
      <c r="K372" s="1">
        <v>1.0</v>
      </c>
      <c r="L372" s="1">
        <v>1.0</v>
      </c>
      <c r="M372" s="4"/>
      <c r="N372" s="1">
        <v>20.0</v>
      </c>
      <c r="O372" s="1">
        <v>1.0</v>
      </c>
      <c r="P372" s="4"/>
      <c r="Q372" s="4"/>
      <c r="R372" s="4"/>
      <c r="S372" s="4"/>
      <c r="T372" s="4"/>
      <c r="U372" s="4"/>
      <c r="V372" s="1">
        <v>1.0</v>
      </c>
      <c r="W372" s="4"/>
      <c r="X372" s="4"/>
      <c r="Y372" s="4"/>
      <c r="Z372" s="4"/>
      <c r="AA372" s="4"/>
      <c r="AB372" s="4"/>
      <c r="AC372" s="1">
        <v>1.0</v>
      </c>
      <c r="AD372" s="4"/>
      <c r="AE372" s="4"/>
      <c r="AF372" s="4"/>
      <c r="AG372" s="4"/>
      <c r="AH372" s="4"/>
      <c r="AI372" s="4"/>
      <c r="AJ372" s="1">
        <v>1.0</v>
      </c>
      <c r="AK372" s="1">
        <v>4.0</v>
      </c>
      <c r="AL372" s="1">
        <v>3.0</v>
      </c>
    </row>
    <row r="373">
      <c r="A373" s="1">
        <v>4.0</v>
      </c>
      <c r="B373" s="1" t="s">
        <v>45</v>
      </c>
      <c r="C373" s="1">
        <v>3.0</v>
      </c>
      <c r="D373" s="1" t="s">
        <v>44</v>
      </c>
      <c r="E373" s="2">
        <v>44797.0</v>
      </c>
      <c r="F373" s="1">
        <v>50.0</v>
      </c>
      <c r="G373" s="4"/>
      <c r="H373" s="4"/>
      <c r="I373" s="4"/>
      <c r="J373" s="1">
        <v>1.0</v>
      </c>
      <c r="K373" s="4"/>
      <c r="L373" s="1">
        <v>1.0</v>
      </c>
      <c r="M373" s="4"/>
      <c r="N373" s="1">
        <v>50.0</v>
      </c>
      <c r="O373" s="4"/>
      <c r="P373" s="4"/>
      <c r="Q373" s="1">
        <v>1.0</v>
      </c>
      <c r="R373" s="4"/>
      <c r="S373" s="4"/>
      <c r="T373" s="4"/>
      <c r="U373" s="4"/>
      <c r="V373" s="1">
        <v>1.0</v>
      </c>
      <c r="W373" s="4"/>
      <c r="X373" s="4"/>
      <c r="Y373" s="1">
        <v>1.0</v>
      </c>
      <c r="Z373" s="4"/>
      <c r="AA373" s="4"/>
      <c r="AB373" s="4"/>
      <c r="AC373" s="1">
        <v>1.0</v>
      </c>
      <c r="AD373" s="4"/>
      <c r="AE373" s="4"/>
      <c r="AF373" s="4"/>
      <c r="AG373" s="4"/>
      <c r="AH373" s="4"/>
      <c r="AI373" s="4"/>
      <c r="AJ373" s="1">
        <v>3.0</v>
      </c>
      <c r="AK373" s="1">
        <v>2.0</v>
      </c>
      <c r="AL373" s="1">
        <v>4.0</v>
      </c>
    </row>
    <row r="374">
      <c r="A374" s="1">
        <v>4.0</v>
      </c>
      <c r="B374" s="1" t="s">
        <v>54</v>
      </c>
      <c r="C374" s="1">
        <v>5.0</v>
      </c>
      <c r="D374" s="1" t="s">
        <v>42</v>
      </c>
      <c r="E374" s="2">
        <v>44797.0</v>
      </c>
      <c r="F374" s="1">
        <v>70.0</v>
      </c>
      <c r="G374" s="4"/>
      <c r="H374" s="4"/>
      <c r="I374" s="4"/>
      <c r="J374" s="1">
        <v>10.0</v>
      </c>
      <c r="K374" s="1">
        <v>1.0</v>
      </c>
      <c r="L374" s="1">
        <v>1.0</v>
      </c>
      <c r="M374" s="1">
        <v>30.0</v>
      </c>
      <c r="N374" s="1">
        <v>10.0</v>
      </c>
      <c r="O374" s="1">
        <v>1.0</v>
      </c>
      <c r="P374" s="4"/>
      <c r="Q374" s="1" t="s">
        <v>56</v>
      </c>
      <c r="R374" s="4"/>
      <c r="S374" s="4"/>
      <c r="T374" s="4"/>
      <c r="U374" s="4"/>
      <c r="V374" s="1" t="s">
        <v>56</v>
      </c>
      <c r="W374" s="4"/>
      <c r="X374" s="4"/>
      <c r="Y374" s="4"/>
      <c r="Z374" s="4"/>
      <c r="AA374" s="4"/>
      <c r="AB374" s="4"/>
      <c r="AC374" s="1" t="s">
        <v>56</v>
      </c>
      <c r="AD374" s="4"/>
      <c r="AE374" s="4"/>
      <c r="AF374" s="4"/>
      <c r="AG374" s="4"/>
      <c r="AH374" s="4"/>
      <c r="AI374" s="4"/>
      <c r="AJ374" s="1">
        <v>2.0</v>
      </c>
      <c r="AK374" s="1">
        <v>3.0</v>
      </c>
      <c r="AL374" s="1">
        <v>3.0</v>
      </c>
    </row>
    <row r="375">
      <c r="A375" s="1">
        <v>4.0</v>
      </c>
      <c r="B375" s="1" t="s">
        <v>38</v>
      </c>
      <c r="C375" s="1" t="s">
        <v>38</v>
      </c>
      <c r="D375" s="1" t="s">
        <v>38</v>
      </c>
      <c r="E375" s="2">
        <v>44797.0</v>
      </c>
      <c r="F375" s="1">
        <v>70.0</v>
      </c>
      <c r="G375" s="4"/>
      <c r="H375" s="4"/>
      <c r="I375" s="4"/>
      <c r="J375" s="1">
        <v>10.0</v>
      </c>
      <c r="K375" s="4"/>
      <c r="L375" s="1">
        <v>1.0</v>
      </c>
      <c r="M375" s="1">
        <v>40.0</v>
      </c>
      <c r="N375" s="1">
        <v>10.0</v>
      </c>
      <c r="O375" s="4"/>
      <c r="P375" s="1" t="s">
        <v>56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1">
        <v>3.0</v>
      </c>
      <c r="AK375" s="1">
        <v>5.0</v>
      </c>
      <c r="AL375" s="1">
        <v>2.0</v>
      </c>
    </row>
    <row r="376">
      <c r="A376" s="1">
        <v>5.0</v>
      </c>
      <c r="B376" s="1" t="s">
        <v>38</v>
      </c>
      <c r="C376" s="1" t="s">
        <v>38</v>
      </c>
      <c r="D376" s="1" t="s">
        <v>38</v>
      </c>
      <c r="E376" s="2">
        <v>44797.0</v>
      </c>
      <c r="F376" s="1">
        <v>40.0</v>
      </c>
      <c r="G376" s="4"/>
      <c r="H376" s="4"/>
      <c r="I376" s="4"/>
      <c r="J376" s="1">
        <v>10.0</v>
      </c>
      <c r="K376" s="4"/>
      <c r="L376" s="1">
        <v>1.0</v>
      </c>
      <c r="M376" s="1">
        <v>20.0</v>
      </c>
      <c r="N376" s="1">
        <v>20.0</v>
      </c>
      <c r="O376" s="4"/>
      <c r="P376" s="4"/>
      <c r="Q376" s="1">
        <v>1.0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1">
        <v>1.0</v>
      </c>
      <c r="AD376" s="4"/>
      <c r="AE376" s="4"/>
      <c r="AF376" s="4"/>
      <c r="AG376" s="4"/>
      <c r="AH376" s="4"/>
      <c r="AI376" s="4"/>
      <c r="AJ376" s="1">
        <v>1.0</v>
      </c>
      <c r="AK376" s="1">
        <v>1.0</v>
      </c>
      <c r="AL376" s="1">
        <v>2.0</v>
      </c>
    </row>
    <row r="377">
      <c r="A377" s="1">
        <v>5.0</v>
      </c>
      <c r="B377" s="1" t="s">
        <v>55</v>
      </c>
      <c r="C377" s="1">
        <v>2.0</v>
      </c>
      <c r="D377" s="1" t="s">
        <v>44</v>
      </c>
      <c r="E377" s="2">
        <v>44797.0</v>
      </c>
      <c r="F377" s="1">
        <v>60.0</v>
      </c>
      <c r="G377" s="4"/>
      <c r="H377" s="4"/>
      <c r="I377" s="4"/>
      <c r="J377" s="1">
        <v>10.0</v>
      </c>
      <c r="K377" s="4"/>
      <c r="L377" s="4"/>
      <c r="M377" s="1">
        <v>50.0</v>
      </c>
      <c r="N377" s="1">
        <v>10.0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1">
        <v>1.0</v>
      </c>
      <c r="AK377" s="1">
        <v>2.0</v>
      </c>
      <c r="AL377" s="1">
        <v>4.0</v>
      </c>
    </row>
    <row r="378">
      <c r="A378" s="1">
        <v>5.0</v>
      </c>
      <c r="B378" s="1" t="s">
        <v>46</v>
      </c>
      <c r="C378" s="1">
        <v>4.0</v>
      </c>
      <c r="D378" s="1" t="s">
        <v>44</v>
      </c>
      <c r="E378" s="2">
        <v>44797.0</v>
      </c>
      <c r="F378" s="1">
        <v>60.0</v>
      </c>
      <c r="G378" s="4"/>
      <c r="H378" s="4"/>
      <c r="I378" s="4"/>
      <c r="J378" s="1">
        <v>10.0</v>
      </c>
      <c r="K378" s="4"/>
      <c r="L378" s="4"/>
      <c r="M378" s="1">
        <v>50.0</v>
      </c>
      <c r="N378" s="1" t="s">
        <v>56</v>
      </c>
      <c r="O378" s="4"/>
      <c r="P378" s="4"/>
      <c r="Q378" s="1" t="s">
        <v>56</v>
      </c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1">
        <v>4.0</v>
      </c>
      <c r="AK378" s="1">
        <v>1.0</v>
      </c>
      <c r="AL378" s="1">
        <v>6.0</v>
      </c>
    </row>
    <row r="379">
      <c r="A379" s="1">
        <v>5.0</v>
      </c>
      <c r="B379" s="1" t="s">
        <v>53</v>
      </c>
      <c r="C379" s="1">
        <v>2.0</v>
      </c>
      <c r="D379" s="1" t="s">
        <v>42</v>
      </c>
      <c r="E379" s="2">
        <v>44797.0</v>
      </c>
      <c r="F379" s="1">
        <v>50.0</v>
      </c>
      <c r="G379" s="4"/>
      <c r="H379" s="4"/>
      <c r="I379" s="4"/>
      <c r="J379" s="1">
        <v>10.0</v>
      </c>
      <c r="K379" s="4"/>
      <c r="L379" s="1">
        <v>10.0</v>
      </c>
      <c r="M379" s="1">
        <v>10.0</v>
      </c>
      <c r="N379" s="1">
        <v>20.0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1">
        <v>1.0</v>
      </c>
      <c r="AD379" s="4"/>
      <c r="AE379" s="4"/>
      <c r="AF379" s="4"/>
      <c r="AG379" s="4"/>
      <c r="AH379" s="4"/>
      <c r="AI379" s="4"/>
      <c r="AJ379" s="1">
        <v>5.0</v>
      </c>
      <c r="AK379" s="1">
        <v>4.0</v>
      </c>
      <c r="AL379" s="1">
        <v>4.0</v>
      </c>
    </row>
    <row r="380">
      <c r="A380" s="1">
        <v>5.0</v>
      </c>
      <c r="B380" s="1" t="s">
        <v>45</v>
      </c>
      <c r="C380" s="1">
        <v>3.0</v>
      </c>
      <c r="D380" s="1" t="s">
        <v>44</v>
      </c>
      <c r="E380" s="2">
        <v>44797.0</v>
      </c>
      <c r="F380" s="1">
        <v>40.0</v>
      </c>
      <c r="G380" s="4"/>
      <c r="H380" s="4"/>
      <c r="I380" s="4"/>
      <c r="J380" s="1">
        <v>10.0</v>
      </c>
      <c r="K380" s="4"/>
      <c r="L380" s="1">
        <v>10.0</v>
      </c>
      <c r="M380" s="4"/>
      <c r="N380" s="1">
        <v>20.0</v>
      </c>
      <c r="O380" s="1" t="s">
        <v>56</v>
      </c>
      <c r="P380" s="4"/>
      <c r="Q380" s="4"/>
      <c r="R380" s="4"/>
      <c r="S380" s="1" t="s">
        <v>56</v>
      </c>
      <c r="T380" s="4"/>
      <c r="U380" s="1">
        <v>1.0</v>
      </c>
      <c r="V380" s="4"/>
      <c r="W380" s="4"/>
      <c r="X380" s="4"/>
      <c r="Y380" s="4"/>
      <c r="Z380" s="4"/>
      <c r="AA380" s="4"/>
      <c r="AB380" s="4"/>
      <c r="AC380" s="1" t="s">
        <v>56</v>
      </c>
      <c r="AD380" s="4"/>
      <c r="AE380" s="4"/>
      <c r="AF380" s="1">
        <v>1.0</v>
      </c>
      <c r="AG380" s="4"/>
      <c r="AH380" s="4"/>
      <c r="AI380" s="4"/>
      <c r="AJ380" s="1">
        <v>5.0</v>
      </c>
      <c r="AK380" s="1">
        <v>1.0</v>
      </c>
      <c r="AL380" s="1">
        <v>3.0</v>
      </c>
    </row>
    <row r="381">
      <c r="A381" s="1">
        <v>5.0</v>
      </c>
      <c r="B381" s="1" t="s">
        <v>54</v>
      </c>
      <c r="C381" s="1">
        <v>5.0</v>
      </c>
      <c r="D381" s="1" t="s">
        <v>42</v>
      </c>
      <c r="E381" s="2">
        <v>44797.0</v>
      </c>
      <c r="F381" s="1">
        <v>50.0</v>
      </c>
      <c r="G381" s="4"/>
      <c r="H381" s="4"/>
      <c r="I381" s="4"/>
      <c r="J381" s="1">
        <v>10.0</v>
      </c>
      <c r="K381" s="4"/>
      <c r="L381" s="1">
        <v>10.0</v>
      </c>
      <c r="M381" s="4"/>
      <c r="N381" s="1">
        <v>20.0</v>
      </c>
      <c r="O381" s="4"/>
      <c r="P381" s="4"/>
      <c r="Q381" s="4"/>
      <c r="R381" s="4"/>
      <c r="S381" s="4"/>
      <c r="T381" s="4"/>
      <c r="U381" s="1">
        <v>1.0</v>
      </c>
      <c r="V381" s="1">
        <v>1.0</v>
      </c>
      <c r="W381" s="4"/>
      <c r="X381" s="4"/>
      <c r="Y381" s="1">
        <v>1.0</v>
      </c>
      <c r="Z381" s="1">
        <v>1.0</v>
      </c>
      <c r="AA381" s="4"/>
      <c r="AB381" s="4"/>
      <c r="AC381" s="1">
        <v>1.0</v>
      </c>
      <c r="AD381" s="4"/>
      <c r="AE381" s="4"/>
      <c r="AF381" s="4"/>
      <c r="AG381" s="4"/>
      <c r="AH381" s="4"/>
      <c r="AI381" s="4"/>
      <c r="AJ381" s="1">
        <v>5.0</v>
      </c>
      <c r="AK381" s="1">
        <v>2.0</v>
      </c>
      <c r="AL381" s="1">
        <v>3.0</v>
      </c>
    </row>
    <row r="382">
      <c r="A382" s="1">
        <v>5.0</v>
      </c>
      <c r="B382" s="1" t="s">
        <v>43</v>
      </c>
      <c r="C382" s="1">
        <v>1.0</v>
      </c>
      <c r="D382" s="1" t="s">
        <v>44</v>
      </c>
      <c r="E382" s="2">
        <v>44797.0</v>
      </c>
      <c r="F382" s="1">
        <v>30.0</v>
      </c>
      <c r="G382" s="4"/>
      <c r="H382" s="4"/>
      <c r="I382" s="4"/>
      <c r="J382" s="1">
        <v>1.0</v>
      </c>
      <c r="K382" s="4"/>
      <c r="L382" s="1">
        <v>1.0</v>
      </c>
      <c r="M382" s="1">
        <v>1.0</v>
      </c>
      <c r="N382" s="1">
        <v>10.0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1">
        <v>10.0</v>
      </c>
      <c r="AA382" s="1">
        <v>1.0</v>
      </c>
      <c r="AB382" s="4"/>
      <c r="AC382" s="1">
        <v>1.0</v>
      </c>
      <c r="AD382" s="4"/>
      <c r="AE382" s="4"/>
      <c r="AF382" s="4"/>
      <c r="AG382" s="4"/>
      <c r="AH382" s="4"/>
      <c r="AI382" s="4"/>
      <c r="AJ382" s="1">
        <v>2.0</v>
      </c>
      <c r="AK382" s="1">
        <v>3.0</v>
      </c>
      <c r="AL382" s="1">
        <v>1.0</v>
      </c>
    </row>
    <row r="383">
      <c r="A383" s="1">
        <v>5.0</v>
      </c>
      <c r="B383" s="1" t="s">
        <v>51</v>
      </c>
      <c r="C383" s="1">
        <v>5.0</v>
      </c>
      <c r="D383" s="1" t="s">
        <v>44</v>
      </c>
      <c r="E383" s="2">
        <v>44797.0</v>
      </c>
      <c r="F383" s="1">
        <v>40.0</v>
      </c>
      <c r="G383" s="4"/>
      <c r="H383" s="1" t="s">
        <v>56</v>
      </c>
      <c r="I383" s="4"/>
      <c r="J383" s="1">
        <v>10.0</v>
      </c>
      <c r="K383" s="1">
        <v>1.0</v>
      </c>
      <c r="L383" s="1">
        <v>1.0</v>
      </c>
      <c r="M383" s="1">
        <v>1.0</v>
      </c>
      <c r="N383" s="1">
        <v>20.0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1">
        <v>1.0</v>
      </c>
      <c r="AD383" s="4"/>
      <c r="AE383" s="4"/>
      <c r="AF383" s="4"/>
      <c r="AG383" s="4"/>
      <c r="AH383" s="4"/>
      <c r="AI383" s="4"/>
      <c r="AJ383" s="1">
        <v>4.0</v>
      </c>
      <c r="AK383" s="1">
        <v>3.0</v>
      </c>
      <c r="AL383" s="1">
        <v>3.0</v>
      </c>
    </row>
    <row r="384">
      <c r="A384" s="1">
        <v>5.0</v>
      </c>
      <c r="B384" s="1" t="s">
        <v>41</v>
      </c>
      <c r="C384" s="1">
        <v>4.0</v>
      </c>
      <c r="D384" s="1" t="s">
        <v>42</v>
      </c>
      <c r="E384" s="2">
        <v>44797.0</v>
      </c>
      <c r="F384" s="1">
        <v>50.0</v>
      </c>
      <c r="G384" s="4"/>
      <c r="H384" s="4"/>
      <c r="I384" s="4"/>
      <c r="J384" s="1">
        <v>50.0</v>
      </c>
      <c r="K384" s="4"/>
      <c r="L384" s="4"/>
      <c r="M384" s="1">
        <v>1.0</v>
      </c>
      <c r="N384" s="1">
        <v>10.0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1">
        <v>1.0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1">
        <v>2.0</v>
      </c>
      <c r="AK384" s="1">
        <v>3.0</v>
      </c>
      <c r="AL384" s="1">
        <v>3.0</v>
      </c>
    </row>
    <row r="385">
      <c r="A385" s="1">
        <v>5.0</v>
      </c>
      <c r="B385" s="1" t="s">
        <v>48</v>
      </c>
      <c r="C385" s="1">
        <v>1.0</v>
      </c>
      <c r="D385" s="1" t="s">
        <v>42</v>
      </c>
      <c r="E385" s="2">
        <v>44797.0</v>
      </c>
      <c r="F385" s="1">
        <v>30.0</v>
      </c>
      <c r="G385" s="4"/>
      <c r="H385" s="4"/>
      <c r="I385" s="4"/>
      <c r="J385" s="1">
        <v>1.0</v>
      </c>
      <c r="K385" s="4"/>
      <c r="L385" s="1">
        <v>1.0</v>
      </c>
      <c r="M385" s="1">
        <v>1.0</v>
      </c>
      <c r="N385" s="1">
        <v>10.0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1">
        <v>1.0</v>
      </c>
      <c r="AA385" s="4"/>
      <c r="AB385" s="4"/>
      <c r="AC385" s="1">
        <v>1.0</v>
      </c>
      <c r="AD385" s="4"/>
      <c r="AE385" s="1">
        <v>1.0</v>
      </c>
      <c r="AF385" s="4"/>
      <c r="AG385" s="4"/>
      <c r="AH385" s="4"/>
      <c r="AI385" s="4"/>
      <c r="AJ385" s="1">
        <v>2.0</v>
      </c>
      <c r="AK385" s="1">
        <v>0.0</v>
      </c>
      <c r="AL385" s="1">
        <v>2.0</v>
      </c>
    </row>
    <row r="386">
      <c r="A386" s="1">
        <v>5.0</v>
      </c>
      <c r="B386" s="1" t="s">
        <v>47</v>
      </c>
      <c r="C386" s="1">
        <v>3.0</v>
      </c>
      <c r="D386" s="1" t="s">
        <v>42</v>
      </c>
      <c r="E386" s="2">
        <v>44797.0</v>
      </c>
      <c r="F386" s="1">
        <v>50.0</v>
      </c>
      <c r="G386" s="4"/>
      <c r="H386" s="4"/>
      <c r="I386" s="4"/>
      <c r="J386" s="1">
        <v>10.0</v>
      </c>
      <c r="K386" s="4"/>
      <c r="L386" s="1">
        <v>10.0</v>
      </c>
      <c r="M386" s="1">
        <v>1.0</v>
      </c>
      <c r="N386" s="1">
        <v>20.0</v>
      </c>
      <c r="O386" s="4"/>
      <c r="P386" s="4"/>
      <c r="Q386" s="4"/>
      <c r="R386" s="4"/>
      <c r="S386" s="4"/>
      <c r="T386" s="4"/>
      <c r="U386" s="4"/>
      <c r="V386" s="1">
        <v>1.0</v>
      </c>
      <c r="W386" s="4"/>
      <c r="X386" s="4"/>
      <c r="Y386" s="4"/>
      <c r="Z386" s="4"/>
      <c r="AA386" s="1">
        <v>1.0</v>
      </c>
      <c r="AB386" s="4"/>
      <c r="AC386" s="4"/>
      <c r="AD386" s="4"/>
      <c r="AE386" s="4"/>
      <c r="AF386" s="4"/>
      <c r="AG386" s="4"/>
      <c r="AH386" s="4"/>
      <c r="AI386" s="4"/>
      <c r="AJ386" s="1">
        <v>1.0</v>
      </c>
      <c r="AK386" s="1">
        <v>5.0</v>
      </c>
      <c r="AL386" s="1">
        <v>4.0</v>
      </c>
    </row>
    <row r="387">
      <c r="A387" s="1">
        <v>6.0</v>
      </c>
      <c r="B387" s="1" t="s">
        <v>38</v>
      </c>
      <c r="C387" s="1" t="s">
        <v>38</v>
      </c>
      <c r="D387" s="1" t="s">
        <v>38</v>
      </c>
      <c r="E387" s="2">
        <v>44797.0</v>
      </c>
      <c r="F387" s="1">
        <v>50.0</v>
      </c>
      <c r="G387" s="4"/>
      <c r="H387" s="4"/>
      <c r="I387" s="4"/>
      <c r="J387" s="1">
        <v>1.0</v>
      </c>
      <c r="K387" s="4"/>
      <c r="L387" s="1">
        <v>1.0</v>
      </c>
      <c r="M387" s="4"/>
      <c r="N387" s="1">
        <v>20.0</v>
      </c>
      <c r="O387" s="4"/>
      <c r="P387" s="4"/>
      <c r="Q387" s="4"/>
      <c r="R387" s="4"/>
      <c r="S387" s="4"/>
      <c r="T387" s="4"/>
      <c r="U387" s="4"/>
      <c r="V387" s="1">
        <v>20.0</v>
      </c>
      <c r="W387" s="4"/>
      <c r="X387" s="4"/>
      <c r="Y387" s="4"/>
      <c r="Z387" s="1">
        <v>1.0</v>
      </c>
      <c r="AA387" s="4"/>
      <c r="AB387" s="4"/>
      <c r="AC387" s="1">
        <v>1.0</v>
      </c>
      <c r="AD387" s="4"/>
      <c r="AE387" s="4"/>
      <c r="AF387" s="4"/>
      <c r="AG387" s="4"/>
      <c r="AH387" s="4"/>
      <c r="AI387" s="4"/>
      <c r="AJ387" s="1">
        <v>3.0</v>
      </c>
      <c r="AK387" s="1">
        <v>3.0</v>
      </c>
      <c r="AL387" s="1">
        <v>2.0</v>
      </c>
    </row>
    <row r="388">
      <c r="A388" s="1">
        <v>6.0</v>
      </c>
      <c r="B388" s="1" t="s">
        <v>41</v>
      </c>
      <c r="C388" s="1">
        <v>4.0</v>
      </c>
      <c r="D388" s="1" t="s">
        <v>42</v>
      </c>
      <c r="E388" s="2">
        <v>44797.0</v>
      </c>
      <c r="F388" s="1">
        <v>40.0</v>
      </c>
      <c r="G388" s="4"/>
      <c r="H388" s="4"/>
      <c r="I388" s="4"/>
      <c r="J388" s="1">
        <v>0.0</v>
      </c>
      <c r="K388" s="4"/>
      <c r="L388" s="1">
        <v>10.0</v>
      </c>
      <c r="M388" s="1">
        <v>1.0</v>
      </c>
      <c r="N388" s="1">
        <v>20.0</v>
      </c>
      <c r="O388" s="4"/>
      <c r="P388" s="4"/>
      <c r="Q388" s="4"/>
      <c r="R388" s="4"/>
      <c r="S388" s="4"/>
      <c r="T388" s="4"/>
      <c r="U388" s="4"/>
      <c r="V388" s="1">
        <v>1.0</v>
      </c>
      <c r="W388" s="4"/>
      <c r="X388" s="4"/>
      <c r="Y388" s="4"/>
      <c r="Z388" s="4"/>
      <c r="AA388" s="4"/>
      <c r="AB388" s="4"/>
      <c r="AC388" s="1">
        <v>1.0</v>
      </c>
      <c r="AD388" s="4"/>
      <c r="AE388" s="4"/>
      <c r="AF388" s="1">
        <v>1.0</v>
      </c>
      <c r="AG388" s="4"/>
      <c r="AH388" s="4"/>
      <c r="AI388" s="4"/>
      <c r="AJ388" s="1">
        <v>1.0</v>
      </c>
      <c r="AK388" s="1">
        <v>1.0</v>
      </c>
      <c r="AL388" s="1">
        <v>2.0</v>
      </c>
    </row>
    <row r="389">
      <c r="A389" s="1">
        <v>6.0</v>
      </c>
      <c r="B389" s="1" t="s">
        <v>48</v>
      </c>
      <c r="C389" s="1">
        <v>1.0</v>
      </c>
      <c r="D389" s="1" t="s">
        <v>42</v>
      </c>
      <c r="E389" s="2">
        <v>44797.0</v>
      </c>
      <c r="F389" s="1">
        <v>50.0</v>
      </c>
      <c r="G389" s="4"/>
      <c r="H389" s="4"/>
      <c r="I389" s="4"/>
      <c r="J389" s="1">
        <v>1.0</v>
      </c>
      <c r="K389" s="4"/>
      <c r="L389" s="1">
        <v>20.0</v>
      </c>
      <c r="M389" s="1">
        <v>1.0</v>
      </c>
      <c r="N389" s="1">
        <v>10.0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1">
        <v>1.0</v>
      </c>
      <c r="AD389" s="4"/>
      <c r="AE389" s="4"/>
      <c r="AF389" s="1">
        <v>1.0</v>
      </c>
      <c r="AG389" s="4"/>
      <c r="AH389" s="4"/>
      <c r="AI389" s="4"/>
      <c r="AJ389" s="1">
        <v>3.0</v>
      </c>
      <c r="AK389" s="1">
        <v>2.0</v>
      </c>
      <c r="AL389" s="1">
        <v>6.0</v>
      </c>
    </row>
    <row r="390">
      <c r="A390" s="1">
        <v>6.0</v>
      </c>
      <c r="B390" s="1" t="s">
        <v>47</v>
      </c>
      <c r="C390" s="1">
        <v>3.0</v>
      </c>
      <c r="D390" s="1" t="s">
        <v>42</v>
      </c>
      <c r="E390" s="2">
        <v>44797.0</v>
      </c>
      <c r="F390" s="1">
        <v>60.0</v>
      </c>
      <c r="G390" s="4"/>
      <c r="H390" s="4"/>
      <c r="I390" s="4"/>
      <c r="J390" s="1" t="s">
        <v>56</v>
      </c>
      <c r="K390" s="4"/>
      <c r="L390" s="1">
        <v>20.0</v>
      </c>
      <c r="M390" s="1">
        <v>10.0</v>
      </c>
      <c r="N390" s="1">
        <v>10.0</v>
      </c>
      <c r="O390" s="4"/>
      <c r="P390" s="4"/>
      <c r="Q390" s="4"/>
      <c r="R390" s="1">
        <v>1.0</v>
      </c>
      <c r="S390" s="4"/>
      <c r="T390" s="4"/>
      <c r="U390" s="4"/>
      <c r="V390" s="1">
        <v>1.0</v>
      </c>
      <c r="W390" s="4"/>
      <c r="X390" s="4"/>
      <c r="Y390" s="4"/>
      <c r="Z390" s="4"/>
      <c r="AA390" s="4"/>
      <c r="AB390" s="4"/>
      <c r="AC390" s="1">
        <v>10.0</v>
      </c>
      <c r="AD390" s="4"/>
      <c r="AE390" s="4"/>
      <c r="AF390" s="4"/>
      <c r="AG390" s="4"/>
      <c r="AH390" s="4"/>
      <c r="AI390" s="4"/>
      <c r="AJ390" s="1">
        <v>4.0</v>
      </c>
      <c r="AK390" s="1">
        <v>3.0</v>
      </c>
      <c r="AL390" s="1">
        <v>4.0</v>
      </c>
    </row>
    <row r="391">
      <c r="A391" s="1">
        <v>6.0</v>
      </c>
      <c r="B391" s="1" t="s">
        <v>46</v>
      </c>
      <c r="C391" s="1">
        <v>4.0</v>
      </c>
      <c r="D391" s="1" t="s">
        <v>44</v>
      </c>
      <c r="E391" s="2">
        <v>44797.0</v>
      </c>
      <c r="F391" s="1">
        <v>50.0</v>
      </c>
      <c r="G391" s="4"/>
      <c r="H391" s="4"/>
      <c r="I391" s="4"/>
      <c r="J391" s="1">
        <v>40.0</v>
      </c>
      <c r="K391" s="4"/>
      <c r="L391" s="4"/>
      <c r="M391" s="4"/>
      <c r="N391" s="1">
        <v>10.0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1" t="s">
        <v>56</v>
      </c>
      <c r="AD391" s="4"/>
      <c r="AE391" s="4"/>
      <c r="AF391" s="4"/>
      <c r="AG391" s="4"/>
      <c r="AH391" s="4"/>
      <c r="AI391" s="4"/>
      <c r="AJ391" s="1">
        <v>3.0</v>
      </c>
      <c r="AK391" s="1">
        <v>2.0</v>
      </c>
      <c r="AL391" s="1">
        <v>3.0</v>
      </c>
    </row>
    <row r="392">
      <c r="A392" s="1">
        <v>6.0</v>
      </c>
      <c r="B392" s="1" t="s">
        <v>54</v>
      </c>
      <c r="C392" s="1">
        <v>5.0</v>
      </c>
      <c r="D392" s="1" t="s">
        <v>42</v>
      </c>
      <c r="E392" s="2">
        <v>44797.0</v>
      </c>
      <c r="F392" s="1">
        <v>50.0</v>
      </c>
      <c r="G392" s="4"/>
      <c r="H392" s="4"/>
      <c r="I392" s="4"/>
      <c r="J392" s="1">
        <v>10.0</v>
      </c>
      <c r="K392" s="1">
        <v>10.0</v>
      </c>
      <c r="L392" s="4"/>
      <c r="M392" s="1">
        <v>1.0</v>
      </c>
      <c r="N392" s="1">
        <v>1.0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1">
        <v>1.0</v>
      </c>
      <c r="AD392" s="4"/>
      <c r="AE392" s="4"/>
      <c r="AF392" s="4"/>
      <c r="AG392" s="4"/>
      <c r="AH392" s="4"/>
      <c r="AI392" s="4"/>
      <c r="AJ392" s="1">
        <v>1.0</v>
      </c>
      <c r="AK392" s="1">
        <v>5.0</v>
      </c>
      <c r="AL392" s="1">
        <v>2.0</v>
      </c>
    </row>
    <row r="393">
      <c r="A393" s="1">
        <v>6.0</v>
      </c>
      <c r="B393" s="1" t="s">
        <v>45</v>
      </c>
      <c r="C393" s="1">
        <v>3.0</v>
      </c>
      <c r="D393" s="1" t="s">
        <v>44</v>
      </c>
      <c r="E393" s="2">
        <v>44797.0</v>
      </c>
      <c r="F393" s="1">
        <v>50.0</v>
      </c>
      <c r="G393" s="4"/>
      <c r="H393" s="4"/>
      <c r="I393" s="4"/>
      <c r="J393" s="1">
        <v>10.0</v>
      </c>
      <c r="K393" s="4"/>
      <c r="L393" s="1">
        <v>10.0</v>
      </c>
      <c r="M393" s="1">
        <v>1.0</v>
      </c>
      <c r="N393" s="1">
        <v>20.0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1">
        <v>1.0</v>
      </c>
      <c r="AD393" s="4"/>
      <c r="AE393" s="1" t="s">
        <v>56</v>
      </c>
      <c r="AF393" s="4"/>
      <c r="AG393" s="4"/>
      <c r="AH393" s="4"/>
      <c r="AI393" s="4"/>
      <c r="AJ393" s="1">
        <v>5.0</v>
      </c>
      <c r="AK393" s="1">
        <v>0.0</v>
      </c>
      <c r="AL393" s="1">
        <v>6.0</v>
      </c>
    </row>
    <row r="394">
      <c r="A394" s="1">
        <v>6.0</v>
      </c>
      <c r="B394" s="1" t="s">
        <v>55</v>
      </c>
      <c r="C394" s="1">
        <v>2.0</v>
      </c>
      <c r="D394" s="1" t="s">
        <v>44</v>
      </c>
      <c r="E394" s="2">
        <v>44797.0</v>
      </c>
      <c r="F394" s="1">
        <v>60.0</v>
      </c>
      <c r="G394" s="4"/>
      <c r="H394" s="4"/>
      <c r="I394" s="4"/>
      <c r="J394" s="1">
        <v>10.0</v>
      </c>
      <c r="K394" s="4"/>
      <c r="L394" s="1">
        <v>1.0</v>
      </c>
      <c r="M394" s="1">
        <v>1.0</v>
      </c>
      <c r="N394" s="1">
        <v>30.0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1">
        <v>1.0</v>
      </c>
      <c r="AA394" s="4"/>
      <c r="AB394" s="4"/>
      <c r="AC394" s="1">
        <v>1.0</v>
      </c>
      <c r="AD394" s="4"/>
      <c r="AE394" s="4"/>
      <c r="AF394" s="4"/>
      <c r="AG394" s="4"/>
      <c r="AH394" s="4"/>
      <c r="AI394" s="4"/>
      <c r="AJ394" s="1">
        <v>1.0</v>
      </c>
      <c r="AK394" s="1">
        <v>1.0</v>
      </c>
      <c r="AL394" s="1">
        <v>3.0</v>
      </c>
    </row>
    <row r="395">
      <c r="A395" s="1">
        <v>6.0</v>
      </c>
      <c r="B395" s="1" t="s">
        <v>43</v>
      </c>
      <c r="C395" s="1">
        <v>1.0</v>
      </c>
      <c r="D395" s="1" t="s">
        <v>44</v>
      </c>
      <c r="E395" s="2">
        <v>44797.0</v>
      </c>
      <c r="F395" s="1">
        <v>50.0</v>
      </c>
      <c r="G395" s="4"/>
      <c r="H395" s="4"/>
      <c r="I395" s="4"/>
      <c r="J395" s="1">
        <v>10.0</v>
      </c>
      <c r="K395" s="4"/>
      <c r="L395" s="1">
        <v>1.0</v>
      </c>
      <c r="M395" s="1">
        <v>1.0</v>
      </c>
      <c r="N395" s="1">
        <v>20.0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1">
        <v>1.0</v>
      </c>
      <c r="AD395" s="4"/>
      <c r="AE395" s="4"/>
      <c r="AF395" s="4"/>
      <c r="AG395" s="4"/>
      <c r="AH395" s="4"/>
      <c r="AI395" s="4"/>
      <c r="AJ395" s="1">
        <v>2.0</v>
      </c>
      <c r="AK395" s="1">
        <v>1.0</v>
      </c>
      <c r="AL395" s="1">
        <v>3.0</v>
      </c>
    </row>
    <row r="396">
      <c r="A396" s="1">
        <v>6.0</v>
      </c>
      <c r="B396" s="1" t="s">
        <v>53</v>
      </c>
      <c r="C396" s="1">
        <v>2.0</v>
      </c>
      <c r="D396" s="1" t="s">
        <v>42</v>
      </c>
      <c r="E396" s="2">
        <v>44797.0</v>
      </c>
      <c r="F396" s="1">
        <v>50.0</v>
      </c>
      <c r="G396" s="4"/>
      <c r="H396" s="4"/>
      <c r="I396" s="4"/>
      <c r="J396" s="1">
        <v>1.0</v>
      </c>
      <c r="K396" s="4"/>
      <c r="L396" s="1">
        <v>1.0</v>
      </c>
      <c r="M396" s="1">
        <v>10.0</v>
      </c>
      <c r="N396" s="1">
        <v>20.0</v>
      </c>
      <c r="O396" s="4"/>
      <c r="P396" s="4"/>
      <c r="Q396" s="4"/>
      <c r="R396" s="4"/>
      <c r="S396" s="4"/>
      <c r="T396" s="4"/>
      <c r="U396" s="4"/>
      <c r="V396" s="1">
        <v>10.0</v>
      </c>
      <c r="W396" s="4"/>
      <c r="X396" s="4"/>
      <c r="Y396" s="4"/>
      <c r="Z396" s="1"/>
      <c r="AA396" s="1">
        <v>1.0</v>
      </c>
      <c r="AB396" s="4"/>
      <c r="AC396" s="1">
        <v>1.0</v>
      </c>
      <c r="AD396" s="4"/>
      <c r="AE396" s="4"/>
      <c r="AF396" s="4"/>
      <c r="AG396" s="4"/>
      <c r="AH396" s="4"/>
      <c r="AI396" s="4"/>
      <c r="AJ396" s="1">
        <v>3.0</v>
      </c>
      <c r="AK396" s="1">
        <v>1.0</v>
      </c>
      <c r="AL396" s="1">
        <v>2.0</v>
      </c>
    </row>
    <row r="397">
      <c r="A397" s="1">
        <v>6.0</v>
      </c>
      <c r="B397" s="1" t="s">
        <v>51</v>
      </c>
      <c r="C397" s="1">
        <v>5.0</v>
      </c>
      <c r="D397" s="1" t="s">
        <v>44</v>
      </c>
      <c r="E397" s="2">
        <v>44797.0</v>
      </c>
      <c r="F397" s="1">
        <v>40.0</v>
      </c>
      <c r="G397" s="4"/>
      <c r="H397" s="1" t="s">
        <v>56</v>
      </c>
      <c r="I397" s="4"/>
      <c r="J397" s="1">
        <v>10.0</v>
      </c>
      <c r="K397" s="4"/>
      <c r="L397" s="1">
        <v>1.0</v>
      </c>
      <c r="M397" s="4"/>
      <c r="N397" s="1">
        <v>10.0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1">
        <v>1.0</v>
      </c>
      <c r="AA397" s="4"/>
      <c r="AB397" s="4"/>
      <c r="AC397" s="1" t="s">
        <v>56</v>
      </c>
      <c r="AD397" s="4"/>
      <c r="AE397" s="4"/>
      <c r="AF397" s="4"/>
      <c r="AG397" s="4"/>
      <c r="AH397" s="4"/>
      <c r="AI397" s="4"/>
      <c r="AJ397" s="1">
        <v>3.0</v>
      </c>
      <c r="AK397" s="1">
        <v>2.0</v>
      </c>
      <c r="AL397" s="1">
        <v>2.0</v>
      </c>
    </row>
    <row r="398">
      <c r="A398" s="1">
        <v>1.0</v>
      </c>
      <c r="B398" s="1" t="s">
        <v>38</v>
      </c>
      <c r="C398" s="1" t="s">
        <v>38</v>
      </c>
      <c r="D398" s="1" t="s">
        <v>38</v>
      </c>
      <c r="E398" s="2">
        <v>44820.0</v>
      </c>
      <c r="F398" s="1">
        <v>70.0</v>
      </c>
      <c r="G398" s="4"/>
      <c r="H398" s="4"/>
      <c r="I398" s="4"/>
      <c r="J398" s="4"/>
      <c r="K398" s="4"/>
      <c r="L398" s="1">
        <v>40.0</v>
      </c>
      <c r="M398" s="1">
        <v>20.0</v>
      </c>
      <c r="N398" s="1">
        <v>10.0</v>
      </c>
      <c r="O398" s="4"/>
      <c r="P398" s="4"/>
      <c r="Q398" s="4"/>
      <c r="R398" s="4"/>
      <c r="S398" s="1">
        <v>1.0</v>
      </c>
      <c r="T398" s="4"/>
      <c r="U398" s="4"/>
      <c r="V398" s="4"/>
      <c r="W398" s="1">
        <v>10.0</v>
      </c>
      <c r="X398" s="4"/>
      <c r="Y398" s="4"/>
      <c r="Z398" s="1">
        <v>1.0</v>
      </c>
      <c r="AA398" s="4"/>
      <c r="AB398" s="4"/>
      <c r="AC398" s="1">
        <v>1.0</v>
      </c>
      <c r="AD398" s="4"/>
      <c r="AE398" s="4"/>
      <c r="AF398" s="1">
        <v>1.0</v>
      </c>
      <c r="AG398" s="4"/>
      <c r="AH398" s="4"/>
      <c r="AI398" s="4"/>
      <c r="AJ398" s="1">
        <v>3.0</v>
      </c>
      <c r="AK398" s="1">
        <v>10.0</v>
      </c>
      <c r="AL398" s="1">
        <v>5.0</v>
      </c>
    </row>
    <row r="399">
      <c r="A399" s="1">
        <v>1.0</v>
      </c>
      <c r="B399" s="1" t="s">
        <v>41</v>
      </c>
      <c r="C399" s="1">
        <v>4.0</v>
      </c>
      <c r="D399" s="1" t="s">
        <v>42</v>
      </c>
      <c r="E399" s="2">
        <v>44820.0</v>
      </c>
      <c r="F399" s="1">
        <v>80.0</v>
      </c>
      <c r="G399" s="4"/>
      <c r="H399" s="1">
        <v>1.0</v>
      </c>
      <c r="I399" s="4"/>
      <c r="J399" s="1">
        <v>10.0</v>
      </c>
      <c r="K399" s="4"/>
      <c r="L399" s="1">
        <v>30.0</v>
      </c>
      <c r="M399" s="1">
        <v>10.0</v>
      </c>
      <c r="N399" s="1">
        <v>20.0</v>
      </c>
      <c r="O399" s="1">
        <v>1.0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>
        <v>10.0</v>
      </c>
      <c r="AD399" s="4"/>
      <c r="AE399" s="4"/>
      <c r="AF399" s="1">
        <v>1.0</v>
      </c>
      <c r="AG399" s="4"/>
      <c r="AH399" s="4"/>
      <c r="AI399" s="4"/>
      <c r="AJ399" s="1">
        <v>6.0</v>
      </c>
      <c r="AK399" s="1">
        <v>6.0</v>
      </c>
      <c r="AL399" s="1">
        <v>7.0</v>
      </c>
    </row>
    <row r="400">
      <c r="A400" s="1">
        <v>1.0</v>
      </c>
      <c r="B400" s="1" t="s">
        <v>43</v>
      </c>
      <c r="C400" s="1">
        <v>1.0</v>
      </c>
      <c r="D400" s="1" t="s">
        <v>44</v>
      </c>
      <c r="E400" s="2">
        <v>44820.0</v>
      </c>
      <c r="F400" s="1">
        <v>60.0</v>
      </c>
      <c r="G400" s="4"/>
      <c r="H400" s="1">
        <v>1.0</v>
      </c>
      <c r="I400" s="4"/>
      <c r="J400" s="1">
        <v>1.0</v>
      </c>
      <c r="K400" s="4"/>
      <c r="L400" s="1">
        <v>40.0</v>
      </c>
      <c r="M400" s="4"/>
      <c r="N400" s="1">
        <v>20.0</v>
      </c>
      <c r="O400" s="4"/>
      <c r="P400" s="4"/>
      <c r="Q400" s="4"/>
      <c r="R400" s="4"/>
      <c r="S400" s="4"/>
      <c r="T400" s="4"/>
      <c r="U400" s="4"/>
      <c r="V400" s="4"/>
      <c r="W400" s="1">
        <v>10.0</v>
      </c>
      <c r="X400" s="4"/>
      <c r="Y400" s="4"/>
      <c r="Z400" s="1">
        <v>1.0</v>
      </c>
      <c r="AA400" s="4"/>
      <c r="AB400" s="4"/>
      <c r="AC400" s="1">
        <v>10.0</v>
      </c>
      <c r="AD400" s="4"/>
      <c r="AE400" s="4"/>
      <c r="AF400" s="1">
        <v>1.0</v>
      </c>
      <c r="AG400" s="1">
        <v>10.0</v>
      </c>
      <c r="AH400" s="4"/>
      <c r="AI400" s="4"/>
      <c r="AJ400" s="1">
        <v>4.0</v>
      </c>
      <c r="AK400" s="1">
        <v>3.0</v>
      </c>
      <c r="AL400" s="1">
        <v>5.0</v>
      </c>
    </row>
    <row r="401">
      <c r="A401" s="1">
        <v>1.0</v>
      </c>
      <c r="B401" s="1" t="s">
        <v>45</v>
      </c>
      <c r="C401" s="1">
        <v>3.0</v>
      </c>
      <c r="D401" s="1" t="s">
        <v>44</v>
      </c>
      <c r="E401" s="2">
        <v>44820.0</v>
      </c>
      <c r="F401" s="1">
        <v>80.0</v>
      </c>
      <c r="G401" s="4"/>
      <c r="H401" s="1">
        <v>10.0</v>
      </c>
      <c r="I401" s="4"/>
      <c r="J401" s="4"/>
      <c r="K401" s="4"/>
      <c r="L401" s="1">
        <v>40.0</v>
      </c>
      <c r="M401" s="1">
        <v>1.0</v>
      </c>
      <c r="N401" s="1">
        <v>10.0</v>
      </c>
      <c r="O401" s="4"/>
      <c r="P401" s="4"/>
      <c r="Q401" s="4"/>
      <c r="R401" s="4"/>
      <c r="S401" s="1">
        <v>1.0</v>
      </c>
      <c r="T401" s="4"/>
      <c r="U401" s="4"/>
      <c r="V401" s="4"/>
      <c r="W401" s="1">
        <v>1.0</v>
      </c>
      <c r="X401" s="4"/>
      <c r="Y401" s="4"/>
      <c r="Z401" s="4"/>
      <c r="AA401" s="1">
        <v>1.0</v>
      </c>
      <c r="AB401" s="4"/>
      <c r="AC401" s="1">
        <v>1.0</v>
      </c>
      <c r="AD401" s="4"/>
      <c r="AE401" s="4"/>
      <c r="AF401" s="4"/>
      <c r="AG401" s="4"/>
      <c r="AH401" s="1">
        <v>10.0</v>
      </c>
      <c r="AI401" s="4"/>
      <c r="AJ401" s="1">
        <v>4.0</v>
      </c>
      <c r="AK401" s="1">
        <v>4.0</v>
      </c>
      <c r="AL401" s="1">
        <v>4.0</v>
      </c>
    </row>
    <row r="402">
      <c r="A402" s="1">
        <v>1.0</v>
      </c>
      <c r="B402" s="1" t="s">
        <v>46</v>
      </c>
      <c r="C402" s="1">
        <v>4.0</v>
      </c>
      <c r="D402" s="1" t="s">
        <v>44</v>
      </c>
      <c r="E402" s="2">
        <v>44820.0</v>
      </c>
      <c r="F402" s="1">
        <v>60.0</v>
      </c>
      <c r="G402" s="4"/>
      <c r="H402" s="1">
        <v>1.0</v>
      </c>
      <c r="I402" s="4"/>
      <c r="J402" s="1">
        <v>10.0</v>
      </c>
      <c r="K402" s="4"/>
      <c r="L402" s="1">
        <v>20.0</v>
      </c>
      <c r="M402" s="1">
        <v>1.0</v>
      </c>
      <c r="N402" s="1">
        <v>20.0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1">
        <v>10.0</v>
      </c>
      <c r="AA402" s="1">
        <v>1.0</v>
      </c>
      <c r="AB402" s="4"/>
      <c r="AC402" s="1">
        <v>1.0</v>
      </c>
      <c r="AD402" s="4"/>
      <c r="AE402" s="4"/>
      <c r="AF402" s="1">
        <v>1.0</v>
      </c>
      <c r="AG402" s="4"/>
      <c r="AH402" s="4"/>
      <c r="AI402" s="4"/>
      <c r="AJ402" s="1">
        <v>3.0</v>
      </c>
      <c r="AK402" s="1">
        <v>2.0</v>
      </c>
      <c r="AL402" s="1">
        <v>5.0</v>
      </c>
    </row>
    <row r="403">
      <c r="A403" s="1">
        <v>1.0</v>
      </c>
      <c r="B403" s="1" t="s">
        <v>47</v>
      </c>
      <c r="C403" s="1">
        <v>3.0</v>
      </c>
      <c r="D403" s="1" t="s">
        <v>42</v>
      </c>
      <c r="E403" s="2">
        <v>44820.0</v>
      </c>
      <c r="F403" s="1">
        <v>40.0</v>
      </c>
      <c r="G403" s="1">
        <v>1.0</v>
      </c>
      <c r="H403" s="1">
        <v>1.0</v>
      </c>
      <c r="I403" s="4"/>
      <c r="J403" s="1">
        <v>1.0</v>
      </c>
      <c r="K403" s="4"/>
      <c r="L403" s="1">
        <v>20.0</v>
      </c>
      <c r="M403" s="1">
        <v>1.0</v>
      </c>
      <c r="N403" s="1">
        <v>10.0</v>
      </c>
      <c r="O403" s="4"/>
      <c r="P403" s="4"/>
      <c r="Q403" s="1">
        <v>1.0</v>
      </c>
      <c r="R403" s="1">
        <v>1.0</v>
      </c>
      <c r="S403" s="4"/>
      <c r="T403" s="4"/>
      <c r="U403" s="4"/>
      <c r="V403" s="4"/>
      <c r="W403" s="4"/>
      <c r="X403" s="4"/>
      <c r="Y403" s="4"/>
      <c r="Z403" s="4"/>
      <c r="AA403" s="1">
        <v>1.0</v>
      </c>
      <c r="AB403" s="4"/>
      <c r="AC403" s="1">
        <v>1.0</v>
      </c>
      <c r="AD403" s="4"/>
      <c r="AE403" s="4"/>
      <c r="AF403" s="4"/>
      <c r="AG403" s="4"/>
      <c r="AH403" s="4"/>
      <c r="AI403" s="4"/>
      <c r="AJ403" s="1">
        <v>4.0</v>
      </c>
      <c r="AK403" s="1">
        <v>4.0</v>
      </c>
      <c r="AL403" s="1">
        <v>5.0</v>
      </c>
    </row>
    <row r="404">
      <c r="A404" s="1">
        <v>1.0</v>
      </c>
      <c r="B404" s="1" t="s">
        <v>48</v>
      </c>
      <c r="C404" s="1">
        <v>1.0</v>
      </c>
      <c r="D404" s="1" t="s">
        <v>42</v>
      </c>
      <c r="E404" s="2">
        <v>44820.0</v>
      </c>
      <c r="F404" s="1">
        <v>60.0</v>
      </c>
      <c r="G404" s="4"/>
      <c r="H404" s="4"/>
      <c r="I404" s="4"/>
      <c r="J404" s="1">
        <v>20.0</v>
      </c>
      <c r="K404" s="1">
        <v>10.0</v>
      </c>
      <c r="L404" s="1">
        <v>20.0</v>
      </c>
      <c r="M404" s="1">
        <v>10.0</v>
      </c>
      <c r="N404" s="1">
        <v>10.0</v>
      </c>
      <c r="O404" s="4"/>
      <c r="P404" s="4"/>
      <c r="Q404" s="4"/>
      <c r="R404" s="4"/>
      <c r="S404" s="4"/>
      <c r="T404" s="4"/>
      <c r="U404" s="4"/>
      <c r="V404" s="4"/>
      <c r="W404" s="1">
        <v>1.0</v>
      </c>
      <c r="X404" s="4"/>
      <c r="Y404" s="4"/>
      <c r="Z404" s="4"/>
      <c r="AA404" s="1">
        <v>1.0</v>
      </c>
      <c r="AB404" s="4"/>
      <c r="AC404" s="1">
        <v>1.0</v>
      </c>
      <c r="AD404" s="4"/>
      <c r="AE404" s="4"/>
      <c r="AF404" s="1">
        <v>1.0</v>
      </c>
      <c r="AG404" s="4"/>
      <c r="AH404" s="4"/>
      <c r="AI404" s="4"/>
      <c r="AJ404" s="1">
        <v>6.0</v>
      </c>
      <c r="AK404" s="1">
        <v>7.0</v>
      </c>
      <c r="AL404" s="1">
        <v>4.0</v>
      </c>
    </row>
    <row r="405">
      <c r="A405" s="1">
        <v>1.0</v>
      </c>
      <c r="B405" s="1" t="s">
        <v>51</v>
      </c>
      <c r="C405" s="1">
        <v>5.0</v>
      </c>
      <c r="D405" s="1" t="s">
        <v>44</v>
      </c>
      <c r="E405" s="2">
        <v>44820.0</v>
      </c>
      <c r="F405" s="1">
        <v>90.0</v>
      </c>
      <c r="G405" s="4"/>
      <c r="H405" s="1">
        <v>1.0</v>
      </c>
      <c r="I405" s="4"/>
      <c r="J405" s="1">
        <v>1.0</v>
      </c>
      <c r="K405" s="1">
        <v>10.0</v>
      </c>
      <c r="L405" s="1">
        <v>70.0</v>
      </c>
      <c r="M405" s="4"/>
      <c r="N405" s="1">
        <v>20.0</v>
      </c>
      <c r="O405" s="4"/>
      <c r="P405" s="4"/>
      <c r="Q405" s="4"/>
      <c r="R405" s="4"/>
      <c r="S405" s="4"/>
      <c r="T405" s="4"/>
      <c r="U405" s="4"/>
      <c r="V405" s="4"/>
      <c r="W405" s="1">
        <v>10.0</v>
      </c>
      <c r="X405" s="4"/>
      <c r="Y405" s="4"/>
      <c r="Z405" s="1">
        <v>1.0</v>
      </c>
      <c r="AA405" s="1">
        <v>10.0</v>
      </c>
      <c r="AB405" s="4"/>
      <c r="AC405" s="1">
        <v>1.0</v>
      </c>
      <c r="AD405" s="4"/>
      <c r="AE405" s="4"/>
      <c r="AF405" s="4"/>
      <c r="AG405" s="4"/>
      <c r="AH405" s="4"/>
      <c r="AI405" s="4"/>
      <c r="AJ405" s="1">
        <v>5.0</v>
      </c>
      <c r="AK405" s="1">
        <v>5.0</v>
      </c>
      <c r="AL405" s="1">
        <v>7.0</v>
      </c>
    </row>
    <row r="406">
      <c r="A406" s="1">
        <v>1.0</v>
      </c>
      <c r="B406" s="1" t="s">
        <v>53</v>
      </c>
      <c r="C406" s="1">
        <v>2.0</v>
      </c>
      <c r="D406" s="1" t="s">
        <v>42</v>
      </c>
      <c r="E406" s="2">
        <v>44820.0</v>
      </c>
      <c r="F406" s="1">
        <v>80.0</v>
      </c>
      <c r="G406" s="4"/>
      <c r="H406" s="4"/>
      <c r="I406" s="4"/>
      <c r="J406" s="1">
        <v>10.0</v>
      </c>
      <c r="K406" s="1">
        <v>10.0</v>
      </c>
      <c r="L406" s="1">
        <v>30.0</v>
      </c>
      <c r="M406" s="1">
        <v>30.0</v>
      </c>
      <c r="N406" s="1">
        <v>10.0</v>
      </c>
      <c r="O406" s="4"/>
      <c r="P406" s="4"/>
      <c r="Q406" s="4"/>
      <c r="R406" s="4"/>
      <c r="S406" s="1">
        <v>1.0</v>
      </c>
      <c r="T406" s="4"/>
      <c r="U406" s="4"/>
      <c r="V406" s="4"/>
      <c r="W406" s="1">
        <v>10.0</v>
      </c>
      <c r="X406" s="4"/>
      <c r="Y406" s="4"/>
      <c r="Z406" s="1">
        <v>10.0</v>
      </c>
      <c r="AA406" s="1">
        <v>10.0</v>
      </c>
      <c r="AB406" s="4"/>
      <c r="AC406" s="4"/>
      <c r="AD406" s="4"/>
      <c r="AE406" s="4"/>
      <c r="AF406" s="4"/>
      <c r="AG406" s="4"/>
      <c r="AH406" s="4"/>
      <c r="AI406" s="4"/>
      <c r="AJ406" s="1">
        <v>3.0</v>
      </c>
      <c r="AK406" s="1">
        <v>7.0</v>
      </c>
      <c r="AL406" s="1">
        <v>5.0</v>
      </c>
    </row>
    <row r="407">
      <c r="A407" s="1">
        <v>1.0</v>
      </c>
      <c r="B407" s="1" t="s">
        <v>54</v>
      </c>
      <c r="C407" s="1">
        <v>5.0</v>
      </c>
      <c r="D407" s="1" t="s">
        <v>42</v>
      </c>
      <c r="E407" s="2">
        <v>44820.0</v>
      </c>
      <c r="F407" s="1">
        <v>80.0</v>
      </c>
      <c r="G407" s="1">
        <v>1.0</v>
      </c>
      <c r="H407" s="1">
        <v>10.0</v>
      </c>
      <c r="I407" s="4"/>
      <c r="J407" s="1">
        <v>10.0</v>
      </c>
      <c r="K407" s="1">
        <v>1.0</v>
      </c>
      <c r="L407" s="1">
        <v>60.0</v>
      </c>
      <c r="M407" s="4"/>
      <c r="N407" s="1">
        <v>10.0</v>
      </c>
      <c r="O407" s="4"/>
      <c r="P407" s="4"/>
      <c r="Q407" s="4"/>
      <c r="R407" s="4"/>
      <c r="S407" s="4"/>
      <c r="T407" s="4"/>
      <c r="U407" s="4"/>
      <c r="V407" s="1">
        <v>1.0</v>
      </c>
      <c r="W407" s="1">
        <v>1.0</v>
      </c>
      <c r="X407" s="4"/>
      <c r="Y407" s="4"/>
      <c r="Z407" s="1">
        <v>10.0</v>
      </c>
      <c r="AA407" s="4"/>
      <c r="AB407" s="4"/>
      <c r="AC407" s="1">
        <v>1.0</v>
      </c>
      <c r="AD407" s="4"/>
      <c r="AE407" s="4"/>
      <c r="AF407" s="4"/>
      <c r="AG407" s="4"/>
      <c r="AH407" s="4"/>
      <c r="AI407" s="4"/>
      <c r="AJ407" s="1">
        <v>3.0</v>
      </c>
      <c r="AK407" s="1">
        <v>4.0</v>
      </c>
      <c r="AL407" s="1">
        <v>4.0</v>
      </c>
    </row>
    <row r="408">
      <c r="A408" s="1">
        <v>1.0</v>
      </c>
      <c r="B408" s="1" t="s">
        <v>55</v>
      </c>
      <c r="C408" s="1">
        <v>2.0</v>
      </c>
      <c r="D408" s="1" t="s">
        <v>44</v>
      </c>
      <c r="E408" s="2">
        <v>44820.0</v>
      </c>
      <c r="F408" s="1">
        <v>40.0</v>
      </c>
      <c r="G408" s="4"/>
      <c r="H408" s="4"/>
      <c r="I408" s="4"/>
      <c r="J408" s="1">
        <v>10.0</v>
      </c>
      <c r="K408" s="4"/>
      <c r="L408" s="4"/>
      <c r="M408" s="1">
        <v>10.0</v>
      </c>
      <c r="N408" s="1">
        <v>10.0</v>
      </c>
      <c r="O408" s="1">
        <v>1.0</v>
      </c>
      <c r="P408" s="4"/>
      <c r="Q408" s="4"/>
      <c r="R408" s="1">
        <v>1.0</v>
      </c>
      <c r="S408" s="1">
        <v>1.0</v>
      </c>
      <c r="T408" s="4"/>
      <c r="U408" s="4"/>
      <c r="V408" s="4"/>
      <c r="W408" s="4"/>
      <c r="X408" s="4"/>
      <c r="Y408" s="4"/>
      <c r="Z408" s="1">
        <v>1.0</v>
      </c>
      <c r="AA408" s="1">
        <v>1.0</v>
      </c>
      <c r="AB408" s="4"/>
      <c r="AC408" s="1">
        <v>1.0</v>
      </c>
      <c r="AD408" s="4"/>
      <c r="AE408" s="4"/>
      <c r="AF408" s="4"/>
      <c r="AG408" s="4"/>
      <c r="AH408" s="4"/>
      <c r="AI408" s="4"/>
      <c r="AJ408" s="1">
        <v>3.0</v>
      </c>
      <c r="AK408" s="1">
        <v>2.0</v>
      </c>
      <c r="AL408" s="1">
        <v>3.0</v>
      </c>
    </row>
    <row r="409">
      <c r="A409" s="1">
        <v>2.0</v>
      </c>
      <c r="B409" s="1" t="s">
        <v>38</v>
      </c>
      <c r="C409" s="1" t="s">
        <v>38</v>
      </c>
      <c r="D409" s="1" t="s">
        <v>38</v>
      </c>
      <c r="E409" s="2">
        <v>44820.0</v>
      </c>
      <c r="F409" s="1">
        <v>30.0</v>
      </c>
      <c r="G409" s="4"/>
      <c r="H409" s="4"/>
      <c r="I409" s="4"/>
      <c r="J409" s="1">
        <v>1.0</v>
      </c>
      <c r="K409" s="4"/>
      <c r="L409" s="1">
        <v>20.0</v>
      </c>
      <c r="M409" s="1">
        <v>10.0</v>
      </c>
      <c r="N409" s="1">
        <v>10.0</v>
      </c>
      <c r="O409" s="4"/>
      <c r="P409" s="4"/>
      <c r="Q409" s="4"/>
      <c r="R409" s="4"/>
      <c r="S409" s="4"/>
      <c r="T409" s="4"/>
      <c r="U409" s="4"/>
      <c r="V409" s="1">
        <v>1.0</v>
      </c>
      <c r="W409" s="4"/>
      <c r="X409" s="4"/>
      <c r="Y409" s="4"/>
      <c r="Z409" s="4"/>
      <c r="AA409" s="4"/>
      <c r="AB409" s="4"/>
      <c r="AC409" s="1">
        <v>1.0</v>
      </c>
      <c r="AD409" s="4"/>
      <c r="AE409" s="4"/>
      <c r="AF409" s="4"/>
      <c r="AG409" s="4"/>
      <c r="AH409" s="4"/>
      <c r="AI409" s="4"/>
      <c r="AJ409" s="1">
        <v>3.0</v>
      </c>
      <c r="AK409" s="1">
        <v>0.0</v>
      </c>
      <c r="AL409" s="1">
        <v>1.0</v>
      </c>
    </row>
    <row r="410">
      <c r="A410" s="1">
        <v>2.0</v>
      </c>
      <c r="B410" s="1" t="s">
        <v>54</v>
      </c>
      <c r="C410" s="1">
        <v>5.0</v>
      </c>
      <c r="D410" s="1" t="s">
        <v>42</v>
      </c>
      <c r="E410" s="2">
        <v>44820.0</v>
      </c>
      <c r="F410" s="1">
        <v>40.0</v>
      </c>
      <c r="G410" s="4"/>
      <c r="H410" s="4"/>
      <c r="I410" s="4"/>
      <c r="J410" s="4"/>
      <c r="K410" s="1">
        <v>10.0</v>
      </c>
      <c r="L410" s="1">
        <v>30.0</v>
      </c>
      <c r="M410" s="1">
        <v>1.0</v>
      </c>
      <c r="N410" s="1">
        <v>10.0</v>
      </c>
      <c r="O410" s="4"/>
      <c r="P410" s="4"/>
      <c r="Q410" s="4"/>
      <c r="R410" s="4"/>
      <c r="S410" s="1">
        <v>1.0</v>
      </c>
      <c r="T410" s="4"/>
      <c r="U410" s="4"/>
      <c r="V410" s="4"/>
      <c r="W410" s="4"/>
      <c r="X410" s="4"/>
      <c r="Y410" s="4"/>
      <c r="Z410" s="4"/>
      <c r="AA410" s="4"/>
      <c r="AB410" s="4"/>
      <c r="AC410" s="1">
        <v>1.0</v>
      </c>
      <c r="AD410" s="4"/>
      <c r="AE410" s="4"/>
      <c r="AF410" s="4"/>
      <c r="AG410" s="4"/>
      <c r="AH410" s="4"/>
      <c r="AI410" s="4"/>
      <c r="AJ410" s="1">
        <v>10.0</v>
      </c>
      <c r="AK410" s="1">
        <v>6.0</v>
      </c>
      <c r="AL410" s="1">
        <v>6.0</v>
      </c>
    </row>
    <row r="411">
      <c r="A411" s="1">
        <v>2.0</v>
      </c>
      <c r="B411" s="1" t="s">
        <v>47</v>
      </c>
      <c r="C411" s="1">
        <v>3.0</v>
      </c>
      <c r="D411" s="1" t="s">
        <v>42</v>
      </c>
      <c r="E411" s="2">
        <v>44820.0</v>
      </c>
      <c r="F411" s="1">
        <v>70.0</v>
      </c>
      <c r="G411" s="4"/>
      <c r="H411" s="4"/>
      <c r="I411" s="4"/>
      <c r="J411" s="1">
        <v>10.0</v>
      </c>
      <c r="K411" s="4"/>
      <c r="L411" s="1">
        <v>30.0</v>
      </c>
      <c r="M411" s="1">
        <v>10.0</v>
      </c>
      <c r="N411" s="1">
        <v>20.0</v>
      </c>
      <c r="O411" s="4"/>
      <c r="P411" s="4"/>
      <c r="Q411" s="4"/>
      <c r="R411" s="4"/>
      <c r="S411" s="4"/>
      <c r="T411" s="4"/>
      <c r="U411" s="4"/>
      <c r="V411" s="1">
        <v>1.0</v>
      </c>
      <c r="W411" s="4"/>
      <c r="X411" s="4"/>
      <c r="Y411" s="4"/>
      <c r="Z411" s="4"/>
      <c r="AA411" s="4"/>
      <c r="AB411" s="4"/>
      <c r="AC411" s="1">
        <v>1.0</v>
      </c>
      <c r="AD411" s="4"/>
      <c r="AE411" s="4"/>
      <c r="AF411" s="4"/>
      <c r="AG411" s="4"/>
      <c r="AH411" s="4"/>
      <c r="AI411" s="4"/>
      <c r="AJ411" s="1">
        <v>5.0</v>
      </c>
      <c r="AK411" s="1">
        <v>6.0</v>
      </c>
      <c r="AL411" s="1">
        <v>5.0</v>
      </c>
    </row>
    <row r="412">
      <c r="A412" s="1">
        <v>2.0</v>
      </c>
      <c r="B412" s="1" t="s">
        <v>53</v>
      </c>
      <c r="C412" s="1">
        <v>2.0</v>
      </c>
      <c r="D412" s="1" t="s">
        <v>42</v>
      </c>
      <c r="E412" s="2">
        <v>44820.0</v>
      </c>
      <c r="F412" s="1">
        <v>60.0</v>
      </c>
      <c r="G412" s="4"/>
      <c r="H412" s="4"/>
      <c r="I412" s="4"/>
      <c r="J412" s="1">
        <v>10.0</v>
      </c>
      <c r="K412" s="4"/>
      <c r="L412" s="1">
        <v>30.0</v>
      </c>
      <c r="M412" s="1">
        <v>1.0</v>
      </c>
      <c r="N412" s="1">
        <v>10.0</v>
      </c>
      <c r="O412" s="4"/>
      <c r="P412" s="1">
        <v>1.0</v>
      </c>
      <c r="Q412" s="1">
        <v>1.0</v>
      </c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>
        <v>1.0</v>
      </c>
      <c r="AD412" s="4"/>
      <c r="AE412" s="4"/>
      <c r="AF412" s="4"/>
      <c r="AG412" s="4"/>
      <c r="AH412" s="4"/>
      <c r="AI412" s="4"/>
      <c r="AJ412" s="1">
        <v>5.0</v>
      </c>
      <c r="AK412" s="1">
        <v>5.0</v>
      </c>
      <c r="AL412" s="1">
        <v>8.0</v>
      </c>
    </row>
    <row r="413">
      <c r="A413" s="1">
        <v>2.0</v>
      </c>
      <c r="B413" s="1" t="s">
        <v>45</v>
      </c>
      <c r="C413" s="1">
        <v>3.0</v>
      </c>
      <c r="D413" s="1" t="s">
        <v>44</v>
      </c>
      <c r="E413" s="2">
        <v>44820.0</v>
      </c>
      <c r="F413" s="1">
        <v>50.0</v>
      </c>
      <c r="G413" s="4"/>
      <c r="H413" s="4"/>
      <c r="I413" s="4"/>
      <c r="J413" s="1">
        <v>10.0</v>
      </c>
      <c r="K413" s="1">
        <v>20.0</v>
      </c>
      <c r="L413" s="1">
        <v>10.0</v>
      </c>
      <c r="M413" s="1">
        <v>30.0</v>
      </c>
      <c r="N413" s="1">
        <v>1.0</v>
      </c>
      <c r="O413" s="1">
        <v>1.0</v>
      </c>
      <c r="P413" s="1">
        <v>1.0</v>
      </c>
      <c r="Q413" s="1">
        <v>1.0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>
        <v>1.0</v>
      </c>
      <c r="AD413" s="4"/>
      <c r="AE413" s="4"/>
      <c r="AF413" s="4"/>
      <c r="AG413" s="4"/>
      <c r="AH413" s="4"/>
      <c r="AI413" s="4"/>
      <c r="AJ413" s="1">
        <v>3.0</v>
      </c>
      <c r="AK413" s="1">
        <v>3.0</v>
      </c>
      <c r="AL413" s="1">
        <v>1.0</v>
      </c>
    </row>
    <row r="414">
      <c r="A414" s="1">
        <v>2.0</v>
      </c>
      <c r="B414" s="1" t="s">
        <v>55</v>
      </c>
      <c r="C414" s="1">
        <v>2.0</v>
      </c>
      <c r="D414" s="1" t="s">
        <v>44</v>
      </c>
      <c r="E414" s="2">
        <v>44820.0</v>
      </c>
      <c r="F414" s="1">
        <v>60.0</v>
      </c>
      <c r="G414" s="4"/>
      <c r="H414" s="4"/>
      <c r="I414" s="4"/>
      <c r="J414" s="1">
        <v>10.0</v>
      </c>
      <c r="K414" s="4"/>
      <c r="L414" s="1">
        <v>20.0</v>
      </c>
      <c r="M414" s="4"/>
      <c r="N414" s="1">
        <v>20.0</v>
      </c>
      <c r="O414" s="4"/>
      <c r="P414" s="1">
        <v>1.0</v>
      </c>
      <c r="Q414" s="1">
        <v>1.0</v>
      </c>
      <c r="R414" s="4"/>
      <c r="S414" s="4"/>
      <c r="T414" s="4"/>
      <c r="U414" s="4"/>
      <c r="V414" s="1">
        <v>10.0</v>
      </c>
      <c r="W414" s="4"/>
      <c r="X414" s="4"/>
      <c r="Y414" s="4"/>
      <c r="Z414" s="4"/>
      <c r="AA414" s="4"/>
      <c r="AB414" s="4"/>
      <c r="AC414" s="1">
        <v>1.0</v>
      </c>
      <c r="AD414" s="4"/>
      <c r="AE414" s="1">
        <v>1.0</v>
      </c>
      <c r="AF414" s="4"/>
      <c r="AG414" s="4"/>
      <c r="AH414" s="4"/>
      <c r="AI414" s="4"/>
      <c r="AJ414" s="1">
        <v>4.0</v>
      </c>
      <c r="AK414" s="1">
        <v>7.0</v>
      </c>
      <c r="AL414" s="1">
        <v>6.0</v>
      </c>
    </row>
    <row r="415">
      <c r="A415" s="1">
        <v>2.0</v>
      </c>
      <c r="B415" s="1" t="s">
        <v>48</v>
      </c>
      <c r="C415" s="1">
        <v>1.0</v>
      </c>
      <c r="D415" s="1" t="s">
        <v>42</v>
      </c>
      <c r="E415" s="2">
        <v>44820.0</v>
      </c>
      <c r="F415" s="1">
        <v>70.0</v>
      </c>
      <c r="G415" s="4"/>
      <c r="H415" s="1">
        <v>1.0</v>
      </c>
      <c r="I415" s="4"/>
      <c r="J415" s="1">
        <v>10.0</v>
      </c>
      <c r="K415" s="4"/>
      <c r="L415" s="1">
        <v>30.0</v>
      </c>
      <c r="M415" s="1">
        <v>20.0</v>
      </c>
      <c r="N415" s="1">
        <v>20.0</v>
      </c>
      <c r="O415" s="4"/>
      <c r="P415" s="1">
        <v>1.0</v>
      </c>
      <c r="Q415" s="4"/>
      <c r="R415" s="4"/>
      <c r="S415" s="4"/>
      <c r="T415" s="4"/>
      <c r="U415" s="4"/>
      <c r="V415" s="1">
        <v>10.0</v>
      </c>
      <c r="W415" s="4"/>
      <c r="X415" s="4"/>
      <c r="Y415" s="4"/>
      <c r="Z415" s="4"/>
      <c r="AA415" s="4"/>
      <c r="AB415" s="4"/>
      <c r="AC415" s="1">
        <v>1.0</v>
      </c>
      <c r="AD415" s="4"/>
      <c r="AE415" s="4"/>
      <c r="AF415" s="4"/>
      <c r="AG415" s="4"/>
      <c r="AH415" s="4"/>
      <c r="AI415" s="4"/>
      <c r="AJ415" s="1">
        <v>5.0</v>
      </c>
      <c r="AK415" s="1">
        <v>4.0</v>
      </c>
      <c r="AL415" s="1">
        <v>4.0</v>
      </c>
    </row>
    <row r="416">
      <c r="A416" s="1">
        <v>2.0</v>
      </c>
      <c r="B416" s="1" t="s">
        <v>46</v>
      </c>
      <c r="C416" s="1">
        <v>4.0</v>
      </c>
      <c r="D416" s="1" t="s">
        <v>44</v>
      </c>
      <c r="E416" s="2">
        <v>44820.0</v>
      </c>
      <c r="F416" s="1">
        <v>70.0</v>
      </c>
      <c r="G416" s="4"/>
      <c r="H416" s="4"/>
      <c r="I416" s="4"/>
      <c r="J416" s="1">
        <v>10.0</v>
      </c>
      <c r="K416" s="4"/>
      <c r="L416" s="1">
        <v>20.0</v>
      </c>
      <c r="M416" s="1">
        <v>40.0</v>
      </c>
      <c r="N416" s="1">
        <v>1.0</v>
      </c>
      <c r="O416" s="4"/>
      <c r="P416" s="1">
        <v>1.0</v>
      </c>
      <c r="Q416" s="1">
        <v>1.0</v>
      </c>
      <c r="R416" s="4"/>
      <c r="S416" s="4"/>
      <c r="T416" s="4"/>
      <c r="U416" s="4"/>
      <c r="V416" s="4"/>
      <c r="W416" s="4"/>
      <c r="X416" s="4"/>
      <c r="Y416" s="4"/>
      <c r="Z416" s="4"/>
      <c r="AA416" s="1">
        <v>1.0</v>
      </c>
      <c r="AB416" s="4"/>
      <c r="AC416" s="1">
        <v>1.0</v>
      </c>
      <c r="AD416" s="4"/>
      <c r="AE416" s="4"/>
      <c r="AF416" s="4"/>
      <c r="AG416" s="4"/>
      <c r="AH416" s="4"/>
      <c r="AI416" s="4"/>
      <c r="AJ416" s="1">
        <v>4.0</v>
      </c>
      <c r="AK416" s="1">
        <v>4.0</v>
      </c>
      <c r="AL416" s="1">
        <v>3.0</v>
      </c>
    </row>
    <row r="417">
      <c r="A417" s="1">
        <v>2.0</v>
      </c>
      <c r="B417" s="1" t="s">
        <v>51</v>
      </c>
      <c r="C417" s="1">
        <v>5.0</v>
      </c>
      <c r="D417" s="1" t="s">
        <v>44</v>
      </c>
      <c r="E417" s="2">
        <v>44820.0</v>
      </c>
      <c r="F417" s="1">
        <v>50.0</v>
      </c>
      <c r="G417" s="4"/>
      <c r="H417" s="4"/>
      <c r="I417" s="4"/>
      <c r="J417" s="1">
        <v>10.0</v>
      </c>
      <c r="K417" s="4"/>
      <c r="L417" s="1">
        <v>20.0</v>
      </c>
      <c r="M417" s="1">
        <v>20.0</v>
      </c>
      <c r="N417" s="1">
        <v>10.0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1">
        <v>1.0</v>
      </c>
      <c r="AA417" s="1">
        <v>1.0</v>
      </c>
      <c r="AB417" s="4"/>
      <c r="AC417" s="1">
        <v>1.0</v>
      </c>
      <c r="AD417" s="4"/>
      <c r="AE417" s="4"/>
      <c r="AF417" s="4"/>
      <c r="AG417" s="4"/>
      <c r="AH417" s="4"/>
      <c r="AI417" s="4"/>
      <c r="AJ417" s="1">
        <v>3.0</v>
      </c>
      <c r="AK417" s="1">
        <v>2.0</v>
      </c>
      <c r="AL417" s="1">
        <v>2.0</v>
      </c>
    </row>
    <row r="418">
      <c r="A418" s="1">
        <v>2.0</v>
      </c>
      <c r="B418" s="1" t="s">
        <v>43</v>
      </c>
      <c r="C418" s="1">
        <v>1.0</v>
      </c>
      <c r="D418" s="1" t="s">
        <v>44</v>
      </c>
      <c r="E418" s="2">
        <v>44820.0</v>
      </c>
      <c r="F418" s="1">
        <v>40.0</v>
      </c>
      <c r="G418" s="4"/>
      <c r="H418" s="4"/>
      <c r="I418" s="4"/>
      <c r="J418" s="1">
        <v>20.0</v>
      </c>
      <c r="K418" s="4"/>
      <c r="L418" s="1">
        <v>10.0</v>
      </c>
      <c r="M418" s="1">
        <v>1.0</v>
      </c>
      <c r="N418" s="1">
        <v>1.0</v>
      </c>
      <c r="O418" s="4"/>
      <c r="P418" s="4"/>
      <c r="Q418" s="4"/>
      <c r="R418" s="4"/>
      <c r="S418" s="1">
        <v>1.0</v>
      </c>
      <c r="T418" s="4"/>
      <c r="U418" s="4"/>
      <c r="V418" s="4"/>
      <c r="W418" s="4"/>
      <c r="X418" s="4"/>
      <c r="Y418" s="4"/>
      <c r="Z418" s="1">
        <v>10.0</v>
      </c>
      <c r="AA418" s="1">
        <v>1.0</v>
      </c>
      <c r="AB418" s="4"/>
      <c r="AC418" s="1">
        <v>1.0</v>
      </c>
      <c r="AD418" s="4"/>
      <c r="AE418" s="1">
        <v>1.0</v>
      </c>
      <c r="AF418" s="4"/>
      <c r="AG418" s="4"/>
      <c r="AH418" s="4"/>
      <c r="AI418" s="4"/>
      <c r="AJ418" s="1">
        <v>1.0</v>
      </c>
      <c r="AK418" s="1">
        <v>3.0</v>
      </c>
      <c r="AL418" s="1">
        <v>3.0</v>
      </c>
    </row>
    <row r="419">
      <c r="A419" s="1">
        <v>2.0</v>
      </c>
      <c r="B419" s="1" t="s">
        <v>41</v>
      </c>
      <c r="C419" s="1">
        <v>4.0</v>
      </c>
      <c r="D419" s="1" t="s">
        <v>42</v>
      </c>
      <c r="E419" s="2">
        <v>44820.0</v>
      </c>
      <c r="F419" s="1">
        <v>60.0</v>
      </c>
      <c r="G419" s="4"/>
      <c r="H419" s="1"/>
      <c r="I419" s="4"/>
      <c r="J419" s="1">
        <v>20.0</v>
      </c>
      <c r="K419" s="4"/>
      <c r="L419" s="4"/>
      <c r="M419" s="1">
        <v>20.0</v>
      </c>
      <c r="N419" s="1">
        <v>10.0</v>
      </c>
      <c r="O419" s="4"/>
      <c r="P419" s="1">
        <v>1.0</v>
      </c>
      <c r="Q419" s="1">
        <v>1.0</v>
      </c>
      <c r="R419" s="4"/>
      <c r="S419" s="4"/>
      <c r="T419" s="4"/>
      <c r="U419" s="4"/>
      <c r="V419" s="4"/>
      <c r="W419" s="4"/>
      <c r="X419" s="4"/>
      <c r="Y419" s="1">
        <v>1.0</v>
      </c>
      <c r="Z419" s="4"/>
      <c r="AA419" s="4"/>
      <c r="AB419" s="4"/>
      <c r="AC419" s="1">
        <v>1.0</v>
      </c>
      <c r="AD419" s="4"/>
      <c r="AE419" s="4"/>
      <c r="AF419" s="4"/>
      <c r="AG419" s="4"/>
      <c r="AH419" s="4"/>
      <c r="AI419" s="4"/>
      <c r="AJ419" s="1">
        <v>11.0</v>
      </c>
      <c r="AK419" s="1">
        <v>3.0</v>
      </c>
      <c r="AL419" s="1">
        <v>6.0</v>
      </c>
    </row>
    <row r="420">
      <c r="A420" s="1">
        <v>3.0</v>
      </c>
      <c r="B420" s="1" t="s">
        <v>51</v>
      </c>
      <c r="C420" s="1">
        <v>5.0</v>
      </c>
      <c r="D420" s="1" t="s">
        <v>44</v>
      </c>
      <c r="E420" s="2">
        <v>44820.0</v>
      </c>
      <c r="F420" s="1">
        <v>30.0</v>
      </c>
      <c r="G420" s="4"/>
      <c r="H420" s="1">
        <v>1.0</v>
      </c>
      <c r="I420" s="4"/>
      <c r="J420" s="1">
        <v>10.0</v>
      </c>
      <c r="K420" s="1">
        <v>10.0</v>
      </c>
      <c r="L420" s="1">
        <v>10.0</v>
      </c>
      <c r="M420" s="1">
        <v>1.0</v>
      </c>
      <c r="N420" s="1">
        <v>1.0</v>
      </c>
      <c r="O420" s="4"/>
      <c r="P420" s="1">
        <v>1.0</v>
      </c>
      <c r="Q420" s="1">
        <v>1.0</v>
      </c>
      <c r="R420" s="4"/>
      <c r="S420" s="4"/>
      <c r="T420" s="4"/>
      <c r="U420" s="4"/>
      <c r="V420" s="1">
        <v>10.0</v>
      </c>
      <c r="W420" s="4"/>
      <c r="X420" s="4"/>
      <c r="Y420" s="4"/>
      <c r="Z420" s="1">
        <v>1.0</v>
      </c>
      <c r="AA420" s="4"/>
      <c r="AB420" s="4"/>
      <c r="AC420" s="1">
        <v>1.0</v>
      </c>
      <c r="AD420" s="4"/>
      <c r="AE420" s="4"/>
      <c r="AF420" s="4"/>
      <c r="AG420" s="4"/>
      <c r="AH420" s="4"/>
      <c r="AI420" s="4"/>
      <c r="AJ420" s="1">
        <v>4.0</v>
      </c>
      <c r="AK420" s="1">
        <v>3.0</v>
      </c>
      <c r="AL420" s="1">
        <v>0.0</v>
      </c>
    </row>
    <row r="421">
      <c r="A421" s="1">
        <v>3.0</v>
      </c>
      <c r="B421" s="1" t="s">
        <v>53</v>
      </c>
      <c r="C421" s="1">
        <v>2.0</v>
      </c>
      <c r="D421" s="1" t="s">
        <v>42</v>
      </c>
      <c r="E421" s="2">
        <v>44820.0</v>
      </c>
      <c r="F421" s="1">
        <v>40.0</v>
      </c>
      <c r="G421" s="4"/>
      <c r="H421" s="1">
        <v>1.0</v>
      </c>
      <c r="I421" s="4"/>
      <c r="J421" s="1">
        <v>20.0</v>
      </c>
      <c r="K421" s="4"/>
      <c r="L421" s="1">
        <v>10.0</v>
      </c>
      <c r="M421" s="1">
        <v>1.0</v>
      </c>
      <c r="N421" s="1">
        <v>20.0</v>
      </c>
      <c r="O421" s="4"/>
      <c r="P421" s="4"/>
      <c r="Q421" s="4"/>
      <c r="R421" s="4"/>
      <c r="S421" s="1">
        <v>1.0</v>
      </c>
      <c r="T421" s="4"/>
      <c r="U421" s="4"/>
      <c r="V421" s="1">
        <v>10.0</v>
      </c>
      <c r="W421" s="4"/>
      <c r="X421" s="4"/>
      <c r="Y421" s="4"/>
      <c r="Z421" s="4"/>
      <c r="AA421" s="4"/>
      <c r="AB421" s="4"/>
      <c r="AC421" s="1">
        <v>1.0</v>
      </c>
      <c r="AD421" s="4"/>
      <c r="AE421" s="4"/>
      <c r="AF421" s="4"/>
      <c r="AG421" s="4"/>
      <c r="AH421" s="4"/>
      <c r="AI421" s="4"/>
      <c r="AJ421" s="1">
        <v>4.0</v>
      </c>
      <c r="AK421" s="1">
        <v>1.0</v>
      </c>
      <c r="AL421" s="1">
        <v>4.0</v>
      </c>
    </row>
    <row r="422">
      <c r="A422" s="1">
        <v>3.0</v>
      </c>
      <c r="B422" s="1" t="s">
        <v>48</v>
      </c>
      <c r="C422" s="1">
        <v>1.0</v>
      </c>
      <c r="D422" s="1" t="s">
        <v>42</v>
      </c>
      <c r="E422" s="2">
        <v>44820.0</v>
      </c>
      <c r="F422" s="1">
        <v>40.0</v>
      </c>
      <c r="G422" s="4"/>
      <c r="H422" s="4"/>
      <c r="I422" s="4"/>
      <c r="J422" s="1">
        <v>1.0</v>
      </c>
      <c r="K422" s="4"/>
      <c r="L422" s="1">
        <v>20.0</v>
      </c>
      <c r="M422" s="1">
        <v>1.0</v>
      </c>
      <c r="N422" s="1">
        <v>10.0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1">
        <v>1.0</v>
      </c>
      <c r="AA422" s="1">
        <v>1.0</v>
      </c>
      <c r="AB422" s="4"/>
      <c r="AC422" s="1">
        <v>1.0</v>
      </c>
      <c r="AD422" s="4"/>
      <c r="AE422" s="4"/>
      <c r="AF422" s="4"/>
      <c r="AG422" s="4"/>
      <c r="AH422" s="4"/>
      <c r="AI422" s="4"/>
      <c r="AJ422" s="1">
        <v>4.0</v>
      </c>
      <c r="AK422" s="1">
        <v>6.0</v>
      </c>
      <c r="AL422" s="1">
        <v>5.0</v>
      </c>
    </row>
    <row r="423">
      <c r="A423" s="1">
        <v>3.0</v>
      </c>
      <c r="B423" s="1" t="s">
        <v>54</v>
      </c>
      <c r="C423" s="1">
        <v>5.0</v>
      </c>
      <c r="D423" s="1" t="s">
        <v>42</v>
      </c>
      <c r="E423" s="2">
        <v>44820.0</v>
      </c>
      <c r="F423" s="1">
        <v>80.0</v>
      </c>
      <c r="G423" s="4"/>
      <c r="H423" s="1"/>
      <c r="I423" s="4"/>
      <c r="J423" s="1">
        <v>10.0</v>
      </c>
      <c r="K423" s="1">
        <v>20.0</v>
      </c>
      <c r="L423" s="1">
        <v>10.0</v>
      </c>
      <c r="M423" s="1">
        <v>30.0</v>
      </c>
      <c r="N423" s="1">
        <v>20.0</v>
      </c>
      <c r="O423" s="4"/>
      <c r="P423" s="1">
        <v>1.0</v>
      </c>
      <c r="Q423" s="1">
        <v>1.0</v>
      </c>
      <c r="R423" s="4"/>
      <c r="S423" s="4"/>
      <c r="T423" s="4"/>
      <c r="U423" s="4"/>
      <c r="V423" s="4"/>
      <c r="W423" s="4"/>
      <c r="X423" s="4"/>
      <c r="Y423" s="4"/>
      <c r="Z423" s="1">
        <v>10.0</v>
      </c>
      <c r="AA423" s="1">
        <v>1.0</v>
      </c>
      <c r="AB423" s="4"/>
      <c r="AC423" s="1">
        <v>1.0</v>
      </c>
      <c r="AD423" s="4"/>
      <c r="AE423" s="4"/>
      <c r="AF423" s="4"/>
      <c r="AG423" s="4"/>
      <c r="AH423" s="4"/>
      <c r="AI423" s="4"/>
      <c r="AJ423" s="1">
        <v>3.0</v>
      </c>
      <c r="AK423" s="1">
        <v>4.0</v>
      </c>
      <c r="AL423" s="1">
        <v>5.0</v>
      </c>
    </row>
    <row r="424">
      <c r="A424" s="1">
        <v>3.0</v>
      </c>
      <c r="B424" s="1" t="s">
        <v>55</v>
      </c>
      <c r="C424" s="1">
        <v>2.0</v>
      </c>
      <c r="D424" s="1" t="s">
        <v>44</v>
      </c>
      <c r="E424" s="2">
        <v>44820.0</v>
      </c>
      <c r="F424" s="1">
        <v>60.0</v>
      </c>
      <c r="G424" s="4"/>
      <c r="H424" s="1">
        <v>1.0</v>
      </c>
      <c r="I424" s="4"/>
      <c r="J424" s="1">
        <v>1.0</v>
      </c>
      <c r="K424" s="4"/>
      <c r="L424" s="1">
        <v>30.0</v>
      </c>
      <c r="M424" s="4"/>
      <c r="N424" s="1">
        <v>20.0</v>
      </c>
      <c r="O424" s="4"/>
      <c r="P424" s="4"/>
      <c r="Q424" s="4"/>
      <c r="R424" s="4"/>
      <c r="S424" s="4"/>
      <c r="T424" s="1">
        <v>1.0</v>
      </c>
      <c r="U424" s="4"/>
      <c r="V424" s="1">
        <v>1.0</v>
      </c>
      <c r="W424" s="4"/>
      <c r="X424" s="4"/>
      <c r="Y424" s="4"/>
      <c r="Z424" s="1">
        <v>10.0</v>
      </c>
      <c r="AA424" s="1">
        <v>1.0</v>
      </c>
      <c r="AB424" s="4"/>
      <c r="AC424" s="1">
        <v>1.0</v>
      </c>
      <c r="AD424" s="4"/>
      <c r="AE424" s="4"/>
      <c r="AF424" s="4"/>
      <c r="AG424" s="4"/>
      <c r="AH424" s="4"/>
      <c r="AI424" s="4"/>
      <c r="AJ424" s="1">
        <v>7.0</v>
      </c>
      <c r="AK424" s="1">
        <v>1.0</v>
      </c>
      <c r="AL424" s="1">
        <v>0.0</v>
      </c>
    </row>
    <row r="425">
      <c r="A425" s="1">
        <v>3.0</v>
      </c>
      <c r="B425" s="1" t="s">
        <v>46</v>
      </c>
      <c r="C425" s="1">
        <v>4.0</v>
      </c>
      <c r="D425" s="1" t="s">
        <v>44</v>
      </c>
      <c r="E425" s="2">
        <v>44820.0</v>
      </c>
      <c r="F425" s="1">
        <v>80.0</v>
      </c>
      <c r="G425" s="4"/>
      <c r="H425" s="1">
        <v>1.0</v>
      </c>
      <c r="I425" s="4"/>
      <c r="J425" s="1">
        <v>10.0</v>
      </c>
      <c r="K425" s="4"/>
      <c r="L425" s="1">
        <v>10.0</v>
      </c>
      <c r="M425" s="1">
        <v>40.0</v>
      </c>
      <c r="N425" s="1">
        <v>10.0</v>
      </c>
      <c r="O425" s="1">
        <v>1.0</v>
      </c>
      <c r="P425" s="4"/>
      <c r="Q425" s="4"/>
      <c r="R425" s="4"/>
      <c r="S425" s="4"/>
      <c r="T425" s="4"/>
      <c r="U425" s="4"/>
      <c r="V425" s="4"/>
      <c r="W425" s="1">
        <v>1.0</v>
      </c>
      <c r="X425" s="4"/>
      <c r="Y425" s="4"/>
      <c r="Z425" s="1">
        <v>10.0</v>
      </c>
      <c r="AA425" s="1">
        <v>1.0</v>
      </c>
      <c r="AB425" s="4"/>
      <c r="AC425" s="1">
        <v>1.0</v>
      </c>
      <c r="AD425" s="4"/>
      <c r="AE425" s="4"/>
      <c r="AF425" s="4"/>
      <c r="AG425" s="4"/>
      <c r="AH425" s="4"/>
      <c r="AI425" s="4"/>
      <c r="AJ425" s="1">
        <v>2.0</v>
      </c>
      <c r="AK425" s="1">
        <v>5.0</v>
      </c>
      <c r="AL425" s="1">
        <v>6.0</v>
      </c>
    </row>
    <row r="426">
      <c r="A426" s="1">
        <v>3.0</v>
      </c>
      <c r="B426" s="1" t="s">
        <v>45</v>
      </c>
      <c r="C426" s="1">
        <v>3.0</v>
      </c>
      <c r="D426" s="1" t="s">
        <v>44</v>
      </c>
      <c r="E426" s="2">
        <v>44820.0</v>
      </c>
      <c r="F426" s="1">
        <v>50.0</v>
      </c>
      <c r="G426" s="4"/>
      <c r="H426" s="1">
        <v>1.0</v>
      </c>
      <c r="I426" s="4"/>
      <c r="J426" s="1">
        <v>1.0</v>
      </c>
      <c r="K426" s="4"/>
      <c r="L426" s="1">
        <v>20.0</v>
      </c>
      <c r="M426" s="4"/>
      <c r="N426" s="1">
        <v>10.0</v>
      </c>
      <c r="O426" s="4"/>
      <c r="P426" s="4"/>
      <c r="Q426" s="4"/>
      <c r="R426" s="4"/>
      <c r="S426" s="1">
        <v>1.0</v>
      </c>
      <c r="T426" s="4"/>
      <c r="U426" s="4"/>
      <c r="V426" s="1">
        <v>1.0</v>
      </c>
      <c r="W426" s="4"/>
      <c r="X426" s="4"/>
      <c r="Y426" s="4"/>
      <c r="Z426" s="1">
        <v>10.0</v>
      </c>
      <c r="AA426" s="1">
        <v>10.0</v>
      </c>
      <c r="AB426" s="4"/>
      <c r="AC426" s="1">
        <v>1.0</v>
      </c>
      <c r="AD426" s="4"/>
      <c r="AE426" s="4"/>
      <c r="AF426" s="4"/>
      <c r="AG426" s="4"/>
      <c r="AH426" s="4"/>
      <c r="AI426" s="4"/>
      <c r="AJ426" s="1">
        <v>2.0</v>
      </c>
      <c r="AK426" s="1">
        <v>5.0</v>
      </c>
      <c r="AL426" s="1">
        <v>5.0</v>
      </c>
    </row>
    <row r="427">
      <c r="A427" s="1">
        <v>3.0</v>
      </c>
      <c r="B427" s="1" t="s">
        <v>41</v>
      </c>
      <c r="C427" s="1">
        <v>4.0</v>
      </c>
      <c r="D427" s="1" t="s">
        <v>42</v>
      </c>
      <c r="E427" s="2">
        <v>44820.0</v>
      </c>
      <c r="F427" s="1">
        <v>60.0</v>
      </c>
      <c r="G427" s="4"/>
      <c r="H427" s="1"/>
      <c r="I427" s="4"/>
      <c r="J427" s="1">
        <v>20.0</v>
      </c>
      <c r="K427" s="4"/>
      <c r="L427" s="1">
        <v>1.0</v>
      </c>
      <c r="M427" s="1">
        <v>30.0</v>
      </c>
      <c r="N427" s="1">
        <v>1.0</v>
      </c>
      <c r="O427" s="1">
        <v>1.0</v>
      </c>
      <c r="P427" s="4"/>
      <c r="Q427" s="4"/>
      <c r="R427" s="1"/>
      <c r="S427" s="4"/>
      <c r="T427" s="4"/>
      <c r="U427" s="4"/>
      <c r="V427" s="4"/>
      <c r="W427" s="4"/>
      <c r="X427" s="4"/>
      <c r="Y427" s="4"/>
      <c r="Z427" s="1">
        <v>10.0</v>
      </c>
      <c r="AA427" s="4"/>
      <c r="AB427" s="4"/>
      <c r="AC427" s="1">
        <v>1.0</v>
      </c>
      <c r="AD427" s="4"/>
      <c r="AE427" s="4"/>
      <c r="AF427" s="4"/>
      <c r="AG427" s="4"/>
      <c r="AH427" s="4"/>
      <c r="AI427" s="4"/>
      <c r="AJ427" s="1">
        <v>4.0</v>
      </c>
      <c r="AK427" s="1">
        <v>6.0</v>
      </c>
      <c r="AL427" s="1">
        <v>8.0</v>
      </c>
    </row>
    <row r="428">
      <c r="A428" s="1">
        <v>3.0</v>
      </c>
      <c r="B428" s="1" t="s">
        <v>47</v>
      </c>
      <c r="C428" s="1">
        <v>3.0</v>
      </c>
      <c r="D428" s="1" t="s">
        <v>42</v>
      </c>
      <c r="E428" s="2">
        <v>44820.0</v>
      </c>
      <c r="F428" s="1">
        <v>50.0</v>
      </c>
      <c r="G428" s="4"/>
      <c r="H428" s="1">
        <v>1.0</v>
      </c>
      <c r="I428" s="4"/>
      <c r="J428" s="1">
        <v>1.0</v>
      </c>
      <c r="K428" s="4"/>
      <c r="L428" s="1">
        <v>20.0</v>
      </c>
      <c r="M428" s="1">
        <v>1.0</v>
      </c>
      <c r="N428" s="4"/>
      <c r="O428" s="1">
        <v>1.0</v>
      </c>
      <c r="P428" s="4"/>
      <c r="Q428" s="4"/>
      <c r="R428" s="1">
        <v>10.0</v>
      </c>
      <c r="S428" s="4"/>
      <c r="T428" s="4"/>
      <c r="U428" s="4"/>
      <c r="V428" s="4"/>
      <c r="W428" s="4"/>
      <c r="X428" s="4"/>
      <c r="Y428" s="4"/>
      <c r="Z428" s="1">
        <v>1.0</v>
      </c>
      <c r="AA428" s="1">
        <v>1.0</v>
      </c>
      <c r="AB428" s="4"/>
      <c r="AC428" s="1">
        <v>1.0</v>
      </c>
      <c r="AD428" s="4"/>
      <c r="AE428" s="4"/>
      <c r="AF428" s="4"/>
      <c r="AG428" s="4"/>
      <c r="AH428" s="4"/>
      <c r="AI428" s="4"/>
      <c r="AJ428" s="1">
        <v>3.0</v>
      </c>
      <c r="AK428" s="1">
        <v>7.0</v>
      </c>
      <c r="AL428" s="1">
        <v>2.0</v>
      </c>
    </row>
    <row r="429">
      <c r="A429" s="1">
        <v>3.0</v>
      </c>
      <c r="B429" s="1" t="s">
        <v>43</v>
      </c>
      <c r="C429" s="1">
        <v>1.0</v>
      </c>
      <c r="D429" s="1" t="s">
        <v>44</v>
      </c>
      <c r="E429" s="2">
        <v>44820.0</v>
      </c>
      <c r="F429" s="1">
        <v>50.0</v>
      </c>
      <c r="G429" s="4"/>
      <c r="H429" s="4"/>
      <c r="I429" s="4"/>
      <c r="J429" s="1">
        <v>10.0</v>
      </c>
      <c r="K429" s="4"/>
      <c r="L429" s="1">
        <v>20.0</v>
      </c>
      <c r="M429" s="1">
        <v>20.0</v>
      </c>
      <c r="N429" s="1">
        <v>10.0</v>
      </c>
      <c r="O429" s="1">
        <v>1.0</v>
      </c>
      <c r="P429" s="4"/>
      <c r="Q429" s="4"/>
      <c r="R429" s="1"/>
      <c r="S429" s="4"/>
      <c r="T429" s="4"/>
      <c r="U429" s="4"/>
      <c r="V429" s="1">
        <v>1.0</v>
      </c>
      <c r="W429" s="4"/>
      <c r="X429" s="4"/>
      <c r="Y429" s="4"/>
      <c r="Z429" s="4"/>
      <c r="AA429" s="4"/>
      <c r="AB429" s="4"/>
      <c r="AC429" s="1">
        <v>1.0</v>
      </c>
      <c r="AD429" s="4"/>
      <c r="AE429" s="4"/>
      <c r="AF429" s="4"/>
      <c r="AG429" s="4"/>
      <c r="AH429" s="4"/>
      <c r="AI429" s="4"/>
      <c r="AJ429" s="1">
        <v>1.0</v>
      </c>
      <c r="AK429" s="1">
        <v>4.0</v>
      </c>
      <c r="AL429" s="1">
        <v>8.0</v>
      </c>
    </row>
    <row r="430">
      <c r="A430" s="1">
        <v>3.0</v>
      </c>
      <c r="B430" s="1" t="s">
        <v>38</v>
      </c>
      <c r="C430" s="1" t="s">
        <v>38</v>
      </c>
      <c r="D430" s="1" t="s">
        <v>38</v>
      </c>
      <c r="E430" s="2">
        <v>44820.0</v>
      </c>
      <c r="F430" s="1">
        <v>50.0</v>
      </c>
      <c r="G430" s="4"/>
      <c r="H430" s="1">
        <v>1.0</v>
      </c>
      <c r="I430" s="4"/>
      <c r="J430" s="1">
        <v>10.0</v>
      </c>
      <c r="K430" s="4"/>
      <c r="L430" s="1">
        <v>20.0</v>
      </c>
      <c r="M430" s="1">
        <v>1.0</v>
      </c>
      <c r="N430" s="1">
        <v>10.0</v>
      </c>
      <c r="O430" s="4"/>
      <c r="P430" s="1">
        <v>1.0</v>
      </c>
      <c r="Q430" s="4"/>
      <c r="R430" s="1">
        <v>1.0</v>
      </c>
      <c r="S430" s="1">
        <v>1.0</v>
      </c>
      <c r="T430" s="4"/>
      <c r="U430" s="4"/>
      <c r="V430" s="4"/>
      <c r="W430" s="4"/>
      <c r="X430" s="4"/>
      <c r="Y430" s="4"/>
      <c r="Z430" s="4"/>
      <c r="AA430" s="4"/>
      <c r="AB430" s="4"/>
      <c r="AC430" s="1">
        <v>1.0</v>
      </c>
      <c r="AD430" s="4"/>
      <c r="AE430" s="4"/>
      <c r="AF430" s="4"/>
      <c r="AG430" s="4"/>
      <c r="AH430" s="4"/>
      <c r="AI430" s="4"/>
      <c r="AJ430" s="1">
        <v>1.0</v>
      </c>
      <c r="AK430" s="1">
        <v>2.0</v>
      </c>
      <c r="AL430" s="1">
        <v>4.0</v>
      </c>
    </row>
    <row r="431">
      <c r="A431" s="1">
        <v>4.0</v>
      </c>
      <c r="B431" s="1" t="s">
        <v>55</v>
      </c>
      <c r="C431" s="1">
        <v>2.0</v>
      </c>
      <c r="D431" s="1" t="s">
        <v>44</v>
      </c>
      <c r="E431" s="2">
        <v>44820.0</v>
      </c>
      <c r="F431" s="1">
        <v>50.0</v>
      </c>
      <c r="G431" s="4"/>
      <c r="H431" s="4"/>
      <c r="I431" s="4"/>
      <c r="J431" s="1">
        <v>10.0</v>
      </c>
      <c r="K431" s="4"/>
      <c r="L431" s="1">
        <v>20.0</v>
      </c>
      <c r="M431" s="1">
        <v>10.0</v>
      </c>
      <c r="N431" s="1">
        <v>20.0</v>
      </c>
      <c r="O431" s="4"/>
      <c r="P431" s="4"/>
      <c r="Q431" s="4"/>
      <c r="R431" s="4"/>
      <c r="S431" s="4"/>
      <c r="T431" s="1">
        <v>1.0</v>
      </c>
      <c r="U431" s="4"/>
      <c r="V431" s="1">
        <v>1.0</v>
      </c>
      <c r="W431" s="4"/>
      <c r="X431" s="4"/>
      <c r="Y431" s="4"/>
      <c r="Z431" s="1">
        <v>1.0</v>
      </c>
      <c r="AA431" s="1">
        <v>1.0</v>
      </c>
      <c r="AB431" s="4"/>
      <c r="AC431" s="1">
        <v>1.0</v>
      </c>
      <c r="AD431" s="4"/>
      <c r="AE431" s="4"/>
      <c r="AF431" s="4"/>
      <c r="AG431" s="4"/>
      <c r="AH431" s="4"/>
      <c r="AI431" s="4"/>
      <c r="AJ431" s="1">
        <v>4.0</v>
      </c>
      <c r="AK431" s="1">
        <v>5.0</v>
      </c>
      <c r="AL431" s="1">
        <v>3.0</v>
      </c>
    </row>
    <row r="432">
      <c r="A432" s="1">
        <v>4.0</v>
      </c>
      <c r="B432" s="1" t="s">
        <v>46</v>
      </c>
      <c r="C432" s="1">
        <v>4.0</v>
      </c>
      <c r="D432" s="1" t="s">
        <v>44</v>
      </c>
      <c r="E432" s="2">
        <v>44820.0</v>
      </c>
      <c r="F432" s="1">
        <v>40.0</v>
      </c>
      <c r="G432" s="4"/>
      <c r="H432" s="4"/>
      <c r="I432" s="4"/>
      <c r="J432" s="1">
        <v>20.0</v>
      </c>
      <c r="K432" s="4"/>
      <c r="L432" s="1">
        <v>10.0</v>
      </c>
      <c r="M432" s="1">
        <v>1.0</v>
      </c>
      <c r="N432" s="1">
        <v>1.0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1">
        <v>1.0</v>
      </c>
      <c r="Z432" s="1">
        <v>1.0</v>
      </c>
      <c r="AA432" s="1">
        <v>1.0</v>
      </c>
      <c r="AB432" s="4"/>
      <c r="AC432" s="4"/>
      <c r="AD432" s="4"/>
      <c r="AE432" s="1">
        <v>1.0</v>
      </c>
      <c r="AF432" s="4"/>
      <c r="AG432" s="4"/>
      <c r="AH432" s="4"/>
      <c r="AI432" s="4"/>
      <c r="AJ432" s="1">
        <v>1.0</v>
      </c>
      <c r="AK432" s="1">
        <v>1.0</v>
      </c>
      <c r="AL432" s="1">
        <v>3.0</v>
      </c>
    </row>
    <row r="433">
      <c r="A433" s="1">
        <v>4.0</v>
      </c>
      <c r="B433" s="1" t="s">
        <v>53</v>
      </c>
      <c r="C433" s="1">
        <v>2.0</v>
      </c>
      <c r="D433" s="1" t="s">
        <v>42</v>
      </c>
      <c r="E433" s="2">
        <v>44820.0</v>
      </c>
      <c r="F433" s="1">
        <v>40.0</v>
      </c>
      <c r="G433" s="4"/>
      <c r="H433" s="4"/>
      <c r="I433" s="4"/>
      <c r="J433" s="1">
        <v>10.0</v>
      </c>
      <c r="K433" s="4"/>
      <c r="L433" s="1">
        <v>20.0</v>
      </c>
      <c r="M433" s="1">
        <v>10.0</v>
      </c>
      <c r="N433" s="1">
        <v>20.0</v>
      </c>
      <c r="O433" s="1">
        <v>1.0</v>
      </c>
      <c r="P433" s="1">
        <v>1.0</v>
      </c>
      <c r="Q433" s="4"/>
      <c r="R433" s="4"/>
      <c r="S433" s="4"/>
      <c r="T433" s="4"/>
      <c r="U433" s="4"/>
      <c r="V433" s="4"/>
      <c r="W433" s="4"/>
      <c r="X433" s="4"/>
      <c r="Y433" s="4"/>
      <c r="Z433" s="1">
        <v>1.0</v>
      </c>
      <c r="AA433" s="1">
        <v>1.0</v>
      </c>
      <c r="AB433" s="4"/>
      <c r="AC433" s="1">
        <v>1.0</v>
      </c>
      <c r="AD433" s="4"/>
      <c r="AE433" s="4"/>
      <c r="AF433" s="4"/>
      <c r="AG433" s="4"/>
      <c r="AH433" s="4"/>
      <c r="AI433" s="4"/>
      <c r="AJ433" s="1">
        <v>3.0</v>
      </c>
      <c r="AK433" s="1">
        <v>5.0</v>
      </c>
      <c r="AL433" s="1">
        <v>3.0</v>
      </c>
    </row>
    <row r="434">
      <c r="A434" s="1">
        <v>4.0</v>
      </c>
      <c r="B434" s="1" t="s">
        <v>47</v>
      </c>
      <c r="C434" s="1">
        <v>3.0</v>
      </c>
      <c r="D434" s="1" t="s">
        <v>42</v>
      </c>
      <c r="E434" s="2">
        <v>44820.0</v>
      </c>
      <c r="F434" s="1">
        <v>60.0</v>
      </c>
      <c r="G434" s="4"/>
      <c r="H434" s="4"/>
      <c r="I434" s="4"/>
      <c r="J434" s="4"/>
      <c r="K434" s="4"/>
      <c r="L434" s="1">
        <v>20.0</v>
      </c>
      <c r="M434" s="4"/>
      <c r="N434" s="1">
        <v>20.0</v>
      </c>
      <c r="O434" s="1">
        <v>1.0</v>
      </c>
      <c r="P434" s="4"/>
      <c r="Q434" s="4"/>
      <c r="R434" s="1">
        <v>10.0</v>
      </c>
      <c r="S434" s="1">
        <v>1.0</v>
      </c>
      <c r="T434" s="4"/>
      <c r="U434" s="4"/>
      <c r="V434" s="1">
        <v>1.0</v>
      </c>
      <c r="W434" s="4"/>
      <c r="X434" s="4"/>
      <c r="Y434" s="4"/>
      <c r="Z434" s="4"/>
      <c r="AA434" s="1">
        <v>1.0</v>
      </c>
      <c r="AB434" s="4"/>
      <c r="AC434" s="1">
        <v>10.0</v>
      </c>
      <c r="AD434" s="4"/>
      <c r="AE434" s="1">
        <v>1.0</v>
      </c>
      <c r="AF434" s="4"/>
      <c r="AG434" s="4"/>
      <c r="AH434" s="4"/>
      <c r="AI434" s="4"/>
      <c r="AJ434" s="1">
        <v>5.0</v>
      </c>
      <c r="AK434" s="1">
        <v>6.0</v>
      </c>
      <c r="AL434" s="1">
        <v>5.0</v>
      </c>
    </row>
    <row r="435">
      <c r="A435" s="1">
        <v>4.0</v>
      </c>
      <c r="B435" s="1" t="s">
        <v>43</v>
      </c>
      <c r="C435" s="1">
        <v>1.0</v>
      </c>
      <c r="D435" s="1" t="s">
        <v>44</v>
      </c>
      <c r="E435" s="2">
        <v>44820.0</v>
      </c>
      <c r="F435" s="1">
        <v>30.0</v>
      </c>
      <c r="G435" s="4"/>
      <c r="H435" s="4"/>
      <c r="I435" s="4"/>
      <c r="J435" s="1">
        <v>10.0</v>
      </c>
      <c r="K435" s="4"/>
      <c r="L435" s="1">
        <v>10.0</v>
      </c>
      <c r="M435" s="4"/>
      <c r="N435" s="1">
        <v>10.0</v>
      </c>
      <c r="O435" s="1">
        <v>1.0</v>
      </c>
      <c r="P435" s="4"/>
      <c r="Q435" s="4"/>
      <c r="R435" s="4"/>
      <c r="S435" s="4"/>
      <c r="T435" s="4"/>
      <c r="U435" s="4"/>
      <c r="V435" s="4"/>
      <c r="W435" s="1">
        <v>10.0</v>
      </c>
      <c r="X435" s="4"/>
      <c r="Y435" s="4"/>
      <c r="Z435" s="4"/>
      <c r="AA435" s="1">
        <v>1.0</v>
      </c>
      <c r="AB435" s="4"/>
      <c r="AC435" s="1">
        <v>1.0</v>
      </c>
      <c r="AD435" s="1">
        <v>1.0</v>
      </c>
      <c r="AE435" s="4"/>
      <c r="AF435" s="4"/>
      <c r="AG435" s="4"/>
      <c r="AH435" s="4"/>
      <c r="AI435" s="4"/>
      <c r="AJ435" s="1">
        <v>0.0</v>
      </c>
      <c r="AK435" s="1">
        <v>0.0</v>
      </c>
      <c r="AL435" s="1">
        <v>2.0</v>
      </c>
    </row>
    <row r="436">
      <c r="A436" s="1">
        <v>4.0</v>
      </c>
      <c r="B436" s="1" t="s">
        <v>48</v>
      </c>
      <c r="C436" s="1">
        <v>1.0</v>
      </c>
      <c r="D436" s="1" t="s">
        <v>42</v>
      </c>
      <c r="E436" s="2">
        <v>44820.0</v>
      </c>
      <c r="F436" s="1">
        <v>40.0</v>
      </c>
      <c r="G436" s="4"/>
      <c r="H436" s="4"/>
      <c r="I436" s="4"/>
      <c r="J436" s="1">
        <v>10.0</v>
      </c>
      <c r="K436" s="4"/>
      <c r="L436" s="1">
        <v>20.0</v>
      </c>
      <c r="M436" s="1">
        <v>1.0</v>
      </c>
      <c r="N436" s="1">
        <v>20.0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1">
        <v>10.0</v>
      </c>
      <c r="AA436" s="1">
        <v>1.0</v>
      </c>
      <c r="AB436" s="4"/>
      <c r="AC436" s="1">
        <v>1.0</v>
      </c>
      <c r="AD436" s="4"/>
      <c r="AE436" s="4"/>
      <c r="AF436" s="4"/>
      <c r="AG436" s="4"/>
      <c r="AH436" s="4"/>
      <c r="AI436" s="4"/>
      <c r="AJ436" s="1">
        <v>4.0</v>
      </c>
      <c r="AK436" s="1">
        <v>4.0</v>
      </c>
      <c r="AL436" s="1">
        <v>5.0</v>
      </c>
    </row>
    <row r="437">
      <c r="A437" s="1">
        <v>4.0</v>
      </c>
      <c r="B437" s="1" t="s">
        <v>41</v>
      </c>
      <c r="C437" s="1">
        <v>4.0</v>
      </c>
      <c r="D437" s="1" t="s">
        <v>42</v>
      </c>
      <c r="E437" s="2">
        <v>44820.0</v>
      </c>
      <c r="F437" s="1">
        <v>60.0</v>
      </c>
      <c r="G437" s="4"/>
      <c r="H437" s="4"/>
      <c r="I437" s="4"/>
      <c r="J437" s="1">
        <v>30.0</v>
      </c>
      <c r="K437" s="4"/>
      <c r="L437" s="1">
        <v>10.0</v>
      </c>
      <c r="M437" s="1">
        <v>20.0</v>
      </c>
      <c r="N437" s="1">
        <v>10.0</v>
      </c>
      <c r="O437" s="4"/>
      <c r="P437" s="1">
        <v>1.0</v>
      </c>
      <c r="Q437" s="1">
        <v>1.0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1">
        <v>2.0</v>
      </c>
      <c r="AK437" s="1">
        <v>2.0</v>
      </c>
      <c r="AL437" s="1">
        <v>2.0</v>
      </c>
    </row>
    <row r="438">
      <c r="A438" s="1">
        <v>4.0</v>
      </c>
      <c r="B438" s="1" t="s">
        <v>51</v>
      </c>
      <c r="C438" s="1">
        <v>5.0</v>
      </c>
      <c r="D438" s="1" t="s">
        <v>44</v>
      </c>
      <c r="E438" s="2">
        <v>44820.0</v>
      </c>
      <c r="F438" s="1">
        <v>40.0</v>
      </c>
      <c r="G438" s="4"/>
      <c r="H438" s="4"/>
      <c r="I438" s="4"/>
      <c r="J438" s="1">
        <v>10.0</v>
      </c>
      <c r="K438" s="1">
        <v>10.0</v>
      </c>
      <c r="L438" s="1">
        <v>20.0</v>
      </c>
      <c r="M438" s="4"/>
      <c r="N438" s="1">
        <v>20.0</v>
      </c>
      <c r="O438" s="1">
        <v>1.0</v>
      </c>
      <c r="P438" s="4"/>
      <c r="Q438" s="1">
        <v>1.0</v>
      </c>
      <c r="R438" s="4"/>
      <c r="S438" s="4"/>
      <c r="T438" s="4"/>
      <c r="U438" s="4"/>
      <c r="V438" s="1">
        <v>1.0</v>
      </c>
      <c r="W438" s="4"/>
      <c r="X438" s="4"/>
      <c r="Y438" s="4"/>
      <c r="Z438" s="1">
        <v>1.0</v>
      </c>
      <c r="AA438" s="1">
        <v>1.0</v>
      </c>
      <c r="AB438" s="4"/>
      <c r="AC438" s="1">
        <v>1.0</v>
      </c>
      <c r="AD438" s="4"/>
      <c r="AE438" s="4"/>
      <c r="AF438" s="4"/>
      <c r="AG438" s="4"/>
      <c r="AH438" s="4"/>
      <c r="AI438" s="4"/>
      <c r="AJ438" s="1">
        <v>2.0</v>
      </c>
      <c r="AK438" s="1">
        <v>3.0</v>
      </c>
      <c r="AL438" s="1">
        <v>4.0</v>
      </c>
    </row>
    <row r="439">
      <c r="A439" s="1">
        <v>4.0</v>
      </c>
      <c r="B439" s="1" t="s">
        <v>45</v>
      </c>
      <c r="C439" s="1">
        <v>3.0</v>
      </c>
      <c r="D439" s="1" t="s">
        <v>44</v>
      </c>
      <c r="E439" s="2">
        <v>44820.0</v>
      </c>
      <c r="F439" s="1">
        <v>50.0</v>
      </c>
      <c r="G439" s="4"/>
      <c r="H439" s="4"/>
      <c r="I439" s="4"/>
      <c r="J439" s="1">
        <v>1.0</v>
      </c>
      <c r="K439" s="4"/>
      <c r="L439" s="1">
        <v>10.0</v>
      </c>
      <c r="M439" s="1">
        <v>1.0</v>
      </c>
      <c r="N439" s="1">
        <v>20.0</v>
      </c>
      <c r="O439" s="4"/>
      <c r="P439" s="1">
        <v>1.0</v>
      </c>
      <c r="Q439" s="1">
        <v>1.0</v>
      </c>
      <c r="R439" s="4"/>
      <c r="S439" s="4"/>
      <c r="T439" s="4"/>
      <c r="U439" s="4"/>
      <c r="V439" s="1">
        <v>1.0</v>
      </c>
      <c r="W439" s="4"/>
      <c r="X439" s="4"/>
      <c r="Y439" s="1">
        <v>1.0</v>
      </c>
      <c r="Z439" s="4"/>
      <c r="AA439" s="1">
        <v>10.0</v>
      </c>
      <c r="AB439" s="4"/>
      <c r="AC439" s="1">
        <v>1.0</v>
      </c>
      <c r="AD439" s="4"/>
      <c r="AE439" s="4"/>
      <c r="AF439" s="4"/>
      <c r="AG439" s="4"/>
      <c r="AH439" s="4"/>
      <c r="AI439" s="4"/>
      <c r="AJ439" s="1">
        <v>3.0</v>
      </c>
      <c r="AK439" s="1">
        <v>1.0</v>
      </c>
      <c r="AL439" s="1">
        <v>2.0</v>
      </c>
    </row>
    <row r="440">
      <c r="A440" s="1">
        <v>4.0</v>
      </c>
      <c r="B440" s="1" t="s">
        <v>54</v>
      </c>
      <c r="C440" s="1">
        <v>5.0</v>
      </c>
      <c r="D440" s="1" t="s">
        <v>42</v>
      </c>
      <c r="E440" s="2">
        <v>44820.0</v>
      </c>
      <c r="F440" s="1">
        <v>80.0</v>
      </c>
      <c r="G440" s="4"/>
      <c r="H440" s="4"/>
      <c r="I440" s="4"/>
      <c r="J440" s="1">
        <v>20.0</v>
      </c>
      <c r="K440" s="1">
        <v>1.0</v>
      </c>
      <c r="L440" s="1">
        <v>10.0</v>
      </c>
      <c r="M440" s="1">
        <v>20.0</v>
      </c>
      <c r="N440" s="1">
        <v>20.0</v>
      </c>
      <c r="O440" s="1">
        <v>1.0</v>
      </c>
      <c r="P440" s="4"/>
      <c r="Q440" s="1">
        <v>1.0</v>
      </c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1">
        <v>4.0</v>
      </c>
      <c r="AK440" s="1">
        <v>1.0</v>
      </c>
      <c r="AL440" s="1">
        <v>2.0</v>
      </c>
    </row>
    <row r="441">
      <c r="A441" s="1">
        <v>4.0</v>
      </c>
      <c r="B441" s="1" t="s">
        <v>38</v>
      </c>
      <c r="C441" s="1" t="s">
        <v>38</v>
      </c>
      <c r="D441" s="1" t="s">
        <v>38</v>
      </c>
      <c r="E441" s="2">
        <v>44820.0</v>
      </c>
      <c r="F441" s="1">
        <v>60.0</v>
      </c>
      <c r="G441" s="4"/>
      <c r="H441" s="4"/>
      <c r="I441" s="4"/>
      <c r="J441" s="1">
        <v>20.0</v>
      </c>
      <c r="K441" s="4"/>
      <c r="L441" s="4"/>
      <c r="M441" s="1">
        <v>40.0</v>
      </c>
      <c r="N441" s="1">
        <v>10.0</v>
      </c>
      <c r="O441" s="4"/>
      <c r="P441" s="1">
        <v>1.0</v>
      </c>
      <c r="Q441" s="4"/>
      <c r="R441" s="4"/>
      <c r="S441" s="4"/>
      <c r="T441" s="4"/>
      <c r="U441" s="4"/>
      <c r="V441" s="1">
        <v>1.0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1">
        <v>1.0</v>
      </c>
      <c r="AK441" s="1">
        <v>3.0</v>
      </c>
      <c r="AL441" s="1">
        <v>2.0</v>
      </c>
    </row>
    <row r="442">
      <c r="A442" s="1">
        <v>5.0</v>
      </c>
      <c r="B442" s="1" t="s">
        <v>38</v>
      </c>
      <c r="C442" s="1" t="s">
        <v>38</v>
      </c>
      <c r="D442" s="1" t="s">
        <v>38</v>
      </c>
      <c r="E442" s="2">
        <v>44820.0</v>
      </c>
      <c r="F442" s="1">
        <v>40.0</v>
      </c>
      <c r="G442" s="4"/>
      <c r="H442" s="4"/>
      <c r="I442" s="4"/>
      <c r="J442" s="1">
        <v>10.0</v>
      </c>
      <c r="K442" s="4"/>
      <c r="L442" s="1">
        <v>1.0</v>
      </c>
      <c r="M442" s="1">
        <v>20.0</v>
      </c>
      <c r="N442" s="1">
        <v>10.0</v>
      </c>
      <c r="O442" s="4"/>
      <c r="P442" s="4"/>
      <c r="Q442" s="4"/>
      <c r="R442" s="4"/>
      <c r="S442" s="4"/>
      <c r="T442" s="4"/>
      <c r="U442" s="4"/>
      <c r="V442" s="1">
        <v>1.0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1">
        <v>1.0</v>
      </c>
      <c r="AK442" s="1">
        <v>0.0</v>
      </c>
      <c r="AL442" s="1">
        <v>4.0</v>
      </c>
    </row>
    <row r="443">
      <c r="A443" s="1">
        <v>5.0</v>
      </c>
      <c r="B443" s="1" t="s">
        <v>55</v>
      </c>
      <c r="C443" s="1">
        <v>2.0</v>
      </c>
      <c r="D443" s="1" t="s">
        <v>44</v>
      </c>
      <c r="E443" s="2">
        <v>44820.0</v>
      </c>
      <c r="F443" s="1">
        <v>40.0</v>
      </c>
      <c r="G443" s="4"/>
      <c r="H443" s="4"/>
      <c r="I443" s="4"/>
      <c r="J443" s="1">
        <v>10.0</v>
      </c>
      <c r="K443" s="4"/>
      <c r="L443" s="4"/>
      <c r="M443" s="1">
        <v>30.0</v>
      </c>
      <c r="N443" s="1">
        <v>10.0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1">
        <v>1.0</v>
      </c>
      <c r="AD443" s="4"/>
      <c r="AE443" s="4"/>
      <c r="AF443" s="4"/>
      <c r="AG443" s="4"/>
      <c r="AH443" s="4"/>
      <c r="AI443" s="4"/>
      <c r="AJ443" s="1">
        <v>1.0</v>
      </c>
      <c r="AK443" s="1">
        <v>4.0</v>
      </c>
      <c r="AL443" s="1">
        <v>3.0</v>
      </c>
    </row>
    <row r="444">
      <c r="A444" s="1">
        <v>5.0</v>
      </c>
      <c r="B444" s="1" t="s">
        <v>46</v>
      </c>
      <c r="C444" s="1">
        <v>4.0</v>
      </c>
      <c r="D444" s="1" t="s">
        <v>44</v>
      </c>
      <c r="E444" s="2">
        <v>44820.0</v>
      </c>
      <c r="F444" s="1">
        <v>60.0</v>
      </c>
      <c r="G444" s="4"/>
      <c r="H444" s="1">
        <v>1.0</v>
      </c>
      <c r="I444" s="4"/>
      <c r="J444" s="1">
        <v>10.0</v>
      </c>
      <c r="K444" s="4"/>
      <c r="L444" s="4"/>
      <c r="M444" s="1">
        <v>50.0</v>
      </c>
      <c r="N444" s="4"/>
      <c r="O444" s="1">
        <v>1.0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1">
        <v>1.0</v>
      </c>
      <c r="AD444" s="4"/>
      <c r="AE444" s="4"/>
      <c r="AF444" s="4"/>
      <c r="AG444" s="4"/>
      <c r="AH444" s="4"/>
      <c r="AI444" s="4"/>
      <c r="AJ444" s="1">
        <v>1.0</v>
      </c>
      <c r="AK444" s="1">
        <v>1.0</v>
      </c>
      <c r="AL444" s="1">
        <v>6.0</v>
      </c>
    </row>
    <row r="445">
      <c r="A445" s="1">
        <v>5.0</v>
      </c>
      <c r="B445" s="1" t="s">
        <v>53</v>
      </c>
      <c r="C445" s="1">
        <v>2.0</v>
      </c>
      <c r="D445" s="1" t="s">
        <v>42</v>
      </c>
      <c r="E445" s="2">
        <v>44820.0</v>
      </c>
      <c r="F445" s="1">
        <v>50.0</v>
      </c>
      <c r="G445" s="4"/>
      <c r="H445" s="4"/>
      <c r="I445" s="4"/>
      <c r="J445" s="1">
        <v>10.0</v>
      </c>
      <c r="K445" s="4"/>
      <c r="L445" s="1">
        <v>20.0</v>
      </c>
      <c r="M445" s="1">
        <v>10.0</v>
      </c>
      <c r="N445" s="1">
        <v>20.0</v>
      </c>
      <c r="O445" s="4"/>
      <c r="P445" s="4"/>
      <c r="Q445" s="4"/>
      <c r="R445" s="4"/>
      <c r="S445" s="1">
        <v>1.0</v>
      </c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1">
        <v>2.0</v>
      </c>
      <c r="AK445" s="1">
        <v>6.0</v>
      </c>
      <c r="AL445" s="1">
        <v>7.0</v>
      </c>
    </row>
    <row r="446">
      <c r="A446" s="1">
        <v>5.0</v>
      </c>
      <c r="B446" s="1" t="s">
        <v>45</v>
      </c>
      <c r="C446" s="1">
        <v>3.0</v>
      </c>
      <c r="D446" s="1" t="s">
        <v>44</v>
      </c>
      <c r="E446" s="2">
        <v>44820.0</v>
      </c>
      <c r="F446" s="1">
        <v>50.0</v>
      </c>
      <c r="G446" s="4"/>
      <c r="H446" s="4"/>
      <c r="I446" s="4"/>
      <c r="J446" s="1">
        <v>10.0</v>
      </c>
      <c r="K446" s="4"/>
      <c r="L446" s="1">
        <v>30.0</v>
      </c>
      <c r="M446" s="1">
        <v>1.0</v>
      </c>
      <c r="N446" s="1">
        <v>20.0</v>
      </c>
      <c r="O446" s="4"/>
      <c r="P446" s="4"/>
      <c r="Q446" s="4"/>
      <c r="R446" s="1">
        <v>1.0</v>
      </c>
      <c r="S446" s="4"/>
      <c r="T446" s="1">
        <v>1.0</v>
      </c>
      <c r="U446" s="4"/>
      <c r="V446" s="4"/>
      <c r="W446" s="4"/>
      <c r="X446" s="4"/>
      <c r="Y446" s="4"/>
      <c r="Z446" s="4"/>
      <c r="AA446" s="1">
        <v>1.0</v>
      </c>
      <c r="AB446" s="4"/>
      <c r="AC446" s="4"/>
      <c r="AD446" s="4"/>
      <c r="AE446" s="4"/>
      <c r="AF446" s="1">
        <v>1.0</v>
      </c>
      <c r="AG446" s="4"/>
      <c r="AH446" s="4"/>
      <c r="AI446" s="4"/>
      <c r="AJ446" s="1">
        <v>4.0</v>
      </c>
      <c r="AK446" s="1">
        <v>1.0</v>
      </c>
      <c r="AL446" s="1">
        <v>5.0</v>
      </c>
    </row>
    <row r="447">
      <c r="A447" s="1">
        <v>5.0</v>
      </c>
      <c r="B447" s="1" t="s">
        <v>54</v>
      </c>
      <c r="C447" s="1">
        <v>5.0</v>
      </c>
      <c r="D447" s="1" t="s">
        <v>42</v>
      </c>
      <c r="E447" s="2">
        <v>44820.0</v>
      </c>
      <c r="F447" s="1">
        <v>50.0</v>
      </c>
      <c r="G447" s="4"/>
      <c r="H447" s="4"/>
      <c r="I447" s="4"/>
      <c r="J447" s="1">
        <v>1.0</v>
      </c>
      <c r="K447" s="4"/>
      <c r="L447" s="1">
        <v>20.0</v>
      </c>
      <c r="M447" s="1">
        <v>1.0</v>
      </c>
      <c r="N447" s="1">
        <v>20.0</v>
      </c>
      <c r="O447" s="4"/>
      <c r="P447" s="1">
        <v>1.0</v>
      </c>
      <c r="Q447" s="1">
        <v>1.0</v>
      </c>
      <c r="R447" s="4"/>
      <c r="S447" s="1">
        <v>1.0</v>
      </c>
      <c r="T447" s="4"/>
      <c r="U447" s="4"/>
      <c r="V447" s="1">
        <v>10.0</v>
      </c>
      <c r="W447" s="4"/>
      <c r="X447" s="4"/>
      <c r="Y447" s="1">
        <v>1.0</v>
      </c>
      <c r="Z447" s="1">
        <v>1.0</v>
      </c>
      <c r="AA447" s="1">
        <v>1.0</v>
      </c>
      <c r="AB447" s="4"/>
      <c r="AC447" s="1">
        <v>10.0</v>
      </c>
      <c r="AD447" s="4"/>
      <c r="AE447" s="4"/>
      <c r="AF447" s="4"/>
      <c r="AG447" s="4"/>
      <c r="AH447" s="4"/>
      <c r="AI447" s="4"/>
      <c r="AJ447" s="1">
        <v>6.0</v>
      </c>
      <c r="AK447" s="1">
        <v>6.0</v>
      </c>
      <c r="AL447" s="1">
        <v>3.0</v>
      </c>
    </row>
    <row r="448">
      <c r="A448" s="1">
        <v>5.0</v>
      </c>
      <c r="B448" s="1" t="s">
        <v>43</v>
      </c>
      <c r="C448" s="1">
        <v>1.0</v>
      </c>
      <c r="D448" s="1" t="s">
        <v>44</v>
      </c>
      <c r="E448" s="2">
        <v>44820.0</v>
      </c>
      <c r="F448" s="1">
        <v>40.0</v>
      </c>
      <c r="G448" s="4"/>
      <c r="H448" s="4"/>
      <c r="I448" s="4"/>
      <c r="J448" s="1">
        <v>1.0</v>
      </c>
      <c r="K448" s="4"/>
      <c r="L448" s="1">
        <v>10.0</v>
      </c>
      <c r="M448" s="1">
        <v>20.0</v>
      </c>
      <c r="N448" s="1">
        <v>10.0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1">
        <v>10.0</v>
      </c>
      <c r="AA448" s="4"/>
      <c r="AB448" s="4"/>
      <c r="AC448" s="1">
        <v>10.0</v>
      </c>
      <c r="AD448" s="4"/>
      <c r="AE448" s="4"/>
      <c r="AF448" s="4"/>
      <c r="AG448" s="4"/>
      <c r="AH448" s="4"/>
      <c r="AI448" s="4"/>
      <c r="AJ448" s="1">
        <v>3.0</v>
      </c>
      <c r="AK448" s="1">
        <v>2.0</v>
      </c>
      <c r="AL448" s="1">
        <v>1.0</v>
      </c>
    </row>
    <row r="449">
      <c r="A449" s="1">
        <v>5.0</v>
      </c>
      <c r="B449" s="1" t="s">
        <v>51</v>
      </c>
      <c r="C449" s="1">
        <v>5.0</v>
      </c>
      <c r="D449" s="1" t="s">
        <v>44</v>
      </c>
      <c r="E449" s="2">
        <v>44820.0</v>
      </c>
      <c r="F449" s="1">
        <v>40.0</v>
      </c>
      <c r="G449" s="4"/>
      <c r="H449" s="4"/>
      <c r="I449" s="4"/>
      <c r="J449" s="1">
        <v>10.0</v>
      </c>
      <c r="K449" s="1">
        <v>1.0</v>
      </c>
      <c r="L449" s="1">
        <v>10.0</v>
      </c>
      <c r="M449" s="1">
        <v>1.0</v>
      </c>
      <c r="N449" s="1">
        <v>10.0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1">
        <v>1.0</v>
      </c>
      <c r="AA449" s="4"/>
      <c r="AB449" s="4"/>
      <c r="AC449" s="1">
        <v>1.0</v>
      </c>
      <c r="AD449" s="4"/>
      <c r="AE449" s="4"/>
      <c r="AF449" s="4"/>
      <c r="AG449" s="4"/>
      <c r="AH449" s="4"/>
      <c r="AI449" s="4"/>
      <c r="AJ449" s="1">
        <v>3.0</v>
      </c>
      <c r="AK449" s="1">
        <v>4.0</v>
      </c>
      <c r="AL449" s="1">
        <v>4.0</v>
      </c>
    </row>
    <row r="450">
      <c r="A450" s="1">
        <v>5.0</v>
      </c>
      <c r="B450" s="1" t="s">
        <v>41</v>
      </c>
      <c r="C450" s="1">
        <v>4.0</v>
      </c>
      <c r="D450" s="1" t="s">
        <v>42</v>
      </c>
      <c r="E450" s="2">
        <v>44820.0</v>
      </c>
      <c r="F450" s="1">
        <v>40.0</v>
      </c>
      <c r="G450" s="4"/>
      <c r="H450" s="4"/>
      <c r="I450" s="4"/>
      <c r="J450" s="1">
        <v>30.0</v>
      </c>
      <c r="K450" s="4"/>
      <c r="L450" s="4"/>
      <c r="M450" s="1">
        <v>1.0</v>
      </c>
      <c r="N450" s="1">
        <v>1.0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1">
        <v>10.0</v>
      </c>
      <c r="AA450" s="4"/>
      <c r="AB450" s="4"/>
      <c r="AC450" s="4"/>
      <c r="AD450" s="4"/>
      <c r="AE450" s="4"/>
      <c r="AF450" s="4"/>
      <c r="AG450" s="4"/>
      <c r="AH450" s="4"/>
      <c r="AI450" s="4"/>
      <c r="AJ450" s="1">
        <v>2.0</v>
      </c>
      <c r="AK450" s="1">
        <v>3.0</v>
      </c>
      <c r="AL450" s="1">
        <v>5.0</v>
      </c>
    </row>
    <row r="451">
      <c r="A451" s="1">
        <v>5.0</v>
      </c>
      <c r="B451" s="1" t="s">
        <v>48</v>
      </c>
      <c r="C451" s="1">
        <v>1.0</v>
      </c>
      <c r="D451" s="1" t="s">
        <v>42</v>
      </c>
      <c r="E451" s="2">
        <v>44820.0</v>
      </c>
      <c r="F451" s="1">
        <v>30.0</v>
      </c>
      <c r="G451" s="1">
        <v>1.0</v>
      </c>
      <c r="H451" s="4"/>
      <c r="I451" s="4"/>
      <c r="J451" s="1">
        <v>1.0</v>
      </c>
      <c r="K451" s="4"/>
      <c r="L451" s="1">
        <v>10.0</v>
      </c>
      <c r="M451" s="1">
        <v>20.0</v>
      </c>
      <c r="N451" s="1">
        <v>1.0</v>
      </c>
      <c r="O451" s="1" t="s">
        <v>56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1">
        <v>1.0</v>
      </c>
      <c r="AD451" s="4"/>
      <c r="AE451" s="4"/>
      <c r="AF451" s="4"/>
      <c r="AG451" s="4"/>
      <c r="AH451" s="4"/>
      <c r="AI451" s="4"/>
      <c r="AJ451" s="1">
        <v>1.0</v>
      </c>
      <c r="AK451" s="1">
        <v>0.0</v>
      </c>
      <c r="AL451" s="1">
        <v>1.0</v>
      </c>
    </row>
    <row r="452">
      <c r="A452" s="1">
        <v>5.0</v>
      </c>
      <c r="B452" s="1" t="s">
        <v>47</v>
      </c>
      <c r="C452" s="1">
        <v>3.0</v>
      </c>
      <c r="D452" s="1" t="s">
        <v>42</v>
      </c>
      <c r="E452" s="2">
        <v>44820.0</v>
      </c>
      <c r="F452" s="1">
        <v>50.0</v>
      </c>
      <c r="G452" s="4"/>
      <c r="H452" s="4"/>
      <c r="I452" s="4"/>
      <c r="J452" s="1">
        <v>1.0</v>
      </c>
      <c r="K452" s="4"/>
      <c r="L452" s="1">
        <v>20.0</v>
      </c>
      <c r="M452" s="1">
        <v>10.0</v>
      </c>
      <c r="N452" s="1">
        <v>20.0</v>
      </c>
      <c r="O452" s="4"/>
      <c r="P452" s="4"/>
      <c r="Q452" s="4"/>
      <c r="R452" s="1">
        <v>1.0</v>
      </c>
      <c r="S452" s="4"/>
      <c r="T452" s="4"/>
      <c r="U452" s="4"/>
      <c r="V452" s="4"/>
      <c r="W452" s="4"/>
      <c r="X452" s="4"/>
      <c r="Y452" s="4"/>
      <c r="Z452" s="4"/>
      <c r="AA452" s="1">
        <v>1.0</v>
      </c>
      <c r="AB452" s="4"/>
      <c r="AC452" s="4"/>
      <c r="AD452" s="4"/>
      <c r="AE452" s="4"/>
      <c r="AF452" s="4"/>
      <c r="AG452" s="4"/>
      <c r="AH452" s="4"/>
      <c r="AI452" s="4"/>
      <c r="AJ452" s="1">
        <v>2.0</v>
      </c>
      <c r="AK452" s="1">
        <v>3.0</v>
      </c>
      <c r="AL452" s="1">
        <v>3.0</v>
      </c>
    </row>
    <row r="453">
      <c r="A453" s="1">
        <v>6.0</v>
      </c>
      <c r="B453" s="1" t="s">
        <v>38</v>
      </c>
      <c r="C453" s="1" t="s">
        <v>38</v>
      </c>
      <c r="D453" s="1" t="s">
        <v>38</v>
      </c>
      <c r="E453" s="2">
        <v>44820.0</v>
      </c>
      <c r="F453" s="1">
        <v>40.0</v>
      </c>
      <c r="G453" s="4"/>
      <c r="H453" s="4"/>
      <c r="I453" s="4"/>
      <c r="J453" s="1">
        <v>1.0</v>
      </c>
      <c r="K453" s="4"/>
      <c r="L453" s="1">
        <v>10.0</v>
      </c>
      <c r="M453" s="1">
        <v>1.0</v>
      </c>
      <c r="N453" s="1">
        <v>10.0</v>
      </c>
      <c r="O453" s="4"/>
      <c r="P453" s="4"/>
      <c r="Q453" s="4"/>
      <c r="R453" s="4"/>
      <c r="S453" s="4"/>
      <c r="T453" s="4"/>
      <c r="U453" s="4"/>
      <c r="V453" s="1">
        <v>10.0</v>
      </c>
      <c r="W453" s="4"/>
      <c r="X453" s="4"/>
      <c r="Y453" s="4"/>
      <c r="Z453" s="1">
        <v>10.0</v>
      </c>
      <c r="AA453" s="4"/>
      <c r="AB453" s="4"/>
      <c r="AC453" s="4"/>
      <c r="AD453" s="4"/>
      <c r="AE453" s="4"/>
      <c r="AF453" s="4"/>
      <c r="AG453" s="4"/>
      <c r="AH453" s="4"/>
      <c r="AI453" s="4"/>
      <c r="AJ453" s="1">
        <v>4.0</v>
      </c>
      <c r="AK453" s="1">
        <v>3.0</v>
      </c>
      <c r="AL453" s="1">
        <v>5.0</v>
      </c>
    </row>
    <row r="454">
      <c r="A454" s="1">
        <v>6.0</v>
      </c>
      <c r="B454" s="1" t="s">
        <v>41</v>
      </c>
      <c r="C454" s="1">
        <v>4.0</v>
      </c>
      <c r="D454" s="1" t="s">
        <v>42</v>
      </c>
      <c r="E454" s="2">
        <v>44820.0</v>
      </c>
      <c r="F454" s="1">
        <v>40.0</v>
      </c>
      <c r="G454" s="4"/>
      <c r="H454" s="4"/>
      <c r="I454" s="4"/>
      <c r="J454" s="4"/>
      <c r="K454" s="4"/>
      <c r="L454" s="1">
        <v>20.0</v>
      </c>
      <c r="M454" s="4"/>
      <c r="N454" s="1">
        <v>20.0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1">
        <v>1.0</v>
      </c>
      <c r="AD454" s="4"/>
      <c r="AE454" s="4"/>
      <c r="AF454" s="1">
        <v>1.0</v>
      </c>
      <c r="AG454" s="4"/>
      <c r="AH454" s="4"/>
      <c r="AI454" s="4"/>
      <c r="AJ454" s="1">
        <v>4.0</v>
      </c>
      <c r="AK454" s="1">
        <v>2.0</v>
      </c>
      <c r="AL454" s="1">
        <v>4.0</v>
      </c>
    </row>
    <row r="455">
      <c r="A455" s="1">
        <v>6.0</v>
      </c>
      <c r="B455" s="1" t="s">
        <v>48</v>
      </c>
      <c r="C455" s="1">
        <v>1.0</v>
      </c>
      <c r="D455" s="1" t="s">
        <v>42</v>
      </c>
      <c r="E455" s="2">
        <v>44820.0</v>
      </c>
      <c r="F455" s="1">
        <v>60.0</v>
      </c>
      <c r="G455" s="4"/>
      <c r="H455" s="4"/>
      <c r="I455" s="4"/>
      <c r="J455" s="1">
        <v>1.0</v>
      </c>
      <c r="K455" s="4"/>
      <c r="L455" s="1">
        <v>30.0</v>
      </c>
      <c r="M455" s="1">
        <v>10.0</v>
      </c>
      <c r="N455" s="1">
        <v>10.0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1">
        <v>10.0</v>
      </c>
      <c r="AD455" s="4"/>
      <c r="AE455" s="4"/>
      <c r="AF455" s="1">
        <v>1.0</v>
      </c>
      <c r="AG455" s="4"/>
      <c r="AH455" s="4"/>
      <c r="AI455" s="4"/>
      <c r="AJ455" s="1">
        <v>4.0</v>
      </c>
      <c r="AK455" s="1">
        <v>3.0</v>
      </c>
      <c r="AL455" s="1">
        <v>3.0</v>
      </c>
    </row>
    <row r="456">
      <c r="A456" s="1">
        <v>6.0</v>
      </c>
      <c r="B456" s="1" t="s">
        <v>47</v>
      </c>
      <c r="C456" s="1">
        <v>3.0</v>
      </c>
      <c r="D456" s="1" t="s">
        <v>42</v>
      </c>
      <c r="E456" s="2">
        <v>44820.0</v>
      </c>
      <c r="F456" s="1">
        <v>50.0</v>
      </c>
      <c r="G456" s="4"/>
      <c r="H456" s="4"/>
      <c r="I456" s="4"/>
      <c r="J456" s="4"/>
      <c r="K456" s="4"/>
      <c r="L456" s="1">
        <v>30.0</v>
      </c>
      <c r="M456" s="1">
        <v>1.0</v>
      </c>
      <c r="N456" s="1">
        <v>10.0</v>
      </c>
      <c r="O456" s="4"/>
      <c r="P456" s="4"/>
      <c r="Q456" s="4"/>
      <c r="R456" s="1">
        <v>10.0</v>
      </c>
      <c r="S456" s="4"/>
      <c r="T456" s="4"/>
      <c r="U456" s="4"/>
      <c r="V456" s="1">
        <v>1.0</v>
      </c>
      <c r="W456" s="4"/>
      <c r="X456" s="4"/>
      <c r="Y456" s="4"/>
      <c r="Z456" s="4"/>
      <c r="AA456" s="1">
        <v>1.0</v>
      </c>
      <c r="AB456" s="4"/>
      <c r="AC456" s="1">
        <v>10.0</v>
      </c>
      <c r="AD456" s="4"/>
      <c r="AE456" s="4"/>
      <c r="AF456" s="4"/>
      <c r="AG456" s="4"/>
      <c r="AH456" s="4"/>
      <c r="AI456" s="4"/>
      <c r="AJ456" s="1">
        <v>3.0</v>
      </c>
      <c r="AK456" s="1">
        <v>3.0</v>
      </c>
      <c r="AL456" s="1">
        <v>3.0</v>
      </c>
    </row>
    <row r="457">
      <c r="A457" s="1">
        <v>6.0</v>
      </c>
      <c r="B457" s="1" t="s">
        <v>46</v>
      </c>
      <c r="C457" s="1">
        <v>4.0</v>
      </c>
      <c r="D457" s="1" t="s">
        <v>44</v>
      </c>
      <c r="E457" s="2">
        <v>44820.0</v>
      </c>
      <c r="F457" s="1">
        <v>40.0</v>
      </c>
      <c r="G457" s="4"/>
      <c r="H457" s="4"/>
      <c r="I457" s="4"/>
      <c r="J457" s="1">
        <v>30.0</v>
      </c>
      <c r="K457" s="1"/>
      <c r="L457" s="1">
        <v>1.0</v>
      </c>
      <c r="M457" s="1">
        <v>1.0</v>
      </c>
      <c r="N457" s="1">
        <v>10.0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1">
        <v>1.0</v>
      </c>
      <c r="AD457" s="4"/>
      <c r="AE457" s="4"/>
      <c r="AF457" s="4"/>
      <c r="AG457" s="4"/>
      <c r="AH457" s="4"/>
      <c r="AI457" s="4"/>
      <c r="AJ457" s="1">
        <v>4.0</v>
      </c>
      <c r="AK457" s="1">
        <v>2.0</v>
      </c>
      <c r="AL457" s="1">
        <v>2.0</v>
      </c>
    </row>
    <row r="458">
      <c r="A458" s="1">
        <v>6.0</v>
      </c>
      <c r="B458" s="1" t="s">
        <v>54</v>
      </c>
      <c r="C458" s="1">
        <v>5.0</v>
      </c>
      <c r="D458" s="1" t="s">
        <v>42</v>
      </c>
      <c r="E458" s="2">
        <v>44820.0</v>
      </c>
      <c r="F458" s="1">
        <v>50.0</v>
      </c>
      <c r="G458" s="4"/>
      <c r="H458" s="1">
        <v>1.0</v>
      </c>
      <c r="I458" s="4"/>
      <c r="J458" s="1">
        <v>10.0</v>
      </c>
      <c r="K458" s="1">
        <v>30.0</v>
      </c>
      <c r="L458" s="1">
        <v>1.0</v>
      </c>
      <c r="M458" s="1">
        <v>1.0</v>
      </c>
      <c r="N458" s="1">
        <v>1.0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1">
        <v>1.0</v>
      </c>
      <c r="AD458" s="4"/>
      <c r="AE458" s="4"/>
      <c r="AF458" s="4"/>
      <c r="AG458" s="4"/>
      <c r="AH458" s="4"/>
      <c r="AI458" s="4"/>
      <c r="AJ458" s="1">
        <v>1.0</v>
      </c>
      <c r="AK458" s="1">
        <v>6.0</v>
      </c>
      <c r="AL458" s="1">
        <v>3.0</v>
      </c>
    </row>
    <row r="459">
      <c r="A459" s="1">
        <v>6.0</v>
      </c>
      <c r="B459" s="1" t="s">
        <v>45</v>
      </c>
      <c r="C459" s="1">
        <v>3.0</v>
      </c>
      <c r="D459" s="1" t="s">
        <v>44</v>
      </c>
      <c r="E459" s="2">
        <v>44820.0</v>
      </c>
      <c r="F459" s="1">
        <v>50.0</v>
      </c>
      <c r="G459" s="4"/>
      <c r="H459" s="4"/>
      <c r="I459" s="4"/>
      <c r="J459" s="1">
        <v>10.0</v>
      </c>
      <c r="K459" s="4"/>
      <c r="L459" s="1">
        <v>20.0</v>
      </c>
      <c r="M459" s="1">
        <v>1.0</v>
      </c>
      <c r="N459" s="1">
        <v>20.0</v>
      </c>
      <c r="O459" s="4"/>
      <c r="P459" s="4"/>
      <c r="Q459" s="4"/>
      <c r="R459" s="1">
        <v>1.0</v>
      </c>
      <c r="S459" s="4"/>
      <c r="T459" s="4"/>
      <c r="U459" s="4"/>
      <c r="V459" s="4"/>
      <c r="W459" s="4"/>
      <c r="X459" s="4"/>
      <c r="Y459" s="4"/>
      <c r="Z459" s="4"/>
      <c r="AA459" s="1">
        <v>1.0</v>
      </c>
      <c r="AB459" s="4"/>
      <c r="AC459" s="1">
        <v>10.0</v>
      </c>
      <c r="AD459" s="4"/>
      <c r="AE459" s="1">
        <v>1.0</v>
      </c>
      <c r="AF459" s="4"/>
      <c r="AG459" s="4"/>
      <c r="AH459" s="4"/>
      <c r="AI459" s="4"/>
      <c r="AJ459" s="1">
        <v>6.0</v>
      </c>
      <c r="AK459" s="1">
        <v>1.0</v>
      </c>
      <c r="AL459" s="1">
        <v>2.0</v>
      </c>
    </row>
    <row r="460">
      <c r="A460" s="1">
        <v>6.0</v>
      </c>
      <c r="B460" s="1" t="s">
        <v>55</v>
      </c>
      <c r="C460" s="1">
        <v>2.0</v>
      </c>
      <c r="D460" s="1" t="s">
        <v>44</v>
      </c>
      <c r="E460" s="2">
        <v>44820.0</v>
      </c>
      <c r="F460" s="1">
        <v>40.0</v>
      </c>
      <c r="G460" s="4"/>
      <c r="H460" s="4"/>
      <c r="I460" s="4"/>
      <c r="J460" s="1">
        <v>10.0</v>
      </c>
      <c r="K460" s="4"/>
      <c r="L460" s="4"/>
      <c r="M460" s="1">
        <v>1.0</v>
      </c>
      <c r="N460" s="1">
        <v>20.0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1">
        <v>1.0</v>
      </c>
      <c r="AA460" s="1">
        <v>10.0</v>
      </c>
      <c r="AB460" s="4"/>
      <c r="AC460" s="1">
        <v>1.0</v>
      </c>
      <c r="AD460" s="4"/>
      <c r="AE460" s="4"/>
      <c r="AF460" s="4"/>
      <c r="AG460" s="4"/>
      <c r="AH460" s="4"/>
      <c r="AI460" s="4"/>
      <c r="AJ460" s="1">
        <v>2.0</v>
      </c>
      <c r="AK460" s="1">
        <v>1.0</v>
      </c>
      <c r="AL460" s="1">
        <v>1.0</v>
      </c>
    </row>
    <row r="461">
      <c r="A461" s="1">
        <v>6.0</v>
      </c>
      <c r="B461" s="1" t="s">
        <v>43</v>
      </c>
      <c r="C461" s="1">
        <v>1.0</v>
      </c>
      <c r="D461" s="1" t="s">
        <v>44</v>
      </c>
      <c r="E461" s="2">
        <v>44820.0</v>
      </c>
      <c r="F461" s="1">
        <v>40.0</v>
      </c>
      <c r="G461" s="4"/>
      <c r="H461" s="4"/>
      <c r="I461" s="4"/>
      <c r="J461" s="1">
        <v>10.0</v>
      </c>
      <c r="K461" s="4"/>
      <c r="L461" s="1">
        <v>10.0</v>
      </c>
      <c r="M461" s="1">
        <v>1.0</v>
      </c>
      <c r="N461" s="1">
        <v>10.0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1">
        <v>1.0</v>
      </c>
      <c r="AD461" s="4"/>
      <c r="AE461" s="4"/>
      <c r="AF461" s="4"/>
      <c r="AG461" s="4"/>
      <c r="AH461" s="4"/>
      <c r="AI461" s="4"/>
      <c r="AJ461" s="1">
        <v>2.0</v>
      </c>
      <c r="AK461" s="1">
        <v>1.0</v>
      </c>
      <c r="AL461" s="1">
        <v>4.0</v>
      </c>
    </row>
    <row r="462">
      <c r="A462" s="1">
        <v>6.0</v>
      </c>
      <c r="B462" s="1" t="s">
        <v>53</v>
      </c>
      <c r="C462" s="1">
        <v>2.0</v>
      </c>
      <c r="D462" s="1" t="s">
        <v>42</v>
      </c>
      <c r="E462" s="2">
        <v>44820.0</v>
      </c>
      <c r="F462" s="1">
        <v>50.0</v>
      </c>
      <c r="G462" s="4"/>
      <c r="H462" s="4"/>
      <c r="I462" s="4"/>
      <c r="J462" s="1">
        <v>1.0</v>
      </c>
      <c r="K462" s="4"/>
      <c r="L462" s="1">
        <v>20.0</v>
      </c>
      <c r="M462" s="1">
        <v>10.0</v>
      </c>
      <c r="N462" s="1">
        <v>20.0</v>
      </c>
      <c r="O462" s="4"/>
      <c r="P462" s="4"/>
      <c r="Q462" s="4"/>
      <c r="R462" s="4"/>
      <c r="S462" s="1">
        <v>1.0</v>
      </c>
      <c r="T462" s="4"/>
      <c r="U462" s="4"/>
      <c r="V462" s="1">
        <v>10.0</v>
      </c>
      <c r="W462" s="4"/>
      <c r="X462" s="4"/>
      <c r="Y462" s="4"/>
      <c r="Z462" s="4"/>
      <c r="AA462" s="1">
        <v>1.0</v>
      </c>
      <c r="AB462" s="4"/>
      <c r="AC462" s="1">
        <v>1.0</v>
      </c>
      <c r="AD462" s="4"/>
      <c r="AE462" s="4"/>
      <c r="AF462" s="1">
        <v>1.0</v>
      </c>
      <c r="AG462" s="4"/>
      <c r="AH462" s="4"/>
      <c r="AI462" s="4"/>
      <c r="AJ462" s="1">
        <v>5.0</v>
      </c>
      <c r="AK462" s="1">
        <v>0.0</v>
      </c>
      <c r="AL462" s="1">
        <v>6.0</v>
      </c>
    </row>
    <row r="463">
      <c r="A463" s="1">
        <v>6.0</v>
      </c>
      <c r="B463" s="1" t="s">
        <v>51</v>
      </c>
      <c r="C463" s="1">
        <v>5.0</v>
      </c>
      <c r="D463" s="1" t="s">
        <v>44</v>
      </c>
      <c r="E463" s="2">
        <v>44820.0</v>
      </c>
      <c r="F463" s="1">
        <v>40.0</v>
      </c>
      <c r="G463" s="4"/>
      <c r="H463" s="1">
        <v>1.0</v>
      </c>
      <c r="I463" s="4"/>
      <c r="J463" s="1">
        <v>10.0</v>
      </c>
      <c r="K463" s="4"/>
      <c r="L463" s="4"/>
      <c r="M463" s="1">
        <v>1.0</v>
      </c>
      <c r="N463" s="1">
        <v>1.0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1">
        <v>1.0</v>
      </c>
      <c r="AA463" s="4"/>
      <c r="AB463" s="4"/>
      <c r="AC463" s="1">
        <v>1.0</v>
      </c>
      <c r="AD463" s="4"/>
      <c r="AE463" s="4"/>
      <c r="AF463" s="4"/>
      <c r="AG463" s="4"/>
      <c r="AH463" s="4"/>
      <c r="AI463" s="4"/>
      <c r="AJ463" s="1">
        <v>3.0</v>
      </c>
      <c r="AK463" s="1">
        <v>2.0</v>
      </c>
      <c r="AL463" s="1">
        <v>0.0</v>
      </c>
    </row>
  </sheetData>
  <printOptions gridLines="1" horizontalCentered="1"/>
  <pageMargins bottom="0.75" footer="0.0" header="0.0" left="0.7" right="0.7" top="0.75"/>
  <pageSetup scale="80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8" max="28" width="24.88"/>
  </cols>
  <sheetData>
    <row r="1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</v>
      </c>
      <c r="I1" s="1" t="s">
        <v>80</v>
      </c>
      <c r="J1" s="1" t="s">
        <v>9</v>
      </c>
      <c r="K1" s="1" t="s">
        <v>17</v>
      </c>
      <c r="L1" s="1" t="s">
        <v>81</v>
      </c>
      <c r="M1" s="1" t="s">
        <v>25</v>
      </c>
      <c r="N1" s="1" t="s">
        <v>82</v>
      </c>
      <c r="O1" s="1" t="s">
        <v>14</v>
      </c>
      <c r="P1" s="1" t="s">
        <v>10</v>
      </c>
      <c r="Q1" s="1" t="s">
        <v>83</v>
      </c>
      <c r="R1" s="1" t="s">
        <v>26</v>
      </c>
      <c r="S1" s="1" t="s">
        <v>84</v>
      </c>
      <c r="T1" s="1" t="s">
        <v>16</v>
      </c>
      <c r="U1" s="1" t="s">
        <v>12</v>
      </c>
      <c r="V1" s="1" t="s">
        <v>85</v>
      </c>
      <c r="W1" s="1" t="s">
        <v>86</v>
      </c>
      <c r="X1" s="1" t="s">
        <v>20</v>
      </c>
      <c r="Y1" s="1" t="s">
        <v>87</v>
      </c>
      <c r="Z1" s="1" t="s">
        <v>88</v>
      </c>
      <c r="AA1" s="1" t="s">
        <v>28</v>
      </c>
      <c r="AB1" s="1" t="s">
        <v>34</v>
      </c>
      <c r="AC1" s="1" t="s">
        <v>35</v>
      </c>
      <c r="AD1" s="1" t="s">
        <v>36</v>
      </c>
      <c r="AE1" s="1" t="s">
        <v>37</v>
      </c>
    </row>
    <row r="2">
      <c r="A2" s="1">
        <v>1.0</v>
      </c>
      <c r="B2" s="1" t="s">
        <v>54</v>
      </c>
      <c r="C2" s="1">
        <v>5.0</v>
      </c>
      <c r="D2" s="1" t="str">
        <f>IFERROR(__xludf.DUMMYFUNCTION("REGEXEXTRACT('Cover and Complexity Data FB'!B2,""[A-Za-z]+"")"),"H")</f>
        <v>H</v>
      </c>
      <c r="E2" s="2">
        <v>44769.0</v>
      </c>
      <c r="F2" s="1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1">
        <v>0.0</v>
      </c>
      <c r="AD2" s="1">
        <v>0.0</v>
      </c>
      <c r="AE2" s="1">
        <v>0.0</v>
      </c>
    </row>
    <row r="3">
      <c r="A3" s="1">
        <v>1.0</v>
      </c>
      <c r="B3" s="1" t="s">
        <v>43</v>
      </c>
      <c r="C3" s="1">
        <v>1.0</v>
      </c>
      <c r="D3" s="1" t="str">
        <f>IFERROR(__xludf.DUMMYFUNCTION("REGEXEXTRACT('Cover and Complexity Data FB'!B3,""[A-Za-z]+"")"),"L")</f>
        <v>L</v>
      </c>
      <c r="E3" s="2">
        <v>44769.0</v>
      </c>
      <c r="F3" s="1">
        <v>0.0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">
        <v>0.0</v>
      </c>
      <c r="AD3" s="1">
        <v>0.0</v>
      </c>
      <c r="AE3" s="1">
        <v>0.0</v>
      </c>
    </row>
    <row r="4">
      <c r="A4" s="1">
        <v>1.0</v>
      </c>
      <c r="B4" s="1" t="s">
        <v>55</v>
      </c>
      <c r="C4" s="1">
        <v>2.0</v>
      </c>
      <c r="D4" s="1" t="str">
        <f>IFERROR(__xludf.DUMMYFUNCTION("REGEXEXTRACT('Cover and Complexity Data FB'!B4,""[A-Za-z]+"")"),"L")</f>
        <v>L</v>
      </c>
      <c r="E4" s="2">
        <v>44769.0</v>
      </c>
      <c r="F4" s="1">
        <v>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1">
        <v>0.0</v>
      </c>
      <c r="AD4" s="1">
        <v>0.0</v>
      </c>
      <c r="AE4" s="1">
        <v>0.0</v>
      </c>
    </row>
    <row r="5">
      <c r="A5" s="1">
        <v>1.0</v>
      </c>
      <c r="B5" s="1" t="s">
        <v>46</v>
      </c>
      <c r="C5" s="1">
        <v>4.0</v>
      </c>
      <c r="D5" s="1" t="str">
        <f>IFERROR(__xludf.DUMMYFUNCTION("REGEXEXTRACT('Cover and Complexity Data FB'!B5,""[A-Za-z]+"")"),"L")</f>
        <v>L</v>
      </c>
      <c r="E5" s="2">
        <v>44769.0</v>
      </c>
      <c r="F5" s="1">
        <v>1.0</v>
      </c>
      <c r="G5" s="4"/>
      <c r="H5" s="4"/>
      <c r="I5" s="4"/>
      <c r="J5" s="1">
        <v>1.0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1">
        <v>0.0</v>
      </c>
      <c r="AD5" s="1">
        <v>0.0</v>
      </c>
      <c r="AE5" s="1">
        <v>0.0</v>
      </c>
    </row>
    <row r="6">
      <c r="A6" s="1">
        <v>1.0</v>
      </c>
      <c r="B6" s="1" t="s">
        <v>45</v>
      </c>
      <c r="C6" s="1">
        <v>3.0</v>
      </c>
      <c r="D6" s="1" t="str">
        <f>IFERROR(__xludf.DUMMYFUNCTION("REGEXEXTRACT('Cover and Complexity Data FB'!B6,""[A-Za-z]+"")"),"L")</f>
        <v>L</v>
      </c>
      <c r="E6" s="2">
        <v>44769.0</v>
      </c>
      <c r="F6" s="1">
        <v>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">
        <v>0.0</v>
      </c>
      <c r="AD6" s="1">
        <v>0.0</v>
      </c>
      <c r="AE6" s="1">
        <v>0.0</v>
      </c>
    </row>
    <row r="7">
      <c r="A7" s="1">
        <v>1.0</v>
      </c>
      <c r="B7" s="1" t="s">
        <v>41</v>
      </c>
      <c r="C7" s="1">
        <v>4.0</v>
      </c>
      <c r="D7" s="1" t="str">
        <f>IFERROR(__xludf.DUMMYFUNCTION("REGEXEXTRACT('Cover and Complexity Data FB'!B7,""[A-Za-z]+"")"),"H")</f>
        <v>H</v>
      </c>
      <c r="E7" s="2">
        <v>44769.0</v>
      </c>
      <c r="F7" s="1">
        <v>1.0</v>
      </c>
      <c r="G7" s="4"/>
      <c r="H7" s="4"/>
      <c r="I7" s="4"/>
      <c r="J7" s="1">
        <v>1.0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1">
        <v>0.0</v>
      </c>
      <c r="AD7" s="1">
        <v>0.0</v>
      </c>
      <c r="AE7" s="1">
        <v>0.0</v>
      </c>
    </row>
    <row r="8">
      <c r="A8" s="1">
        <v>1.0</v>
      </c>
      <c r="B8" s="1" t="s">
        <v>51</v>
      </c>
      <c r="C8" s="1">
        <v>5.0</v>
      </c>
      <c r="D8" s="1" t="str">
        <f>IFERROR(__xludf.DUMMYFUNCTION("REGEXEXTRACT('Cover and Complexity Data FB'!B8,""[A-Za-z]+"")"),"L")</f>
        <v>L</v>
      </c>
      <c r="E8" s="2">
        <v>44769.0</v>
      </c>
      <c r="F8" s="1">
        <v>0.0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1">
        <v>0.0</v>
      </c>
      <c r="AD8" s="1">
        <v>0.0</v>
      </c>
      <c r="AE8" s="1">
        <v>0.0</v>
      </c>
    </row>
    <row r="9">
      <c r="A9" s="1">
        <v>1.0</v>
      </c>
      <c r="B9" s="1" t="s">
        <v>38</v>
      </c>
      <c r="C9" s="1" t="s">
        <v>38</v>
      </c>
      <c r="D9" s="1" t="str">
        <f>IFERROR(__xludf.DUMMYFUNCTION("REGEXEXTRACT('Cover and Complexity Data FB'!B9,""[A-Za-z]+"")"),"C")</f>
        <v>C</v>
      </c>
      <c r="E9" s="2">
        <v>44769.0</v>
      </c>
      <c r="F9" s="1">
        <v>0.0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1">
        <v>0.0</v>
      </c>
      <c r="AD9" s="1">
        <v>0.0</v>
      </c>
      <c r="AE9" s="1">
        <v>0.0</v>
      </c>
    </row>
    <row r="10">
      <c r="A10" s="1">
        <v>1.0</v>
      </c>
      <c r="B10" s="1" t="s">
        <v>48</v>
      </c>
      <c r="C10" s="1">
        <v>1.0</v>
      </c>
      <c r="D10" s="2" t="str">
        <f>IFERROR(__xludf.DUMMYFUNCTION("REGEXEXTRACT('Cover and Complexity Data FB'!B10,""[A-Za-z]+"")"),"H")</f>
        <v>H</v>
      </c>
      <c r="E10" s="2">
        <v>44769.0</v>
      </c>
      <c r="F10" s="1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">
        <v>0.0</v>
      </c>
      <c r="AD10" s="1">
        <v>0.0</v>
      </c>
      <c r="AE10" s="1">
        <v>0.0</v>
      </c>
    </row>
    <row r="11">
      <c r="A11" s="1">
        <v>1.0</v>
      </c>
      <c r="B11" s="1" t="s">
        <v>53</v>
      </c>
      <c r="C11" s="1">
        <v>2.0</v>
      </c>
      <c r="D11" s="2" t="str">
        <f>IFERROR(__xludf.DUMMYFUNCTION("REGEXEXTRACT('Cover and Complexity Data FB'!B11,""[A-Za-z]+"")"),"H")</f>
        <v>H</v>
      </c>
      <c r="E11" s="2">
        <v>44769.0</v>
      </c>
      <c r="F11" s="1">
        <v>0.0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">
        <v>0.0</v>
      </c>
      <c r="AD11" s="1">
        <v>0.0</v>
      </c>
      <c r="AE11" s="1">
        <v>0.0</v>
      </c>
    </row>
    <row r="12">
      <c r="A12" s="1">
        <v>1.0</v>
      </c>
      <c r="B12" s="1" t="s">
        <v>47</v>
      </c>
      <c r="C12" s="1">
        <v>3.0</v>
      </c>
      <c r="D12" s="2" t="str">
        <f>IFERROR(__xludf.DUMMYFUNCTION("REGEXEXTRACT('Cover and Complexity Data FB'!B12,""[A-Za-z]+"")"),"H")</f>
        <v>H</v>
      </c>
      <c r="E12" s="2">
        <v>44769.0</v>
      </c>
      <c r="F12" s="1">
        <v>1.0</v>
      </c>
      <c r="G12" s="4"/>
      <c r="H12" s="4"/>
      <c r="I12" s="4"/>
      <c r="J12" s="1">
        <v>1.0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">
        <v>0.0</v>
      </c>
      <c r="AD12" s="1">
        <v>0.0</v>
      </c>
      <c r="AE12" s="1">
        <v>0.0</v>
      </c>
    </row>
    <row r="13">
      <c r="A13" s="1">
        <v>2.0</v>
      </c>
      <c r="B13" s="1" t="s">
        <v>46</v>
      </c>
      <c r="C13" s="1">
        <v>4.0</v>
      </c>
      <c r="D13" s="2" t="str">
        <f>IFERROR(__xludf.DUMMYFUNCTION("REGEXEXTRACT('Cover and Complexity Data FB'!B13,""[A-Za-z]+"")"),"L")</f>
        <v>L</v>
      </c>
      <c r="E13" s="2">
        <v>44769.0</v>
      </c>
      <c r="F13" s="1" t="s">
        <v>56</v>
      </c>
      <c r="G13" s="1" t="s">
        <v>56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1" t="s">
        <v>56</v>
      </c>
      <c r="Z13" s="4"/>
      <c r="AA13" s="4"/>
      <c r="AB13" s="4"/>
      <c r="AC13" s="1">
        <v>0.0</v>
      </c>
      <c r="AD13" s="1">
        <v>0.0</v>
      </c>
      <c r="AE13" s="1">
        <v>0.0</v>
      </c>
    </row>
    <row r="14">
      <c r="A14" s="1">
        <v>2.0</v>
      </c>
      <c r="B14" s="1" t="s">
        <v>55</v>
      </c>
      <c r="C14" s="1">
        <v>2.0</v>
      </c>
      <c r="D14" s="2" t="str">
        <f>IFERROR(__xludf.DUMMYFUNCTION("REGEXEXTRACT('Cover and Complexity Data FB'!B14,""[A-Za-z]+"")"),"L")</f>
        <v>L</v>
      </c>
      <c r="E14" s="2">
        <v>44769.0</v>
      </c>
      <c r="F14" s="1">
        <v>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">
        <v>0.0</v>
      </c>
      <c r="AD14" s="1">
        <v>0.0</v>
      </c>
      <c r="AE14" s="1">
        <v>0.0</v>
      </c>
    </row>
    <row r="15">
      <c r="A15" s="1">
        <v>2.0</v>
      </c>
      <c r="B15" s="1" t="s">
        <v>38</v>
      </c>
      <c r="C15" s="1" t="s">
        <v>38</v>
      </c>
      <c r="D15" s="1" t="s">
        <v>38</v>
      </c>
      <c r="E15" s="2">
        <v>44769.0</v>
      </c>
      <c r="F15" s="1">
        <v>0.0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">
        <v>0.0</v>
      </c>
      <c r="AD15" s="1">
        <v>0.0</v>
      </c>
      <c r="AE15" s="1">
        <v>0.0</v>
      </c>
    </row>
    <row r="16">
      <c r="A16" s="1">
        <v>2.0</v>
      </c>
      <c r="B16" s="1" t="s">
        <v>47</v>
      </c>
      <c r="C16" s="1">
        <v>3.0</v>
      </c>
      <c r="D16" s="2" t="str">
        <f>IFERROR(__xludf.DUMMYFUNCTION("REGEXEXTRACT('Cover and Complexity Data FB'!B16,""[A-Za-z]+"")"),"H")</f>
        <v>H</v>
      </c>
      <c r="E16" s="2">
        <v>44769.0</v>
      </c>
      <c r="F16" s="1">
        <v>0.0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">
        <v>0.0</v>
      </c>
      <c r="AD16" s="1">
        <v>0.0</v>
      </c>
      <c r="AE16" s="1">
        <v>0.0</v>
      </c>
    </row>
    <row r="17">
      <c r="A17" s="1">
        <v>2.0</v>
      </c>
      <c r="B17" s="1" t="s">
        <v>43</v>
      </c>
      <c r="C17" s="1">
        <v>1.0</v>
      </c>
      <c r="D17" s="2" t="str">
        <f>IFERROR(__xludf.DUMMYFUNCTION("REGEXEXTRACT('Cover and Complexity Data FB'!B17,""[A-Za-z]+"")"),"L")</f>
        <v>L</v>
      </c>
      <c r="E17" s="2">
        <v>44769.0</v>
      </c>
      <c r="F17" s="1">
        <v>0.0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">
        <v>0.0</v>
      </c>
      <c r="AD17" s="1">
        <v>0.0</v>
      </c>
      <c r="AE17" s="1">
        <v>0.0</v>
      </c>
    </row>
    <row r="18">
      <c r="A18" s="1">
        <v>2.0</v>
      </c>
      <c r="B18" s="1" t="s">
        <v>54</v>
      </c>
      <c r="C18" s="1">
        <v>5.0</v>
      </c>
      <c r="D18" s="2" t="str">
        <f>IFERROR(__xludf.DUMMYFUNCTION("REGEXEXTRACT('Cover and Complexity Data FB'!B18,""[A-Za-z]+"")"),"H")</f>
        <v>H</v>
      </c>
      <c r="E18" s="2">
        <v>44769.0</v>
      </c>
      <c r="F18" s="1" t="s">
        <v>56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"/>
      <c r="W18" s="1" t="s">
        <v>56</v>
      </c>
      <c r="X18" s="4"/>
      <c r="Y18" s="4"/>
      <c r="Z18" s="4"/>
      <c r="AA18" s="4"/>
      <c r="AB18" s="4"/>
      <c r="AC18" s="1">
        <v>0.0</v>
      </c>
      <c r="AD18" s="1">
        <v>0.0</v>
      </c>
      <c r="AE18" s="1">
        <v>0.0</v>
      </c>
    </row>
    <row r="19">
      <c r="A19" s="1">
        <v>2.0</v>
      </c>
      <c r="B19" s="1" t="s">
        <v>51</v>
      </c>
      <c r="C19" s="1">
        <v>5.0</v>
      </c>
      <c r="D19" s="2" t="str">
        <f>IFERROR(__xludf.DUMMYFUNCTION("REGEXEXTRACT('Cover and Complexity Data FB'!B19,""[A-Za-z]+"")"),"L")</f>
        <v>L</v>
      </c>
      <c r="E19" s="2">
        <v>44769.0</v>
      </c>
      <c r="F19" s="1">
        <v>0.0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">
        <v>0.0</v>
      </c>
      <c r="AD19" s="1">
        <v>0.0</v>
      </c>
      <c r="AE19" s="1">
        <v>0.0</v>
      </c>
    </row>
    <row r="20">
      <c r="A20" s="1">
        <v>2.0</v>
      </c>
      <c r="B20" s="1" t="s">
        <v>45</v>
      </c>
      <c r="C20" s="1">
        <v>3.0</v>
      </c>
      <c r="D20" s="2" t="str">
        <f>IFERROR(__xludf.DUMMYFUNCTION("REGEXEXTRACT('Cover and Complexity Data FB'!B20,""[A-Za-z]+"")"),"L")</f>
        <v>L</v>
      </c>
      <c r="E20" s="2">
        <v>44769.0</v>
      </c>
      <c r="F20" s="1">
        <v>0.0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">
        <v>0.0</v>
      </c>
      <c r="AD20" s="1">
        <v>0.0</v>
      </c>
      <c r="AE20" s="1">
        <v>0.0</v>
      </c>
    </row>
    <row r="21">
      <c r="A21" s="1">
        <v>2.0</v>
      </c>
      <c r="B21" s="1" t="s">
        <v>48</v>
      </c>
      <c r="C21" s="1">
        <v>1.0</v>
      </c>
      <c r="D21" s="2" t="str">
        <f>IFERROR(__xludf.DUMMYFUNCTION("REGEXEXTRACT('Cover and Complexity Data FB'!B21,""[A-Za-z]+"")"),"H")</f>
        <v>H</v>
      </c>
      <c r="E21" s="2">
        <v>44769.0</v>
      </c>
      <c r="F21" s="1">
        <v>0.0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">
        <v>0.0</v>
      </c>
      <c r="AD21" s="1">
        <v>0.0</v>
      </c>
      <c r="AE21" s="1">
        <v>0.0</v>
      </c>
    </row>
    <row r="22">
      <c r="A22" s="1">
        <v>2.0</v>
      </c>
      <c r="B22" s="1" t="s">
        <v>53</v>
      </c>
      <c r="C22" s="1">
        <v>2.0</v>
      </c>
      <c r="D22" s="2" t="str">
        <f>IFERROR(__xludf.DUMMYFUNCTION("REGEXEXTRACT('Cover and Complexity Data FB'!B22,""[A-Za-z]+"")"),"H")</f>
        <v>H</v>
      </c>
      <c r="E22" s="2">
        <v>44769.0</v>
      </c>
      <c r="F22" s="1" t="s">
        <v>56</v>
      </c>
      <c r="G22" s="4"/>
      <c r="H22" s="4"/>
      <c r="I22" s="4"/>
      <c r="J22" s="1" t="s">
        <v>56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">
        <v>0.0</v>
      </c>
      <c r="AD22" s="1">
        <v>0.0</v>
      </c>
      <c r="AE22" s="1">
        <v>0.0</v>
      </c>
    </row>
    <row r="23">
      <c r="A23" s="1">
        <v>2.0</v>
      </c>
      <c r="B23" s="1" t="s">
        <v>41</v>
      </c>
      <c r="C23" s="1">
        <v>4.0</v>
      </c>
      <c r="D23" s="2" t="str">
        <f>IFERROR(__xludf.DUMMYFUNCTION("REGEXEXTRACT('Cover and Complexity Data FB'!B23,""[A-Za-z]+"")"),"H")</f>
        <v>H</v>
      </c>
      <c r="E23" s="2">
        <v>44769.0</v>
      </c>
      <c r="F23" s="1">
        <v>1.0</v>
      </c>
      <c r="G23" s="4"/>
      <c r="H23" s="4"/>
      <c r="I23" s="4"/>
      <c r="J23" s="1">
        <v>1.0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1">
        <v>1.0</v>
      </c>
      <c r="Z23" s="4"/>
      <c r="AA23" s="4"/>
      <c r="AB23" s="4"/>
      <c r="AC23" s="1">
        <v>0.0</v>
      </c>
      <c r="AD23" s="1">
        <v>0.0</v>
      </c>
      <c r="AE23" s="1">
        <v>0.0</v>
      </c>
    </row>
    <row r="24">
      <c r="A24" s="1">
        <v>3.0</v>
      </c>
      <c r="B24" s="1" t="s">
        <v>43</v>
      </c>
      <c r="C24" s="1">
        <v>1.0</v>
      </c>
      <c r="D24" s="2" t="str">
        <f>IFERROR(__xludf.DUMMYFUNCTION("REGEXEXTRACT('Cover and Complexity Data FB'!B24,""[A-Za-z]+"")"),"L")</f>
        <v>L</v>
      </c>
      <c r="E24" s="2">
        <v>44769.0</v>
      </c>
      <c r="F24" s="1">
        <v>1.0</v>
      </c>
      <c r="G24" s="1" t="s">
        <v>56</v>
      </c>
      <c r="H24" s="4"/>
      <c r="I24" s="4"/>
      <c r="J24" s="1" t="s">
        <v>56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">
        <v>0.0</v>
      </c>
      <c r="AD24" s="1">
        <v>0.0</v>
      </c>
      <c r="AE24" s="1">
        <v>0.0</v>
      </c>
    </row>
    <row r="25">
      <c r="A25" s="1">
        <v>3.0</v>
      </c>
      <c r="B25" s="1" t="s">
        <v>53</v>
      </c>
      <c r="C25" s="1">
        <v>2.0</v>
      </c>
      <c r="D25" s="2" t="str">
        <f>IFERROR(__xludf.DUMMYFUNCTION("REGEXEXTRACT('Cover and Complexity Data FB'!B25,""[A-Za-z]+"")"),"H")</f>
        <v>H</v>
      </c>
      <c r="E25" s="2">
        <v>44769.0</v>
      </c>
      <c r="F25" s="1">
        <v>1.0</v>
      </c>
      <c r="G25" s="1" t="s">
        <v>56</v>
      </c>
      <c r="H25" s="1" t="s">
        <v>56</v>
      </c>
      <c r="I25" s="1">
        <v>1.0</v>
      </c>
      <c r="J25" s="1" t="s">
        <v>56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1">
        <v>0.0</v>
      </c>
      <c r="AD25" s="1">
        <v>0.0</v>
      </c>
      <c r="AE25" s="1">
        <v>0.0</v>
      </c>
    </row>
    <row r="26">
      <c r="A26" s="1">
        <v>3.0</v>
      </c>
      <c r="B26" s="1" t="s">
        <v>45</v>
      </c>
      <c r="C26" s="1">
        <v>5.0</v>
      </c>
      <c r="D26" s="2" t="str">
        <f>IFERROR(__xludf.DUMMYFUNCTION("REGEXEXTRACT('Cover and Complexity Data FB'!B26,""[A-Za-z]+"")"),"H")</f>
        <v>H</v>
      </c>
      <c r="E26" s="2">
        <v>44769.0</v>
      </c>
      <c r="F26" s="1">
        <v>1.0</v>
      </c>
      <c r="G26" s="1" t="s">
        <v>56</v>
      </c>
      <c r="H26" s="1" t="s">
        <v>56</v>
      </c>
      <c r="I26" s="4"/>
      <c r="J26" s="1">
        <v>1.0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"/>
      <c r="W26" s="1">
        <v>1.0</v>
      </c>
      <c r="X26" s="4"/>
      <c r="Y26" s="4"/>
      <c r="Z26" s="4"/>
      <c r="AA26" s="4"/>
      <c r="AB26" s="4"/>
      <c r="AC26" s="1">
        <v>0.0</v>
      </c>
      <c r="AD26" s="1">
        <v>1.0</v>
      </c>
      <c r="AE26" s="1">
        <v>0.0</v>
      </c>
    </row>
    <row r="27">
      <c r="A27" s="1">
        <v>3.0</v>
      </c>
      <c r="B27" s="1" t="s">
        <v>48</v>
      </c>
      <c r="C27" s="1">
        <v>1.0</v>
      </c>
      <c r="D27" s="2" t="str">
        <f>IFERROR(__xludf.DUMMYFUNCTION("REGEXEXTRACT('Cover and Complexity Data FB'!B27,""[A-Za-z]+"")"),"H")</f>
        <v>H</v>
      </c>
      <c r="E27" s="2">
        <v>44769.0</v>
      </c>
      <c r="F27" s="1">
        <v>1.0</v>
      </c>
      <c r="G27" s="4"/>
      <c r="H27" s="4"/>
      <c r="I27" s="4"/>
      <c r="J27" s="1">
        <v>1.0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1" t="s">
        <v>56</v>
      </c>
      <c r="X27" s="4"/>
      <c r="Y27" s="4"/>
      <c r="Z27" s="4"/>
      <c r="AA27" s="4"/>
      <c r="AB27" s="4"/>
      <c r="AC27" s="1">
        <v>0.0</v>
      </c>
      <c r="AD27" s="1">
        <v>0.0</v>
      </c>
      <c r="AE27" s="1">
        <v>0.0</v>
      </c>
    </row>
    <row r="28">
      <c r="A28" s="1">
        <v>3.0</v>
      </c>
      <c r="B28" s="1" t="s">
        <v>51</v>
      </c>
      <c r="C28" s="1">
        <v>5.0</v>
      </c>
      <c r="D28" s="2" t="str">
        <f>IFERROR(__xludf.DUMMYFUNCTION("REGEXEXTRACT('Cover and Complexity Data FB'!B28,""[A-Za-z]+"")"),"L")</f>
        <v>L</v>
      </c>
      <c r="E28" s="2">
        <v>44769.0</v>
      </c>
      <c r="F28" s="1">
        <v>1.0</v>
      </c>
      <c r="G28" s="1">
        <v>1.0</v>
      </c>
      <c r="H28" s="1" t="s">
        <v>56</v>
      </c>
      <c r="I28" s="4"/>
      <c r="J28" s="1">
        <v>1.0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1">
        <v>1.0</v>
      </c>
      <c r="X28" s="4"/>
      <c r="Y28" s="4"/>
      <c r="Z28" s="4"/>
      <c r="AA28" s="4"/>
      <c r="AB28" s="4"/>
      <c r="AC28" s="1">
        <v>0.0</v>
      </c>
      <c r="AD28" s="1">
        <v>0.0</v>
      </c>
      <c r="AE28" s="1">
        <v>0.0</v>
      </c>
    </row>
    <row r="29">
      <c r="A29" s="1">
        <v>3.0</v>
      </c>
      <c r="B29" s="1" t="s">
        <v>55</v>
      </c>
      <c r="C29" s="1">
        <v>2.0</v>
      </c>
      <c r="D29" s="2" t="str">
        <f>IFERROR(__xludf.DUMMYFUNCTION("REGEXEXTRACT('Cover and Complexity Data FB'!B29,""[A-Za-z]+"")"),"L")</f>
        <v>L</v>
      </c>
      <c r="E29" s="2">
        <v>44769.0</v>
      </c>
      <c r="F29" s="1">
        <v>1.0</v>
      </c>
      <c r="G29" s="1">
        <v>1.0</v>
      </c>
      <c r="H29" s="4"/>
      <c r="I29" s="4"/>
      <c r="J29" s="1">
        <v>1.0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>
        <v>0.0</v>
      </c>
      <c r="AD29" s="1">
        <v>0.0</v>
      </c>
      <c r="AE29" s="1">
        <v>1.0</v>
      </c>
    </row>
    <row r="30">
      <c r="A30" s="1">
        <v>3.0</v>
      </c>
      <c r="B30" s="1" t="s">
        <v>38</v>
      </c>
      <c r="C30" s="1" t="s">
        <v>38</v>
      </c>
      <c r="D30" s="1" t="s">
        <v>38</v>
      </c>
      <c r="E30" s="2">
        <v>44769.0</v>
      </c>
      <c r="F30" s="1">
        <v>1.0</v>
      </c>
      <c r="G30" s="1">
        <v>1.0</v>
      </c>
      <c r="H30" s="1" t="s">
        <v>56</v>
      </c>
      <c r="I30" s="4"/>
      <c r="J30" s="1">
        <v>1.0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1">
        <v>0.0</v>
      </c>
      <c r="AD30" s="1">
        <v>0.0</v>
      </c>
      <c r="AE30" s="1">
        <v>0.0</v>
      </c>
    </row>
    <row r="31">
      <c r="A31" s="1">
        <v>3.0</v>
      </c>
      <c r="B31" s="1" t="s">
        <v>45</v>
      </c>
      <c r="C31" s="1">
        <v>3.0</v>
      </c>
      <c r="D31" s="2" t="str">
        <f>IFERROR(__xludf.DUMMYFUNCTION("REGEXEXTRACT('Cover and Complexity Data FB'!B31,""[A-Za-z]+"")"),"L")</f>
        <v>L</v>
      </c>
      <c r="E31" s="2">
        <v>44769.0</v>
      </c>
      <c r="F31" s="1">
        <v>1.0</v>
      </c>
      <c r="G31" s="4"/>
      <c r="H31" s="1" t="s">
        <v>56</v>
      </c>
      <c r="I31" s="4"/>
      <c r="J31" s="1">
        <v>1.0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">
        <v>1.0</v>
      </c>
      <c r="Y31" s="4"/>
      <c r="Z31" s="4"/>
      <c r="AA31" s="4"/>
      <c r="AB31" s="4"/>
      <c r="AC31" s="1">
        <v>0.0</v>
      </c>
      <c r="AD31" s="1">
        <v>0.0</v>
      </c>
      <c r="AE31" s="1">
        <v>1.0</v>
      </c>
    </row>
    <row r="32">
      <c r="A32" s="1">
        <v>3.0</v>
      </c>
      <c r="B32" s="1" t="s">
        <v>41</v>
      </c>
      <c r="C32" s="1">
        <v>4.0</v>
      </c>
      <c r="D32" s="2" t="str">
        <f>IFERROR(__xludf.DUMMYFUNCTION("REGEXEXTRACT('Cover and Complexity Data FB'!B32,""[A-Za-z]+"")"),"H")</f>
        <v>H</v>
      </c>
      <c r="E32" s="2">
        <v>44769.0</v>
      </c>
      <c r="F32" s="1">
        <v>1.0</v>
      </c>
      <c r="G32" s="1">
        <v>1.0</v>
      </c>
      <c r="H32" s="1" t="s">
        <v>56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>
        <v>0.0</v>
      </c>
      <c r="AD32" s="1">
        <v>0.0</v>
      </c>
      <c r="AE32" s="1">
        <v>0.0</v>
      </c>
    </row>
    <row r="33">
      <c r="A33" s="1">
        <v>3.0</v>
      </c>
      <c r="B33" s="1" t="s">
        <v>47</v>
      </c>
      <c r="C33" s="1">
        <v>3.0</v>
      </c>
      <c r="D33" s="2" t="str">
        <f>IFERROR(__xludf.DUMMYFUNCTION("REGEXEXTRACT('Cover and Complexity Data FB'!B33,""[A-Za-z]+"")"),"H")</f>
        <v>H</v>
      </c>
      <c r="E33" s="2">
        <v>44769.0</v>
      </c>
      <c r="F33" s="1">
        <v>1.0</v>
      </c>
      <c r="G33" s="1">
        <v>1.0</v>
      </c>
      <c r="H33" s="4"/>
      <c r="I33" s="4"/>
      <c r="J33" s="1" t="s">
        <v>56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1">
        <v>1.0</v>
      </c>
      <c r="Y33" s="4"/>
      <c r="Z33" s="4"/>
      <c r="AA33" s="4"/>
      <c r="AB33" s="4"/>
      <c r="AC33" s="1">
        <v>0.0</v>
      </c>
      <c r="AD33" s="1">
        <v>0.0</v>
      </c>
      <c r="AE33" s="1">
        <v>0.0</v>
      </c>
    </row>
    <row r="34">
      <c r="A34" s="1">
        <v>3.0</v>
      </c>
      <c r="B34" s="1" t="s">
        <v>46</v>
      </c>
      <c r="C34" s="1">
        <v>4.0</v>
      </c>
      <c r="D34" s="2" t="str">
        <f>IFERROR(__xludf.DUMMYFUNCTION("REGEXEXTRACT('Cover and Complexity Data FB'!B34,""[A-Za-z]+"")"),"L")</f>
        <v>L</v>
      </c>
      <c r="E34" s="2">
        <v>44769.0</v>
      </c>
      <c r="F34" s="1">
        <v>1.0</v>
      </c>
      <c r="G34" s="1">
        <v>1.0</v>
      </c>
      <c r="H34" s="1">
        <v>1.0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1" t="s">
        <v>56</v>
      </c>
      <c r="Z34" s="4"/>
      <c r="AA34" s="4"/>
      <c r="AB34" s="4"/>
      <c r="AC34" s="1">
        <v>0.0</v>
      </c>
      <c r="AD34" s="1">
        <v>0.0</v>
      </c>
      <c r="AE34" s="1">
        <v>0.0</v>
      </c>
    </row>
    <row r="35">
      <c r="A35" s="1">
        <v>4.0</v>
      </c>
      <c r="B35" s="1" t="s">
        <v>55</v>
      </c>
      <c r="C35" s="1">
        <v>2.0</v>
      </c>
      <c r="D35" s="2" t="str">
        <f>IFERROR(__xludf.DUMMYFUNCTION("REGEXEXTRACT('Cover and Complexity Data FB'!B35,""[A-Za-z]+"")"),"L")</f>
        <v>L</v>
      </c>
      <c r="E35" s="2">
        <v>44769.0</v>
      </c>
      <c r="F35" s="1" t="s">
        <v>56</v>
      </c>
      <c r="G35" s="1" t="s">
        <v>56</v>
      </c>
      <c r="H35" s="4"/>
      <c r="I35" s="4"/>
      <c r="J35" s="1" t="s">
        <v>56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>
        <v>0.0</v>
      </c>
      <c r="AD35" s="1">
        <v>0.0</v>
      </c>
      <c r="AE35" s="1">
        <v>0.0</v>
      </c>
    </row>
    <row r="36">
      <c r="A36" s="1">
        <v>4.0</v>
      </c>
      <c r="B36" s="1" t="s">
        <v>45</v>
      </c>
      <c r="C36" s="1">
        <v>3.0</v>
      </c>
      <c r="D36" s="2" t="str">
        <f>IFERROR(__xludf.DUMMYFUNCTION("REGEXEXTRACT('Cover and Complexity Data FB'!B36,""[A-Za-z]+"")"),"L")</f>
        <v>L</v>
      </c>
      <c r="E36" s="2">
        <v>44769.0</v>
      </c>
      <c r="F36" s="1" t="s">
        <v>56</v>
      </c>
      <c r="G36" s="1" t="s">
        <v>56</v>
      </c>
      <c r="H36" s="1" t="s">
        <v>56</v>
      </c>
      <c r="I36" s="4"/>
      <c r="J36" s="1" t="s">
        <v>56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" t="s">
        <v>56</v>
      </c>
      <c r="Y36" s="4"/>
      <c r="Z36" s="4"/>
      <c r="AA36" s="4"/>
      <c r="AB36" s="4"/>
      <c r="AC36" s="1">
        <v>0.0</v>
      </c>
      <c r="AD36" s="1">
        <v>0.0</v>
      </c>
      <c r="AE36" s="1">
        <v>0.0</v>
      </c>
    </row>
    <row r="37">
      <c r="A37" s="1">
        <v>4.0</v>
      </c>
      <c r="B37" s="1" t="s">
        <v>41</v>
      </c>
      <c r="C37" s="1">
        <v>4.0</v>
      </c>
      <c r="D37" s="2" t="str">
        <f>IFERROR(__xludf.DUMMYFUNCTION("REGEXEXTRACT('Cover and Complexity Data FB'!B37,""[A-Za-z]+"")"),"H")</f>
        <v>H</v>
      </c>
      <c r="E37" s="2">
        <v>44769.0</v>
      </c>
      <c r="F37" s="1">
        <v>1.0</v>
      </c>
      <c r="G37" s="1" t="s">
        <v>56</v>
      </c>
      <c r="H37" s="4"/>
      <c r="I37" s="1" t="s">
        <v>56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1">
        <v>1.0</v>
      </c>
      <c r="Z37" s="4"/>
      <c r="AA37" s="4"/>
      <c r="AB37" s="4"/>
      <c r="AC37" s="1">
        <v>0.0</v>
      </c>
      <c r="AD37" s="1">
        <v>0.0</v>
      </c>
      <c r="AE37" s="1">
        <v>0.0</v>
      </c>
    </row>
    <row r="38">
      <c r="A38" s="1">
        <v>4.0</v>
      </c>
      <c r="B38" s="1" t="s">
        <v>54</v>
      </c>
      <c r="C38" s="1">
        <v>5.0</v>
      </c>
      <c r="D38" s="2" t="str">
        <f>IFERROR(__xludf.DUMMYFUNCTION("REGEXEXTRACT('Cover and Complexity Data FB'!B38,""[A-Za-z]+"")"),"H")</f>
        <v>H</v>
      </c>
      <c r="E38" s="2">
        <v>44769.0</v>
      </c>
      <c r="F38" s="1">
        <v>1.0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"/>
      <c r="W38" s="1">
        <v>1.0</v>
      </c>
      <c r="X38" s="4"/>
      <c r="Y38" s="4"/>
      <c r="Z38" s="4"/>
      <c r="AA38" s="4"/>
      <c r="AB38" s="4"/>
      <c r="AC38" s="1">
        <v>0.0</v>
      </c>
      <c r="AD38" s="1">
        <v>0.0</v>
      </c>
      <c r="AE38" s="1">
        <v>0.0</v>
      </c>
    </row>
    <row r="39">
      <c r="A39" s="1">
        <v>4.0</v>
      </c>
      <c r="B39" s="1" t="s">
        <v>48</v>
      </c>
      <c r="C39" s="1">
        <v>1.0</v>
      </c>
      <c r="D39" s="2" t="str">
        <f>IFERROR(__xludf.DUMMYFUNCTION("REGEXEXTRACT('Cover and Complexity Data FB'!B39,""[A-Za-z]+"")"),"H")</f>
        <v>H</v>
      </c>
      <c r="E39" s="2">
        <v>44769.0</v>
      </c>
      <c r="F39" s="1">
        <v>0.0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>
        <v>0.0</v>
      </c>
      <c r="AD39" s="1">
        <v>0.0</v>
      </c>
      <c r="AE39" s="1">
        <v>0.0</v>
      </c>
    </row>
    <row r="40">
      <c r="A40" s="1">
        <v>4.0</v>
      </c>
      <c r="B40" s="1" t="s">
        <v>51</v>
      </c>
      <c r="C40" s="1">
        <v>5.0</v>
      </c>
      <c r="D40" s="2" t="str">
        <f>IFERROR(__xludf.DUMMYFUNCTION("REGEXEXTRACT('Cover and Complexity Data FB'!B40,""[A-Za-z]+"")"),"L")</f>
        <v>L</v>
      </c>
      <c r="E40" s="2">
        <v>44769.0</v>
      </c>
      <c r="F40" s="1">
        <v>0.0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>
        <v>0.0</v>
      </c>
      <c r="AD40" s="1">
        <v>0.0</v>
      </c>
      <c r="AE40" s="1">
        <v>0.0</v>
      </c>
    </row>
    <row r="41">
      <c r="A41" s="1">
        <v>4.0</v>
      </c>
      <c r="B41" s="1" t="s">
        <v>47</v>
      </c>
      <c r="C41" s="1">
        <v>3.0</v>
      </c>
      <c r="D41" s="2" t="str">
        <f>IFERROR(__xludf.DUMMYFUNCTION("REGEXEXTRACT('Cover and Complexity Data FB'!B41,""[A-Za-z]+"")"),"H")</f>
        <v>H</v>
      </c>
      <c r="E41" s="2">
        <v>44769.0</v>
      </c>
      <c r="F41" s="1" t="s">
        <v>56</v>
      </c>
      <c r="G41" s="1" t="s">
        <v>56</v>
      </c>
      <c r="H41" s="4"/>
      <c r="I41" s="1" t="s">
        <v>56</v>
      </c>
      <c r="J41" s="1">
        <v>1.0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1" t="s">
        <v>56</v>
      </c>
      <c r="Z41" s="4"/>
      <c r="AA41" s="4"/>
      <c r="AB41" s="4"/>
      <c r="AC41" s="1">
        <v>0.0</v>
      </c>
      <c r="AD41" s="1">
        <v>0.0</v>
      </c>
      <c r="AE41" s="1">
        <v>0.0</v>
      </c>
    </row>
    <row r="42">
      <c r="A42" s="1">
        <v>4.0</v>
      </c>
      <c r="B42" s="1" t="s">
        <v>53</v>
      </c>
      <c r="C42" s="1">
        <v>2.0</v>
      </c>
      <c r="D42" s="2" t="str">
        <f>IFERROR(__xludf.DUMMYFUNCTION("REGEXEXTRACT('Cover and Complexity Data FB'!B42,""[A-Za-z]+"")"),"H")</f>
        <v>H</v>
      </c>
      <c r="E42" s="2">
        <v>44769.0</v>
      </c>
      <c r="F42" s="1" t="s">
        <v>56</v>
      </c>
      <c r="G42" s="1" t="s">
        <v>56</v>
      </c>
      <c r="H42" s="1" t="s">
        <v>56</v>
      </c>
      <c r="I42" s="4"/>
      <c r="J42" s="1" t="s">
        <v>56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>
        <v>0.0</v>
      </c>
      <c r="AD42" s="1">
        <v>1.0</v>
      </c>
      <c r="AE42" s="1">
        <v>0.0</v>
      </c>
    </row>
    <row r="43">
      <c r="A43" s="1">
        <v>4.0</v>
      </c>
      <c r="B43" s="1" t="s">
        <v>43</v>
      </c>
      <c r="C43" s="1">
        <v>1.0</v>
      </c>
      <c r="D43" s="2" t="str">
        <f>IFERROR(__xludf.DUMMYFUNCTION("REGEXEXTRACT('Cover and Complexity Data FB'!B43,""[A-Za-z]+"")"),"L")</f>
        <v>L</v>
      </c>
      <c r="E43" s="2">
        <v>44769.0</v>
      </c>
      <c r="F43" s="1" t="s">
        <v>56</v>
      </c>
      <c r="G43" s="1" t="s">
        <v>56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1">
        <v>0.0</v>
      </c>
      <c r="AD43" s="1">
        <v>0.0</v>
      </c>
      <c r="AE43" s="1">
        <v>0.0</v>
      </c>
    </row>
    <row r="44">
      <c r="A44" s="1">
        <v>4.0</v>
      </c>
      <c r="B44" s="1" t="s">
        <v>38</v>
      </c>
      <c r="C44" s="1" t="s">
        <v>38</v>
      </c>
      <c r="D44" s="1" t="s">
        <v>38</v>
      </c>
      <c r="E44" s="2">
        <v>44769.0</v>
      </c>
      <c r="F44" s="1" t="s">
        <v>56</v>
      </c>
      <c r="G44" s="4"/>
      <c r="H44" s="1" t="s">
        <v>56</v>
      </c>
      <c r="I44" s="1" t="s">
        <v>56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1">
        <v>0.0</v>
      </c>
      <c r="AD44" s="1">
        <v>0.0</v>
      </c>
      <c r="AE44" s="1">
        <v>0.0</v>
      </c>
    </row>
    <row r="45">
      <c r="A45" s="1">
        <v>4.0</v>
      </c>
      <c r="B45" s="1" t="s">
        <v>46</v>
      </c>
      <c r="C45" s="1">
        <v>4.0</v>
      </c>
      <c r="D45" s="2" t="str">
        <f>IFERROR(__xludf.DUMMYFUNCTION("REGEXEXTRACT('Cover and Complexity Data FB'!B45,""[A-Za-z]+"")"),"L")</f>
        <v>L</v>
      </c>
      <c r="E45" s="2">
        <v>44769.0</v>
      </c>
      <c r="F45" s="1">
        <v>1.0</v>
      </c>
      <c r="G45" s="1" t="s">
        <v>56</v>
      </c>
      <c r="H45" s="1" t="s">
        <v>56</v>
      </c>
      <c r="I45" s="4"/>
      <c r="J45" s="1">
        <v>1.0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1">
        <v>0.0</v>
      </c>
      <c r="AD45" s="1">
        <v>1.0</v>
      </c>
      <c r="AE45" s="1">
        <v>0.0</v>
      </c>
    </row>
    <row r="46">
      <c r="A46" s="1">
        <v>5.0</v>
      </c>
      <c r="B46" s="1" t="s">
        <v>51</v>
      </c>
      <c r="C46" s="1">
        <v>5.0</v>
      </c>
      <c r="D46" s="2" t="str">
        <f>IFERROR(__xludf.DUMMYFUNCTION("REGEXEXTRACT('Cover and Complexity Data FB'!B46,""[A-Za-z]+"")"),"L")</f>
        <v>L</v>
      </c>
      <c r="E46" s="2">
        <v>44769.0</v>
      </c>
      <c r="F46" s="1">
        <v>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1">
        <v>0.0</v>
      </c>
      <c r="AD46" s="1">
        <v>0.0</v>
      </c>
      <c r="AE46" s="1">
        <v>0.0</v>
      </c>
    </row>
    <row r="47">
      <c r="A47" s="1">
        <v>5.0</v>
      </c>
      <c r="B47" s="1" t="s">
        <v>53</v>
      </c>
      <c r="C47" s="1">
        <v>2.0</v>
      </c>
      <c r="D47" s="2" t="str">
        <f>IFERROR(__xludf.DUMMYFUNCTION("REGEXEXTRACT('Cover and Complexity Data FB'!B47,""[A-Za-z]+"")"),"H")</f>
        <v>H</v>
      </c>
      <c r="E47" s="2">
        <v>44769.0</v>
      </c>
      <c r="F47" s="1">
        <v>0.0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1">
        <v>0.0</v>
      </c>
      <c r="AD47" s="1">
        <v>0.0</v>
      </c>
      <c r="AE47" s="1">
        <v>0.0</v>
      </c>
    </row>
    <row r="48">
      <c r="A48" s="1">
        <v>5.0</v>
      </c>
      <c r="B48" s="1" t="s">
        <v>48</v>
      </c>
      <c r="C48" s="1">
        <v>1.0</v>
      </c>
      <c r="D48" s="2" t="str">
        <f>IFERROR(__xludf.DUMMYFUNCTION("REGEXEXTRACT('Cover and Complexity Data FB'!B48,""[A-Za-z]+"")"),"H")</f>
        <v>H</v>
      </c>
      <c r="E48" s="2">
        <v>44769.0</v>
      </c>
      <c r="F48" s="1">
        <v>0.0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1">
        <v>0.0</v>
      </c>
      <c r="AD48" s="1">
        <v>0.0</v>
      </c>
      <c r="AE48" s="1">
        <v>0.0</v>
      </c>
    </row>
    <row r="49">
      <c r="A49" s="1">
        <v>5.0</v>
      </c>
      <c r="B49" s="1" t="s">
        <v>47</v>
      </c>
      <c r="C49" s="1">
        <v>3.0</v>
      </c>
      <c r="D49" s="2" t="str">
        <f>IFERROR(__xludf.DUMMYFUNCTION("REGEXEXTRACT('Cover and Complexity Data FB'!B49,""[A-Za-z]+"")"),"H")</f>
        <v>H</v>
      </c>
      <c r="E49" s="2">
        <v>44769.0</v>
      </c>
      <c r="F49" s="1">
        <v>0.0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1">
        <v>0.0</v>
      </c>
      <c r="AD49" s="1">
        <v>0.0</v>
      </c>
      <c r="AE49" s="1">
        <v>0.0</v>
      </c>
    </row>
    <row r="50">
      <c r="A50" s="1">
        <v>5.0</v>
      </c>
      <c r="B50" s="1" t="s">
        <v>46</v>
      </c>
      <c r="C50" s="1">
        <v>4.0</v>
      </c>
      <c r="D50" s="2" t="str">
        <f>IFERROR(__xludf.DUMMYFUNCTION("REGEXEXTRACT('Cover and Complexity Data FB'!B50,""[A-Za-z]+"")"),"L")</f>
        <v>L</v>
      </c>
      <c r="E50" s="2">
        <v>44769.0</v>
      </c>
      <c r="F50" s="1" t="s">
        <v>56</v>
      </c>
      <c r="G50" s="4"/>
      <c r="H50" s="1" t="s">
        <v>56</v>
      </c>
      <c r="I50" s="4"/>
      <c r="J50" s="1" t="s">
        <v>56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1">
        <v>0.0</v>
      </c>
      <c r="AD50" s="1">
        <v>0.0</v>
      </c>
      <c r="AE50" s="1">
        <v>0.0</v>
      </c>
    </row>
    <row r="51">
      <c r="A51" s="1">
        <v>5.0</v>
      </c>
      <c r="B51" s="1" t="s">
        <v>43</v>
      </c>
      <c r="C51" s="1">
        <v>1.0</v>
      </c>
      <c r="D51" s="2" t="str">
        <f>IFERROR(__xludf.DUMMYFUNCTION("REGEXEXTRACT('Cover and Complexity Data FB'!B51,""[A-Za-z]+"")"),"L")</f>
        <v>L</v>
      </c>
      <c r="E51" s="2">
        <v>44769.0</v>
      </c>
      <c r="F51" s="1" t="s">
        <v>56</v>
      </c>
      <c r="G51" s="4"/>
      <c r="H51" s="4"/>
      <c r="I51" s="4"/>
      <c r="J51" s="1" t="s">
        <v>56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1">
        <v>0.0</v>
      </c>
      <c r="AD51" s="1">
        <v>0.0</v>
      </c>
      <c r="AE51" s="1">
        <v>0.0</v>
      </c>
    </row>
    <row r="52">
      <c r="A52" s="1">
        <v>5.0</v>
      </c>
      <c r="B52" s="1" t="s">
        <v>55</v>
      </c>
      <c r="C52" s="1">
        <v>2.0</v>
      </c>
      <c r="D52" s="2" t="str">
        <f>IFERROR(__xludf.DUMMYFUNCTION("REGEXEXTRACT('Cover and Complexity Data FB'!B52,""[A-Za-z]+"")"),"L")</f>
        <v>L</v>
      </c>
      <c r="E52" s="2">
        <v>44769.0</v>
      </c>
      <c r="F52" s="1">
        <v>0.0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1">
        <v>0.0</v>
      </c>
      <c r="AD52" s="1">
        <v>0.0</v>
      </c>
      <c r="AE52" s="1">
        <v>0.0</v>
      </c>
    </row>
    <row r="53">
      <c r="A53" s="1">
        <v>5.0</v>
      </c>
      <c r="B53" s="1" t="s">
        <v>54</v>
      </c>
      <c r="C53" s="1">
        <v>5.0</v>
      </c>
      <c r="D53" s="2" t="str">
        <f>IFERROR(__xludf.DUMMYFUNCTION("REGEXEXTRACT('Cover and Complexity Data FB'!B53,""[A-Za-z]+"")"),"H")</f>
        <v>H</v>
      </c>
      <c r="E53" s="2">
        <v>44769.0</v>
      </c>
      <c r="F53" s="1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1"/>
      <c r="W53" s="1">
        <v>1.0</v>
      </c>
      <c r="X53" s="4"/>
      <c r="Y53" s="4"/>
      <c r="Z53" s="4"/>
      <c r="AA53" s="4"/>
      <c r="AB53" s="4"/>
      <c r="AC53" s="1">
        <v>0.0</v>
      </c>
      <c r="AD53" s="1">
        <v>0.0</v>
      </c>
      <c r="AE53" s="1">
        <v>0.0</v>
      </c>
    </row>
    <row r="54">
      <c r="A54" s="1">
        <v>5.0</v>
      </c>
      <c r="B54" s="1" t="s">
        <v>41</v>
      </c>
      <c r="C54" s="1">
        <v>4.0</v>
      </c>
      <c r="D54" s="2" t="str">
        <f>IFERROR(__xludf.DUMMYFUNCTION("REGEXEXTRACT('Cover and Complexity Data FB'!B54,""[A-Za-z]+"")"),"H")</f>
        <v>H</v>
      </c>
      <c r="E54" s="2">
        <v>44769.0</v>
      </c>
      <c r="F54" s="1">
        <v>1.0</v>
      </c>
      <c r="G54" s="4"/>
      <c r="H54" s="4"/>
      <c r="I54" s="4"/>
      <c r="J54" s="1">
        <v>1.0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1"/>
      <c r="W54" s="1" t="s">
        <v>56</v>
      </c>
      <c r="X54" s="4"/>
      <c r="Y54" s="4"/>
      <c r="Z54" s="4"/>
      <c r="AA54" s="4"/>
      <c r="AB54" s="4"/>
      <c r="AC54" s="1">
        <v>0.0</v>
      </c>
      <c r="AD54" s="1">
        <v>0.0</v>
      </c>
      <c r="AE54" s="1">
        <v>0.0</v>
      </c>
    </row>
    <row r="55">
      <c r="A55" s="1">
        <v>5.0</v>
      </c>
      <c r="B55" s="1" t="s">
        <v>38</v>
      </c>
      <c r="C55" s="1" t="s">
        <v>38</v>
      </c>
      <c r="D55" s="2" t="str">
        <f>IFERROR(__xludf.DUMMYFUNCTION("REGEXEXTRACT('Cover and Complexity Data FB'!B55,""[A-Za-z]+"")"),"C")</f>
        <v>C</v>
      </c>
      <c r="E55" s="2">
        <v>44769.0</v>
      </c>
      <c r="F55" s="1">
        <v>0.0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1">
        <v>0.0</v>
      </c>
      <c r="AD55" s="1">
        <v>0.0</v>
      </c>
      <c r="AE55" s="1">
        <v>0.0</v>
      </c>
    </row>
    <row r="56">
      <c r="A56" s="1">
        <v>5.0</v>
      </c>
      <c r="B56" s="1" t="s">
        <v>45</v>
      </c>
      <c r="C56" s="1">
        <v>3.0</v>
      </c>
      <c r="D56" s="2" t="str">
        <f>IFERROR(__xludf.DUMMYFUNCTION("REGEXEXTRACT('Cover and Complexity Data FB'!B56,""[A-Za-z]+"")"),"L")</f>
        <v>L</v>
      </c>
      <c r="E56" s="2">
        <v>44769.0</v>
      </c>
      <c r="F56" s="1">
        <v>0.0</v>
      </c>
      <c r="G56" s="4"/>
      <c r="H56" s="4"/>
      <c r="I56" s="4"/>
      <c r="J56" s="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1">
        <v>0.0</v>
      </c>
      <c r="AD56" s="1">
        <v>0.0</v>
      </c>
      <c r="AE56" s="1">
        <v>0.0</v>
      </c>
    </row>
    <row r="57">
      <c r="A57" s="1">
        <v>6.0</v>
      </c>
      <c r="B57" s="1" t="s">
        <v>53</v>
      </c>
      <c r="C57" s="1">
        <v>2.0</v>
      </c>
      <c r="D57" s="2" t="str">
        <f>IFERROR(__xludf.DUMMYFUNCTION("REGEXEXTRACT('Cover and Complexity Data FB'!B57,""[A-Za-z]+"")"),"H")</f>
        <v>H</v>
      </c>
      <c r="E57" s="2">
        <v>44769.0</v>
      </c>
      <c r="F57" s="1">
        <v>0.0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1">
        <v>0.0</v>
      </c>
      <c r="AD57" s="1">
        <v>0.0</v>
      </c>
      <c r="AE57" s="1">
        <v>0.0</v>
      </c>
    </row>
    <row r="58">
      <c r="A58" s="1">
        <v>6.0</v>
      </c>
      <c r="B58" s="1" t="s">
        <v>45</v>
      </c>
      <c r="C58" s="1">
        <v>3.0</v>
      </c>
      <c r="D58" s="2" t="str">
        <f>IFERROR(__xludf.DUMMYFUNCTION("REGEXEXTRACT('Cover and Complexity Data FB'!B58,""[A-Za-z]+"")"),"L")</f>
        <v>L</v>
      </c>
      <c r="E58" s="2">
        <v>44769.0</v>
      </c>
      <c r="F58" s="1">
        <v>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1">
        <v>0.0</v>
      </c>
      <c r="AD58" s="1">
        <v>0.0</v>
      </c>
      <c r="AE58" s="1">
        <v>0.0</v>
      </c>
    </row>
    <row r="59">
      <c r="A59" s="1">
        <v>6.0</v>
      </c>
      <c r="B59" s="1" t="s">
        <v>48</v>
      </c>
      <c r="C59" s="1">
        <v>1.0</v>
      </c>
      <c r="D59" s="2" t="str">
        <f>IFERROR(__xludf.DUMMYFUNCTION("REGEXEXTRACT('Cover and Complexity Data FB'!B59,""[A-Za-z]+"")"),"H")</f>
        <v>H</v>
      </c>
      <c r="E59" s="2">
        <v>44769.0</v>
      </c>
      <c r="F59" s="1">
        <v>0.0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1">
        <v>0.0</v>
      </c>
      <c r="AD59" s="1">
        <v>0.0</v>
      </c>
      <c r="AE59" s="1">
        <v>0.0</v>
      </c>
    </row>
    <row r="60">
      <c r="A60" s="1">
        <v>6.0</v>
      </c>
      <c r="B60" s="1" t="s">
        <v>51</v>
      </c>
      <c r="C60" s="1">
        <v>5.0</v>
      </c>
      <c r="D60" s="2" t="str">
        <f>IFERROR(__xludf.DUMMYFUNCTION("REGEXEXTRACT('Cover and Complexity Data FB'!B60,""[A-Za-z]+"")"),"L")</f>
        <v>L</v>
      </c>
      <c r="E60" s="2">
        <v>44769.0</v>
      </c>
      <c r="F60" s="1">
        <v>0.0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1">
        <v>0.0</v>
      </c>
      <c r="AD60" s="1">
        <v>0.0</v>
      </c>
      <c r="AE60" s="1">
        <v>0.0</v>
      </c>
    </row>
    <row r="61">
      <c r="A61" s="1">
        <v>6.0</v>
      </c>
      <c r="B61" s="1" t="s">
        <v>47</v>
      </c>
      <c r="C61" s="1">
        <v>3.0</v>
      </c>
      <c r="D61" s="2" t="str">
        <f>IFERROR(__xludf.DUMMYFUNCTION("REGEXEXTRACT('Cover and Complexity Data FB'!B61,""[A-Za-z]+"")"),"H")</f>
        <v>H</v>
      </c>
      <c r="E61" s="2">
        <v>44769.0</v>
      </c>
      <c r="F61" s="1">
        <v>0.0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1">
        <v>0.0</v>
      </c>
      <c r="AD61" s="1">
        <v>0.0</v>
      </c>
      <c r="AE61" s="1">
        <v>0.0</v>
      </c>
    </row>
    <row r="62">
      <c r="A62" s="1">
        <v>6.0</v>
      </c>
      <c r="B62" s="1" t="s">
        <v>46</v>
      </c>
      <c r="C62" s="1">
        <v>4.0</v>
      </c>
      <c r="D62" s="2" t="str">
        <f>IFERROR(__xludf.DUMMYFUNCTION("REGEXEXTRACT('Cover and Complexity Data FB'!B62,""[A-Za-z]+"")"),"L")</f>
        <v>L</v>
      </c>
      <c r="E62" s="2">
        <v>44769.0</v>
      </c>
      <c r="F62" s="1">
        <v>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1">
        <v>0.0</v>
      </c>
      <c r="AD62" s="1">
        <v>0.0</v>
      </c>
      <c r="AE62" s="1">
        <v>0.0</v>
      </c>
    </row>
    <row r="63">
      <c r="A63" s="1">
        <v>6.0</v>
      </c>
      <c r="B63" s="1" t="s">
        <v>43</v>
      </c>
      <c r="C63" s="1">
        <v>1.0</v>
      </c>
      <c r="D63" s="2" t="str">
        <f>IFERROR(__xludf.DUMMYFUNCTION("REGEXEXTRACT('Cover and Complexity Data FB'!B63,""[A-Za-z]+"")"),"L")</f>
        <v>L</v>
      </c>
      <c r="E63" s="2">
        <v>44769.0</v>
      </c>
      <c r="F63" s="1">
        <v>0.0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1">
        <v>0.0</v>
      </c>
      <c r="AD63" s="1">
        <v>0.0</v>
      </c>
      <c r="AE63" s="1">
        <v>0.0</v>
      </c>
    </row>
    <row r="64">
      <c r="A64" s="1">
        <v>6.0</v>
      </c>
      <c r="B64" s="1" t="s">
        <v>41</v>
      </c>
      <c r="C64" s="1">
        <v>4.0</v>
      </c>
      <c r="D64" s="2" t="str">
        <f>IFERROR(__xludf.DUMMYFUNCTION("REGEXEXTRACT('Cover and Complexity Data FB'!B64,""[A-Za-z]+"")"),"H")</f>
        <v>H</v>
      </c>
      <c r="E64" s="2">
        <v>44769.0</v>
      </c>
      <c r="F64" s="1">
        <v>0.0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1">
        <v>0.0</v>
      </c>
      <c r="AD64" s="1">
        <v>0.0</v>
      </c>
      <c r="AE64" s="1">
        <v>0.0</v>
      </c>
    </row>
    <row r="65">
      <c r="A65" s="1">
        <v>6.0</v>
      </c>
      <c r="B65" s="1" t="s">
        <v>55</v>
      </c>
      <c r="C65" s="1">
        <v>2.0</v>
      </c>
      <c r="D65" s="2" t="str">
        <f>IFERROR(__xludf.DUMMYFUNCTION("REGEXEXTRACT('Cover and Complexity Data FB'!B65,""[A-Za-z]+"")"),"L")</f>
        <v>L</v>
      </c>
      <c r="E65" s="2">
        <v>44769.0</v>
      </c>
      <c r="F65" s="1">
        <v>0.0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1">
        <v>0.0</v>
      </c>
      <c r="AD65" s="1">
        <v>0.0</v>
      </c>
      <c r="AE65" s="1">
        <v>0.0</v>
      </c>
    </row>
    <row r="66">
      <c r="A66" s="1">
        <v>6.0</v>
      </c>
      <c r="B66" s="1" t="s">
        <v>38</v>
      </c>
      <c r="C66" s="1" t="s">
        <v>38</v>
      </c>
      <c r="D66" s="2" t="str">
        <f>IFERROR(__xludf.DUMMYFUNCTION("REGEXEXTRACT('Cover and Complexity Data FB'!B66,""[A-Za-z]+"")"),"C")</f>
        <v>C</v>
      </c>
      <c r="E66" s="2">
        <v>44769.0</v>
      </c>
      <c r="F66" s="1">
        <v>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1">
        <v>0.0</v>
      </c>
      <c r="AD66" s="1">
        <v>0.0</v>
      </c>
      <c r="AE66" s="1">
        <v>0.0</v>
      </c>
    </row>
    <row r="67">
      <c r="A67" s="1">
        <v>6.0</v>
      </c>
      <c r="B67" s="1" t="s">
        <v>54</v>
      </c>
      <c r="C67" s="1">
        <v>5.0</v>
      </c>
      <c r="D67" s="2" t="str">
        <f>IFERROR(__xludf.DUMMYFUNCTION("REGEXEXTRACT('Cover and Complexity Data FB'!B67,""[A-Za-z]+"")"),"H")</f>
        <v>H</v>
      </c>
      <c r="E67" s="2">
        <v>44769.0</v>
      </c>
      <c r="F67" s="1">
        <v>0.0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1">
        <v>0.0</v>
      </c>
      <c r="AD67" s="1">
        <v>0.0</v>
      </c>
      <c r="AE67" s="1">
        <v>0.0</v>
      </c>
    </row>
    <row r="68">
      <c r="A68" s="1">
        <v>1.0</v>
      </c>
      <c r="B68" s="1" t="s">
        <v>54</v>
      </c>
      <c r="C68" s="1">
        <v>5.0</v>
      </c>
      <c r="D68" s="2" t="str">
        <f>IFERROR(__xludf.DUMMYFUNCTION("REGEXEXTRACT('Cover and Complexity Data FB'!B68,""[A-Za-z]+"")"),"H")</f>
        <v>H</v>
      </c>
      <c r="E68" s="2">
        <v>44778.0</v>
      </c>
      <c r="F68" s="1">
        <v>1.0</v>
      </c>
      <c r="G68" s="4"/>
      <c r="H68" s="4"/>
      <c r="I68" s="4"/>
      <c r="J68" s="1">
        <v>1.0</v>
      </c>
      <c r="K68" s="4"/>
      <c r="L68" s="4"/>
      <c r="M68" s="4"/>
      <c r="N68" s="1" t="s">
        <v>56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1" t="s">
        <v>89</v>
      </c>
      <c r="AC68" s="1">
        <v>0.0</v>
      </c>
      <c r="AD68" s="1">
        <v>0.0</v>
      </c>
      <c r="AE68" s="1">
        <v>0.0</v>
      </c>
    </row>
    <row r="69">
      <c r="A69" s="1">
        <v>1.0</v>
      </c>
      <c r="B69" s="1" t="s">
        <v>43</v>
      </c>
      <c r="C69" s="1">
        <v>1.0</v>
      </c>
      <c r="D69" s="2" t="str">
        <f>IFERROR(__xludf.DUMMYFUNCTION("REGEXEXTRACT('Cover and Complexity Data FB'!B69,""[A-Za-z]+"")"),"L")</f>
        <v>L</v>
      </c>
      <c r="E69" s="2">
        <v>44778.0</v>
      </c>
      <c r="F69" s="1">
        <v>0.0</v>
      </c>
      <c r="G69" s="4"/>
      <c r="H69" s="4"/>
      <c r="I69" s="4"/>
      <c r="J69" s="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1">
        <v>0.0</v>
      </c>
      <c r="AD69" s="1">
        <v>0.0</v>
      </c>
      <c r="AE69" s="1">
        <v>0.0</v>
      </c>
    </row>
    <row r="70">
      <c r="A70" s="1">
        <v>1.0</v>
      </c>
      <c r="B70" s="1" t="s">
        <v>55</v>
      </c>
      <c r="C70" s="1">
        <v>2.0</v>
      </c>
      <c r="D70" s="2" t="str">
        <f>IFERROR(__xludf.DUMMYFUNCTION("REGEXEXTRACT('Cover and Complexity Data FB'!B70,""[A-Za-z]+"")"),"L")</f>
        <v>L</v>
      </c>
      <c r="E70" s="2">
        <v>44778.0</v>
      </c>
      <c r="F70" s="1" t="s">
        <v>56</v>
      </c>
      <c r="G70" s="4"/>
      <c r="H70" s="4"/>
      <c r="I70" s="4"/>
      <c r="J70" s="1" t="s">
        <v>56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1">
        <v>0.0</v>
      </c>
      <c r="AD70" s="1">
        <v>0.0</v>
      </c>
      <c r="AE70" s="1">
        <v>0.0</v>
      </c>
    </row>
    <row r="71">
      <c r="A71" s="1">
        <v>1.0</v>
      </c>
      <c r="B71" s="1" t="s">
        <v>46</v>
      </c>
      <c r="C71" s="1">
        <v>4.0</v>
      </c>
      <c r="D71" s="2" t="str">
        <f>IFERROR(__xludf.DUMMYFUNCTION("REGEXEXTRACT('Cover and Complexity Data FB'!B71,""[A-Za-z]+"")"),"L")</f>
        <v>L</v>
      </c>
      <c r="E71" s="2">
        <v>44778.0</v>
      </c>
      <c r="F71" s="1">
        <v>1.0</v>
      </c>
      <c r="G71" s="4"/>
      <c r="H71" s="4"/>
      <c r="I71" s="4"/>
      <c r="J71" s="1">
        <v>1.0</v>
      </c>
      <c r="K71" s="4"/>
      <c r="L71" s="4"/>
      <c r="M71" s="4"/>
      <c r="N71" s="1" t="s">
        <v>56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1" t="s">
        <v>56</v>
      </c>
      <c r="Z71" s="4"/>
      <c r="AA71" s="4"/>
      <c r="AB71" s="4"/>
      <c r="AC71" s="1">
        <v>0.0</v>
      </c>
      <c r="AD71" s="1">
        <v>0.0</v>
      </c>
      <c r="AE71" s="1">
        <v>0.0</v>
      </c>
    </row>
    <row r="72">
      <c r="A72" s="1">
        <v>1.0</v>
      </c>
      <c r="B72" s="1" t="s">
        <v>45</v>
      </c>
      <c r="C72" s="1">
        <v>3.0</v>
      </c>
      <c r="D72" s="2" t="str">
        <f>IFERROR(__xludf.DUMMYFUNCTION("REGEXEXTRACT('Cover and Complexity Data FB'!B72,""[A-Za-z]+"")"),"L")</f>
        <v>L</v>
      </c>
      <c r="E72" s="2">
        <v>44778.0</v>
      </c>
      <c r="F72" s="1">
        <v>0.0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1">
        <v>0.0</v>
      </c>
      <c r="AD72" s="1">
        <v>0.0</v>
      </c>
      <c r="AE72" s="1">
        <v>0.0</v>
      </c>
    </row>
    <row r="73">
      <c r="A73" s="1">
        <v>1.0</v>
      </c>
      <c r="B73" s="1" t="s">
        <v>41</v>
      </c>
      <c r="C73" s="1">
        <v>4.0</v>
      </c>
      <c r="D73" s="2" t="str">
        <f>IFERROR(__xludf.DUMMYFUNCTION("REGEXEXTRACT('Cover and Complexity Data FB'!B73,""[A-Za-z]+"")"),"H")</f>
        <v>H</v>
      </c>
      <c r="E73" s="2">
        <v>44778.0</v>
      </c>
      <c r="F73" s="1">
        <v>1.0</v>
      </c>
      <c r="G73" s="4"/>
      <c r="H73" s="4"/>
      <c r="I73" s="4"/>
      <c r="J73" s="1">
        <v>1.0</v>
      </c>
      <c r="K73" s="4"/>
      <c r="L73" s="4"/>
      <c r="M73" s="4"/>
      <c r="N73" s="1" t="s">
        <v>56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1">
        <v>0.0</v>
      </c>
      <c r="AD73" s="1">
        <v>0.0</v>
      </c>
      <c r="AE73" s="1">
        <v>0.0</v>
      </c>
    </row>
    <row r="74">
      <c r="A74" s="1">
        <v>1.0</v>
      </c>
      <c r="B74" s="1" t="s">
        <v>51</v>
      </c>
      <c r="C74" s="1">
        <v>5.0</v>
      </c>
      <c r="D74" s="2" t="str">
        <f>IFERROR(__xludf.DUMMYFUNCTION("REGEXEXTRACT('Cover and Complexity Data FB'!B74,""[A-Za-z]+"")"),"L")</f>
        <v>L</v>
      </c>
      <c r="E74" s="2">
        <v>44778.0</v>
      </c>
      <c r="F74" s="1">
        <v>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1">
        <v>0.0</v>
      </c>
      <c r="AD74" s="1">
        <v>0.0</v>
      </c>
      <c r="AE74" s="1">
        <v>0.0</v>
      </c>
    </row>
    <row r="75">
      <c r="A75" s="1">
        <v>1.0</v>
      </c>
      <c r="B75" s="1" t="s">
        <v>38</v>
      </c>
      <c r="C75" s="1" t="s">
        <v>38</v>
      </c>
      <c r="D75" s="2" t="str">
        <f>IFERROR(__xludf.DUMMYFUNCTION("REGEXEXTRACT('Cover and Complexity Data FB'!B75,""[A-Za-z]+"")"),"C")</f>
        <v>C</v>
      </c>
      <c r="E75" s="2">
        <v>44778.0</v>
      </c>
      <c r="F75" s="1">
        <v>1.0</v>
      </c>
      <c r="G75" s="4"/>
      <c r="H75" s="4"/>
      <c r="I75" s="4"/>
      <c r="J75" s="4"/>
      <c r="K75" s="1">
        <v>1.0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1">
        <v>0.0</v>
      </c>
      <c r="AD75" s="1">
        <v>0.0</v>
      </c>
      <c r="AE75" s="1">
        <v>0.0</v>
      </c>
    </row>
    <row r="76">
      <c r="A76" s="1">
        <v>1.0</v>
      </c>
      <c r="B76" s="1" t="s">
        <v>48</v>
      </c>
      <c r="C76" s="1">
        <v>1.0</v>
      </c>
      <c r="D76" s="1" t="s">
        <v>42</v>
      </c>
      <c r="E76" s="2">
        <v>44778.0</v>
      </c>
      <c r="F76" s="1" t="s">
        <v>56</v>
      </c>
      <c r="G76" s="4"/>
      <c r="H76" s="4"/>
      <c r="I76" s="4"/>
      <c r="J76" s="4"/>
      <c r="K76" s="4"/>
      <c r="L76" s="4"/>
      <c r="M76" s="4"/>
      <c r="N76" s="4"/>
      <c r="O76" s="1" t="s">
        <v>56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1">
        <v>0.0</v>
      </c>
      <c r="AD76" s="1">
        <v>0.0</v>
      </c>
      <c r="AE76" s="1">
        <v>0.0</v>
      </c>
    </row>
    <row r="77">
      <c r="A77" s="1">
        <v>1.0</v>
      </c>
      <c r="B77" s="1" t="s">
        <v>53</v>
      </c>
      <c r="C77" s="1">
        <v>2.0</v>
      </c>
      <c r="D77" s="2" t="str">
        <f>IFERROR(__xludf.DUMMYFUNCTION("REGEXEXTRACT('Cover and Complexity Data FB'!B77,""[A-Za-z]+"")"),"H")</f>
        <v>H</v>
      </c>
      <c r="E77" s="2">
        <v>44778.0</v>
      </c>
      <c r="F77" s="1" t="s">
        <v>56</v>
      </c>
      <c r="G77" s="4"/>
      <c r="H77" s="4"/>
      <c r="I77" s="4"/>
      <c r="J77" s="1" t="s">
        <v>56</v>
      </c>
      <c r="K77" s="4"/>
      <c r="L77" s="4"/>
      <c r="M77" s="4"/>
      <c r="N77" s="1" t="s">
        <v>56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1">
        <v>0.0</v>
      </c>
      <c r="AD77" s="1">
        <v>0.0</v>
      </c>
      <c r="AE77" s="1">
        <v>0.0</v>
      </c>
    </row>
    <row r="78">
      <c r="A78" s="1">
        <v>1.0</v>
      </c>
      <c r="B78" s="1" t="s">
        <v>47</v>
      </c>
      <c r="C78" s="1">
        <v>3.0</v>
      </c>
      <c r="D78" s="2" t="str">
        <f>IFERROR(__xludf.DUMMYFUNCTION("REGEXEXTRACT('Cover and Complexity Data FB'!B78,""[A-Za-z]+"")"),"H")</f>
        <v>H</v>
      </c>
      <c r="E78" s="2">
        <v>44778.0</v>
      </c>
      <c r="F78" s="1">
        <v>1.0</v>
      </c>
      <c r="G78" s="4"/>
      <c r="H78" s="4"/>
      <c r="I78" s="4"/>
      <c r="J78" s="1">
        <v>1.0</v>
      </c>
      <c r="K78" s="4"/>
      <c r="L78" s="4"/>
      <c r="M78" s="4"/>
      <c r="N78" s="1" t="s">
        <v>56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1">
        <v>0.0</v>
      </c>
      <c r="AD78" s="1">
        <v>0.0</v>
      </c>
      <c r="AE78" s="1">
        <v>0.0</v>
      </c>
    </row>
    <row r="79">
      <c r="A79" s="1">
        <v>2.0</v>
      </c>
      <c r="B79" s="1" t="s">
        <v>46</v>
      </c>
      <c r="C79" s="1">
        <v>4.0</v>
      </c>
      <c r="D79" s="2" t="str">
        <f>IFERROR(__xludf.DUMMYFUNCTION("REGEXEXTRACT('Cover and Complexity Data FB'!B79,""[A-Za-z]+"")"),"L")</f>
        <v>L</v>
      </c>
      <c r="E79" s="2">
        <v>44778.0</v>
      </c>
      <c r="F79" s="1">
        <v>1.0</v>
      </c>
      <c r="G79" s="1">
        <v>1.0</v>
      </c>
      <c r="H79" s="4"/>
      <c r="I79" s="4"/>
      <c r="J79" s="1">
        <v>1.0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1">
        <v>0.0</v>
      </c>
      <c r="AD79" s="1">
        <v>0.0</v>
      </c>
      <c r="AE79" s="1">
        <v>0.0</v>
      </c>
    </row>
    <row r="80">
      <c r="A80" s="1">
        <v>2.0</v>
      </c>
      <c r="B80" s="1" t="s">
        <v>55</v>
      </c>
      <c r="C80" s="1">
        <v>2.0</v>
      </c>
      <c r="D80" s="2" t="str">
        <f>IFERROR(__xludf.DUMMYFUNCTION("REGEXEXTRACT('Cover and Complexity Data FB'!B80,""[A-Za-z]+"")"),"L")</f>
        <v>L</v>
      </c>
      <c r="E80" s="2">
        <v>44778.0</v>
      </c>
      <c r="F80" s="1" t="s">
        <v>56</v>
      </c>
      <c r="G80" s="1" t="s">
        <v>56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1">
        <v>0.0</v>
      </c>
      <c r="AD80" s="1">
        <v>0.0</v>
      </c>
      <c r="AE80" s="1">
        <v>0.0</v>
      </c>
    </row>
    <row r="81">
      <c r="A81" s="1">
        <v>2.0</v>
      </c>
      <c r="B81" s="1" t="s">
        <v>38</v>
      </c>
      <c r="C81" s="1" t="s">
        <v>38</v>
      </c>
      <c r="D81" s="2" t="str">
        <f>IFERROR(__xludf.DUMMYFUNCTION("REGEXEXTRACT('Cover and Complexity Data FB'!B81,""[A-Za-z]+"")"),"C")</f>
        <v>C</v>
      </c>
      <c r="E81" s="2">
        <v>44778.0</v>
      </c>
      <c r="F81" s="1" t="s">
        <v>56</v>
      </c>
      <c r="G81" s="4"/>
      <c r="H81" s="4"/>
      <c r="I81" s="4"/>
      <c r="J81" s="4"/>
      <c r="K81" s="4"/>
      <c r="L81" s="4"/>
      <c r="M81" s="4"/>
      <c r="N81" s="1" t="s">
        <v>56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1">
        <v>0.0</v>
      </c>
      <c r="AD81" s="1">
        <v>0.0</v>
      </c>
      <c r="AE81" s="1">
        <v>0.0</v>
      </c>
    </row>
    <row r="82">
      <c r="A82" s="1">
        <v>2.0</v>
      </c>
      <c r="B82" s="1" t="s">
        <v>47</v>
      </c>
      <c r="C82" s="1">
        <v>3.0</v>
      </c>
      <c r="D82" s="2" t="str">
        <f>IFERROR(__xludf.DUMMYFUNCTION("REGEXEXTRACT('Cover and Complexity Data FB'!B82,""[A-Za-z]+"")"),"H")</f>
        <v>H</v>
      </c>
      <c r="E82" s="2">
        <v>44778.0</v>
      </c>
      <c r="F82" s="1" t="s">
        <v>56</v>
      </c>
      <c r="G82" s="4"/>
      <c r="H82" s="4"/>
      <c r="I82" s="4"/>
      <c r="J82" s="1" t="s">
        <v>56</v>
      </c>
      <c r="K82" s="1" t="s">
        <v>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1">
        <v>0.0</v>
      </c>
      <c r="AD82" s="1">
        <v>0.0</v>
      </c>
      <c r="AE82" s="1">
        <v>0.0</v>
      </c>
    </row>
    <row r="83">
      <c r="A83" s="1">
        <v>2.0</v>
      </c>
      <c r="B83" s="1" t="s">
        <v>43</v>
      </c>
      <c r="C83" s="1">
        <v>1.0</v>
      </c>
      <c r="D83" s="2" t="str">
        <f>IFERROR(__xludf.DUMMYFUNCTION("REGEXEXTRACT('Cover and Complexity Data FB'!B83,""[A-Za-z]+"")"),"L")</f>
        <v>L</v>
      </c>
      <c r="E83" s="2">
        <v>44778.0</v>
      </c>
      <c r="F83" s="1" t="s">
        <v>56</v>
      </c>
      <c r="G83" s="4"/>
      <c r="H83" s="4"/>
      <c r="I83" s="4"/>
      <c r="J83" s="4"/>
      <c r="K83" s="1" t="s">
        <v>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1">
        <v>0.0</v>
      </c>
      <c r="AD83" s="1">
        <v>0.0</v>
      </c>
      <c r="AE83" s="1">
        <v>0.0</v>
      </c>
    </row>
    <row r="84">
      <c r="A84" s="1">
        <v>2.0</v>
      </c>
      <c r="B84" s="1" t="s">
        <v>54</v>
      </c>
      <c r="C84" s="1">
        <v>5.0</v>
      </c>
      <c r="D84" s="2" t="str">
        <f>IFERROR(__xludf.DUMMYFUNCTION("REGEXEXTRACT('Cover and Complexity Data FB'!B84,""[A-Za-z]+"")"),"H")</f>
        <v>H</v>
      </c>
      <c r="E84" s="2">
        <v>44778.0</v>
      </c>
      <c r="F84" s="1" t="s">
        <v>56</v>
      </c>
      <c r="G84" s="4"/>
      <c r="H84" s="4"/>
      <c r="I84" s="4"/>
      <c r="J84" s="1" t="s">
        <v>56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1">
        <v>0.0</v>
      </c>
      <c r="AD84" s="1">
        <v>0.0</v>
      </c>
      <c r="AE84" s="1">
        <v>0.0</v>
      </c>
    </row>
    <row r="85">
      <c r="A85" s="1">
        <v>2.0</v>
      </c>
      <c r="B85" s="1" t="s">
        <v>51</v>
      </c>
      <c r="C85" s="1">
        <v>5.0</v>
      </c>
      <c r="D85" s="2" t="str">
        <f>IFERROR(__xludf.DUMMYFUNCTION("REGEXEXTRACT('Cover and Complexity Data FB'!B85,""[A-Za-z]+"")"),"L")</f>
        <v>L</v>
      </c>
      <c r="E85" s="2">
        <v>44778.0</v>
      </c>
      <c r="F85" s="1">
        <v>0.0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1">
        <v>0.0</v>
      </c>
      <c r="AD85" s="1">
        <v>0.0</v>
      </c>
      <c r="AE85" s="1">
        <v>0.0</v>
      </c>
    </row>
    <row r="86">
      <c r="A86" s="1">
        <v>2.0</v>
      </c>
      <c r="B86" s="1" t="s">
        <v>45</v>
      </c>
      <c r="C86" s="1">
        <v>3.0</v>
      </c>
      <c r="D86" s="2" t="str">
        <f>IFERROR(__xludf.DUMMYFUNCTION("REGEXEXTRACT('Cover and Complexity Data FB'!B86,""[A-Za-z]+"")"),"L")</f>
        <v>L</v>
      </c>
      <c r="E86" s="2">
        <v>44778.0</v>
      </c>
      <c r="F86" s="1" t="s">
        <v>56</v>
      </c>
      <c r="G86" s="4"/>
      <c r="H86" s="4"/>
      <c r="I86" s="4"/>
      <c r="J86" s="1" t="s">
        <v>56</v>
      </c>
      <c r="K86" s="1" t="s">
        <v>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1">
        <v>0.0</v>
      </c>
      <c r="AD86" s="1">
        <v>0.0</v>
      </c>
      <c r="AE86" s="1">
        <v>0.0</v>
      </c>
    </row>
    <row r="87">
      <c r="A87" s="1">
        <v>2.0</v>
      </c>
      <c r="B87" s="1" t="s">
        <v>48</v>
      </c>
      <c r="C87" s="1">
        <v>1.0</v>
      </c>
      <c r="D87" s="2" t="str">
        <f>IFERROR(__xludf.DUMMYFUNCTION("REGEXEXTRACT('Cover and Complexity Data FB'!B87,""[A-Za-z]+"")"),"H")</f>
        <v>H</v>
      </c>
      <c r="E87" s="2">
        <v>44778.0</v>
      </c>
      <c r="F87" s="1">
        <v>1.0</v>
      </c>
      <c r="G87" s="4"/>
      <c r="H87" s="4"/>
      <c r="I87" s="1" t="s">
        <v>56</v>
      </c>
      <c r="J87" s="4"/>
      <c r="K87" s="1" t="s">
        <v>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1">
        <v>0.0</v>
      </c>
      <c r="AD87" s="1">
        <v>0.0</v>
      </c>
      <c r="AE87" s="1">
        <v>0.0</v>
      </c>
    </row>
    <row r="88">
      <c r="A88" s="1">
        <v>2.0</v>
      </c>
      <c r="B88" s="1" t="s">
        <v>53</v>
      </c>
      <c r="C88" s="1">
        <v>2.0</v>
      </c>
      <c r="D88" s="2" t="str">
        <f>IFERROR(__xludf.DUMMYFUNCTION("REGEXEXTRACT('Cover and Complexity Data FB'!B88,""[A-Za-z]+"")"),"H")</f>
        <v>H</v>
      </c>
      <c r="E88" s="2">
        <v>44778.0</v>
      </c>
      <c r="F88" s="1">
        <v>1.0</v>
      </c>
      <c r="G88" s="4"/>
      <c r="H88" s="4"/>
      <c r="I88" s="1"/>
      <c r="J88" s="1">
        <v>1.0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1">
        <v>0.0</v>
      </c>
      <c r="AD88" s="1">
        <v>0.0</v>
      </c>
      <c r="AE88" s="1">
        <v>0.0</v>
      </c>
    </row>
    <row r="89">
      <c r="A89" s="1">
        <v>2.0</v>
      </c>
      <c r="B89" s="1" t="s">
        <v>41</v>
      </c>
      <c r="C89" s="1">
        <v>4.0</v>
      </c>
      <c r="D89" s="2" t="str">
        <f>IFERROR(__xludf.DUMMYFUNCTION("REGEXEXTRACT('Cover and Complexity Data FB'!B89,""[A-Za-z]+"")"),"H")</f>
        <v>H</v>
      </c>
      <c r="E89" s="2">
        <v>44778.0</v>
      </c>
      <c r="F89" s="1">
        <v>1.0</v>
      </c>
      <c r="G89" s="1">
        <v>1.0</v>
      </c>
      <c r="H89" s="4"/>
      <c r="I89" s="4"/>
      <c r="J89" s="1">
        <v>1.0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1">
        <v>0.0</v>
      </c>
      <c r="AD89" s="1">
        <v>1.0</v>
      </c>
      <c r="AE89" s="1">
        <v>0.0</v>
      </c>
    </row>
    <row r="90">
      <c r="A90" s="1">
        <v>3.0</v>
      </c>
      <c r="B90" s="1" t="s">
        <v>43</v>
      </c>
      <c r="C90" s="1">
        <v>1.0</v>
      </c>
      <c r="D90" s="2" t="str">
        <f>IFERROR(__xludf.DUMMYFUNCTION("REGEXEXTRACT('Cover and Complexity Data FB'!B90,""[A-Za-z]+"")"),"L")</f>
        <v>L</v>
      </c>
      <c r="E90" s="2">
        <v>44778.0</v>
      </c>
      <c r="F90" s="1">
        <v>1.0</v>
      </c>
      <c r="G90" s="4"/>
      <c r="H90" s="4"/>
      <c r="I90" s="4"/>
      <c r="J90" s="1">
        <v>1.0</v>
      </c>
      <c r="K90" s="1">
        <v>1.0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1">
        <v>0.0</v>
      </c>
      <c r="AD90" s="1">
        <v>0.0</v>
      </c>
      <c r="AE90" s="1">
        <v>1.0</v>
      </c>
    </row>
    <row r="91">
      <c r="A91" s="1">
        <v>3.0</v>
      </c>
      <c r="B91" s="1" t="s">
        <v>53</v>
      </c>
      <c r="C91" s="1">
        <v>2.0</v>
      </c>
      <c r="D91" s="2" t="str">
        <f>IFERROR(__xludf.DUMMYFUNCTION("REGEXEXTRACT('Cover and Complexity Data FB'!B91,""[A-Za-z]+"")"),"H")</f>
        <v>H</v>
      </c>
      <c r="E91" s="2">
        <v>44778.0</v>
      </c>
      <c r="F91" s="1">
        <v>10.0</v>
      </c>
      <c r="G91" s="4"/>
      <c r="H91" s="1">
        <v>1.0</v>
      </c>
      <c r="I91" s="1">
        <v>1.0</v>
      </c>
      <c r="J91" s="1">
        <v>1.0</v>
      </c>
      <c r="K91" s="1">
        <v>1.0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1">
        <v>0.0</v>
      </c>
      <c r="AD91" s="1">
        <v>0.0</v>
      </c>
      <c r="AE91" s="1">
        <v>1.0</v>
      </c>
    </row>
    <row r="92">
      <c r="A92" s="1">
        <v>3.0</v>
      </c>
      <c r="B92" s="1" t="s">
        <v>54</v>
      </c>
      <c r="C92" s="1">
        <v>5.0</v>
      </c>
      <c r="D92" s="2" t="str">
        <f>IFERROR(__xludf.DUMMYFUNCTION("REGEXEXTRACT('Cover and Complexity Data FB'!B92,""[A-Za-z]+"")"),"H")</f>
        <v>H</v>
      </c>
      <c r="E92" s="2">
        <v>44778.0</v>
      </c>
      <c r="F92" s="1">
        <v>20.0</v>
      </c>
      <c r="G92" s="4"/>
      <c r="H92" s="1">
        <v>1.0</v>
      </c>
      <c r="I92" s="4"/>
      <c r="J92" s="1">
        <v>10.0</v>
      </c>
      <c r="K92" s="1">
        <v>1.0</v>
      </c>
      <c r="L92" s="4"/>
      <c r="M92" s="1">
        <v>1.0</v>
      </c>
      <c r="N92" s="1">
        <v>1.0</v>
      </c>
      <c r="O92" s="4"/>
      <c r="P92" s="1" t="s">
        <v>56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1">
        <v>0.0</v>
      </c>
      <c r="AD92" s="1">
        <v>2.0</v>
      </c>
      <c r="AE92" s="1">
        <v>2.0</v>
      </c>
    </row>
    <row r="93">
      <c r="A93" s="1">
        <v>3.0</v>
      </c>
      <c r="B93" s="1" t="s">
        <v>48</v>
      </c>
      <c r="C93" s="1">
        <v>1.0</v>
      </c>
      <c r="D93" s="2" t="str">
        <f>IFERROR(__xludf.DUMMYFUNCTION("REGEXEXTRACT('Cover and Complexity Data FB'!B93,""[A-Za-z]+"")"),"H")</f>
        <v>H</v>
      </c>
      <c r="E93" s="2">
        <v>44778.0</v>
      </c>
      <c r="F93" s="1">
        <v>10.0</v>
      </c>
      <c r="G93" s="4"/>
      <c r="H93" s="1">
        <v>1.0</v>
      </c>
      <c r="I93" s="4"/>
      <c r="J93" s="1">
        <v>10.0</v>
      </c>
      <c r="K93" s="1">
        <v>1.0</v>
      </c>
      <c r="L93" s="1" t="s">
        <v>56</v>
      </c>
      <c r="M93" s="1" t="s">
        <v>56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1">
        <v>2.0</v>
      </c>
      <c r="AD93" s="1">
        <v>1.0</v>
      </c>
      <c r="AE93" s="1">
        <v>2.0</v>
      </c>
    </row>
    <row r="94">
      <c r="A94" s="1">
        <v>3.0</v>
      </c>
      <c r="B94" s="1" t="s">
        <v>51</v>
      </c>
      <c r="C94" s="1">
        <v>5.0</v>
      </c>
      <c r="D94" s="2" t="str">
        <f>IFERROR(__xludf.DUMMYFUNCTION("REGEXEXTRACT('Cover and Complexity Data FB'!B94,""[A-Za-z]+"")"),"L")</f>
        <v>L</v>
      </c>
      <c r="E94" s="2">
        <v>44778.0</v>
      </c>
      <c r="F94" s="1">
        <v>10.0</v>
      </c>
      <c r="G94" s="4"/>
      <c r="H94" s="1">
        <v>1.0</v>
      </c>
      <c r="I94" s="4"/>
      <c r="J94" s="1">
        <v>10.0</v>
      </c>
      <c r="K94" s="1">
        <v>1.0</v>
      </c>
      <c r="L94" s="1">
        <v>1.0</v>
      </c>
      <c r="M94" s="1" t="s">
        <v>56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1">
        <v>0.0</v>
      </c>
      <c r="AD94" s="1">
        <v>2.0</v>
      </c>
      <c r="AE94" s="1">
        <v>0.0</v>
      </c>
    </row>
    <row r="95">
      <c r="A95" s="1">
        <v>3.0</v>
      </c>
      <c r="B95" s="1" t="s">
        <v>55</v>
      </c>
      <c r="C95" s="1">
        <v>2.0</v>
      </c>
      <c r="D95" s="2" t="str">
        <f>IFERROR(__xludf.DUMMYFUNCTION("REGEXEXTRACT('Cover and Complexity Data FB'!B95,""[A-Za-z]+"")"),"L")</f>
        <v>L</v>
      </c>
      <c r="E95" s="2">
        <v>44778.0</v>
      </c>
      <c r="F95" s="1">
        <v>1.0</v>
      </c>
      <c r="G95" s="4"/>
      <c r="H95" s="1">
        <v>1.0</v>
      </c>
      <c r="I95" s="4"/>
      <c r="J95" s="1">
        <v>1.0</v>
      </c>
      <c r="K95" s="1">
        <v>1.0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1">
        <v>0.0</v>
      </c>
      <c r="AD95" s="1">
        <v>1.0</v>
      </c>
      <c r="AE95" s="1">
        <v>4.0</v>
      </c>
    </row>
    <row r="96">
      <c r="A96" s="1">
        <v>3.0</v>
      </c>
      <c r="B96" s="1" t="s">
        <v>38</v>
      </c>
      <c r="C96" s="1" t="s">
        <v>38</v>
      </c>
      <c r="D96" s="2" t="str">
        <f>IFERROR(__xludf.DUMMYFUNCTION("REGEXEXTRACT('Cover and Complexity Data FB'!B96,""[A-Za-z]+"")"),"C")</f>
        <v>C</v>
      </c>
      <c r="E96" s="2">
        <v>44778.0</v>
      </c>
      <c r="F96" s="1">
        <v>10.0</v>
      </c>
      <c r="G96" s="4"/>
      <c r="H96" s="1">
        <v>1.0</v>
      </c>
      <c r="I96" s="1">
        <v>1.0</v>
      </c>
      <c r="J96" s="1">
        <v>1.0</v>
      </c>
      <c r="K96" s="1">
        <v>1.0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1">
        <v>1.0</v>
      </c>
      <c r="AD96" s="1">
        <v>0.0</v>
      </c>
      <c r="AE96" s="1">
        <v>3.0</v>
      </c>
    </row>
    <row r="97">
      <c r="A97" s="1">
        <v>3.0</v>
      </c>
      <c r="B97" s="1" t="s">
        <v>45</v>
      </c>
      <c r="C97" s="1">
        <v>3.0</v>
      </c>
      <c r="D97" s="2" t="str">
        <f>IFERROR(__xludf.DUMMYFUNCTION("REGEXEXTRACT('Cover and Complexity Data FB'!B97,""[A-Za-z]+"")"),"L")</f>
        <v>L</v>
      </c>
      <c r="E97" s="2">
        <v>44778.0</v>
      </c>
      <c r="F97" s="1">
        <v>20.0</v>
      </c>
      <c r="G97" s="4"/>
      <c r="H97" s="1">
        <v>1.0</v>
      </c>
      <c r="I97" s="1">
        <v>1.0</v>
      </c>
      <c r="J97" s="1">
        <v>1.0</v>
      </c>
      <c r="K97" s="1">
        <v>10.0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1">
        <v>1.0</v>
      </c>
      <c r="AD97" s="1">
        <v>3.0</v>
      </c>
      <c r="AE97" s="1">
        <v>3.0</v>
      </c>
    </row>
    <row r="98">
      <c r="A98" s="1">
        <v>3.0</v>
      </c>
      <c r="B98" s="1" t="s">
        <v>41</v>
      </c>
      <c r="C98" s="1">
        <v>4.0</v>
      </c>
      <c r="D98" s="2" t="str">
        <f>IFERROR(__xludf.DUMMYFUNCTION("REGEXEXTRACT('Cover and Complexity Data FB'!B98,""[A-Za-z]+"")"),"H")</f>
        <v>H</v>
      </c>
      <c r="E98" s="2">
        <v>44778.0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  <c r="K98" s="1">
        <v>1.0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1">
        <v>0.0</v>
      </c>
      <c r="AD98" s="1">
        <v>2.0</v>
      </c>
      <c r="AE98" s="1">
        <v>1.0</v>
      </c>
    </row>
    <row r="99">
      <c r="A99" s="1">
        <v>3.0</v>
      </c>
      <c r="B99" s="1" t="s">
        <v>47</v>
      </c>
      <c r="C99" s="1">
        <v>3.0</v>
      </c>
      <c r="D99" s="2" t="str">
        <f>IFERROR(__xludf.DUMMYFUNCTION("REGEXEXTRACT('Cover and Complexity Data FB'!B99,""[A-Za-z]+"")"),"H")</f>
        <v>H</v>
      </c>
      <c r="E99" s="2">
        <v>44778.0</v>
      </c>
      <c r="F99" s="1">
        <v>10.0</v>
      </c>
      <c r="G99" s="1">
        <v>1.0</v>
      </c>
      <c r="H99" s="1" t="s">
        <v>56</v>
      </c>
      <c r="I99" s="4"/>
      <c r="J99" s="4"/>
      <c r="K99" s="1">
        <v>10.0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1">
        <v>0.0</v>
      </c>
      <c r="AD99" s="1">
        <v>1.0</v>
      </c>
      <c r="AE99" s="1">
        <v>1.0</v>
      </c>
    </row>
    <row r="100">
      <c r="A100" s="1">
        <v>3.0</v>
      </c>
      <c r="B100" s="1" t="s">
        <v>46</v>
      </c>
      <c r="C100" s="1">
        <v>4.0</v>
      </c>
      <c r="D100" s="2" t="str">
        <f>IFERROR(__xludf.DUMMYFUNCTION("REGEXEXTRACT('Cover and Complexity Data FB'!B100,""[A-Za-z]+"")"),"L")</f>
        <v>L</v>
      </c>
      <c r="E100" s="2">
        <v>44778.0</v>
      </c>
      <c r="F100" s="1">
        <v>1.0</v>
      </c>
      <c r="G100" s="1">
        <v>1.0</v>
      </c>
      <c r="H100" s="1">
        <v>1.0</v>
      </c>
      <c r="I100" s="1" t="s">
        <v>56</v>
      </c>
      <c r="J100" s="4"/>
      <c r="K100" s="1">
        <v>1.0</v>
      </c>
      <c r="L100" s="4"/>
      <c r="M100" s="4"/>
      <c r="N100" s="1">
        <v>1.0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1">
        <v>0.0</v>
      </c>
      <c r="AD100" s="1">
        <v>0.0</v>
      </c>
      <c r="AE100" s="1">
        <v>3.0</v>
      </c>
    </row>
    <row r="101">
      <c r="A101" s="1">
        <v>4.0</v>
      </c>
      <c r="B101" s="1" t="s">
        <v>55</v>
      </c>
      <c r="C101" s="1">
        <v>2.0</v>
      </c>
      <c r="D101" s="2" t="str">
        <f>IFERROR(__xludf.DUMMYFUNCTION("REGEXEXTRACT('Cover and Complexity Data FB'!B101,""[A-Za-z]+"")"),"L")</f>
        <v>L</v>
      </c>
      <c r="E101" s="2">
        <v>44778.0</v>
      </c>
      <c r="F101" s="1">
        <v>1.0</v>
      </c>
      <c r="G101" s="4"/>
      <c r="H101" s="1" t="s">
        <v>56</v>
      </c>
      <c r="I101" s="4"/>
      <c r="J101" s="1">
        <v>1.0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1">
        <v>0.0</v>
      </c>
      <c r="AD101" s="1">
        <v>0.0</v>
      </c>
      <c r="AE101" s="1">
        <v>0.0</v>
      </c>
    </row>
    <row r="102">
      <c r="A102" s="1">
        <v>4.0</v>
      </c>
      <c r="B102" s="1" t="s">
        <v>45</v>
      </c>
      <c r="C102" s="1">
        <v>3.0</v>
      </c>
      <c r="D102" s="2" t="str">
        <f>IFERROR(__xludf.DUMMYFUNCTION("REGEXEXTRACT('Cover and Complexity Data FB'!B102,""[A-Za-z]+"")"),"L")</f>
        <v>L</v>
      </c>
      <c r="E102" s="2">
        <v>44778.0</v>
      </c>
      <c r="F102" s="1">
        <v>1.0</v>
      </c>
      <c r="G102" s="4"/>
      <c r="H102" s="1">
        <v>1.0</v>
      </c>
      <c r="I102" s="4"/>
      <c r="J102" s="1">
        <v>1.0</v>
      </c>
      <c r="K102" s="1">
        <v>1.0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1">
        <v>0.0</v>
      </c>
      <c r="AD102" s="1">
        <v>0.0</v>
      </c>
      <c r="AE102" s="1">
        <v>0.0</v>
      </c>
    </row>
    <row r="103">
      <c r="A103" s="1">
        <v>4.0</v>
      </c>
      <c r="B103" s="1" t="s">
        <v>41</v>
      </c>
      <c r="C103" s="1">
        <v>4.0</v>
      </c>
      <c r="D103" s="2" t="str">
        <f>IFERROR(__xludf.DUMMYFUNCTION("REGEXEXTRACT('Cover and Complexity Data FB'!B103,""[A-Za-z]+"")"),"H")</f>
        <v>H</v>
      </c>
      <c r="E103" s="2">
        <v>44778.0</v>
      </c>
      <c r="F103" s="1">
        <v>1.0</v>
      </c>
      <c r="G103" s="4"/>
      <c r="H103" s="1" t="s">
        <v>56</v>
      </c>
      <c r="I103" s="1">
        <v>1.0</v>
      </c>
      <c r="J103" s="1">
        <v>1.0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1">
        <v>1.0</v>
      </c>
      <c r="Z103" s="4"/>
      <c r="AA103" s="4"/>
      <c r="AB103" s="4"/>
      <c r="AC103" s="1">
        <v>0.0</v>
      </c>
      <c r="AD103" s="1">
        <v>0.0</v>
      </c>
      <c r="AE103" s="1">
        <v>0.0</v>
      </c>
    </row>
    <row r="104">
      <c r="A104" s="1">
        <v>4.0</v>
      </c>
      <c r="B104" s="1" t="s">
        <v>54</v>
      </c>
      <c r="C104" s="1">
        <v>5.0</v>
      </c>
      <c r="D104" s="2" t="str">
        <f>IFERROR(__xludf.DUMMYFUNCTION("REGEXEXTRACT('Cover and Complexity Data FB'!B104,""[A-Za-z]+"")"),"H")</f>
        <v>H</v>
      </c>
      <c r="E104" s="2">
        <v>44778.0</v>
      </c>
      <c r="F104" s="1">
        <v>1.0</v>
      </c>
      <c r="G104" s="4"/>
      <c r="H104" s="4"/>
      <c r="I104" s="1" t="s">
        <v>56</v>
      </c>
      <c r="J104" s="1" t="s">
        <v>56</v>
      </c>
      <c r="K104" s="4"/>
      <c r="L104" s="4"/>
      <c r="M104" s="4"/>
      <c r="N104" s="4"/>
      <c r="O104" s="4"/>
      <c r="P104" s="1">
        <v>1.0</v>
      </c>
      <c r="Q104" s="1" t="s">
        <v>56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1">
        <v>0.0</v>
      </c>
      <c r="AD104" s="1">
        <v>0.0</v>
      </c>
      <c r="AE104" s="1">
        <v>0.0</v>
      </c>
    </row>
    <row r="105">
      <c r="A105" s="1">
        <v>4.0</v>
      </c>
      <c r="B105" s="1" t="s">
        <v>48</v>
      </c>
      <c r="C105" s="1">
        <v>1.0</v>
      </c>
      <c r="D105" s="2" t="str">
        <f>IFERROR(__xludf.DUMMYFUNCTION("REGEXEXTRACT('Cover and Complexity Data FB'!B105,""[A-Za-z]+"")"),"H")</f>
        <v>H</v>
      </c>
      <c r="E105" s="2">
        <v>44778.0</v>
      </c>
      <c r="F105" s="1">
        <v>1.0</v>
      </c>
      <c r="G105" s="4"/>
      <c r="H105" s="4"/>
      <c r="I105" s="1">
        <v>1.0</v>
      </c>
      <c r="J105" s="4"/>
      <c r="K105" s="4"/>
      <c r="L105" s="4"/>
      <c r="M105" s="4"/>
      <c r="N105" s="1" t="s">
        <v>56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1">
        <v>0.0</v>
      </c>
      <c r="AD105" s="1">
        <v>0.0</v>
      </c>
      <c r="AE105" s="1">
        <v>0.0</v>
      </c>
    </row>
    <row r="106">
      <c r="A106" s="1">
        <v>4.0</v>
      </c>
      <c r="B106" s="1" t="s">
        <v>51</v>
      </c>
      <c r="C106" s="1">
        <v>5.0</v>
      </c>
      <c r="D106" s="2" t="str">
        <f>IFERROR(__xludf.DUMMYFUNCTION("REGEXEXTRACT('Cover and Complexity Data FB'!B106,""[A-Za-z]+"")"),"L")</f>
        <v>L</v>
      </c>
      <c r="E106" s="2">
        <v>44778.0</v>
      </c>
      <c r="F106" s="1" t="s">
        <v>56</v>
      </c>
      <c r="G106" s="4"/>
      <c r="H106" s="4"/>
      <c r="I106" s="4"/>
      <c r="J106" s="4"/>
      <c r="K106" s="4"/>
      <c r="L106" s="4"/>
      <c r="M106" s="4"/>
      <c r="N106" s="1" t="s">
        <v>56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1">
        <v>0.0</v>
      </c>
      <c r="AD106" s="1">
        <v>0.0</v>
      </c>
      <c r="AE106" s="1">
        <v>0.0</v>
      </c>
    </row>
    <row r="107">
      <c r="A107" s="1">
        <v>4.0</v>
      </c>
      <c r="B107" s="1" t="s">
        <v>47</v>
      </c>
      <c r="C107" s="1">
        <v>3.0</v>
      </c>
      <c r="D107" s="2" t="str">
        <f>IFERROR(__xludf.DUMMYFUNCTION("REGEXEXTRACT('Cover and Complexity Data FB'!B107,""[A-Za-z]+"")"),"H")</f>
        <v>H</v>
      </c>
      <c r="E107" s="2">
        <v>44778.0</v>
      </c>
      <c r="F107" s="1">
        <v>1.0</v>
      </c>
      <c r="G107" s="4"/>
      <c r="H107" s="4"/>
      <c r="I107" s="1">
        <v>1.0</v>
      </c>
      <c r="J107" s="4"/>
      <c r="K107" s="1">
        <v>1.0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1">
        <v>0.0</v>
      </c>
      <c r="AD107" s="1">
        <v>0.0</v>
      </c>
      <c r="AE107" s="1">
        <v>0.0</v>
      </c>
    </row>
    <row r="108">
      <c r="A108" s="1">
        <v>4.0</v>
      </c>
      <c r="B108" s="1" t="s">
        <v>53</v>
      </c>
      <c r="C108" s="1">
        <v>2.0</v>
      </c>
      <c r="D108" s="2" t="str">
        <f>IFERROR(__xludf.DUMMYFUNCTION("REGEXEXTRACT('Cover and Complexity Data FB'!B108,""[A-Za-z]+"")"),"H")</f>
        <v>H</v>
      </c>
      <c r="E108" s="2">
        <v>44778.0</v>
      </c>
      <c r="F108" s="1">
        <v>1.0</v>
      </c>
      <c r="G108" s="4"/>
      <c r="H108" s="1">
        <v>1.0</v>
      </c>
      <c r="I108" s="4"/>
      <c r="J108" s="1">
        <v>1.0</v>
      </c>
      <c r="K108" s="1">
        <v>1.0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1">
        <v>0.0</v>
      </c>
      <c r="AD108" s="1">
        <v>0.0</v>
      </c>
      <c r="AE108" s="1">
        <v>0.0</v>
      </c>
    </row>
    <row r="109">
      <c r="A109" s="1">
        <v>4.0</v>
      </c>
      <c r="B109" s="1" t="s">
        <v>43</v>
      </c>
      <c r="C109" s="1">
        <v>1.0</v>
      </c>
      <c r="D109" s="2" t="str">
        <f>IFERROR(__xludf.DUMMYFUNCTION("REGEXEXTRACT('Cover and Complexity Data FB'!B109,""[A-Za-z]+"")"),"L")</f>
        <v>L</v>
      </c>
      <c r="E109" s="2">
        <v>44778.0</v>
      </c>
      <c r="F109" s="1">
        <v>1.0</v>
      </c>
      <c r="G109" s="4"/>
      <c r="H109" s="4"/>
      <c r="I109" s="4"/>
      <c r="J109" s="1">
        <v>1.0</v>
      </c>
      <c r="K109" s="1">
        <v>1.0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1">
        <v>0.0</v>
      </c>
      <c r="AD109" s="1">
        <v>0.0</v>
      </c>
      <c r="AE109" s="1">
        <v>0.0</v>
      </c>
    </row>
    <row r="110">
      <c r="A110" s="1">
        <v>4.0</v>
      </c>
      <c r="B110" s="1" t="s">
        <v>38</v>
      </c>
      <c r="C110" s="1" t="s">
        <v>38</v>
      </c>
      <c r="D110" s="2" t="str">
        <f>IFERROR(__xludf.DUMMYFUNCTION("REGEXEXTRACT('Cover and Complexity Data FB'!B110,""[A-Za-z]+"")"),"C")</f>
        <v>C</v>
      </c>
      <c r="E110" s="2">
        <v>44778.0</v>
      </c>
      <c r="F110" s="1">
        <v>1.0</v>
      </c>
      <c r="G110" s="4"/>
      <c r="H110" s="1">
        <v>1.0</v>
      </c>
      <c r="I110" s="1" t="s">
        <v>56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1">
        <v>0.0</v>
      </c>
      <c r="AD110" s="1">
        <v>0.0</v>
      </c>
      <c r="AE110" s="1">
        <v>0.0</v>
      </c>
    </row>
    <row r="111">
      <c r="A111" s="1">
        <v>4.0</v>
      </c>
      <c r="B111" s="1" t="s">
        <v>46</v>
      </c>
      <c r="C111" s="1">
        <v>4.0</v>
      </c>
      <c r="D111" s="2" t="str">
        <f>IFERROR(__xludf.DUMMYFUNCTION("REGEXEXTRACT('Cover and Complexity Data FB'!B111,""[A-Za-z]+"")"),"L")</f>
        <v>L</v>
      </c>
      <c r="E111" s="2">
        <v>44778.0</v>
      </c>
      <c r="F111" s="1">
        <v>1.0</v>
      </c>
      <c r="G111" s="4"/>
      <c r="H111" s="1">
        <v>1.0</v>
      </c>
      <c r="I111" s="4"/>
      <c r="J111" s="1">
        <v>1.0</v>
      </c>
      <c r="K111" s="1">
        <v>1.0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1">
        <v>0.0</v>
      </c>
      <c r="AD111" s="1">
        <v>0.0</v>
      </c>
      <c r="AE111" s="1">
        <v>0.0</v>
      </c>
    </row>
    <row r="112">
      <c r="A112" s="1">
        <v>5.0</v>
      </c>
      <c r="B112" s="1" t="s">
        <v>51</v>
      </c>
      <c r="C112" s="1">
        <v>5.0</v>
      </c>
      <c r="D112" s="2" t="str">
        <f>IFERROR(__xludf.DUMMYFUNCTION("REGEXEXTRACT('Cover and Complexity Data FB'!B112,""[A-Za-z]+"")"),"L")</f>
        <v>L</v>
      </c>
      <c r="E112" s="2">
        <v>44778.0</v>
      </c>
      <c r="F112" s="1">
        <v>0.0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1">
        <v>0.0</v>
      </c>
      <c r="AD112" s="1">
        <v>0.0</v>
      </c>
      <c r="AE112" s="1">
        <v>0.0</v>
      </c>
    </row>
    <row r="113">
      <c r="A113" s="1">
        <v>5.0</v>
      </c>
      <c r="B113" s="1" t="s">
        <v>53</v>
      </c>
      <c r="C113" s="1">
        <v>2.0</v>
      </c>
      <c r="D113" s="2" t="str">
        <f>IFERROR(__xludf.DUMMYFUNCTION("REGEXEXTRACT('Cover and Complexity Data FB'!B113,""[A-Za-z]+"")"),"H")</f>
        <v>H</v>
      </c>
      <c r="E113" s="2">
        <v>44778.0</v>
      </c>
      <c r="F113" s="1">
        <v>0.0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1">
        <v>0.0</v>
      </c>
      <c r="AD113" s="1">
        <v>0.0</v>
      </c>
      <c r="AE113" s="1">
        <v>0.0</v>
      </c>
    </row>
    <row r="114">
      <c r="A114" s="1">
        <v>5.0</v>
      </c>
      <c r="B114" s="1" t="s">
        <v>48</v>
      </c>
      <c r="C114" s="1">
        <v>1.0</v>
      </c>
      <c r="D114" s="2" t="str">
        <f>IFERROR(__xludf.DUMMYFUNCTION("REGEXEXTRACT('Cover and Complexity Data FB'!B114,""[A-Za-z]+"")"),"H")</f>
        <v>H</v>
      </c>
      <c r="E114" s="2">
        <v>44778.0</v>
      </c>
      <c r="F114" s="1">
        <v>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1">
        <v>0.0</v>
      </c>
      <c r="AD114" s="1">
        <v>0.0</v>
      </c>
      <c r="AE114" s="1">
        <v>0.0</v>
      </c>
    </row>
    <row r="115">
      <c r="A115" s="1">
        <v>5.0</v>
      </c>
      <c r="B115" s="1" t="s">
        <v>47</v>
      </c>
      <c r="C115" s="1">
        <v>3.0</v>
      </c>
      <c r="D115" s="2" t="str">
        <f>IFERROR(__xludf.DUMMYFUNCTION("REGEXEXTRACT('Cover and Complexity Data FB'!B115,""[A-Za-z]+"")"),"H")</f>
        <v>H</v>
      </c>
      <c r="E115" s="2">
        <v>44778.0</v>
      </c>
      <c r="F115" s="1">
        <v>0.0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1">
        <v>0.0</v>
      </c>
      <c r="AD115" s="1">
        <v>0.0</v>
      </c>
      <c r="AE115" s="1">
        <v>0.0</v>
      </c>
    </row>
    <row r="116">
      <c r="A116" s="1">
        <v>5.0</v>
      </c>
      <c r="B116" s="1" t="s">
        <v>46</v>
      </c>
      <c r="C116" s="1">
        <v>4.0</v>
      </c>
      <c r="D116" s="2" t="str">
        <f>IFERROR(__xludf.DUMMYFUNCTION("REGEXEXTRACT('Cover and Complexity Data FB'!B116,""[A-Za-z]+"")"),"L")</f>
        <v>L</v>
      </c>
      <c r="E116" s="2">
        <v>44778.0</v>
      </c>
      <c r="F116" s="1">
        <v>1.0</v>
      </c>
      <c r="G116" s="4"/>
      <c r="H116" s="1" t="s">
        <v>56</v>
      </c>
      <c r="I116" s="4"/>
      <c r="J116" s="1">
        <v>1.0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1">
        <v>0.0</v>
      </c>
      <c r="AD116" s="1">
        <v>0.0</v>
      </c>
      <c r="AE116" s="1">
        <v>0.0</v>
      </c>
    </row>
    <row r="117">
      <c r="A117" s="1">
        <v>5.0</v>
      </c>
      <c r="B117" s="1" t="s">
        <v>43</v>
      </c>
      <c r="C117" s="1">
        <v>1.0</v>
      </c>
      <c r="D117" s="2" t="str">
        <f>IFERROR(__xludf.DUMMYFUNCTION("REGEXEXTRACT('Cover and Complexity Data FB'!B117,""[A-Za-z]+"")"),"L")</f>
        <v>L</v>
      </c>
      <c r="E117" s="2">
        <v>44778.0</v>
      </c>
      <c r="F117" s="1">
        <v>1.0</v>
      </c>
      <c r="G117" s="4"/>
      <c r="H117" s="4"/>
      <c r="I117" s="4"/>
      <c r="J117" s="1">
        <v>1.0</v>
      </c>
      <c r="K117" s="1">
        <v>1.0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1">
        <v>0.0</v>
      </c>
      <c r="AD117" s="1">
        <v>0.0</v>
      </c>
      <c r="AE117" s="1">
        <v>0.0</v>
      </c>
    </row>
    <row r="118">
      <c r="A118" s="1">
        <v>5.0</v>
      </c>
      <c r="B118" s="1" t="s">
        <v>55</v>
      </c>
      <c r="C118" s="1">
        <v>2.0</v>
      </c>
      <c r="D118" s="2" t="str">
        <f>IFERROR(__xludf.DUMMYFUNCTION("REGEXEXTRACT('Cover and Complexity Data FB'!B118,""[A-Za-z]+"")"),"L")</f>
        <v>L</v>
      </c>
      <c r="E118" s="2">
        <v>44778.0</v>
      </c>
      <c r="F118" s="1">
        <v>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1">
        <v>0.0</v>
      </c>
      <c r="AD118" s="1">
        <v>0.0</v>
      </c>
      <c r="AE118" s="1">
        <v>0.0</v>
      </c>
    </row>
    <row r="119">
      <c r="A119" s="1">
        <v>5.0</v>
      </c>
      <c r="B119" s="1" t="s">
        <v>54</v>
      </c>
      <c r="C119" s="1">
        <v>5.0</v>
      </c>
      <c r="D119" s="2" t="str">
        <f>IFERROR(__xludf.DUMMYFUNCTION("REGEXEXTRACT('Cover and Complexity Data FB'!B119,""[A-Za-z]+"")"),"H")</f>
        <v>H</v>
      </c>
      <c r="E119" s="2">
        <v>44778.0</v>
      </c>
      <c r="F119" s="1">
        <v>1.0</v>
      </c>
      <c r="G119" s="4"/>
      <c r="H119" s="4"/>
      <c r="I119" s="4"/>
      <c r="J119" s="4"/>
      <c r="K119" s="4"/>
      <c r="L119" s="4"/>
      <c r="M119" s="4"/>
      <c r="N119" s="4"/>
      <c r="O119" s="1" t="s">
        <v>56</v>
      </c>
      <c r="P119" s="1">
        <v>1.0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1">
        <v>0.0</v>
      </c>
      <c r="AD119" s="1">
        <v>0.0</v>
      </c>
      <c r="AE119" s="1">
        <v>0.0</v>
      </c>
    </row>
    <row r="120">
      <c r="A120" s="1">
        <v>5.0</v>
      </c>
      <c r="B120" s="1" t="s">
        <v>41</v>
      </c>
      <c r="C120" s="1">
        <v>4.0</v>
      </c>
      <c r="D120" s="2" t="str">
        <f>IFERROR(__xludf.DUMMYFUNCTION("REGEXEXTRACT('Cover and Complexity Data FB'!B120,""[A-Za-z]+"")"),"H")</f>
        <v>H</v>
      </c>
      <c r="E120" s="2">
        <v>44778.0</v>
      </c>
      <c r="F120" s="1">
        <v>1.0</v>
      </c>
      <c r="G120" s="4"/>
      <c r="H120" s="4"/>
      <c r="I120" s="4"/>
      <c r="J120" s="1" t="s">
        <v>56</v>
      </c>
      <c r="K120" s="4"/>
      <c r="L120" s="4"/>
      <c r="M120" s="4"/>
      <c r="N120" s="4"/>
      <c r="O120" s="1">
        <v>1.0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1">
        <v>0.0</v>
      </c>
      <c r="AD120" s="1">
        <v>0.0</v>
      </c>
      <c r="AE120" s="1">
        <v>0.0</v>
      </c>
    </row>
    <row r="121">
      <c r="A121" s="1">
        <v>5.0</v>
      </c>
      <c r="B121" s="1" t="s">
        <v>38</v>
      </c>
      <c r="C121" s="1" t="s">
        <v>38</v>
      </c>
      <c r="D121" s="2" t="str">
        <f>IFERROR(__xludf.DUMMYFUNCTION("REGEXEXTRACT('Cover and Complexity Data FB'!B121,""[A-Za-z]+"")"),"C")</f>
        <v>C</v>
      </c>
      <c r="E121" s="2">
        <v>44778.0</v>
      </c>
      <c r="F121" s="1">
        <v>0.0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1">
        <v>0.0</v>
      </c>
      <c r="AD121" s="1">
        <v>0.0</v>
      </c>
      <c r="AE121" s="1">
        <v>0.0</v>
      </c>
    </row>
    <row r="122">
      <c r="A122" s="1">
        <v>5.0</v>
      </c>
      <c r="B122" s="1" t="s">
        <v>45</v>
      </c>
      <c r="C122" s="1">
        <v>3.0</v>
      </c>
      <c r="D122" s="2" t="str">
        <f>IFERROR(__xludf.DUMMYFUNCTION("REGEXEXTRACT('Cover and Complexity Data FB'!B122,""[A-Za-z]+"")"),"L")</f>
        <v>L</v>
      </c>
      <c r="E122" s="2">
        <v>44778.0</v>
      </c>
      <c r="F122" s="1">
        <v>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1">
        <v>0.0</v>
      </c>
      <c r="AD122" s="1">
        <v>0.0</v>
      </c>
      <c r="AE122" s="1">
        <v>0.0</v>
      </c>
    </row>
    <row r="123">
      <c r="A123" s="1">
        <v>6.0</v>
      </c>
      <c r="B123" s="1" t="s">
        <v>53</v>
      </c>
      <c r="C123" s="1">
        <v>2.0</v>
      </c>
      <c r="D123" s="2" t="str">
        <f>IFERROR(__xludf.DUMMYFUNCTION("REGEXEXTRACT('Cover and Complexity Data FB'!B123,""[A-Za-z]+"")"),"H")</f>
        <v>H</v>
      </c>
      <c r="E123" s="2">
        <v>44778.0</v>
      </c>
      <c r="F123" s="1">
        <v>0.0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1">
        <v>0.0</v>
      </c>
      <c r="AD123" s="1">
        <v>0.0</v>
      </c>
      <c r="AE123" s="1">
        <v>0.0</v>
      </c>
    </row>
    <row r="124">
      <c r="A124" s="1">
        <v>6.0</v>
      </c>
      <c r="B124" s="1" t="s">
        <v>45</v>
      </c>
      <c r="C124" s="1">
        <v>3.0</v>
      </c>
      <c r="D124" s="2" t="str">
        <f>IFERROR(__xludf.DUMMYFUNCTION("REGEXEXTRACT('Cover and Complexity Data FB'!B124,""[A-Za-z]+"")"),"L")</f>
        <v>L</v>
      </c>
      <c r="E124" s="2">
        <v>44778.0</v>
      </c>
      <c r="F124" s="1" t="s">
        <v>56</v>
      </c>
      <c r="G124" s="4"/>
      <c r="H124" s="4"/>
      <c r="I124" s="4"/>
      <c r="J124" s="4"/>
      <c r="K124" s="4"/>
      <c r="L124" s="4"/>
      <c r="M124" s="4"/>
      <c r="N124" s="4"/>
      <c r="O124" s="1" t="s">
        <v>56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1">
        <v>0.0</v>
      </c>
      <c r="AD124" s="1">
        <v>0.0</v>
      </c>
      <c r="AE124" s="1">
        <v>0.0</v>
      </c>
    </row>
    <row r="125">
      <c r="A125" s="1">
        <v>6.0</v>
      </c>
      <c r="B125" s="1" t="s">
        <v>48</v>
      </c>
      <c r="C125" s="1">
        <v>1.0</v>
      </c>
      <c r="D125" s="2" t="str">
        <f>IFERROR(__xludf.DUMMYFUNCTION("REGEXEXTRACT('Cover and Complexity Data FB'!B125,""[A-Za-z]+"")"),"H")</f>
        <v>H</v>
      </c>
      <c r="E125" s="2">
        <v>44778.0</v>
      </c>
      <c r="F125" s="1">
        <v>0.0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1">
        <v>0.0</v>
      </c>
      <c r="AD125" s="1">
        <v>0.0</v>
      </c>
      <c r="AE125" s="1">
        <v>0.0</v>
      </c>
    </row>
    <row r="126">
      <c r="A126" s="1">
        <v>6.0</v>
      </c>
      <c r="B126" s="1" t="s">
        <v>51</v>
      </c>
      <c r="C126" s="1">
        <v>5.0</v>
      </c>
      <c r="D126" s="2" t="str">
        <f>IFERROR(__xludf.DUMMYFUNCTION("REGEXEXTRACT('Cover and Complexity Data FB'!B126,""[A-Za-z]+"")"),"L")</f>
        <v>L</v>
      </c>
      <c r="E126" s="2">
        <v>44778.0</v>
      </c>
      <c r="F126" s="1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1">
        <v>0.0</v>
      </c>
      <c r="AD126" s="1">
        <v>0.0</v>
      </c>
      <c r="AE126" s="1">
        <v>0.0</v>
      </c>
    </row>
    <row r="127">
      <c r="A127" s="1">
        <v>6.0</v>
      </c>
      <c r="B127" s="1" t="s">
        <v>47</v>
      </c>
      <c r="C127" s="1">
        <v>3.0</v>
      </c>
      <c r="D127" s="2" t="str">
        <f>IFERROR(__xludf.DUMMYFUNCTION("REGEXEXTRACT('Cover and Complexity Data FB'!B127,""[A-Za-z]+"")"),"H")</f>
        <v>H</v>
      </c>
      <c r="E127" s="2">
        <v>44778.0</v>
      </c>
      <c r="F127" s="1">
        <v>0.0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1">
        <v>0.0</v>
      </c>
      <c r="AD127" s="1">
        <v>0.0</v>
      </c>
      <c r="AE127" s="1">
        <v>0.0</v>
      </c>
    </row>
    <row r="128">
      <c r="A128" s="1">
        <v>6.0</v>
      </c>
      <c r="B128" s="1" t="s">
        <v>46</v>
      </c>
      <c r="C128" s="1">
        <v>4.0</v>
      </c>
      <c r="D128" s="2" t="str">
        <f>IFERROR(__xludf.DUMMYFUNCTION("REGEXEXTRACT('Cover and Complexity Data FB'!B128,""[A-Za-z]+"")"),"L")</f>
        <v>L</v>
      </c>
      <c r="E128" s="2">
        <v>44778.0</v>
      </c>
      <c r="F128" s="1" t="s">
        <v>56</v>
      </c>
      <c r="G128" s="4"/>
      <c r="H128" s="4"/>
      <c r="I128" s="4"/>
      <c r="J128" s="4"/>
      <c r="K128" s="4"/>
      <c r="L128" s="4"/>
      <c r="M128" s="4"/>
      <c r="N128" s="4"/>
      <c r="O128" s="1" t="s">
        <v>56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1">
        <v>0.0</v>
      </c>
      <c r="AD128" s="1">
        <v>0.0</v>
      </c>
      <c r="AE128" s="1">
        <v>0.0</v>
      </c>
    </row>
    <row r="129">
      <c r="A129" s="1">
        <v>6.0</v>
      </c>
      <c r="B129" s="1" t="s">
        <v>43</v>
      </c>
      <c r="C129" s="1">
        <v>1.0</v>
      </c>
      <c r="D129" s="2" t="str">
        <f>IFERROR(__xludf.DUMMYFUNCTION("REGEXEXTRACT('Cover and Complexity Data FB'!B129,""[A-Za-z]+"")"),"L")</f>
        <v>L</v>
      </c>
      <c r="E129" s="2">
        <v>44778.0</v>
      </c>
      <c r="F129" s="1">
        <v>0.0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1">
        <v>0.0</v>
      </c>
      <c r="AD129" s="1">
        <v>0.0</v>
      </c>
      <c r="AE129" s="1">
        <v>0.0</v>
      </c>
    </row>
    <row r="130">
      <c r="A130" s="1">
        <v>6.0</v>
      </c>
      <c r="B130" s="1" t="s">
        <v>41</v>
      </c>
      <c r="C130" s="1">
        <v>4.0</v>
      </c>
      <c r="D130" s="2" t="str">
        <f>IFERROR(__xludf.DUMMYFUNCTION("REGEXEXTRACT('Cover and Complexity Data FB'!B130,""[A-Za-z]+"")"),"H")</f>
        <v>H</v>
      </c>
      <c r="E130" s="2">
        <v>44778.0</v>
      </c>
      <c r="F130" s="1">
        <v>1.0</v>
      </c>
      <c r="G130" s="4"/>
      <c r="H130" s="4"/>
      <c r="I130" s="4"/>
      <c r="J130" s="1">
        <v>1.0</v>
      </c>
      <c r="K130" s="4"/>
      <c r="L130" s="4"/>
      <c r="M130" s="4"/>
      <c r="N130" s="4"/>
      <c r="O130" s="1">
        <v>1.0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1">
        <v>0.0</v>
      </c>
      <c r="AD130" s="1">
        <v>0.0</v>
      </c>
      <c r="AE130" s="1">
        <v>0.0</v>
      </c>
    </row>
    <row r="131">
      <c r="A131" s="1">
        <v>6.0</v>
      </c>
      <c r="B131" s="1" t="s">
        <v>55</v>
      </c>
      <c r="C131" s="1">
        <v>2.0</v>
      </c>
      <c r="D131" s="2" t="str">
        <f>IFERROR(__xludf.DUMMYFUNCTION("REGEXEXTRACT('Cover and Complexity Data FB'!B131,""[A-Za-z]+"")"),"L")</f>
        <v>L</v>
      </c>
      <c r="E131" s="2">
        <v>44778.0</v>
      </c>
      <c r="F131" s="1">
        <v>0.0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1">
        <v>0.0</v>
      </c>
      <c r="AD131" s="1">
        <v>0.0</v>
      </c>
      <c r="AE131" s="1">
        <v>0.0</v>
      </c>
    </row>
    <row r="132">
      <c r="A132" s="1">
        <v>6.0</v>
      </c>
      <c r="B132" s="1" t="s">
        <v>38</v>
      </c>
      <c r="C132" s="1" t="s">
        <v>38</v>
      </c>
      <c r="D132" s="2" t="str">
        <f>IFERROR(__xludf.DUMMYFUNCTION("REGEXEXTRACT('Cover and Complexity Data FB'!B132,""[A-Za-z]+"")"),"C")</f>
        <v>C</v>
      </c>
      <c r="E132" s="2">
        <v>44778.0</v>
      </c>
      <c r="F132" s="1" t="s">
        <v>56</v>
      </c>
      <c r="G132" s="4"/>
      <c r="H132" s="4"/>
      <c r="I132" s="4"/>
      <c r="J132" s="1" t="s">
        <v>56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1">
        <v>0.0</v>
      </c>
      <c r="AD132" s="1">
        <v>0.0</v>
      </c>
      <c r="AE132" s="1">
        <v>0.0</v>
      </c>
    </row>
    <row r="133">
      <c r="A133" s="1">
        <v>6.0</v>
      </c>
      <c r="B133" s="1" t="s">
        <v>54</v>
      </c>
      <c r="C133" s="1">
        <v>5.0</v>
      </c>
      <c r="D133" s="2" t="str">
        <f>IFERROR(__xludf.DUMMYFUNCTION("REGEXEXTRACT('Cover and Complexity Data FB'!B133,""[A-Za-z]+"")"),"H")</f>
        <v>H</v>
      </c>
      <c r="E133" s="2">
        <v>44778.0</v>
      </c>
      <c r="F133" s="1" t="s">
        <v>56</v>
      </c>
      <c r="G133" s="4"/>
      <c r="H133" s="4"/>
      <c r="I133" s="4"/>
      <c r="J133" s="1" t="s">
        <v>56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1">
        <v>0.0</v>
      </c>
      <c r="AD133" s="1">
        <v>0.0</v>
      </c>
      <c r="AE133" s="1">
        <v>0.0</v>
      </c>
    </row>
    <row r="134">
      <c r="A134" s="1">
        <v>1.0</v>
      </c>
      <c r="B134" s="1" t="s">
        <v>54</v>
      </c>
      <c r="C134" s="1">
        <v>5.0</v>
      </c>
      <c r="D134" s="2" t="str">
        <f>IFERROR(__xludf.DUMMYFUNCTION("REGEXEXTRACT('Cover and Complexity Data FB'!B134,""[A-Za-z]+"")"),"H")</f>
        <v>H</v>
      </c>
      <c r="E134" s="2">
        <v>44792.0</v>
      </c>
      <c r="F134" s="7">
        <v>1.0</v>
      </c>
      <c r="G134" s="8"/>
      <c r="H134" s="8"/>
      <c r="I134" s="7">
        <v>1.0</v>
      </c>
      <c r="J134" s="7">
        <v>1.0</v>
      </c>
      <c r="K134" s="8"/>
      <c r="L134" s="8"/>
      <c r="M134" s="8"/>
      <c r="N134" s="7">
        <v>1.0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7">
        <v>1.0</v>
      </c>
      <c r="AD134" s="7">
        <v>1.0</v>
      </c>
      <c r="AE134" s="7">
        <v>2.0</v>
      </c>
    </row>
    <row r="135">
      <c r="A135" s="1">
        <v>1.0</v>
      </c>
      <c r="B135" s="1" t="s">
        <v>43</v>
      </c>
      <c r="C135" s="1">
        <v>1.0</v>
      </c>
      <c r="D135" s="2" t="str">
        <f>IFERROR(__xludf.DUMMYFUNCTION("REGEXEXTRACT('Cover and Complexity Data FB'!B135,""[A-Za-z]+"")"),"L")</f>
        <v>L</v>
      </c>
      <c r="E135" s="2">
        <v>44792.0</v>
      </c>
      <c r="F135" s="7">
        <v>1.0</v>
      </c>
      <c r="G135" s="8"/>
      <c r="H135" s="8"/>
      <c r="I135" s="8"/>
      <c r="J135" s="7">
        <v>1.0</v>
      </c>
      <c r="K135" s="8"/>
      <c r="L135" s="8"/>
      <c r="M135" s="8"/>
      <c r="N135" s="9" t="s">
        <v>56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7">
        <v>0.0</v>
      </c>
      <c r="AD135" s="7">
        <v>0.0</v>
      </c>
      <c r="AE135" s="7">
        <v>0.0</v>
      </c>
    </row>
    <row r="136">
      <c r="A136" s="1">
        <v>1.0</v>
      </c>
      <c r="B136" s="1" t="s">
        <v>55</v>
      </c>
      <c r="C136" s="1">
        <v>2.0</v>
      </c>
      <c r="D136" s="2" t="str">
        <f>IFERROR(__xludf.DUMMYFUNCTION("REGEXEXTRACT('Cover and Complexity Data FB'!B136,""[A-Za-z]+"")"),"L")</f>
        <v>L</v>
      </c>
      <c r="E136" s="2">
        <v>44792.0</v>
      </c>
      <c r="F136" s="7">
        <v>1.0</v>
      </c>
      <c r="G136" s="8"/>
      <c r="H136" s="8"/>
      <c r="I136" s="9" t="s">
        <v>56</v>
      </c>
      <c r="J136" s="7">
        <v>1.0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7">
        <v>1.0</v>
      </c>
      <c r="Y136" s="8"/>
      <c r="Z136" s="8"/>
      <c r="AA136" s="8"/>
      <c r="AB136" s="7" t="s">
        <v>90</v>
      </c>
      <c r="AC136" s="7">
        <v>0.0</v>
      </c>
      <c r="AD136" s="7">
        <v>0.0</v>
      </c>
      <c r="AE136" s="7">
        <v>0.0</v>
      </c>
    </row>
    <row r="137">
      <c r="A137" s="1">
        <v>1.0</v>
      </c>
      <c r="B137" s="1" t="s">
        <v>46</v>
      </c>
      <c r="C137" s="1">
        <v>4.0</v>
      </c>
      <c r="D137" s="2" t="str">
        <f>IFERROR(__xludf.DUMMYFUNCTION("REGEXEXTRACT('Cover and Complexity Data FB'!B137,""[A-Za-z]+"")"),"L")</f>
        <v>L</v>
      </c>
      <c r="E137" s="2">
        <v>44792.0</v>
      </c>
      <c r="F137" s="7">
        <v>10.0</v>
      </c>
      <c r="G137" s="8"/>
      <c r="H137" s="8"/>
      <c r="I137" s="7">
        <v>1.0</v>
      </c>
      <c r="J137" s="7">
        <v>1.0</v>
      </c>
      <c r="K137" s="8"/>
      <c r="L137" s="8"/>
      <c r="M137" s="8"/>
      <c r="N137" s="7">
        <v>1.0</v>
      </c>
      <c r="O137" s="7">
        <v>1.0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7">
        <v>0.0</v>
      </c>
      <c r="AD137" s="7">
        <v>0.0</v>
      </c>
      <c r="AE137" s="7">
        <v>0.0</v>
      </c>
    </row>
    <row r="138">
      <c r="A138" s="1">
        <v>1.0</v>
      </c>
      <c r="B138" s="1" t="s">
        <v>45</v>
      </c>
      <c r="C138" s="1">
        <v>3.0</v>
      </c>
      <c r="D138" s="2" t="str">
        <f>IFERROR(__xludf.DUMMYFUNCTION("REGEXEXTRACT('Cover and Complexity Data FB'!B138,""[A-Za-z]+"")"),"L")</f>
        <v>L</v>
      </c>
      <c r="E138" s="2">
        <v>44792.0</v>
      </c>
      <c r="F138" s="7">
        <v>1.0</v>
      </c>
      <c r="G138" s="8"/>
      <c r="H138" s="8"/>
      <c r="I138" s="7">
        <v>1.0</v>
      </c>
      <c r="J138" s="7">
        <v>1.0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7">
        <v>0.0</v>
      </c>
      <c r="AD138" s="7">
        <v>0.0</v>
      </c>
      <c r="AE138" s="7">
        <v>0.0</v>
      </c>
    </row>
    <row r="139">
      <c r="A139" s="1">
        <v>1.0</v>
      </c>
      <c r="B139" s="1" t="s">
        <v>41</v>
      </c>
      <c r="C139" s="1">
        <v>4.0</v>
      </c>
      <c r="D139" s="2" t="str">
        <f>IFERROR(__xludf.DUMMYFUNCTION("REGEXEXTRACT('Cover and Complexity Data FB'!B139,""[A-Za-z]+"")"),"H")</f>
        <v>H</v>
      </c>
      <c r="E139" s="2">
        <v>44792.0</v>
      </c>
      <c r="F139" s="7">
        <v>20.0</v>
      </c>
      <c r="G139" s="8"/>
      <c r="H139" s="8"/>
      <c r="I139" s="7">
        <v>1.0</v>
      </c>
      <c r="J139" s="7">
        <v>20.0</v>
      </c>
      <c r="K139" s="8"/>
      <c r="L139" s="8"/>
      <c r="M139" s="8"/>
      <c r="N139" s="7">
        <v>1.0</v>
      </c>
      <c r="O139" s="7">
        <v>1.0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7">
        <v>1.0</v>
      </c>
      <c r="AD139" s="7">
        <v>1.0</v>
      </c>
      <c r="AE139" s="7">
        <v>0.0</v>
      </c>
    </row>
    <row r="140">
      <c r="A140" s="1">
        <v>1.0</v>
      </c>
      <c r="B140" s="1" t="s">
        <v>51</v>
      </c>
      <c r="C140" s="1">
        <v>5.0</v>
      </c>
      <c r="D140" s="2" t="str">
        <f>IFERROR(__xludf.DUMMYFUNCTION("REGEXEXTRACT('Cover and Complexity Data FB'!B140,""[A-Za-z]+"")"),"L")</f>
        <v>L</v>
      </c>
      <c r="E140" s="2">
        <v>44792.0</v>
      </c>
      <c r="F140" s="7">
        <v>1.0</v>
      </c>
      <c r="G140" s="8"/>
      <c r="H140" s="8"/>
      <c r="I140" s="7">
        <v>1.0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7">
        <v>0.0</v>
      </c>
      <c r="AD140" s="7">
        <v>0.0</v>
      </c>
      <c r="AE140" s="7">
        <v>0.0</v>
      </c>
    </row>
    <row r="141">
      <c r="A141" s="1">
        <v>1.0</v>
      </c>
      <c r="B141" s="1" t="s">
        <v>38</v>
      </c>
      <c r="C141" s="1" t="s">
        <v>38</v>
      </c>
      <c r="D141" s="2" t="str">
        <f>IFERROR(__xludf.DUMMYFUNCTION("REGEXEXTRACT('Cover and Complexity Data FB'!B141,""[A-Za-z]+"")"),"C")</f>
        <v>C</v>
      </c>
      <c r="E141" s="2">
        <v>44792.0</v>
      </c>
      <c r="F141" s="7">
        <v>10.0</v>
      </c>
      <c r="G141" s="8"/>
      <c r="H141" s="8"/>
      <c r="I141" s="7">
        <v>1.0</v>
      </c>
      <c r="J141" s="7">
        <v>1.0</v>
      </c>
      <c r="K141" s="7">
        <v>1.0</v>
      </c>
      <c r="L141" s="8"/>
      <c r="M141" s="8"/>
      <c r="N141" s="7">
        <v>1.0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7">
        <v>1.0</v>
      </c>
      <c r="AD141" s="7">
        <v>2.0</v>
      </c>
      <c r="AE141" s="7">
        <v>1.0</v>
      </c>
    </row>
    <row r="142">
      <c r="A142" s="1">
        <v>1.0</v>
      </c>
      <c r="B142" s="1" t="s">
        <v>48</v>
      </c>
      <c r="C142" s="1">
        <v>1.0</v>
      </c>
      <c r="D142" s="2" t="str">
        <f>IFERROR(__xludf.DUMMYFUNCTION("REGEXEXTRACT('Cover and Complexity Data FB'!B142,""[A-Za-z]+"")"),"H")</f>
        <v>H</v>
      </c>
      <c r="E142" s="2">
        <v>44792.0</v>
      </c>
      <c r="F142" s="7">
        <v>1.0</v>
      </c>
      <c r="G142" s="8"/>
      <c r="H142" s="8"/>
      <c r="I142" s="7">
        <v>1.0</v>
      </c>
      <c r="J142" s="7">
        <v>1.0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7">
        <v>0.0</v>
      </c>
      <c r="AD142" s="7">
        <v>0.0</v>
      </c>
      <c r="AE142" s="7">
        <v>0.0</v>
      </c>
    </row>
    <row r="143">
      <c r="A143" s="1">
        <v>1.0</v>
      </c>
      <c r="B143" s="1" t="s">
        <v>53</v>
      </c>
      <c r="C143" s="1">
        <v>2.0</v>
      </c>
      <c r="D143" s="2" t="str">
        <f>IFERROR(__xludf.DUMMYFUNCTION("REGEXEXTRACT('Cover and Complexity Data FB'!B143,""[A-Za-z]+"")"),"H")</f>
        <v>H</v>
      </c>
      <c r="E143" s="2">
        <v>44792.0</v>
      </c>
      <c r="F143" s="7">
        <v>10.0</v>
      </c>
      <c r="G143" s="8"/>
      <c r="H143" s="8"/>
      <c r="I143" s="7">
        <v>1.0</v>
      </c>
      <c r="J143" s="7">
        <v>1.0</v>
      </c>
      <c r="K143" s="8"/>
      <c r="L143" s="8"/>
      <c r="M143" s="8"/>
      <c r="N143" s="7">
        <v>1.0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7">
        <v>0.0</v>
      </c>
      <c r="AD143" s="7">
        <v>3.0</v>
      </c>
      <c r="AE143" s="7">
        <v>0.0</v>
      </c>
    </row>
    <row r="144">
      <c r="A144" s="1">
        <v>1.0</v>
      </c>
      <c r="B144" s="1" t="s">
        <v>47</v>
      </c>
      <c r="C144" s="1">
        <v>3.0</v>
      </c>
      <c r="D144" s="2" t="str">
        <f>IFERROR(__xludf.DUMMYFUNCTION("REGEXEXTRACT('Cover and Complexity Data FB'!B144,""[A-Za-z]+"")"),"H")</f>
        <v>H</v>
      </c>
      <c r="E144" s="2">
        <v>44792.0</v>
      </c>
      <c r="F144" s="7">
        <v>10.0</v>
      </c>
      <c r="G144" s="8"/>
      <c r="H144" s="8"/>
      <c r="I144" s="7">
        <v>1.0</v>
      </c>
      <c r="J144" s="7">
        <v>10.0</v>
      </c>
      <c r="K144" s="8"/>
      <c r="L144" s="8"/>
      <c r="M144" s="8"/>
      <c r="N144" s="7">
        <v>1.0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7">
        <v>0.0</v>
      </c>
      <c r="AD144" s="7">
        <v>0.0</v>
      </c>
      <c r="AE144" s="7">
        <v>1.0</v>
      </c>
    </row>
    <row r="145">
      <c r="A145" s="1">
        <v>2.0</v>
      </c>
      <c r="B145" s="1" t="s">
        <v>46</v>
      </c>
      <c r="C145" s="1">
        <v>4.0</v>
      </c>
      <c r="D145" s="2" t="str">
        <f>IFERROR(__xludf.DUMMYFUNCTION("REGEXEXTRACT('Cover and Complexity Data FB'!B145,""[A-Za-z]+"")"),"L")</f>
        <v>L</v>
      </c>
      <c r="E145" s="2">
        <v>44792.0</v>
      </c>
      <c r="F145" s="7">
        <v>10.0</v>
      </c>
      <c r="G145" s="7">
        <v>10.0</v>
      </c>
      <c r="H145" s="8"/>
      <c r="I145" s="7">
        <v>1.0</v>
      </c>
      <c r="J145" s="7">
        <v>1.0</v>
      </c>
      <c r="K145" s="8"/>
      <c r="L145" s="8"/>
      <c r="M145" s="8"/>
      <c r="N145" s="7">
        <v>1.0</v>
      </c>
      <c r="O145" s="7">
        <v>1.0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7">
        <v>1.0</v>
      </c>
      <c r="AD145" s="7">
        <v>0.0</v>
      </c>
      <c r="AE145" s="7">
        <v>0.0</v>
      </c>
    </row>
    <row r="146">
      <c r="A146" s="1">
        <v>2.0</v>
      </c>
      <c r="B146" s="1" t="s">
        <v>55</v>
      </c>
      <c r="C146" s="1">
        <v>2.0</v>
      </c>
      <c r="D146" s="2" t="str">
        <f>IFERROR(__xludf.DUMMYFUNCTION("REGEXEXTRACT('Cover and Complexity Data FB'!B146,""[A-Za-z]+"")"),"L")</f>
        <v>L</v>
      </c>
      <c r="E146" s="2">
        <v>44792.0</v>
      </c>
      <c r="F146" s="7">
        <v>1.0</v>
      </c>
      <c r="G146" s="9" t="s">
        <v>56</v>
      </c>
      <c r="H146" s="8"/>
      <c r="I146" s="7">
        <v>1.0</v>
      </c>
      <c r="J146" s="8"/>
      <c r="K146" s="7">
        <v>1.0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7">
        <v>0.0</v>
      </c>
      <c r="AD146" s="7">
        <v>0.0</v>
      </c>
      <c r="AE146" s="7">
        <v>0.0</v>
      </c>
    </row>
    <row r="147">
      <c r="A147" s="1">
        <v>2.0</v>
      </c>
      <c r="B147" s="1" t="s">
        <v>38</v>
      </c>
      <c r="C147" s="1" t="s">
        <v>38</v>
      </c>
      <c r="D147" s="2" t="str">
        <f>IFERROR(__xludf.DUMMYFUNCTION("REGEXEXTRACT('Cover and Complexity Data FB'!B147,""[A-Za-z]+"")"),"C")</f>
        <v>C</v>
      </c>
      <c r="E147" s="2">
        <v>44792.0</v>
      </c>
      <c r="F147" s="7">
        <v>1.0</v>
      </c>
      <c r="G147" s="8"/>
      <c r="H147" s="8"/>
      <c r="I147" s="7">
        <v>1.0</v>
      </c>
      <c r="J147" s="7">
        <v>1.0</v>
      </c>
      <c r="K147" s="7">
        <v>1.0</v>
      </c>
      <c r="L147" s="8"/>
      <c r="M147" s="8"/>
      <c r="N147" s="7">
        <v>1.0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7">
        <v>0.0</v>
      </c>
      <c r="AD147" s="7">
        <v>0.0</v>
      </c>
      <c r="AE147" s="7">
        <v>0.0</v>
      </c>
    </row>
    <row r="148">
      <c r="A148" s="1">
        <v>2.0</v>
      </c>
      <c r="B148" s="1" t="s">
        <v>47</v>
      </c>
      <c r="C148" s="1">
        <v>3.0</v>
      </c>
      <c r="D148" s="2" t="str">
        <f>IFERROR(__xludf.DUMMYFUNCTION("REGEXEXTRACT('Cover and Complexity Data FB'!B148,""[A-Za-z]+"")"),"H")</f>
        <v>H</v>
      </c>
      <c r="E148" s="2">
        <v>44792.0</v>
      </c>
      <c r="F148" s="7">
        <v>1.0</v>
      </c>
      <c r="G148" s="8"/>
      <c r="H148" s="8"/>
      <c r="I148" s="7">
        <v>1.0</v>
      </c>
      <c r="J148" s="7">
        <v>1.0</v>
      </c>
      <c r="K148" s="7">
        <v>1.0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7">
        <v>0.0</v>
      </c>
      <c r="AD148" s="7">
        <v>0.0</v>
      </c>
      <c r="AE148" s="7">
        <v>0.0</v>
      </c>
    </row>
    <row r="149">
      <c r="A149" s="1">
        <v>2.0</v>
      </c>
      <c r="B149" s="1" t="s">
        <v>43</v>
      </c>
      <c r="C149" s="1">
        <v>1.0</v>
      </c>
      <c r="D149" s="2" t="str">
        <f>IFERROR(__xludf.DUMMYFUNCTION("REGEXEXTRACT('Cover and Complexity Data FB'!B149,""[A-Za-z]+"")"),"L")</f>
        <v>L</v>
      </c>
      <c r="E149" s="2">
        <v>44792.0</v>
      </c>
      <c r="F149" s="7">
        <v>1.0</v>
      </c>
      <c r="G149" s="8"/>
      <c r="H149" s="8"/>
      <c r="I149" s="7">
        <v>1.0</v>
      </c>
      <c r="J149" s="8"/>
      <c r="K149" s="7">
        <v>1.0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7">
        <v>0.0</v>
      </c>
      <c r="AD149" s="7">
        <v>0.0</v>
      </c>
      <c r="AE149" s="7">
        <v>0.0</v>
      </c>
    </row>
    <row r="150">
      <c r="A150" s="1">
        <v>2.0</v>
      </c>
      <c r="B150" s="1" t="s">
        <v>54</v>
      </c>
      <c r="C150" s="1">
        <v>5.0</v>
      </c>
      <c r="D150" s="2" t="str">
        <f>IFERROR(__xludf.DUMMYFUNCTION("REGEXEXTRACT('Cover and Complexity Data FB'!B150,""[A-Za-z]+"")"),"H")</f>
        <v>H</v>
      </c>
      <c r="E150" s="2">
        <v>44792.0</v>
      </c>
      <c r="F150" s="7">
        <v>1.0</v>
      </c>
      <c r="G150" s="8"/>
      <c r="H150" s="8"/>
      <c r="I150" s="7">
        <v>1.0</v>
      </c>
      <c r="J150" s="7">
        <v>1.0</v>
      </c>
      <c r="K150" s="8"/>
      <c r="L150" s="8"/>
      <c r="M150" s="8"/>
      <c r="N150" s="9" t="s">
        <v>56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7">
        <v>0.0</v>
      </c>
      <c r="AD150" s="7">
        <v>0.0</v>
      </c>
      <c r="AE150" s="7">
        <v>0.0</v>
      </c>
    </row>
    <row r="151">
      <c r="A151" s="1">
        <v>2.0</v>
      </c>
      <c r="B151" s="1" t="s">
        <v>51</v>
      </c>
      <c r="C151" s="1">
        <v>5.0</v>
      </c>
      <c r="D151" s="2" t="str">
        <f>IFERROR(__xludf.DUMMYFUNCTION("REGEXEXTRACT('Cover and Complexity Data FB'!B151,""[A-Za-z]+"")"),"L")</f>
        <v>L</v>
      </c>
      <c r="E151" s="2">
        <v>44792.0</v>
      </c>
      <c r="F151" s="7">
        <v>1.0</v>
      </c>
      <c r="G151" s="8"/>
      <c r="H151" s="8"/>
      <c r="I151" s="7">
        <v>1.0</v>
      </c>
      <c r="J151" s="8"/>
      <c r="K151" s="8"/>
      <c r="L151" s="8"/>
      <c r="M151" s="8"/>
      <c r="N151" s="9" t="s">
        <v>56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7">
        <v>0.0</v>
      </c>
      <c r="AD151" s="7">
        <v>0.0</v>
      </c>
      <c r="AE151" s="7">
        <v>0.0</v>
      </c>
    </row>
    <row r="152">
      <c r="A152" s="1">
        <v>2.0</v>
      </c>
      <c r="B152" s="1" t="s">
        <v>45</v>
      </c>
      <c r="C152" s="1">
        <v>3.0</v>
      </c>
      <c r="D152" s="2" t="str">
        <f>IFERROR(__xludf.DUMMYFUNCTION("REGEXEXTRACT('Cover and Complexity Data FB'!B152,""[A-Za-z]+"")"),"L")</f>
        <v>L</v>
      </c>
      <c r="E152" s="2">
        <v>44792.0</v>
      </c>
      <c r="F152" s="7">
        <v>1.0</v>
      </c>
      <c r="G152" s="8"/>
      <c r="H152" s="8"/>
      <c r="I152" s="7">
        <v>1.0</v>
      </c>
      <c r="J152" s="7">
        <v>1.0</v>
      </c>
      <c r="K152" s="7">
        <v>1.0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7">
        <v>0.0</v>
      </c>
      <c r="AD152" s="7">
        <v>0.0</v>
      </c>
      <c r="AE152" s="7">
        <v>0.0</v>
      </c>
    </row>
    <row r="153">
      <c r="A153" s="1">
        <v>2.0</v>
      </c>
      <c r="B153" s="1" t="s">
        <v>48</v>
      </c>
      <c r="C153" s="1">
        <v>1.0</v>
      </c>
      <c r="D153" s="2" t="str">
        <f>IFERROR(__xludf.DUMMYFUNCTION("REGEXEXTRACT('Cover and Complexity Data FB'!B153,""[A-Za-z]+"")"),"H")</f>
        <v>H</v>
      </c>
      <c r="E153" s="2">
        <v>44792.0</v>
      </c>
      <c r="F153" s="7">
        <v>1.0</v>
      </c>
      <c r="G153" s="8"/>
      <c r="H153" s="8"/>
      <c r="I153" s="7">
        <v>1.0</v>
      </c>
      <c r="J153" s="7">
        <v>1.0</v>
      </c>
      <c r="K153" s="7">
        <v>1.0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7">
        <v>0.0</v>
      </c>
      <c r="AD153" s="7">
        <v>0.0</v>
      </c>
      <c r="AE153" s="7">
        <v>0.0</v>
      </c>
    </row>
    <row r="154">
      <c r="A154" s="1">
        <v>2.0</v>
      </c>
      <c r="B154" s="1" t="s">
        <v>53</v>
      </c>
      <c r="C154" s="1">
        <v>2.0</v>
      </c>
      <c r="D154" s="2" t="str">
        <f>IFERROR(__xludf.DUMMYFUNCTION("REGEXEXTRACT('Cover and Complexity Data FB'!B154,""[A-Za-z]+"")"),"H")</f>
        <v>H</v>
      </c>
      <c r="E154" s="2">
        <v>44792.0</v>
      </c>
      <c r="F154" s="7">
        <v>1.0</v>
      </c>
      <c r="G154" s="8"/>
      <c r="H154" s="8"/>
      <c r="I154" s="7">
        <v>1.0</v>
      </c>
      <c r="J154" s="7">
        <v>1.0</v>
      </c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7">
        <v>0.0</v>
      </c>
      <c r="AD154" s="7">
        <v>0.0</v>
      </c>
      <c r="AE154" s="7">
        <v>0.0</v>
      </c>
    </row>
    <row r="155">
      <c r="A155" s="1">
        <v>2.0</v>
      </c>
      <c r="B155" s="1" t="s">
        <v>41</v>
      </c>
      <c r="C155" s="1">
        <v>4.0</v>
      </c>
      <c r="D155" s="2" t="str">
        <f>IFERROR(__xludf.DUMMYFUNCTION("REGEXEXTRACT('Cover and Complexity Data FB'!B155,""[A-Za-z]+"")"),"H")</f>
        <v>H</v>
      </c>
      <c r="E155" s="2">
        <v>44792.0</v>
      </c>
      <c r="F155" s="7">
        <v>20.0</v>
      </c>
      <c r="G155" s="7">
        <v>10.0</v>
      </c>
      <c r="H155" s="8"/>
      <c r="I155" s="7">
        <v>1.0</v>
      </c>
      <c r="J155" s="7">
        <v>10.0</v>
      </c>
      <c r="K155" s="8"/>
      <c r="L155" s="8"/>
      <c r="M155" s="1"/>
      <c r="N155" s="8"/>
      <c r="O155" s="7">
        <v>1.0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7" t="s">
        <v>91</v>
      </c>
      <c r="AC155" s="7">
        <v>0.0</v>
      </c>
      <c r="AD155" s="7">
        <v>1.0</v>
      </c>
      <c r="AE155" s="7">
        <v>4.0</v>
      </c>
    </row>
    <row r="156">
      <c r="A156" s="1">
        <v>3.0</v>
      </c>
      <c r="B156" s="1" t="s">
        <v>43</v>
      </c>
      <c r="C156" s="1">
        <v>1.0</v>
      </c>
      <c r="D156" s="2" t="str">
        <f>IFERROR(__xludf.DUMMYFUNCTION("REGEXEXTRACT('Cover and Complexity Data FB'!B156,""[A-Za-z]+"")"),"L")</f>
        <v>L</v>
      </c>
      <c r="E156" s="2">
        <v>44792.0</v>
      </c>
      <c r="F156" s="7">
        <v>20.0</v>
      </c>
      <c r="G156" s="8"/>
      <c r="H156" s="9" t="s">
        <v>56</v>
      </c>
      <c r="I156" s="7">
        <v>1.0</v>
      </c>
      <c r="J156" s="7">
        <v>10.0</v>
      </c>
      <c r="K156" s="7">
        <v>10.0</v>
      </c>
      <c r="L156" s="8"/>
      <c r="M156" s="8"/>
      <c r="N156" s="7">
        <v>1.0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7"/>
      <c r="AC156" s="7">
        <v>2.0</v>
      </c>
      <c r="AD156" s="7">
        <v>1.0</v>
      </c>
      <c r="AE156" s="7">
        <v>3.0</v>
      </c>
    </row>
    <row r="157">
      <c r="A157" s="1">
        <v>3.0</v>
      </c>
      <c r="B157" s="1" t="s">
        <v>53</v>
      </c>
      <c r="C157" s="1">
        <v>2.0</v>
      </c>
      <c r="D157" s="2" t="str">
        <f>IFERROR(__xludf.DUMMYFUNCTION("REGEXEXTRACT('Cover and Complexity Data FB'!B157,""[A-Za-z]+"")"),"H")</f>
        <v>H</v>
      </c>
      <c r="E157" s="2">
        <v>44792.0</v>
      </c>
      <c r="F157" s="7">
        <v>30.0</v>
      </c>
      <c r="G157" s="8"/>
      <c r="H157" s="7">
        <v>1.0</v>
      </c>
      <c r="I157" s="7">
        <v>10.0</v>
      </c>
      <c r="J157" s="7">
        <v>1.0</v>
      </c>
      <c r="K157" s="7">
        <v>20.0</v>
      </c>
      <c r="L157" s="8"/>
      <c r="M157" s="8"/>
      <c r="N157" s="7">
        <v>1.0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 t="s">
        <v>56</v>
      </c>
      <c r="AA157" s="8"/>
      <c r="AB157" s="8"/>
      <c r="AC157" s="7">
        <v>0.0</v>
      </c>
      <c r="AD157" s="7">
        <v>1.0</v>
      </c>
      <c r="AE157" s="7">
        <v>2.0</v>
      </c>
    </row>
    <row r="158">
      <c r="A158" s="1">
        <v>3.0</v>
      </c>
      <c r="B158" s="1" t="s">
        <v>54</v>
      </c>
      <c r="C158" s="1">
        <v>5.0</v>
      </c>
      <c r="D158" s="2" t="str">
        <f>IFERROR(__xludf.DUMMYFUNCTION("REGEXEXTRACT('Cover and Complexity Data FB'!B158,""[A-Za-z]+"")"),"H")</f>
        <v>H</v>
      </c>
      <c r="E158" s="2">
        <v>44792.0</v>
      </c>
      <c r="F158" s="7">
        <v>40.0</v>
      </c>
      <c r="G158" s="8"/>
      <c r="H158" s="7">
        <v>1.0</v>
      </c>
      <c r="I158" s="8"/>
      <c r="J158" s="7">
        <v>20.0</v>
      </c>
      <c r="K158" s="7">
        <v>20.0</v>
      </c>
      <c r="L158" s="7"/>
      <c r="M158" s="7">
        <v>1.0</v>
      </c>
      <c r="N158" s="7">
        <v>1.0</v>
      </c>
      <c r="O158" s="8"/>
      <c r="P158" s="8"/>
      <c r="Q158" s="8"/>
      <c r="R158" s="8"/>
      <c r="S158" s="8"/>
      <c r="T158" s="8"/>
      <c r="U158" s="7">
        <v>1.0</v>
      </c>
      <c r="V158" s="8"/>
      <c r="W158" s="8"/>
      <c r="X158" s="8"/>
      <c r="Y158" s="8"/>
      <c r="Z158" s="8"/>
      <c r="AA158" s="8"/>
      <c r="AB158" s="8"/>
      <c r="AC158" s="7">
        <v>4.0</v>
      </c>
      <c r="AD158" s="7">
        <v>3.0</v>
      </c>
      <c r="AE158" s="7">
        <v>5.0</v>
      </c>
    </row>
    <row r="159">
      <c r="A159" s="1">
        <v>3.0</v>
      </c>
      <c r="B159" s="1" t="s">
        <v>48</v>
      </c>
      <c r="C159" s="1">
        <v>1.0</v>
      </c>
      <c r="D159" s="2" t="str">
        <f>IFERROR(__xludf.DUMMYFUNCTION("REGEXEXTRACT('Cover and Complexity Data FB'!B159,""[A-Za-z]+"")"),"H")</f>
        <v>H</v>
      </c>
      <c r="E159" s="2">
        <v>44792.0</v>
      </c>
      <c r="F159" s="7">
        <v>40.0</v>
      </c>
      <c r="G159" s="8"/>
      <c r="H159" s="7">
        <v>1.0</v>
      </c>
      <c r="I159" s="8"/>
      <c r="J159" s="7">
        <v>10.0</v>
      </c>
      <c r="K159" s="7">
        <v>30.0</v>
      </c>
      <c r="L159" s="7"/>
      <c r="M159" s="7">
        <v>1.0</v>
      </c>
      <c r="N159" s="8"/>
      <c r="O159" s="8"/>
      <c r="P159" s="8"/>
      <c r="Q159" s="8"/>
      <c r="R159" s="8"/>
      <c r="S159" s="8"/>
      <c r="T159" s="8"/>
      <c r="U159" s="7"/>
      <c r="V159" s="7">
        <v>1.0</v>
      </c>
      <c r="W159" s="8"/>
      <c r="X159" s="8"/>
      <c r="Y159" s="8"/>
      <c r="Z159" s="8"/>
      <c r="AA159" s="8"/>
      <c r="AB159" s="8"/>
      <c r="AC159" s="7">
        <v>5.0</v>
      </c>
      <c r="AD159" s="7">
        <v>5.0</v>
      </c>
      <c r="AE159" s="7">
        <v>5.0</v>
      </c>
    </row>
    <row r="160">
      <c r="A160" s="1">
        <v>3.0</v>
      </c>
      <c r="B160" s="1" t="s">
        <v>51</v>
      </c>
      <c r="C160" s="1">
        <v>5.0</v>
      </c>
      <c r="D160" s="2" t="str">
        <f>IFERROR(__xludf.DUMMYFUNCTION("REGEXEXTRACT('Cover and Complexity Data FB'!B160,""[A-Za-z]+"")"),"L")</f>
        <v>L</v>
      </c>
      <c r="E160" s="2">
        <v>44792.0</v>
      </c>
      <c r="F160" s="7">
        <v>40.0</v>
      </c>
      <c r="G160" s="8"/>
      <c r="H160" s="7">
        <v>1.0</v>
      </c>
      <c r="I160" s="8"/>
      <c r="J160" s="7">
        <v>20.0</v>
      </c>
      <c r="K160" s="7">
        <v>20.0</v>
      </c>
      <c r="L160" s="7"/>
      <c r="M160" s="7">
        <v>1.0</v>
      </c>
      <c r="N160" s="8"/>
      <c r="O160" s="8"/>
      <c r="P160" s="8"/>
      <c r="Q160" s="8"/>
      <c r="R160" s="8"/>
      <c r="S160" s="8"/>
      <c r="T160" s="8"/>
      <c r="U160" s="7">
        <v>1.0</v>
      </c>
      <c r="V160" s="8"/>
      <c r="W160" s="8"/>
      <c r="X160" s="8"/>
      <c r="Y160" s="8"/>
      <c r="Z160" s="8"/>
      <c r="AA160" s="8"/>
      <c r="AB160" s="8"/>
      <c r="AC160" s="7">
        <v>4.0</v>
      </c>
      <c r="AD160" s="7">
        <v>4.0</v>
      </c>
      <c r="AE160" s="7">
        <v>6.0</v>
      </c>
    </row>
    <row r="161">
      <c r="A161" s="1">
        <v>3.0</v>
      </c>
      <c r="B161" s="1" t="s">
        <v>55</v>
      </c>
      <c r="C161" s="1">
        <v>2.0</v>
      </c>
      <c r="D161" s="2" t="str">
        <f>IFERROR(__xludf.DUMMYFUNCTION("REGEXEXTRACT('Cover and Complexity Data FB'!B161,""[A-Za-z]+"")"),"L")</f>
        <v>L</v>
      </c>
      <c r="E161" s="2">
        <v>44792.0</v>
      </c>
      <c r="F161" s="7">
        <v>20.0</v>
      </c>
      <c r="G161" s="8"/>
      <c r="H161" s="7">
        <v>1.0</v>
      </c>
      <c r="I161" s="7">
        <v>1.0</v>
      </c>
      <c r="J161" s="7">
        <v>10.0</v>
      </c>
      <c r="K161" s="7">
        <v>10.0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 t="s">
        <v>56</v>
      </c>
      <c r="AA161" s="8"/>
      <c r="AB161" s="8"/>
      <c r="AC161" s="7">
        <v>3.0</v>
      </c>
      <c r="AD161" s="7">
        <v>0.0</v>
      </c>
      <c r="AE161" s="7">
        <v>5.0</v>
      </c>
    </row>
    <row r="162">
      <c r="A162" s="1">
        <v>3.0</v>
      </c>
      <c r="B162" s="1" t="s">
        <v>38</v>
      </c>
      <c r="C162" s="1" t="s">
        <v>38</v>
      </c>
      <c r="D162" s="2" t="str">
        <f>IFERROR(__xludf.DUMMYFUNCTION("REGEXEXTRACT('Cover and Complexity Data FB'!B162,""[A-Za-z]+"")"),"C")</f>
        <v>C</v>
      </c>
      <c r="E162" s="2">
        <v>44792.0</v>
      </c>
      <c r="F162" s="7">
        <v>40.0</v>
      </c>
      <c r="G162" s="8"/>
      <c r="H162" s="7">
        <v>1.0</v>
      </c>
      <c r="I162" s="7">
        <v>1.0</v>
      </c>
      <c r="J162" s="7">
        <v>1.0</v>
      </c>
      <c r="K162" s="7">
        <v>30.0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7">
        <v>3.0</v>
      </c>
      <c r="AD162" s="7">
        <v>1.0</v>
      </c>
      <c r="AE162" s="7">
        <v>5.0</v>
      </c>
    </row>
    <row r="163">
      <c r="A163" s="1">
        <v>3.0</v>
      </c>
      <c r="B163" s="1" t="s">
        <v>45</v>
      </c>
      <c r="C163" s="1">
        <v>3.0</v>
      </c>
      <c r="D163" s="2" t="str">
        <f>IFERROR(__xludf.DUMMYFUNCTION("REGEXEXTRACT('Cover and Complexity Data FB'!B163,""[A-Za-z]+"")"),"L")</f>
        <v>L</v>
      </c>
      <c r="E163" s="2">
        <v>44792.0</v>
      </c>
      <c r="F163" s="7">
        <v>50.0</v>
      </c>
      <c r="G163" s="8"/>
      <c r="H163" s="7">
        <v>1.0</v>
      </c>
      <c r="I163" s="7">
        <v>1.0</v>
      </c>
      <c r="J163" s="7">
        <v>1.0</v>
      </c>
      <c r="K163" s="7">
        <v>20.0</v>
      </c>
      <c r="L163" s="8"/>
      <c r="M163" s="8"/>
      <c r="N163" s="7">
        <v>1.0</v>
      </c>
      <c r="O163" s="8"/>
      <c r="P163" s="8"/>
      <c r="Q163" s="8"/>
      <c r="R163" s="8"/>
      <c r="S163" s="7">
        <v>10.0</v>
      </c>
      <c r="T163" s="8"/>
      <c r="U163" s="8"/>
      <c r="V163" s="8"/>
      <c r="W163" s="8"/>
      <c r="X163" s="8"/>
      <c r="Y163" s="8"/>
      <c r="Z163" s="8"/>
      <c r="AA163" s="8"/>
      <c r="AB163" s="8"/>
      <c r="AC163" s="7">
        <v>10.0</v>
      </c>
      <c r="AD163" s="7">
        <v>12.0</v>
      </c>
      <c r="AE163" s="7">
        <v>3.0</v>
      </c>
    </row>
    <row r="164">
      <c r="A164" s="1">
        <v>3.0</v>
      </c>
      <c r="B164" s="1" t="s">
        <v>41</v>
      </c>
      <c r="C164" s="1">
        <v>4.0</v>
      </c>
      <c r="D164" s="2" t="str">
        <f>IFERROR(__xludf.DUMMYFUNCTION("REGEXEXTRACT('Cover and Complexity Data FB'!B164,""[A-Za-z]+"")"),"H")</f>
        <v>H</v>
      </c>
      <c r="E164" s="2">
        <v>44792.0</v>
      </c>
      <c r="F164" s="7">
        <v>20.0</v>
      </c>
      <c r="G164" s="7">
        <v>1.0</v>
      </c>
      <c r="H164" s="7">
        <v>1.0</v>
      </c>
      <c r="I164" s="7">
        <v>1.0</v>
      </c>
      <c r="J164" s="7">
        <v>1.0</v>
      </c>
      <c r="K164" s="7">
        <v>20.0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7">
        <v>4.0</v>
      </c>
      <c r="AD164" s="7">
        <v>1.0</v>
      </c>
      <c r="AE164" s="7">
        <v>1.0</v>
      </c>
    </row>
    <row r="165">
      <c r="A165" s="1">
        <v>3.0</v>
      </c>
      <c r="B165" s="1" t="s">
        <v>47</v>
      </c>
      <c r="C165" s="1">
        <v>3.0</v>
      </c>
      <c r="D165" s="2" t="str">
        <f>IFERROR(__xludf.DUMMYFUNCTION("REGEXEXTRACT('Cover and Complexity Data FB'!B165,""[A-Za-z]+"")"),"H")</f>
        <v>H</v>
      </c>
      <c r="E165" s="2">
        <v>44792.0</v>
      </c>
      <c r="F165" s="7">
        <v>30.0</v>
      </c>
      <c r="G165" s="7">
        <v>1.0</v>
      </c>
      <c r="H165" s="7">
        <v>1.0</v>
      </c>
      <c r="I165" s="7">
        <v>1.0</v>
      </c>
      <c r="J165" s="8"/>
      <c r="K165" s="7">
        <v>30.0</v>
      </c>
      <c r="L165" s="8"/>
      <c r="M165" s="8"/>
      <c r="N165" s="7">
        <v>1.0</v>
      </c>
      <c r="O165" s="8"/>
      <c r="P165" s="8"/>
      <c r="Q165" s="8"/>
      <c r="R165" s="8"/>
      <c r="S165" s="8"/>
      <c r="T165" s="1"/>
      <c r="U165" s="8"/>
      <c r="V165" s="8"/>
      <c r="W165" s="8"/>
      <c r="X165" s="8"/>
      <c r="Y165" s="8"/>
      <c r="Z165" s="8"/>
      <c r="AA165" s="9" t="s">
        <v>56</v>
      </c>
      <c r="AB165" s="8"/>
      <c r="AC165" s="7">
        <v>7.0</v>
      </c>
      <c r="AD165" s="7">
        <v>4.0</v>
      </c>
      <c r="AE165" s="7">
        <v>1.0</v>
      </c>
    </row>
    <row r="166">
      <c r="A166" s="1">
        <v>3.0</v>
      </c>
      <c r="B166" s="1" t="s">
        <v>46</v>
      </c>
      <c r="C166" s="1">
        <v>4.0</v>
      </c>
      <c r="D166" s="2" t="str">
        <f>IFERROR(__xludf.DUMMYFUNCTION("REGEXEXTRACT('Cover and Complexity Data FB'!B166,""[A-Za-z]+"")"),"L")</f>
        <v>L</v>
      </c>
      <c r="E166" s="2">
        <v>44792.0</v>
      </c>
      <c r="F166" s="7">
        <v>20.0</v>
      </c>
      <c r="G166" s="7">
        <v>10.0</v>
      </c>
      <c r="H166" s="7">
        <v>1.0</v>
      </c>
      <c r="I166" s="9" t="s">
        <v>56</v>
      </c>
      <c r="J166" s="7">
        <v>1.0</v>
      </c>
      <c r="K166" s="7">
        <v>1.0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7">
        <v>1.0</v>
      </c>
      <c r="AD166" s="7">
        <v>2.0</v>
      </c>
      <c r="AE166" s="7">
        <v>0.0</v>
      </c>
    </row>
    <row r="167">
      <c r="A167" s="1">
        <v>4.0</v>
      </c>
      <c r="B167" s="1" t="s">
        <v>55</v>
      </c>
      <c r="C167" s="1">
        <v>2.0</v>
      </c>
      <c r="D167" s="2" t="str">
        <f>IFERROR(__xludf.DUMMYFUNCTION("REGEXEXTRACT('Cover and Complexity Data FB'!B167,""[A-Za-z]+"")"),"L")</f>
        <v>L</v>
      </c>
      <c r="E167" s="2">
        <v>44792.0</v>
      </c>
      <c r="F167" s="7">
        <v>10.0</v>
      </c>
      <c r="G167" s="8"/>
      <c r="H167" s="9" t="s">
        <v>56</v>
      </c>
      <c r="I167" s="8"/>
      <c r="J167" s="7">
        <v>10.0</v>
      </c>
      <c r="K167" s="7">
        <v>1.0</v>
      </c>
      <c r="L167" s="8"/>
      <c r="M167" s="8"/>
      <c r="N167" s="8"/>
      <c r="O167" s="8"/>
      <c r="P167" s="8"/>
      <c r="Q167" s="8"/>
      <c r="R167" s="8"/>
      <c r="S167" s="8"/>
      <c r="T167" s="8"/>
      <c r="U167" s="9" t="s">
        <v>56</v>
      </c>
      <c r="V167" s="8"/>
      <c r="W167" s="8"/>
      <c r="X167" s="8"/>
      <c r="Y167" s="8"/>
      <c r="Z167" s="8"/>
      <c r="AA167" s="8"/>
      <c r="AB167" s="8"/>
      <c r="AC167" s="7">
        <v>0.0</v>
      </c>
      <c r="AD167" s="7">
        <v>0.0</v>
      </c>
      <c r="AE167" s="7">
        <v>0.0</v>
      </c>
    </row>
    <row r="168">
      <c r="A168" s="1">
        <v>4.0</v>
      </c>
      <c r="B168" s="1" t="s">
        <v>45</v>
      </c>
      <c r="C168" s="1">
        <v>3.0</v>
      </c>
      <c r="D168" s="2" t="str">
        <f>IFERROR(__xludf.DUMMYFUNCTION("REGEXEXTRACT('Cover and Complexity Data FB'!B168,""[A-Za-z]+"")"),"L")</f>
        <v>L</v>
      </c>
      <c r="E168" s="2">
        <v>44792.0</v>
      </c>
      <c r="F168" s="7">
        <v>20.0</v>
      </c>
      <c r="G168" s="8"/>
      <c r="H168" s="7">
        <v>1.0</v>
      </c>
      <c r="I168" s="9" t="s">
        <v>56</v>
      </c>
      <c r="J168" s="7">
        <v>10.0</v>
      </c>
      <c r="K168" s="7">
        <v>10.0</v>
      </c>
      <c r="L168" s="8"/>
      <c r="M168" s="8"/>
      <c r="N168" s="8"/>
      <c r="O168" s="8"/>
      <c r="P168" s="8"/>
      <c r="Q168" s="8"/>
      <c r="R168" s="8"/>
      <c r="S168" s="7">
        <v>1.0</v>
      </c>
      <c r="T168" s="8"/>
      <c r="V168" s="9" t="s">
        <v>56</v>
      </c>
      <c r="W168" s="8"/>
      <c r="X168" s="8"/>
      <c r="Y168" s="8"/>
      <c r="Z168" s="8"/>
      <c r="AA168" s="8"/>
      <c r="AB168" s="8"/>
      <c r="AC168" s="7">
        <v>2.0</v>
      </c>
      <c r="AD168" s="7">
        <v>0.0</v>
      </c>
      <c r="AE168" s="7">
        <v>2.0</v>
      </c>
    </row>
    <row r="169">
      <c r="A169" s="1">
        <v>4.0</v>
      </c>
      <c r="B169" s="1" t="s">
        <v>41</v>
      </c>
      <c r="C169" s="1">
        <v>4.0</v>
      </c>
      <c r="D169" s="2" t="str">
        <f>IFERROR(__xludf.DUMMYFUNCTION("REGEXEXTRACT('Cover and Complexity Data FB'!B169,""[A-Za-z]+"")"),"H")</f>
        <v>H</v>
      </c>
      <c r="E169" s="2">
        <v>44792.0</v>
      </c>
      <c r="F169" s="7">
        <v>20.0</v>
      </c>
      <c r="G169" s="8"/>
      <c r="H169" s="9" t="s">
        <v>56</v>
      </c>
      <c r="I169" s="7">
        <v>1.0</v>
      </c>
      <c r="J169" s="7">
        <v>20.0</v>
      </c>
      <c r="K169" s="7">
        <v>1.0</v>
      </c>
      <c r="L169" s="8"/>
      <c r="M169" s="8"/>
      <c r="N169" s="8"/>
      <c r="O169" s="7">
        <v>1.0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7">
        <v>0.0</v>
      </c>
      <c r="AD169" s="7">
        <v>0.0</v>
      </c>
      <c r="AE169" s="7">
        <v>2.0</v>
      </c>
    </row>
    <row r="170">
      <c r="A170" s="1">
        <v>4.0</v>
      </c>
      <c r="B170" s="1" t="s">
        <v>54</v>
      </c>
      <c r="C170" s="1">
        <v>5.0</v>
      </c>
      <c r="D170" s="2" t="str">
        <f>IFERROR(__xludf.DUMMYFUNCTION("REGEXEXTRACT('Cover and Complexity Data FB'!B170,""[A-Za-z]+"")"),"H")</f>
        <v>H</v>
      </c>
      <c r="E170" s="2">
        <v>44792.0</v>
      </c>
      <c r="F170" s="7">
        <v>20.0</v>
      </c>
      <c r="G170" s="8"/>
      <c r="H170" s="8"/>
      <c r="I170" s="7">
        <v>1.0</v>
      </c>
      <c r="J170" s="7">
        <v>1.0</v>
      </c>
      <c r="K170" s="8"/>
      <c r="L170" s="8"/>
      <c r="M170" s="8"/>
      <c r="N170" s="8"/>
      <c r="O170" s="8"/>
      <c r="P170" s="7">
        <v>10.0</v>
      </c>
      <c r="Q170" s="8"/>
      <c r="R170" s="8"/>
      <c r="S170" s="8"/>
      <c r="T170" s="8"/>
      <c r="U170" s="8"/>
      <c r="V170" s="7"/>
      <c r="W170" s="7">
        <v>1.0</v>
      </c>
      <c r="X170" s="8"/>
      <c r="Y170" s="8"/>
      <c r="Z170" s="8"/>
      <c r="AA170" s="8"/>
      <c r="AB170" s="8"/>
      <c r="AC170" s="7">
        <v>0.0</v>
      </c>
      <c r="AD170" s="7">
        <v>0.0</v>
      </c>
      <c r="AE170" s="7">
        <v>0.0</v>
      </c>
    </row>
    <row r="171">
      <c r="A171" s="1">
        <v>4.0</v>
      </c>
      <c r="B171" s="1" t="s">
        <v>48</v>
      </c>
      <c r="C171" s="1">
        <v>1.0</v>
      </c>
      <c r="D171" s="2" t="str">
        <f>IFERROR(__xludf.DUMMYFUNCTION("REGEXEXTRACT('Cover and Complexity Data FB'!B171,""[A-Za-z]+"")"),"H")</f>
        <v>H</v>
      </c>
      <c r="E171" s="2">
        <v>44792.0</v>
      </c>
      <c r="F171" s="7">
        <v>1.0</v>
      </c>
      <c r="G171" s="8"/>
      <c r="H171" s="8"/>
      <c r="I171" s="7">
        <v>1.0</v>
      </c>
      <c r="J171" s="8"/>
      <c r="K171" s="8"/>
      <c r="L171" s="8"/>
      <c r="M171" s="8"/>
      <c r="N171" s="7">
        <v>1.0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7">
        <v>0.0</v>
      </c>
      <c r="AD171" s="7">
        <v>0.0</v>
      </c>
      <c r="AE171" s="7">
        <v>3.0</v>
      </c>
    </row>
    <row r="172">
      <c r="A172" s="1">
        <v>4.0</v>
      </c>
      <c r="B172" s="1" t="s">
        <v>51</v>
      </c>
      <c r="C172" s="1">
        <v>5.0</v>
      </c>
      <c r="D172" s="2" t="str">
        <f>IFERROR(__xludf.DUMMYFUNCTION("REGEXEXTRACT('Cover and Complexity Data FB'!B172,""[A-Za-z]+"")"),"L")</f>
        <v>L</v>
      </c>
      <c r="E172" s="2">
        <v>44792.0</v>
      </c>
      <c r="F172" s="7">
        <v>1.0</v>
      </c>
      <c r="G172" s="8"/>
      <c r="H172" s="8"/>
      <c r="I172" s="7">
        <v>1.0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7">
        <v>0.0</v>
      </c>
      <c r="AD172" s="7">
        <v>0.0</v>
      </c>
      <c r="AE172" s="7">
        <v>0.0</v>
      </c>
    </row>
    <row r="173">
      <c r="A173" s="1">
        <v>4.0</v>
      </c>
      <c r="B173" s="1" t="s">
        <v>47</v>
      </c>
      <c r="C173" s="1">
        <v>3.0</v>
      </c>
      <c r="D173" s="2" t="str">
        <f>IFERROR(__xludf.DUMMYFUNCTION("REGEXEXTRACT('Cover and Complexity Data FB'!B173,""[A-Za-z]+"")"),"H")</f>
        <v>H</v>
      </c>
      <c r="E173" s="2">
        <v>44792.0</v>
      </c>
      <c r="F173" s="7">
        <v>30.0</v>
      </c>
      <c r="G173" s="9" t="s">
        <v>56</v>
      </c>
      <c r="H173" s="9" t="s">
        <v>56</v>
      </c>
      <c r="I173" s="7">
        <v>1.0</v>
      </c>
      <c r="J173" s="7">
        <v>1.0</v>
      </c>
      <c r="K173" s="7">
        <v>30.0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7">
        <v>3.0</v>
      </c>
      <c r="AD173" s="7">
        <v>1.0</v>
      </c>
      <c r="AE173" s="7">
        <v>4.0</v>
      </c>
    </row>
    <row r="174">
      <c r="A174" s="1">
        <v>4.0</v>
      </c>
      <c r="B174" s="1" t="s">
        <v>53</v>
      </c>
      <c r="C174" s="1">
        <v>2.0</v>
      </c>
      <c r="D174" s="2" t="str">
        <f>IFERROR(__xludf.DUMMYFUNCTION("REGEXEXTRACT('Cover and Complexity Data FB'!B174,""[A-Za-z]+"")"),"H")</f>
        <v>H</v>
      </c>
      <c r="E174" s="2">
        <v>44792.0</v>
      </c>
      <c r="F174" s="7">
        <v>10.0</v>
      </c>
      <c r="G174" s="8"/>
      <c r="H174" s="7">
        <v>1.0</v>
      </c>
      <c r="I174" s="9" t="s">
        <v>56</v>
      </c>
      <c r="J174" s="7">
        <v>1.0</v>
      </c>
      <c r="K174" s="7">
        <v>1.0</v>
      </c>
      <c r="L174" s="8"/>
      <c r="M174" s="8"/>
      <c r="N174" s="8"/>
      <c r="O174" s="8"/>
      <c r="P174" s="8"/>
      <c r="Q174" s="8"/>
      <c r="R174" s="8"/>
      <c r="S174" s="8"/>
      <c r="T174" s="8"/>
      <c r="V174" s="9" t="s">
        <v>56</v>
      </c>
      <c r="W174" s="8"/>
      <c r="X174" s="8"/>
      <c r="Y174" s="8"/>
      <c r="Z174" s="8"/>
      <c r="AA174" s="8"/>
      <c r="AB174" s="8"/>
      <c r="AC174" s="7">
        <v>0.0</v>
      </c>
      <c r="AD174" s="7">
        <v>7.0</v>
      </c>
      <c r="AE174" s="7">
        <v>5.0</v>
      </c>
    </row>
    <row r="175">
      <c r="A175" s="1">
        <v>4.0</v>
      </c>
      <c r="B175" s="1" t="s">
        <v>43</v>
      </c>
      <c r="C175" s="1">
        <v>1.0</v>
      </c>
      <c r="D175" s="2" t="str">
        <f>IFERROR(__xludf.DUMMYFUNCTION("REGEXEXTRACT('Cover and Complexity Data FB'!B175,""[A-Za-z]+"")"),"L")</f>
        <v>L</v>
      </c>
      <c r="E175" s="2">
        <v>44792.0</v>
      </c>
      <c r="F175" s="7">
        <v>1.0</v>
      </c>
      <c r="G175" s="8"/>
      <c r="H175" s="7">
        <v>1.0</v>
      </c>
      <c r="I175" s="9" t="s">
        <v>56</v>
      </c>
      <c r="J175" s="9" t="s">
        <v>56</v>
      </c>
      <c r="K175" s="7">
        <v>1.0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7">
        <v>0.0</v>
      </c>
      <c r="AD175" s="7">
        <v>0.0</v>
      </c>
      <c r="AE175" s="7">
        <v>0.0</v>
      </c>
    </row>
    <row r="176">
      <c r="A176" s="1">
        <v>4.0</v>
      </c>
      <c r="B176" s="1" t="s">
        <v>38</v>
      </c>
      <c r="C176" s="1" t="s">
        <v>38</v>
      </c>
      <c r="D176" s="2" t="str">
        <f>IFERROR(__xludf.DUMMYFUNCTION("REGEXEXTRACT('Cover and Complexity Data FB'!B176,""[A-Za-z]+"")"),"C")</f>
        <v>C</v>
      </c>
      <c r="E176" s="2">
        <v>44792.0</v>
      </c>
      <c r="F176" s="7">
        <v>1.0</v>
      </c>
      <c r="G176" s="8"/>
      <c r="H176" s="7">
        <v>1.0</v>
      </c>
      <c r="I176" s="7">
        <v>1.0</v>
      </c>
      <c r="J176" s="9" t="s">
        <v>56</v>
      </c>
      <c r="K176" s="7">
        <v>1.0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7">
        <v>0.0</v>
      </c>
      <c r="AD176" s="7">
        <v>0.0</v>
      </c>
      <c r="AE176" s="7">
        <v>0.0</v>
      </c>
    </row>
    <row r="177">
      <c r="A177" s="1">
        <v>4.0</v>
      </c>
      <c r="B177" s="1" t="s">
        <v>46</v>
      </c>
      <c r="C177" s="1">
        <v>4.0</v>
      </c>
      <c r="D177" s="2" t="str">
        <f>IFERROR(__xludf.DUMMYFUNCTION("REGEXEXTRACT('Cover and Complexity Data FB'!B177,""[A-Za-z]+"")"),"L")</f>
        <v>L</v>
      </c>
      <c r="E177" s="2">
        <v>44792.0</v>
      </c>
      <c r="F177" s="7">
        <v>20.0</v>
      </c>
      <c r="G177" s="8"/>
      <c r="H177" s="7">
        <v>1.0</v>
      </c>
      <c r="I177" s="7">
        <v>1.0</v>
      </c>
      <c r="J177" s="7">
        <v>10.0</v>
      </c>
      <c r="K177" s="7">
        <v>10.0</v>
      </c>
      <c r="L177" s="8"/>
      <c r="M177" s="8"/>
      <c r="N177" s="8"/>
      <c r="O177" s="8"/>
      <c r="P177" s="8"/>
      <c r="Q177" s="8"/>
      <c r="R177" s="8"/>
      <c r="S177" s="8"/>
      <c r="T177" s="8"/>
      <c r="V177" s="7">
        <v>1.0</v>
      </c>
      <c r="W177" s="8"/>
      <c r="X177" s="8"/>
      <c r="Y177" s="8"/>
      <c r="Z177" s="8"/>
      <c r="AA177" s="8"/>
      <c r="AB177" s="8"/>
      <c r="AC177" s="7">
        <v>0.0</v>
      </c>
      <c r="AD177" s="7">
        <v>5.0</v>
      </c>
      <c r="AE177" s="7">
        <v>1.0</v>
      </c>
    </row>
    <row r="178">
      <c r="A178" s="1">
        <v>5.0</v>
      </c>
      <c r="B178" s="1" t="s">
        <v>51</v>
      </c>
      <c r="C178" s="1">
        <v>5.0</v>
      </c>
      <c r="D178" s="2" t="str">
        <f>IFERROR(__xludf.DUMMYFUNCTION("REGEXEXTRACT('Cover and Complexity Data FB'!B178,""[A-Za-z]+"")"),"L")</f>
        <v>L</v>
      </c>
      <c r="E178" s="2">
        <v>44792.0</v>
      </c>
      <c r="F178" s="9" t="s">
        <v>56</v>
      </c>
      <c r="G178" s="8"/>
      <c r="H178" s="8"/>
      <c r="I178" s="8"/>
      <c r="J178" s="9" t="s">
        <v>56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7">
        <v>0.0</v>
      </c>
      <c r="AD178" s="7">
        <v>0.0</v>
      </c>
      <c r="AE178" s="7">
        <v>0.0</v>
      </c>
    </row>
    <row r="179">
      <c r="A179" s="1">
        <v>5.0</v>
      </c>
      <c r="B179" s="1" t="s">
        <v>53</v>
      </c>
      <c r="C179" s="1">
        <v>2.0</v>
      </c>
      <c r="D179" s="2" t="str">
        <f>IFERROR(__xludf.DUMMYFUNCTION("REGEXEXTRACT('Cover and Complexity Data FB'!B179,""[A-Za-z]+"")"),"H")</f>
        <v>H</v>
      </c>
      <c r="E179" s="2">
        <v>44792.0</v>
      </c>
      <c r="F179" s="9" t="s">
        <v>56</v>
      </c>
      <c r="G179" s="8"/>
      <c r="H179" s="8"/>
      <c r="I179" s="8"/>
      <c r="J179" s="9" t="s">
        <v>56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7">
        <v>0.0</v>
      </c>
      <c r="AD179" s="7">
        <v>0.0</v>
      </c>
      <c r="AE179" s="7">
        <v>0.0</v>
      </c>
    </row>
    <row r="180">
      <c r="A180" s="1">
        <v>5.0</v>
      </c>
      <c r="B180" s="1" t="s">
        <v>48</v>
      </c>
      <c r="C180" s="1">
        <v>1.0</v>
      </c>
      <c r="D180" s="2" t="str">
        <f>IFERROR(__xludf.DUMMYFUNCTION("REGEXEXTRACT('Cover and Complexity Data FB'!B180,""[A-Za-z]+"")"),"H")</f>
        <v>H</v>
      </c>
      <c r="E180" s="2">
        <v>44792.0</v>
      </c>
      <c r="F180" s="9" t="s">
        <v>56</v>
      </c>
      <c r="G180" s="8"/>
      <c r="H180" s="8"/>
      <c r="I180" s="8"/>
      <c r="J180" s="9" t="s">
        <v>56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7">
        <v>0.0</v>
      </c>
      <c r="AD180" s="7">
        <v>0.0</v>
      </c>
      <c r="AE180" s="7">
        <v>0.0</v>
      </c>
    </row>
    <row r="181">
      <c r="A181" s="1">
        <v>5.0</v>
      </c>
      <c r="B181" s="1" t="s">
        <v>47</v>
      </c>
      <c r="C181" s="1">
        <v>3.0</v>
      </c>
      <c r="D181" s="2" t="str">
        <f>IFERROR(__xludf.DUMMYFUNCTION("REGEXEXTRACT('Cover and Complexity Data FB'!B181,""[A-Za-z]+"")"),"H")</f>
        <v>H</v>
      </c>
      <c r="E181" s="2">
        <v>44792.0</v>
      </c>
      <c r="F181" s="9" t="s">
        <v>56</v>
      </c>
      <c r="G181" s="8"/>
      <c r="H181" s="8"/>
      <c r="I181" s="9" t="s">
        <v>56</v>
      </c>
      <c r="J181" s="9" t="s">
        <v>56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7">
        <v>0.0</v>
      </c>
      <c r="AD181" s="7">
        <v>0.0</v>
      </c>
      <c r="AE181" s="7">
        <v>0.0</v>
      </c>
    </row>
    <row r="182">
      <c r="A182" s="1">
        <v>5.0</v>
      </c>
      <c r="B182" s="1" t="s">
        <v>46</v>
      </c>
      <c r="C182" s="1">
        <v>4.0</v>
      </c>
      <c r="D182" s="2" t="str">
        <f>IFERROR(__xludf.DUMMYFUNCTION("REGEXEXTRACT('Cover and Complexity Data FB'!B182,""[A-Za-z]+"")"),"L")</f>
        <v>L</v>
      </c>
      <c r="E182" s="2">
        <v>44792.0</v>
      </c>
      <c r="F182" s="7">
        <v>10.0</v>
      </c>
      <c r="G182" s="8"/>
      <c r="H182" s="8"/>
      <c r="I182" s="9" t="s">
        <v>56</v>
      </c>
      <c r="J182" s="7">
        <v>10.0</v>
      </c>
      <c r="K182" s="7">
        <v>1.0</v>
      </c>
      <c r="L182" s="8"/>
      <c r="M182" s="8"/>
      <c r="N182" s="8"/>
      <c r="O182" s="7">
        <v>1.0</v>
      </c>
      <c r="P182" s="8"/>
      <c r="Q182" s="8"/>
      <c r="R182" s="8"/>
      <c r="S182" s="8"/>
      <c r="T182" s="8"/>
      <c r="V182" s="9" t="s">
        <v>56</v>
      </c>
      <c r="W182" s="8"/>
      <c r="X182" s="8"/>
      <c r="Y182" s="8"/>
      <c r="Z182" s="8"/>
      <c r="AA182" s="8"/>
      <c r="AB182" s="8"/>
      <c r="AC182" s="7">
        <v>1.0</v>
      </c>
      <c r="AD182" s="7">
        <v>2.0</v>
      </c>
      <c r="AE182" s="7">
        <v>0.0</v>
      </c>
    </row>
    <row r="183">
      <c r="A183" s="1">
        <v>5.0</v>
      </c>
      <c r="B183" s="1" t="s">
        <v>43</v>
      </c>
      <c r="C183" s="1">
        <v>1.0</v>
      </c>
      <c r="D183" s="2" t="str">
        <f>IFERROR(__xludf.DUMMYFUNCTION("REGEXEXTRACT('Cover and Complexity Data FB'!B183,""[A-Za-z]+"")"),"L")</f>
        <v>L</v>
      </c>
      <c r="E183" s="2">
        <v>44792.0</v>
      </c>
      <c r="F183" s="7">
        <v>10.0</v>
      </c>
      <c r="G183" s="8"/>
      <c r="H183" s="8"/>
      <c r="I183" s="9" t="s">
        <v>56</v>
      </c>
      <c r="J183" s="7">
        <v>1.0</v>
      </c>
      <c r="K183" s="7">
        <v>1.0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7">
        <v>1.0</v>
      </c>
      <c r="AD183" s="7">
        <v>1.0</v>
      </c>
      <c r="AE183" s="7">
        <v>0.0</v>
      </c>
    </row>
    <row r="184">
      <c r="A184" s="1">
        <v>5.0</v>
      </c>
      <c r="B184" s="1" t="s">
        <v>55</v>
      </c>
      <c r="C184" s="1">
        <v>2.0</v>
      </c>
      <c r="D184" s="2" t="str">
        <f>IFERROR(__xludf.DUMMYFUNCTION("REGEXEXTRACT('Cover and Complexity Data FB'!B184,""[A-Za-z]+"")"),"L")</f>
        <v>L</v>
      </c>
      <c r="E184" s="2">
        <v>44792.0</v>
      </c>
      <c r="F184" s="9" t="s">
        <v>56</v>
      </c>
      <c r="G184" s="8"/>
      <c r="H184" s="8"/>
      <c r="I184" s="9" t="s">
        <v>56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7">
        <v>0.0</v>
      </c>
      <c r="AD184" s="7">
        <v>0.0</v>
      </c>
      <c r="AE184" s="7">
        <v>0.0</v>
      </c>
    </row>
    <row r="185">
      <c r="A185" s="1">
        <v>5.0</v>
      </c>
      <c r="B185" s="1" t="s">
        <v>54</v>
      </c>
      <c r="C185" s="1">
        <v>5.0</v>
      </c>
      <c r="D185" s="2" t="str">
        <f>IFERROR(__xludf.DUMMYFUNCTION("REGEXEXTRACT('Cover and Complexity Data FB'!B185,""[A-Za-z]+"")"),"H")</f>
        <v>H</v>
      </c>
      <c r="E185" s="2">
        <v>44792.0</v>
      </c>
      <c r="F185" s="7">
        <v>1.0</v>
      </c>
      <c r="G185" s="8"/>
      <c r="H185" s="8"/>
      <c r="I185" s="9" t="s">
        <v>56</v>
      </c>
      <c r="J185" s="9" t="s">
        <v>56</v>
      </c>
      <c r="K185" s="9" t="s">
        <v>56</v>
      </c>
      <c r="L185" s="1"/>
      <c r="M185" s="8"/>
      <c r="N185" s="8"/>
      <c r="O185" s="8"/>
      <c r="P185" s="7">
        <v>1.0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7">
        <v>0.0</v>
      </c>
      <c r="AD185" s="7">
        <v>0.0</v>
      </c>
      <c r="AE185" s="7">
        <v>0.0</v>
      </c>
    </row>
    <row r="186">
      <c r="A186" s="1">
        <v>5.0</v>
      </c>
      <c r="B186" s="1" t="s">
        <v>41</v>
      </c>
      <c r="C186" s="1">
        <v>4.0</v>
      </c>
      <c r="D186" s="2" t="str">
        <f>IFERROR(__xludf.DUMMYFUNCTION("REGEXEXTRACT('Cover and Complexity Data FB'!B186,""[A-Za-z]+"")"),"H")</f>
        <v>H</v>
      </c>
      <c r="E186" s="2">
        <v>44792.0</v>
      </c>
      <c r="F186" s="7">
        <v>1.0</v>
      </c>
      <c r="G186" s="8"/>
      <c r="H186" s="8"/>
      <c r="I186" s="8"/>
      <c r="J186" s="7">
        <v>1.0</v>
      </c>
      <c r="K186" s="8"/>
      <c r="L186" s="8"/>
      <c r="M186" s="8"/>
      <c r="N186" s="8"/>
      <c r="O186" s="7">
        <v>1.0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7" t="s">
        <v>92</v>
      </c>
      <c r="AC186" s="7">
        <v>0.0</v>
      </c>
      <c r="AD186" s="7">
        <v>0.0</v>
      </c>
      <c r="AE186" s="7">
        <v>1.0</v>
      </c>
    </row>
    <row r="187">
      <c r="A187" s="1">
        <v>5.0</v>
      </c>
      <c r="B187" s="1" t="s">
        <v>38</v>
      </c>
      <c r="C187" s="1" t="s">
        <v>38</v>
      </c>
      <c r="D187" s="2" t="str">
        <f>IFERROR(__xludf.DUMMYFUNCTION("REGEXEXTRACT('Cover and Complexity Data FB'!B187,""[A-Za-z]+"")"),"C")</f>
        <v>C</v>
      </c>
      <c r="E187" s="2">
        <v>44792.0</v>
      </c>
      <c r="F187" s="9" t="s">
        <v>56</v>
      </c>
      <c r="G187" s="8"/>
      <c r="H187" s="8"/>
      <c r="I187" s="8"/>
      <c r="J187" s="9" t="s">
        <v>56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7">
        <v>0.0</v>
      </c>
      <c r="AD187" s="7">
        <v>0.0</v>
      </c>
      <c r="AE187" s="7">
        <v>0.0</v>
      </c>
    </row>
    <row r="188">
      <c r="A188" s="1">
        <v>5.0</v>
      </c>
      <c r="B188" s="1" t="s">
        <v>45</v>
      </c>
      <c r="C188" s="1">
        <v>3.0</v>
      </c>
      <c r="D188" s="2" t="str">
        <f>IFERROR(__xludf.DUMMYFUNCTION("REGEXEXTRACT('Cover and Complexity Data FB'!B188,""[A-Za-z]+"")"),"L")</f>
        <v>L</v>
      </c>
      <c r="E188" s="2">
        <v>44792.0</v>
      </c>
      <c r="F188" s="9" t="s">
        <v>56</v>
      </c>
      <c r="G188" s="8"/>
      <c r="H188" s="8"/>
      <c r="I188" s="8"/>
      <c r="J188" s="9" t="s">
        <v>56</v>
      </c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7">
        <v>0.0</v>
      </c>
      <c r="AD188" s="7">
        <v>0.0</v>
      </c>
      <c r="AE188" s="7">
        <v>0.0</v>
      </c>
    </row>
    <row r="189">
      <c r="A189" s="1">
        <v>6.0</v>
      </c>
      <c r="B189" s="1" t="s">
        <v>53</v>
      </c>
      <c r="C189" s="1">
        <v>2.0</v>
      </c>
      <c r="D189" s="2" t="str">
        <f>IFERROR(__xludf.DUMMYFUNCTION("REGEXEXTRACT('Cover and Complexity Data FB'!B189,""[A-Za-z]+"")"),"H")</f>
        <v>H</v>
      </c>
      <c r="E189" s="2">
        <v>44792.0</v>
      </c>
      <c r="F189" s="7">
        <v>1.0</v>
      </c>
      <c r="G189" s="8"/>
      <c r="H189" s="8"/>
      <c r="I189" s="7">
        <v>1.0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7">
        <v>0.0</v>
      </c>
      <c r="AD189" s="7">
        <v>0.0</v>
      </c>
      <c r="AE189" s="7">
        <v>1.0</v>
      </c>
    </row>
    <row r="190">
      <c r="A190" s="1">
        <v>6.0</v>
      </c>
      <c r="B190" s="1" t="s">
        <v>45</v>
      </c>
      <c r="C190" s="1">
        <v>3.0</v>
      </c>
      <c r="D190" s="2" t="str">
        <f>IFERROR(__xludf.DUMMYFUNCTION("REGEXEXTRACT('Cover and Complexity Data FB'!B190,""[A-Za-z]+"")"),"L")</f>
        <v>L</v>
      </c>
      <c r="E190" s="2">
        <v>44792.0</v>
      </c>
      <c r="F190" s="7">
        <v>1.0</v>
      </c>
      <c r="G190" s="8"/>
      <c r="H190" s="8"/>
      <c r="I190" s="7">
        <v>1.0</v>
      </c>
      <c r="J190" s="9" t="s">
        <v>56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7">
        <v>0.0</v>
      </c>
      <c r="AD190" s="7">
        <v>0.0</v>
      </c>
      <c r="AE190" s="7">
        <v>0.0</v>
      </c>
    </row>
    <row r="191">
      <c r="A191" s="1">
        <v>6.0</v>
      </c>
      <c r="B191" s="1" t="s">
        <v>48</v>
      </c>
      <c r="C191" s="1">
        <v>1.0</v>
      </c>
      <c r="D191" s="2" t="str">
        <f>IFERROR(__xludf.DUMMYFUNCTION("REGEXEXTRACT('Cover and Complexity Data FB'!B191,""[A-Za-z]+"")"),"H")</f>
        <v>H</v>
      </c>
      <c r="E191" s="2">
        <v>44792.0</v>
      </c>
      <c r="F191" s="7">
        <v>1.0</v>
      </c>
      <c r="G191" s="8"/>
      <c r="H191" s="8"/>
      <c r="I191" s="7">
        <v>1.0</v>
      </c>
      <c r="J191" s="9" t="s">
        <v>56</v>
      </c>
      <c r="K191" s="8"/>
      <c r="L191" s="8"/>
      <c r="M191" s="8"/>
      <c r="N191" s="9" t="s">
        <v>56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7">
        <v>0.0</v>
      </c>
      <c r="AD191" s="7">
        <v>0.0</v>
      </c>
      <c r="AE191" s="7">
        <v>1.0</v>
      </c>
    </row>
    <row r="192">
      <c r="A192" s="1">
        <v>6.0</v>
      </c>
      <c r="B192" s="1" t="s">
        <v>51</v>
      </c>
      <c r="C192" s="1">
        <v>5.0</v>
      </c>
      <c r="D192" s="2" t="str">
        <f>IFERROR(__xludf.DUMMYFUNCTION("REGEXEXTRACT('Cover and Complexity Data FB'!B192,""[A-Za-z]+"")"),"L")</f>
        <v>L</v>
      </c>
      <c r="E192" s="2">
        <v>44792.0</v>
      </c>
      <c r="F192" s="7">
        <v>1.0</v>
      </c>
      <c r="G192" s="8"/>
      <c r="H192" s="8"/>
      <c r="I192" s="7">
        <v>1.0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7">
        <v>0.0</v>
      </c>
      <c r="AD192" s="7">
        <v>0.0</v>
      </c>
      <c r="AE192" s="7">
        <v>0.0</v>
      </c>
    </row>
    <row r="193">
      <c r="A193" s="1">
        <v>6.0</v>
      </c>
      <c r="B193" s="1" t="s">
        <v>47</v>
      </c>
      <c r="C193" s="1">
        <v>3.0</v>
      </c>
      <c r="D193" s="2" t="str">
        <f>IFERROR(__xludf.DUMMYFUNCTION("REGEXEXTRACT('Cover and Complexity Data FB'!B193,""[A-Za-z]+"")"),"H")</f>
        <v>H</v>
      </c>
      <c r="E193" s="2">
        <v>44792.0</v>
      </c>
      <c r="F193" s="7">
        <v>1.0</v>
      </c>
      <c r="G193" s="8"/>
      <c r="H193" s="8"/>
      <c r="I193" s="7">
        <v>1.0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7">
        <v>0.0</v>
      </c>
      <c r="AD193" s="7">
        <v>0.0</v>
      </c>
      <c r="AE193" s="7">
        <v>0.0</v>
      </c>
    </row>
    <row r="194">
      <c r="A194" s="1">
        <v>6.0</v>
      </c>
      <c r="B194" s="1" t="s">
        <v>46</v>
      </c>
      <c r="C194" s="1">
        <v>4.0</v>
      </c>
      <c r="D194" s="2" t="str">
        <f>IFERROR(__xludf.DUMMYFUNCTION("REGEXEXTRACT('Cover and Complexity Data FB'!B194,""[A-Za-z]+"")"),"L")</f>
        <v>L</v>
      </c>
      <c r="E194" s="2">
        <v>44792.0</v>
      </c>
      <c r="F194" s="7">
        <v>1.0</v>
      </c>
      <c r="G194" s="8"/>
      <c r="H194" s="8"/>
      <c r="I194" s="9" t="s">
        <v>56</v>
      </c>
      <c r="J194" s="7">
        <v>1.0</v>
      </c>
      <c r="K194" s="8"/>
      <c r="L194" s="8"/>
      <c r="M194" s="8"/>
      <c r="N194" s="8"/>
      <c r="O194" s="7">
        <v>1.0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7">
        <v>0.0</v>
      </c>
      <c r="AD194" s="7">
        <v>0.0</v>
      </c>
      <c r="AE194" s="7">
        <v>0.0</v>
      </c>
    </row>
    <row r="195">
      <c r="A195" s="1">
        <v>6.0</v>
      </c>
      <c r="B195" s="1" t="s">
        <v>43</v>
      </c>
      <c r="C195" s="1">
        <v>1.0</v>
      </c>
      <c r="D195" s="2" t="str">
        <f>IFERROR(__xludf.DUMMYFUNCTION("REGEXEXTRACT('Cover and Complexity Data FB'!B195,""[A-Za-z]+"")"),"L")</f>
        <v>L</v>
      </c>
      <c r="E195" s="2">
        <v>44792.0</v>
      </c>
      <c r="F195" s="7">
        <v>1.0</v>
      </c>
      <c r="G195" s="8"/>
      <c r="H195" s="8"/>
      <c r="I195" s="7">
        <v>1.0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7">
        <v>1.0</v>
      </c>
      <c r="AD195" s="7">
        <v>1.0</v>
      </c>
      <c r="AE195" s="7">
        <v>0.0</v>
      </c>
    </row>
    <row r="196">
      <c r="A196" s="1">
        <v>6.0</v>
      </c>
      <c r="B196" s="1" t="s">
        <v>41</v>
      </c>
      <c r="C196" s="1">
        <v>4.0</v>
      </c>
      <c r="D196" s="2" t="str">
        <f>IFERROR(__xludf.DUMMYFUNCTION("REGEXEXTRACT('Cover and Complexity Data FB'!B196,""[A-Za-z]+"")"),"H")</f>
        <v>H</v>
      </c>
      <c r="E196" s="2">
        <v>44792.0</v>
      </c>
      <c r="F196" s="7">
        <v>1.0</v>
      </c>
      <c r="G196" s="8"/>
      <c r="H196" s="8"/>
      <c r="I196" s="9" t="s">
        <v>56</v>
      </c>
      <c r="J196" s="7">
        <v>1.0</v>
      </c>
      <c r="K196" s="8"/>
      <c r="L196" s="8"/>
      <c r="M196" s="8"/>
      <c r="N196" s="8"/>
      <c r="O196" s="7">
        <v>1.0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7" t="s">
        <v>91</v>
      </c>
      <c r="AC196" s="7">
        <v>0.0</v>
      </c>
      <c r="AD196" s="7">
        <v>0.0</v>
      </c>
      <c r="AE196" s="7">
        <v>0.0</v>
      </c>
    </row>
    <row r="197">
      <c r="A197" s="1">
        <v>6.0</v>
      </c>
      <c r="B197" s="1" t="s">
        <v>55</v>
      </c>
      <c r="C197" s="1">
        <v>2.0</v>
      </c>
      <c r="D197" s="2" t="str">
        <f>IFERROR(__xludf.DUMMYFUNCTION("REGEXEXTRACT('Cover and Complexity Data FB'!B197,""[A-Za-z]+"")"),"L")</f>
        <v>L</v>
      </c>
      <c r="E197" s="2">
        <v>44792.0</v>
      </c>
      <c r="F197" s="9" t="s">
        <v>56</v>
      </c>
      <c r="G197" s="8"/>
      <c r="H197" s="8"/>
      <c r="I197" s="9" t="s">
        <v>56</v>
      </c>
      <c r="J197" s="9" t="s">
        <v>56</v>
      </c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7">
        <v>0.0</v>
      </c>
      <c r="AD197" s="7">
        <v>0.0</v>
      </c>
      <c r="AE197" s="7">
        <v>0.0</v>
      </c>
    </row>
    <row r="198">
      <c r="A198" s="1">
        <v>6.0</v>
      </c>
      <c r="B198" s="1" t="s">
        <v>38</v>
      </c>
      <c r="C198" s="1" t="s">
        <v>38</v>
      </c>
      <c r="D198" s="2" t="str">
        <f>IFERROR(__xludf.DUMMYFUNCTION("REGEXEXTRACT('Cover and Complexity Data FB'!B198,""[A-Za-z]+"")"),"C")</f>
        <v>C</v>
      </c>
      <c r="E198" s="2">
        <v>44792.0</v>
      </c>
      <c r="F198" s="7">
        <v>1.0</v>
      </c>
      <c r="G198" s="8"/>
      <c r="H198" s="8"/>
      <c r="I198" s="9" t="s">
        <v>56</v>
      </c>
      <c r="J198" s="7">
        <v>1.0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7">
        <v>0.0</v>
      </c>
      <c r="AD198" s="7">
        <v>0.0</v>
      </c>
      <c r="AE198" s="7">
        <v>0.0</v>
      </c>
    </row>
    <row r="199">
      <c r="A199" s="1">
        <v>6.0</v>
      </c>
      <c r="B199" s="1" t="s">
        <v>54</v>
      </c>
      <c r="C199" s="1">
        <v>5.0</v>
      </c>
      <c r="D199" s="2" t="str">
        <f>IFERROR(__xludf.DUMMYFUNCTION("REGEXEXTRACT('Cover and Complexity Data FB'!B199,""[A-Za-z]+"")"),"H")</f>
        <v>H</v>
      </c>
      <c r="E199" s="2">
        <v>44792.0</v>
      </c>
      <c r="F199" s="7">
        <v>1.0</v>
      </c>
      <c r="G199" s="8"/>
      <c r="H199" s="8"/>
      <c r="I199" s="9" t="s">
        <v>56</v>
      </c>
      <c r="J199" s="7">
        <v>1.0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7">
        <v>0.0</v>
      </c>
      <c r="AD199" s="7">
        <v>0.0</v>
      </c>
      <c r="AE199" s="7">
        <v>0.0</v>
      </c>
    </row>
    <row r="200">
      <c r="A200" s="1">
        <v>1.0</v>
      </c>
      <c r="B200" s="1" t="s">
        <v>54</v>
      </c>
      <c r="C200" s="1">
        <v>5.0</v>
      </c>
      <c r="D200" s="2" t="str">
        <f>IFERROR(__xludf.DUMMYFUNCTION("REGEXEXTRACT('Cover and Complexity Data FB'!B200,""[A-Za-z]+"")"),"H")</f>
        <v>H</v>
      </c>
      <c r="E200" s="2">
        <v>44806.0</v>
      </c>
      <c r="F200" s="7">
        <v>20.0</v>
      </c>
      <c r="G200" s="8"/>
      <c r="H200" s="8"/>
      <c r="I200" s="7">
        <v>1.0</v>
      </c>
      <c r="J200" s="7">
        <v>1.0</v>
      </c>
      <c r="K200" s="8"/>
      <c r="L200" s="8"/>
      <c r="M200" s="8"/>
      <c r="N200" s="7">
        <v>10.0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7">
        <v>2.0</v>
      </c>
      <c r="AD200" s="7">
        <v>4.0</v>
      </c>
      <c r="AE200" s="7">
        <v>2.0</v>
      </c>
    </row>
    <row r="201">
      <c r="A201" s="1">
        <v>1.0</v>
      </c>
      <c r="B201" s="1" t="s">
        <v>43</v>
      </c>
      <c r="C201" s="1">
        <v>1.0</v>
      </c>
      <c r="D201" s="2" t="str">
        <f>IFERROR(__xludf.DUMMYFUNCTION("REGEXEXTRACT('Cover and Complexity Data FB'!B201,""[A-Za-z]+"")"),"L")</f>
        <v>L</v>
      </c>
      <c r="E201" s="2">
        <v>44806.0</v>
      </c>
      <c r="F201" s="7">
        <v>10.0</v>
      </c>
      <c r="G201" s="8"/>
      <c r="H201" s="8"/>
      <c r="I201" s="7">
        <v>10.0</v>
      </c>
      <c r="J201" s="8"/>
      <c r="K201" s="8"/>
      <c r="L201" s="8"/>
      <c r="M201" s="8"/>
      <c r="N201" s="7">
        <v>1.0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7">
        <v>0.0</v>
      </c>
      <c r="AD201" s="7">
        <v>0.0</v>
      </c>
      <c r="AE201" s="7">
        <v>0.0</v>
      </c>
    </row>
    <row r="202">
      <c r="A202" s="1">
        <v>1.0</v>
      </c>
      <c r="B202" s="1" t="s">
        <v>55</v>
      </c>
      <c r="C202" s="1">
        <v>2.0</v>
      </c>
      <c r="D202" s="2" t="str">
        <f>IFERROR(__xludf.DUMMYFUNCTION("REGEXEXTRACT('Cover and Complexity Data FB'!B202,""[A-Za-z]+"")"),"L")</f>
        <v>L</v>
      </c>
      <c r="E202" s="2">
        <v>44806.0</v>
      </c>
      <c r="F202" s="7">
        <v>10.0</v>
      </c>
      <c r="G202" s="8"/>
      <c r="H202" s="8"/>
      <c r="I202" s="7">
        <v>1.0</v>
      </c>
      <c r="J202" s="7">
        <v>1.0</v>
      </c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7">
        <v>0.0</v>
      </c>
      <c r="AD202" s="7">
        <v>1.0</v>
      </c>
      <c r="AE202" s="7">
        <v>0.0</v>
      </c>
    </row>
    <row r="203">
      <c r="A203" s="1">
        <v>1.0</v>
      </c>
      <c r="B203" s="1" t="s">
        <v>46</v>
      </c>
      <c r="C203" s="1">
        <v>4.0</v>
      </c>
      <c r="D203" s="2" t="str">
        <f>IFERROR(__xludf.DUMMYFUNCTION("REGEXEXTRACT('Cover and Complexity Data FB'!B203,""[A-Za-z]+"")"),"L")</f>
        <v>L</v>
      </c>
      <c r="E203" s="2">
        <v>44806.0</v>
      </c>
      <c r="F203" s="7">
        <v>20.0</v>
      </c>
      <c r="G203" s="8"/>
      <c r="H203" s="8"/>
      <c r="I203" s="7">
        <v>10.0</v>
      </c>
      <c r="J203" s="7">
        <v>1.0</v>
      </c>
      <c r="K203" s="8"/>
      <c r="L203" s="8"/>
      <c r="M203" s="8"/>
      <c r="N203" s="7">
        <v>10.0</v>
      </c>
      <c r="O203" s="7">
        <v>1.0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7">
        <v>2.0</v>
      </c>
      <c r="AD203" s="7">
        <v>1.0</v>
      </c>
      <c r="AE203" s="7">
        <v>0.0</v>
      </c>
    </row>
    <row r="204">
      <c r="A204" s="1">
        <v>1.0</v>
      </c>
      <c r="B204" s="1" t="s">
        <v>45</v>
      </c>
      <c r="C204" s="1">
        <v>3.0</v>
      </c>
      <c r="D204" s="2" t="str">
        <f>IFERROR(__xludf.DUMMYFUNCTION("REGEXEXTRACT('Cover and Complexity Data FB'!B204,""[A-Za-z]+"")"),"L")</f>
        <v>L</v>
      </c>
      <c r="E204" s="2">
        <v>44806.0</v>
      </c>
      <c r="F204" s="7">
        <v>1.0</v>
      </c>
      <c r="G204" s="8"/>
      <c r="H204" s="8"/>
      <c r="I204" s="7">
        <v>1.0</v>
      </c>
      <c r="J204" s="7">
        <v>1.0</v>
      </c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7" t="s">
        <v>93</v>
      </c>
      <c r="AC204" s="7">
        <v>0.0</v>
      </c>
      <c r="AD204" s="7">
        <v>0.0</v>
      </c>
      <c r="AE204" s="7">
        <v>1.0</v>
      </c>
    </row>
    <row r="205">
      <c r="A205" s="1">
        <v>1.0</v>
      </c>
      <c r="B205" s="1" t="s">
        <v>41</v>
      </c>
      <c r="C205" s="1">
        <v>4.0</v>
      </c>
      <c r="D205" s="2" t="str">
        <f>IFERROR(__xludf.DUMMYFUNCTION("REGEXEXTRACT('Cover and Complexity Data FB'!B205,""[A-Za-z]+"")"),"H")</f>
        <v>H</v>
      </c>
      <c r="E205" s="2">
        <v>44806.0</v>
      </c>
      <c r="F205" s="7">
        <v>20.0</v>
      </c>
      <c r="G205" s="8"/>
      <c r="H205" s="8"/>
      <c r="I205" s="7">
        <v>1.0</v>
      </c>
      <c r="J205" s="7">
        <v>10.0</v>
      </c>
      <c r="K205" s="8"/>
      <c r="L205" s="8"/>
      <c r="M205" s="8"/>
      <c r="N205" s="7">
        <v>1.0</v>
      </c>
      <c r="O205" s="7">
        <v>1.0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7">
        <v>1.0</v>
      </c>
      <c r="AD205" s="7">
        <v>1.0</v>
      </c>
      <c r="AE205" s="7">
        <v>0.0</v>
      </c>
    </row>
    <row r="206">
      <c r="A206" s="1">
        <v>1.0</v>
      </c>
      <c r="B206" s="1" t="s">
        <v>51</v>
      </c>
      <c r="C206" s="1">
        <v>5.0</v>
      </c>
      <c r="D206" s="2" t="str">
        <f>IFERROR(__xludf.DUMMYFUNCTION("REGEXEXTRACT('Cover and Complexity Data FB'!B206,""[A-Za-z]+"")"),"L")</f>
        <v>L</v>
      </c>
      <c r="E206" s="2">
        <v>44806.0</v>
      </c>
      <c r="F206" s="7">
        <v>1.0</v>
      </c>
      <c r="G206" s="8"/>
      <c r="H206" s="8"/>
      <c r="I206" s="7">
        <v>1.0</v>
      </c>
      <c r="J206" s="7">
        <v>1.0</v>
      </c>
      <c r="K206" s="8"/>
      <c r="L206" s="8"/>
      <c r="M206" s="8"/>
      <c r="N206" s="7" t="s">
        <v>56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7">
        <v>0.0</v>
      </c>
      <c r="AD206" s="7">
        <v>1.0</v>
      </c>
      <c r="AE206" s="7">
        <v>0.0</v>
      </c>
    </row>
    <row r="207">
      <c r="A207" s="1">
        <v>1.0</v>
      </c>
      <c r="B207" s="1" t="s">
        <v>38</v>
      </c>
      <c r="C207" s="1" t="s">
        <v>38</v>
      </c>
      <c r="D207" s="2" t="str">
        <f>IFERROR(__xludf.DUMMYFUNCTION("REGEXEXTRACT('Cover and Complexity Data FB'!B207,""[A-Za-z]+"")"),"C")</f>
        <v>C</v>
      </c>
      <c r="E207" s="2">
        <v>44806.0</v>
      </c>
      <c r="F207" s="7">
        <v>20.0</v>
      </c>
      <c r="G207" s="8"/>
      <c r="H207" s="8"/>
      <c r="I207" s="7">
        <v>10.0</v>
      </c>
      <c r="J207" s="8"/>
      <c r="K207" s="7">
        <v>1.0</v>
      </c>
      <c r="L207" s="8"/>
      <c r="M207" s="8"/>
      <c r="N207" s="7">
        <v>10.0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7">
        <v>2.0</v>
      </c>
      <c r="AD207" s="7">
        <v>1.0</v>
      </c>
      <c r="AE207" s="7">
        <v>1.0</v>
      </c>
    </row>
    <row r="208">
      <c r="A208" s="1">
        <v>1.0</v>
      </c>
      <c r="B208" s="1" t="s">
        <v>48</v>
      </c>
      <c r="C208" s="1">
        <v>1.0</v>
      </c>
      <c r="D208" s="2" t="str">
        <f>IFERROR(__xludf.DUMMYFUNCTION("REGEXEXTRACT('Cover and Complexity Data FB'!B208,""[A-Za-z]+"")"),"H")</f>
        <v>H</v>
      </c>
      <c r="E208" s="2">
        <v>44806.0</v>
      </c>
      <c r="F208" s="7">
        <v>1.0</v>
      </c>
      <c r="G208" s="8"/>
      <c r="H208" s="8"/>
      <c r="I208" s="7">
        <v>1.0</v>
      </c>
      <c r="J208" s="7">
        <v>1.0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7">
        <v>0.0</v>
      </c>
      <c r="AD208" s="7">
        <v>0.0</v>
      </c>
      <c r="AE208" s="7">
        <v>0.0</v>
      </c>
    </row>
    <row r="209">
      <c r="A209" s="1">
        <v>1.0</v>
      </c>
      <c r="B209" s="1" t="s">
        <v>53</v>
      </c>
      <c r="C209" s="1">
        <v>2.0</v>
      </c>
      <c r="D209" s="2" t="str">
        <f>IFERROR(__xludf.DUMMYFUNCTION("REGEXEXTRACT('Cover and Complexity Data FB'!B209,""[A-Za-z]+"")"),"H")</f>
        <v>H</v>
      </c>
      <c r="E209" s="2">
        <v>44806.0</v>
      </c>
      <c r="F209" s="7">
        <v>20.0</v>
      </c>
      <c r="G209" s="8"/>
      <c r="H209" s="8"/>
      <c r="I209" s="7">
        <v>1.0</v>
      </c>
      <c r="J209" s="7">
        <v>1.0</v>
      </c>
      <c r="K209" s="8"/>
      <c r="L209" s="8"/>
      <c r="M209" s="8"/>
      <c r="N209" s="7">
        <v>10.0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7">
        <v>0.0</v>
      </c>
      <c r="AD209" s="7">
        <v>3.0</v>
      </c>
      <c r="AE209" s="7">
        <v>1.0</v>
      </c>
    </row>
    <row r="210">
      <c r="A210" s="1">
        <v>1.0</v>
      </c>
      <c r="B210" s="1" t="s">
        <v>47</v>
      </c>
      <c r="C210" s="1">
        <v>3.0</v>
      </c>
      <c r="D210" s="2" t="str">
        <f>IFERROR(__xludf.DUMMYFUNCTION("REGEXEXTRACT('Cover and Complexity Data FB'!B210,""[A-Za-z]+"")"),"H")</f>
        <v>H</v>
      </c>
      <c r="E210" s="2">
        <v>44806.0</v>
      </c>
      <c r="F210" s="7">
        <v>20.0</v>
      </c>
      <c r="G210" s="8"/>
      <c r="H210" s="8"/>
      <c r="I210" s="7">
        <v>1.0</v>
      </c>
      <c r="J210" s="7">
        <v>10.0</v>
      </c>
      <c r="K210" s="7" t="s">
        <v>56</v>
      </c>
      <c r="L210" s="8"/>
      <c r="M210" s="8"/>
      <c r="N210" s="7">
        <v>10.0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7">
        <v>0.0</v>
      </c>
      <c r="AD210" s="7">
        <v>2.0</v>
      </c>
      <c r="AE210" s="7">
        <v>1.0</v>
      </c>
    </row>
    <row r="211">
      <c r="A211" s="1">
        <v>2.0</v>
      </c>
      <c r="B211" s="1" t="s">
        <v>46</v>
      </c>
      <c r="C211" s="1">
        <v>4.0</v>
      </c>
      <c r="D211" s="2" t="str">
        <f>IFERROR(__xludf.DUMMYFUNCTION("REGEXEXTRACT('Cover and Complexity Data FB'!B211,""[A-Za-z]+"")"),"L")</f>
        <v>L</v>
      </c>
      <c r="E211" s="2">
        <v>44806.0</v>
      </c>
      <c r="F211" s="7">
        <v>10.0</v>
      </c>
      <c r="G211" s="7">
        <v>10.0</v>
      </c>
      <c r="H211" s="8"/>
      <c r="I211" s="7">
        <v>1.0</v>
      </c>
      <c r="J211" s="7">
        <v>1.0</v>
      </c>
      <c r="K211" s="8"/>
      <c r="L211" s="8"/>
      <c r="M211" s="8"/>
      <c r="N211" s="7">
        <v>1.0</v>
      </c>
      <c r="O211" s="7">
        <v>1.0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7">
        <v>1.0</v>
      </c>
      <c r="AD211" s="7">
        <v>1.0</v>
      </c>
      <c r="AE211" s="7">
        <v>0.0</v>
      </c>
    </row>
    <row r="212">
      <c r="A212" s="1">
        <v>2.0</v>
      </c>
      <c r="B212" s="1" t="s">
        <v>55</v>
      </c>
      <c r="C212" s="1">
        <v>2.0</v>
      </c>
      <c r="D212" s="2" t="str">
        <f>IFERROR(__xludf.DUMMYFUNCTION("REGEXEXTRACT('Cover and Complexity Data FB'!B212,""[A-Za-z]+"")"),"L")</f>
        <v>L</v>
      </c>
      <c r="E212" s="2">
        <v>44806.0</v>
      </c>
      <c r="F212" s="7">
        <v>1.0</v>
      </c>
      <c r="G212" s="7">
        <v>1.0</v>
      </c>
      <c r="H212" s="8"/>
      <c r="I212" s="7">
        <v>1.0</v>
      </c>
      <c r="J212" s="8"/>
      <c r="K212" s="7">
        <v>1.0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7">
        <v>0.0</v>
      </c>
      <c r="AD212" s="7">
        <v>0.0</v>
      </c>
      <c r="AE212" s="7">
        <v>1.0</v>
      </c>
    </row>
    <row r="213">
      <c r="A213" s="1">
        <v>2.0</v>
      </c>
      <c r="B213" s="1" t="s">
        <v>38</v>
      </c>
      <c r="C213" s="1" t="s">
        <v>38</v>
      </c>
      <c r="D213" s="2" t="str">
        <f>IFERROR(__xludf.DUMMYFUNCTION("REGEXEXTRACT('Cover and Complexity Data FB'!B213,""[A-Za-z]+"")"),"C")</f>
        <v>C</v>
      </c>
      <c r="E213" s="2">
        <v>44806.0</v>
      </c>
      <c r="F213" s="7">
        <v>10.0</v>
      </c>
      <c r="G213" s="8"/>
      <c r="H213" s="8"/>
      <c r="I213" s="7">
        <v>1.0</v>
      </c>
      <c r="J213" s="8"/>
      <c r="K213" s="7">
        <v>1.0</v>
      </c>
      <c r="L213" s="8"/>
      <c r="M213" s="8"/>
      <c r="N213" s="7">
        <v>10.0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7">
        <v>0.0</v>
      </c>
      <c r="AD213" s="7">
        <v>0.0</v>
      </c>
      <c r="AE213" s="7">
        <v>4.0</v>
      </c>
    </row>
    <row r="214">
      <c r="A214" s="1">
        <v>2.0</v>
      </c>
      <c r="B214" s="1" t="s">
        <v>47</v>
      </c>
      <c r="C214" s="1">
        <v>3.0</v>
      </c>
      <c r="D214" s="2" t="str">
        <f>IFERROR(__xludf.DUMMYFUNCTION("REGEXEXTRACT('Cover and Complexity Data FB'!B214,""[A-Za-z]+"")"),"H")</f>
        <v>H</v>
      </c>
      <c r="E214" s="2">
        <v>44806.0</v>
      </c>
      <c r="F214" s="7">
        <v>10.0</v>
      </c>
      <c r="G214" s="8"/>
      <c r="H214" s="8"/>
      <c r="I214" s="7">
        <v>1.0</v>
      </c>
      <c r="J214" s="7">
        <v>1.0</v>
      </c>
      <c r="K214" s="7">
        <v>1.0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7">
        <v>0.0</v>
      </c>
      <c r="AD214" s="7">
        <v>0.0</v>
      </c>
      <c r="AE214" s="7">
        <v>0.0</v>
      </c>
    </row>
    <row r="215">
      <c r="A215" s="1">
        <v>2.0</v>
      </c>
      <c r="B215" s="1" t="s">
        <v>43</v>
      </c>
      <c r="C215" s="1">
        <v>1.0</v>
      </c>
      <c r="D215" s="2" t="str">
        <f>IFERROR(__xludf.DUMMYFUNCTION("REGEXEXTRACT('Cover and Complexity Data FB'!B215,""[A-Za-z]+"")"),"L")</f>
        <v>L</v>
      </c>
      <c r="E215" s="2">
        <v>44806.0</v>
      </c>
      <c r="F215" s="7">
        <v>10.0</v>
      </c>
      <c r="G215" s="8"/>
      <c r="H215" s="8"/>
      <c r="I215" s="7">
        <v>10.0</v>
      </c>
      <c r="J215" s="8"/>
      <c r="K215" s="7">
        <v>1.0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7">
        <v>0.0</v>
      </c>
      <c r="AD215" s="7">
        <v>0.0</v>
      </c>
      <c r="AE215" s="7">
        <v>0.0</v>
      </c>
    </row>
    <row r="216">
      <c r="A216" s="1">
        <v>2.0</v>
      </c>
      <c r="B216" s="1" t="s">
        <v>54</v>
      </c>
      <c r="C216" s="1">
        <v>5.0</v>
      </c>
      <c r="D216" s="2" t="str">
        <f>IFERROR(__xludf.DUMMYFUNCTION("REGEXEXTRACT('Cover and Complexity Data FB'!B216,""[A-Za-z]+"")"),"H")</f>
        <v>H</v>
      </c>
      <c r="E216" s="2">
        <v>44806.0</v>
      </c>
      <c r="F216" s="7">
        <v>1.0</v>
      </c>
      <c r="G216" s="8"/>
      <c r="H216" s="8"/>
      <c r="I216" s="7">
        <v>1.0</v>
      </c>
      <c r="J216" s="7">
        <v>1.0</v>
      </c>
      <c r="K216" s="8"/>
      <c r="L216" s="8"/>
      <c r="M216" s="8"/>
      <c r="N216" s="7">
        <v>1.0</v>
      </c>
      <c r="O216" s="8"/>
      <c r="P216" s="8"/>
      <c r="Q216" s="8"/>
      <c r="R216" s="8"/>
      <c r="S216" s="8"/>
      <c r="T216" s="8"/>
      <c r="U216" s="8"/>
      <c r="V216" s="8"/>
      <c r="W216" s="7">
        <v>1.0</v>
      </c>
      <c r="X216" s="8"/>
      <c r="Y216" s="8"/>
      <c r="Z216" s="8"/>
      <c r="AA216" s="8"/>
      <c r="AB216" s="8"/>
      <c r="AC216" s="7">
        <v>0.0</v>
      </c>
      <c r="AD216" s="7">
        <v>0.0</v>
      </c>
      <c r="AE216" s="7">
        <v>0.0</v>
      </c>
    </row>
    <row r="217">
      <c r="A217" s="1">
        <v>2.0</v>
      </c>
      <c r="B217" s="1" t="s">
        <v>51</v>
      </c>
      <c r="C217" s="1">
        <v>5.0</v>
      </c>
      <c r="D217" s="2" t="str">
        <f>IFERROR(__xludf.DUMMYFUNCTION("REGEXEXTRACT('Cover and Complexity Data FB'!B217,""[A-Za-z]+"")"),"L")</f>
        <v>L</v>
      </c>
      <c r="E217" s="2">
        <v>44806.0</v>
      </c>
      <c r="F217" s="7">
        <v>1.0</v>
      </c>
      <c r="G217" s="8"/>
      <c r="H217" s="8"/>
      <c r="I217" s="7">
        <v>1.0</v>
      </c>
      <c r="J217" s="7">
        <v>1.0</v>
      </c>
      <c r="K217" s="7" t="s">
        <v>56</v>
      </c>
      <c r="L217" s="8"/>
      <c r="M217" s="8"/>
      <c r="N217" s="7" t="s">
        <v>56</v>
      </c>
      <c r="O217" s="8"/>
      <c r="P217" s="8"/>
      <c r="Q217" s="8"/>
      <c r="R217" s="8"/>
      <c r="S217" s="8"/>
      <c r="T217" s="8"/>
      <c r="U217" s="8"/>
      <c r="V217" s="8"/>
      <c r="W217" s="7" t="s">
        <v>56</v>
      </c>
      <c r="X217" s="8"/>
      <c r="Y217" s="8"/>
      <c r="Z217" s="8"/>
      <c r="AA217" s="8"/>
      <c r="AB217" s="8"/>
      <c r="AC217" s="7">
        <v>0.0</v>
      </c>
      <c r="AD217" s="7">
        <v>1.0</v>
      </c>
      <c r="AE217" s="7">
        <v>0.0</v>
      </c>
    </row>
    <row r="218">
      <c r="A218" s="1">
        <v>2.0</v>
      </c>
      <c r="B218" s="1" t="s">
        <v>45</v>
      </c>
      <c r="C218" s="1">
        <v>3.0</v>
      </c>
      <c r="D218" s="2" t="str">
        <f>IFERROR(__xludf.DUMMYFUNCTION("REGEXEXTRACT('Cover and Complexity Data FB'!B218,""[A-Za-z]+"")"),"L")</f>
        <v>L</v>
      </c>
      <c r="E218" s="2">
        <v>44806.0</v>
      </c>
      <c r="F218" s="7">
        <v>1.0</v>
      </c>
      <c r="G218" s="8"/>
      <c r="H218" s="8"/>
      <c r="I218" s="7">
        <v>1.0</v>
      </c>
      <c r="J218" s="7">
        <v>1.0</v>
      </c>
      <c r="K218" s="7">
        <v>1.0</v>
      </c>
      <c r="L218" s="8"/>
      <c r="M218" s="8"/>
      <c r="N218" s="7" t="s">
        <v>56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7">
        <v>0.0</v>
      </c>
      <c r="AD218" s="7">
        <v>1.0</v>
      </c>
      <c r="AE218" s="7">
        <v>0.0</v>
      </c>
    </row>
    <row r="219">
      <c r="A219" s="1">
        <v>2.0</v>
      </c>
      <c r="B219" s="1" t="s">
        <v>48</v>
      </c>
      <c r="C219" s="1">
        <v>1.0</v>
      </c>
      <c r="D219" s="2" t="str">
        <f>IFERROR(__xludf.DUMMYFUNCTION("REGEXEXTRACT('Cover and Complexity Data FB'!B219,""[A-Za-z]+"")"),"H")</f>
        <v>H</v>
      </c>
      <c r="E219" s="2">
        <v>44806.0</v>
      </c>
      <c r="F219" s="7">
        <v>1.0</v>
      </c>
      <c r="G219" s="8"/>
      <c r="H219" s="8"/>
      <c r="I219" s="7">
        <v>1.0</v>
      </c>
      <c r="J219" s="7">
        <v>1.0</v>
      </c>
      <c r="K219" s="7">
        <v>1.0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7">
        <v>0.0</v>
      </c>
      <c r="AD219" s="7">
        <v>0.0</v>
      </c>
      <c r="AE219" s="7">
        <v>0.0</v>
      </c>
    </row>
    <row r="220">
      <c r="A220" s="1">
        <v>2.0</v>
      </c>
      <c r="B220" s="1" t="s">
        <v>53</v>
      </c>
      <c r="C220" s="1">
        <v>2.0</v>
      </c>
      <c r="D220" s="2" t="str">
        <f>IFERROR(__xludf.DUMMYFUNCTION("REGEXEXTRACT('Cover and Complexity Data FB'!B220,""[A-Za-z]+"")"),"H")</f>
        <v>H</v>
      </c>
      <c r="E220" s="2">
        <v>44806.0</v>
      </c>
      <c r="F220" s="7">
        <v>1.0</v>
      </c>
      <c r="G220" s="8"/>
      <c r="H220" s="8"/>
      <c r="I220" s="7">
        <v>1.0</v>
      </c>
      <c r="J220" s="7">
        <v>1.0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7" t="s">
        <v>56</v>
      </c>
      <c r="Z220" s="8"/>
      <c r="AA220" s="8"/>
      <c r="AB220" s="8"/>
      <c r="AC220" s="7">
        <v>0.0</v>
      </c>
      <c r="AD220" s="7">
        <v>0.0</v>
      </c>
      <c r="AE220" s="7">
        <v>0.0</v>
      </c>
    </row>
    <row r="221">
      <c r="A221" s="1">
        <v>2.0</v>
      </c>
      <c r="B221" s="1" t="s">
        <v>41</v>
      </c>
      <c r="C221" s="1">
        <v>4.0</v>
      </c>
      <c r="D221" s="2" t="str">
        <f>IFERROR(__xludf.DUMMYFUNCTION("REGEXEXTRACT('Cover and Complexity Data FB'!B221,""[A-Za-z]+"")"),"H")</f>
        <v>H</v>
      </c>
      <c r="E221" s="2">
        <v>44806.0</v>
      </c>
      <c r="F221" s="7">
        <v>20.0</v>
      </c>
      <c r="G221" s="7">
        <v>10.0</v>
      </c>
      <c r="H221" s="8"/>
      <c r="I221" s="7">
        <v>1.0</v>
      </c>
      <c r="J221" s="7">
        <v>1.0</v>
      </c>
      <c r="K221" s="8"/>
      <c r="L221" s="8"/>
      <c r="M221" s="8"/>
      <c r="N221" s="8"/>
      <c r="O221" s="7">
        <v>1.0</v>
      </c>
      <c r="P221" s="8"/>
      <c r="Q221" s="8"/>
      <c r="R221" s="8"/>
      <c r="S221" s="8"/>
      <c r="T221" s="7">
        <v>1.0</v>
      </c>
      <c r="U221" s="8"/>
      <c r="V221" s="8"/>
      <c r="W221" s="7" t="s">
        <v>56</v>
      </c>
      <c r="X221" s="8"/>
      <c r="Y221" s="8"/>
      <c r="Z221" s="8"/>
      <c r="AA221" s="8"/>
      <c r="AB221" s="8"/>
      <c r="AC221" s="7">
        <v>0.0</v>
      </c>
      <c r="AD221" s="7">
        <v>2.0</v>
      </c>
      <c r="AE221" s="7">
        <v>1.0</v>
      </c>
    </row>
    <row r="222">
      <c r="A222" s="1">
        <v>3.0</v>
      </c>
      <c r="B222" s="1" t="s">
        <v>43</v>
      </c>
      <c r="C222" s="1">
        <v>1.0</v>
      </c>
      <c r="D222" s="2" t="str">
        <f>IFERROR(__xludf.DUMMYFUNCTION("REGEXEXTRACT('Cover and Complexity Data FB'!B222,""[A-Za-z]+"")"),"L")</f>
        <v>L</v>
      </c>
      <c r="E222" s="2">
        <v>44806.0</v>
      </c>
      <c r="F222" s="7">
        <v>30.0</v>
      </c>
      <c r="G222" s="8"/>
      <c r="H222" s="7">
        <v>1.0</v>
      </c>
      <c r="I222" s="7">
        <v>1.0</v>
      </c>
      <c r="J222" s="7">
        <v>1.0</v>
      </c>
      <c r="K222" s="7">
        <v>20.0</v>
      </c>
      <c r="L222" s="8"/>
      <c r="M222" s="8"/>
      <c r="N222" s="7">
        <v>1.0</v>
      </c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7">
        <v>5.0</v>
      </c>
      <c r="AD222" s="7">
        <v>0.0</v>
      </c>
      <c r="AE222" s="7">
        <v>3.0</v>
      </c>
    </row>
    <row r="223">
      <c r="A223" s="1">
        <v>3.0</v>
      </c>
      <c r="B223" s="1" t="s">
        <v>53</v>
      </c>
      <c r="C223" s="1">
        <v>2.0</v>
      </c>
      <c r="D223" s="2" t="str">
        <f>IFERROR(__xludf.DUMMYFUNCTION("REGEXEXTRACT('Cover and Complexity Data FB'!B223,""[A-Za-z]+"")"),"H")</f>
        <v>H</v>
      </c>
      <c r="E223" s="2">
        <v>44806.0</v>
      </c>
      <c r="F223" s="7">
        <v>30.0</v>
      </c>
      <c r="G223" s="8"/>
      <c r="H223" s="7">
        <v>1.0</v>
      </c>
      <c r="I223" s="7">
        <v>10.0</v>
      </c>
      <c r="J223" s="7">
        <v>1.0</v>
      </c>
      <c r="K223" s="7">
        <v>20.0</v>
      </c>
      <c r="L223" s="8"/>
      <c r="M223" s="8"/>
      <c r="N223" s="7">
        <v>1.0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7">
        <v>5.0</v>
      </c>
      <c r="AD223" s="7">
        <v>3.0</v>
      </c>
      <c r="AE223" s="7">
        <v>3.0</v>
      </c>
    </row>
    <row r="224">
      <c r="A224" s="1">
        <v>3.0</v>
      </c>
      <c r="B224" s="1" t="s">
        <v>54</v>
      </c>
      <c r="C224" s="1">
        <v>5.0</v>
      </c>
      <c r="D224" s="2" t="str">
        <f>IFERROR(__xludf.DUMMYFUNCTION("REGEXEXTRACT('Cover and Complexity Data FB'!B224,""[A-Za-z]+"")"),"H")</f>
        <v>H</v>
      </c>
      <c r="E224" s="2">
        <v>44806.0</v>
      </c>
      <c r="F224" s="7">
        <v>50.0</v>
      </c>
      <c r="G224" s="8"/>
      <c r="H224" s="7">
        <v>1.0</v>
      </c>
      <c r="I224" s="7"/>
      <c r="J224" s="7">
        <v>1.0</v>
      </c>
      <c r="K224" s="7">
        <v>30.0</v>
      </c>
      <c r="L224" s="8"/>
      <c r="M224" s="7">
        <v>1.0</v>
      </c>
      <c r="N224" s="7">
        <v>1.0</v>
      </c>
      <c r="O224" s="8"/>
      <c r="P224" s="8"/>
      <c r="Q224" s="8"/>
      <c r="R224" s="8"/>
      <c r="S224" s="8"/>
      <c r="T224" s="8"/>
      <c r="U224" s="7">
        <v>1.0</v>
      </c>
      <c r="V224" s="8"/>
      <c r="W224" s="8"/>
      <c r="X224" s="8"/>
      <c r="Y224" s="8"/>
      <c r="Z224" s="8"/>
      <c r="AA224" s="8"/>
      <c r="AB224" s="8"/>
      <c r="AC224" s="7">
        <v>5.0</v>
      </c>
      <c r="AD224" s="7">
        <v>3.0</v>
      </c>
      <c r="AE224" s="7">
        <v>6.0</v>
      </c>
    </row>
    <row r="225">
      <c r="A225" s="1">
        <v>3.0</v>
      </c>
      <c r="B225" s="1" t="s">
        <v>48</v>
      </c>
      <c r="C225" s="1">
        <v>1.0</v>
      </c>
      <c r="D225" s="2" t="str">
        <f>IFERROR(__xludf.DUMMYFUNCTION("REGEXEXTRACT('Cover and Complexity Data FB'!B225,""[A-Za-z]+"")"),"H")</f>
        <v>H</v>
      </c>
      <c r="E225" s="2">
        <v>44806.0</v>
      </c>
      <c r="F225" s="7">
        <v>60.0</v>
      </c>
      <c r="G225" s="8"/>
      <c r="H225" s="7">
        <v>10.0</v>
      </c>
      <c r="I225" s="7">
        <v>1.0</v>
      </c>
      <c r="J225" s="7">
        <v>1.0</v>
      </c>
      <c r="K225" s="7">
        <v>50.0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7">
        <v>1.0</v>
      </c>
      <c r="W225" s="8"/>
      <c r="X225" s="8"/>
      <c r="Y225" s="8"/>
      <c r="Z225" s="8"/>
      <c r="AA225" s="8"/>
      <c r="AB225" s="8"/>
      <c r="AC225" s="7">
        <v>6.0</v>
      </c>
      <c r="AD225" s="7">
        <v>5.0</v>
      </c>
      <c r="AE225" s="7">
        <v>8.0</v>
      </c>
    </row>
    <row r="226">
      <c r="A226" s="1">
        <v>3.0</v>
      </c>
      <c r="B226" s="1" t="s">
        <v>51</v>
      </c>
      <c r="C226" s="1">
        <v>5.0</v>
      </c>
      <c r="D226" s="2" t="str">
        <f>IFERROR(__xludf.DUMMYFUNCTION("REGEXEXTRACT('Cover and Complexity Data FB'!B226,""[A-Za-z]+"")"),"L")</f>
        <v>L</v>
      </c>
      <c r="E226" s="2">
        <v>44806.0</v>
      </c>
      <c r="F226" s="7">
        <v>50.0</v>
      </c>
      <c r="G226" s="8"/>
      <c r="H226" s="7">
        <v>1.0</v>
      </c>
      <c r="I226" s="8"/>
      <c r="J226" s="7">
        <v>10.0</v>
      </c>
      <c r="K226" s="7">
        <v>40.0</v>
      </c>
      <c r="L226" s="8"/>
      <c r="M226" s="7">
        <v>1.0</v>
      </c>
      <c r="N226" s="8"/>
      <c r="O226" s="8"/>
      <c r="P226" s="8"/>
      <c r="Q226" s="8"/>
      <c r="R226" s="8"/>
      <c r="S226" s="8"/>
      <c r="T226" s="8"/>
      <c r="U226" s="7">
        <v>1.0</v>
      </c>
      <c r="V226" s="8"/>
      <c r="W226" s="8"/>
      <c r="X226" s="8"/>
      <c r="Y226" s="8"/>
      <c r="Z226" s="8"/>
      <c r="AA226" s="8"/>
      <c r="AB226" s="8"/>
      <c r="AC226" s="7">
        <v>6.0</v>
      </c>
      <c r="AD226" s="7">
        <v>4.0</v>
      </c>
      <c r="AE226" s="7">
        <v>9.0</v>
      </c>
    </row>
    <row r="227">
      <c r="A227" s="1">
        <v>3.0</v>
      </c>
      <c r="B227" s="1" t="s">
        <v>55</v>
      </c>
      <c r="C227" s="1">
        <v>2.0</v>
      </c>
      <c r="D227" s="2" t="str">
        <f>IFERROR(__xludf.DUMMYFUNCTION("REGEXEXTRACT('Cover and Complexity Data FB'!B227,""[A-Za-z]+"")"),"L")</f>
        <v>L</v>
      </c>
      <c r="E227" s="2">
        <v>44806.0</v>
      </c>
      <c r="F227" s="7">
        <v>40.0</v>
      </c>
      <c r="G227" s="8"/>
      <c r="H227" s="7">
        <v>10.0</v>
      </c>
      <c r="I227" s="7">
        <v>1.0</v>
      </c>
      <c r="J227" s="7">
        <v>1.0</v>
      </c>
      <c r="K227" s="7">
        <v>20.0</v>
      </c>
      <c r="L227" s="8"/>
      <c r="M227" s="8"/>
      <c r="N227" s="7">
        <v>1.0</v>
      </c>
      <c r="O227" s="8"/>
      <c r="P227" s="8"/>
      <c r="Q227" s="8"/>
      <c r="R227" s="8"/>
      <c r="S227" s="8"/>
      <c r="T227" s="8"/>
      <c r="U227" s="8"/>
      <c r="V227" s="7">
        <v>1.0</v>
      </c>
      <c r="W227" s="8"/>
      <c r="X227" s="8"/>
      <c r="Y227" s="8"/>
      <c r="Z227" s="8"/>
      <c r="AA227" s="8"/>
      <c r="AB227" s="8"/>
      <c r="AC227" s="7">
        <v>8.0</v>
      </c>
      <c r="AD227" s="7">
        <v>0.0</v>
      </c>
      <c r="AE227" s="7">
        <v>6.0</v>
      </c>
    </row>
    <row r="228">
      <c r="A228" s="1">
        <v>3.0</v>
      </c>
      <c r="B228" s="1" t="s">
        <v>38</v>
      </c>
      <c r="C228" s="1" t="s">
        <v>38</v>
      </c>
      <c r="D228" s="2" t="str">
        <f>IFERROR(__xludf.DUMMYFUNCTION("REGEXEXTRACT('Cover and Complexity Data FB'!B228,""[A-Za-z]+"")"),"C")</f>
        <v>C</v>
      </c>
      <c r="E228" s="2">
        <v>44806.0</v>
      </c>
      <c r="F228" s="7">
        <v>50.0</v>
      </c>
      <c r="G228" s="8"/>
      <c r="H228" s="7">
        <v>1.0</v>
      </c>
      <c r="I228" s="7">
        <v>1.0</v>
      </c>
      <c r="J228" s="7">
        <v>1.0</v>
      </c>
      <c r="K228" s="7">
        <v>40.0</v>
      </c>
      <c r="L228" s="8"/>
      <c r="M228" s="8"/>
      <c r="N228" s="7">
        <v>1.0</v>
      </c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7">
        <v>2.0</v>
      </c>
      <c r="AD228" s="7">
        <v>1.0</v>
      </c>
      <c r="AE228" s="7">
        <v>6.0</v>
      </c>
    </row>
    <row r="229">
      <c r="A229" s="1">
        <v>3.0</v>
      </c>
      <c r="B229" s="1" t="s">
        <v>45</v>
      </c>
      <c r="C229" s="1">
        <v>3.0</v>
      </c>
      <c r="D229" s="2" t="str">
        <f>IFERROR(__xludf.DUMMYFUNCTION("REGEXEXTRACT('Cover and Complexity Data FB'!B229,""[A-Za-z]+"")"),"L")</f>
        <v>L</v>
      </c>
      <c r="E229" s="2">
        <v>44806.0</v>
      </c>
      <c r="F229" s="7">
        <v>70.0</v>
      </c>
      <c r="G229" s="8"/>
      <c r="H229" s="7">
        <v>1.0</v>
      </c>
      <c r="I229" s="7">
        <v>1.0</v>
      </c>
      <c r="J229" s="7">
        <v>1.0</v>
      </c>
      <c r="K229" s="7">
        <v>60.0</v>
      </c>
      <c r="L229" s="8"/>
      <c r="M229" s="8"/>
      <c r="N229" s="7">
        <v>1.0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7">
        <v>9.0</v>
      </c>
      <c r="AD229" s="7">
        <v>14.0</v>
      </c>
      <c r="AE229" s="7">
        <v>5.0</v>
      </c>
    </row>
    <row r="230">
      <c r="A230" s="1">
        <v>3.0</v>
      </c>
      <c r="B230" s="1" t="s">
        <v>41</v>
      </c>
      <c r="C230" s="1">
        <v>4.0</v>
      </c>
      <c r="D230" s="2" t="str">
        <f>IFERROR(__xludf.DUMMYFUNCTION("REGEXEXTRACT('Cover and Complexity Data FB'!B230,""[A-Za-z]+"")"),"H")</f>
        <v>H</v>
      </c>
      <c r="E230" s="2">
        <v>44806.0</v>
      </c>
      <c r="F230" s="7">
        <v>40.0</v>
      </c>
      <c r="G230" s="7">
        <v>10.0</v>
      </c>
      <c r="H230" s="7">
        <v>1.0</v>
      </c>
      <c r="I230" s="8"/>
      <c r="J230" s="7">
        <v>1.0</v>
      </c>
      <c r="K230" s="7">
        <v>20.0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7">
        <v>4.0</v>
      </c>
      <c r="AD230" s="7">
        <v>4.0</v>
      </c>
      <c r="AE230" s="7">
        <v>3.0</v>
      </c>
    </row>
    <row r="231">
      <c r="A231" s="1">
        <v>3.0</v>
      </c>
      <c r="B231" s="1" t="s">
        <v>47</v>
      </c>
      <c r="C231" s="1">
        <v>3.0</v>
      </c>
      <c r="D231" s="2" t="str">
        <f>IFERROR(__xludf.DUMMYFUNCTION("REGEXEXTRACT('Cover and Complexity Data FB'!B231,""[A-Za-z]+"")"),"H")</f>
        <v>H</v>
      </c>
      <c r="E231" s="2">
        <v>44806.0</v>
      </c>
      <c r="F231" s="7">
        <v>50.0</v>
      </c>
      <c r="G231" s="7">
        <v>10.0</v>
      </c>
      <c r="H231" s="7">
        <v>1.0</v>
      </c>
      <c r="I231" s="8"/>
      <c r="J231" s="7">
        <v>1.0</v>
      </c>
      <c r="K231" s="7">
        <v>30.0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7">
        <v>1.0</v>
      </c>
      <c r="AB231" s="8"/>
      <c r="AC231" s="7">
        <v>6.0</v>
      </c>
      <c r="AD231" s="7">
        <v>7.0</v>
      </c>
      <c r="AE231" s="7">
        <v>5.0</v>
      </c>
    </row>
    <row r="232">
      <c r="A232" s="1">
        <v>3.0</v>
      </c>
      <c r="B232" s="1" t="s">
        <v>46</v>
      </c>
      <c r="C232" s="1">
        <v>4.0</v>
      </c>
      <c r="D232" s="2" t="str">
        <f>IFERROR(__xludf.DUMMYFUNCTION("REGEXEXTRACT('Cover and Complexity Data FB'!B232,""[A-Za-z]+"")"),"L")</f>
        <v>L</v>
      </c>
      <c r="E232" s="2">
        <v>44806.0</v>
      </c>
      <c r="F232" s="7">
        <v>40.0</v>
      </c>
      <c r="G232" s="7">
        <v>10.0</v>
      </c>
      <c r="H232" s="7">
        <v>10.0</v>
      </c>
      <c r="I232" s="8"/>
      <c r="J232" s="7">
        <v>1.0</v>
      </c>
      <c r="K232" s="7">
        <v>10.0</v>
      </c>
      <c r="L232" s="8"/>
      <c r="M232" s="8"/>
      <c r="N232" s="7">
        <v>1.0</v>
      </c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7">
        <v>2.0</v>
      </c>
      <c r="AD232" s="7">
        <v>2.0</v>
      </c>
      <c r="AE232" s="7">
        <v>4.0</v>
      </c>
    </row>
    <row r="233">
      <c r="A233" s="1">
        <v>4.0</v>
      </c>
      <c r="B233" s="1" t="s">
        <v>55</v>
      </c>
      <c r="C233" s="1">
        <v>2.0</v>
      </c>
      <c r="D233" s="2" t="str">
        <f>IFERROR(__xludf.DUMMYFUNCTION("REGEXEXTRACT('Cover and Complexity Data FB'!B233,""[A-Za-z]+"")"),"L")</f>
        <v>L</v>
      </c>
      <c r="E233" s="2">
        <v>44806.0</v>
      </c>
      <c r="F233" s="7">
        <v>10.0</v>
      </c>
      <c r="G233" s="8"/>
      <c r="H233" s="7">
        <v>1.0</v>
      </c>
      <c r="I233" s="8"/>
      <c r="J233" s="7">
        <v>10.0</v>
      </c>
      <c r="K233" s="7">
        <v>1.0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7">
        <v>1.0</v>
      </c>
      <c r="W233" s="8"/>
      <c r="X233" s="8"/>
      <c r="Y233" s="8"/>
      <c r="Z233" s="8"/>
      <c r="AA233" s="8"/>
      <c r="AB233" s="8"/>
      <c r="AC233" s="7">
        <v>0.0</v>
      </c>
      <c r="AD233" s="7">
        <v>0.0</v>
      </c>
      <c r="AE233" s="7">
        <v>0.0</v>
      </c>
    </row>
    <row r="234">
      <c r="A234" s="1">
        <v>4.0</v>
      </c>
      <c r="B234" s="1" t="s">
        <v>45</v>
      </c>
      <c r="C234" s="1">
        <v>3.0</v>
      </c>
      <c r="D234" s="2" t="str">
        <f>IFERROR(__xludf.DUMMYFUNCTION("REGEXEXTRACT('Cover and Complexity Data FB'!B234,""[A-Za-z]+"")"),"L")</f>
        <v>L</v>
      </c>
      <c r="E234" s="2">
        <v>44806.0</v>
      </c>
      <c r="F234" s="7">
        <v>30.0</v>
      </c>
      <c r="G234" s="8"/>
      <c r="H234" s="7">
        <v>10.0</v>
      </c>
      <c r="I234" s="7">
        <v>1.0</v>
      </c>
      <c r="J234" s="7">
        <v>10.0</v>
      </c>
      <c r="K234" s="7">
        <v>10.0</v>
      </c>
      <c r="L234" s="8"/>
      <c r="M234" s="8"/>
      <c r="N234" s="7">
        <v>1.0</v>
      </c>
      <c r="O234" s="8"/>
      <c r="P234" s="8"/>
      <c r="Q234" s="8"/>
      <c r="R234" s="8"/>
      <c r="S234" s="8"/>
      <c r="T234" s="8"/>
      <c r="U234" s="8"/>
      <c r="V234" s="7">
        <v>1.0</v>
      </c>
      <c r="W234" s="8"/>
      <c r="X234" s="8"/>
      <c r="Y234" s="8"/>
      <c r="Z234" s="8"/>
      <c r="AA234" s="8"/>
      <c r="AB234" s="8"/>
      <c r="AC234" s="7">
        <v>6.0</v>
      </c>
      <c r="AD234" s="7">
        <v>3.0</v>
      </c>
      <c r="AE234" s="7">
        <v>6.0</v>
      </c>
    </row>
    <row r="235">
      <c r="A235" s="1">
        <v>4.0</v>
      </c>
      <c r="B235" s="1" t="s">
        <v>41</v>
      </c>
      <c r="C235" s="1">
        <v>4.0</v>
      </c>
      <c r="D235" s="2" t="str">
        <f>IFERROR(__xludf.DUMMYFUNCTION("REGEXEXTRACT('Cover and Complexity Data FB'!B235,""[A-Za-z]+"")"),"H")</f>
        <v>H</v>
      </c>
      <c r="E235" s="2">
        <v>44806.0</v>
      </c>
      <c r="F235" s="7">
        <v>20.0</v>
      </c>
      <c r="G235" s="8"/>
      <c r="H235" s="7">
        <v>1.0</v>
      </c>
      <c r="I235" s="7">
        <v>1.0</v>
      </c>
      <c r="J235" s="7">
        <v>10.0</v>
      </c>
      <c r="K235" s="7">
        <v>1.0</v>
      </c>
      <c r="L235" s="8"/>
      <c r="M235" s="8"/>
      <c r="N235" s="8"/>
      <c r="O235" s="7">
        <v>1.0</v>
      </c>
      <c r="P235" s="8"/>
      <c r="Q235" s="8"/>
      <c r="R235" s="8"/>
      <c r="S235" s="8"/>
      <c r="T235" s="8"/>
      <c r="U235" s="8"/>
      <c r="V235" s="8"/>
      <c r="W235" s="7" t="s">
        <v>56</v>
      </c>
      <c r="X235" s="8"/>
      <c r="Y235" s="8"/>
      <c r="Z235" s="8"/>
      <c r="AA235" s="8"/>
      <c r="AB235" s="8"/>
      <c r="AC235" s="7">
        <v>3.0</v>
      </c>
      <c r="AD235" s="7">
        <v>2.0</v>
      </c>
      <c r="AE235" s="7">
        <v>4.0</v>
      </c>
    </row>
    <row r="236">
      <c r="A236" s="1">
        <v>4.0</v>
      </c>
      <c r="B236" s="1" t="s">
        <v>54</v>
      </c>
      <c r="C236" s="1">
        <v>5.0</v>
      </c>
      <c r="D236" s="2" t="str">
        <f>IFERROR(__xludf.DUMMYFUNCTION("REGEXEXTRACT('Cover and Complexity Data FB'!B236,""[A-Za-z]+"")"),"H")</f>
        <v>H</v>
      </c>
      <c r="E236" s="2">
        <v>44806.0</v>
      </c>
      <c r="F236" s="7">
        <v>20.0</v>
      </c>
      <c r="G236" s="8"/>
      <c r="H236" s="8"/>
      <c r="I236" s="7">
        <v>1.0</v>
      </c>
      <c r="J236" s="7">
        <v>1.0</v>
      </c>
      <c r="K236" s="8"/>
      <c r="L236" s="8"/>
      <c r="M236" s="7">
        <v>1.0</v>
      </c>
      <c r="N236" s="8"/>
      <c r="O236" s="8"/>
      <c r="P236" s="7">
        <v>10.0</v>
      </c>
      <c r="Q236" s="7">
        <v>1.0</v>
      </c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7">
        <v>0.0</v>
      </c>
      <c r="AD236" s="7">
        <v>2.0</v>
      </c>
      <c r="AE236" s="7">
        <v>0.0</v>
      </c>
    </row>
    <row r="237">
      <c r="A237" s="1">
        <v>4.0</v>
      </c>
      <c r="B237" s="1" t="s">
        <v>48</v>
      </c>
      <c r="C237" s="1">
        <v>1.0</v>
      </c>
      <c r="D237" s="2" t="str">
        <f>IFERROR(__xludf.DUMMYFUNCTION("REGEXEXTRACT('Cover and Complexity Data FB'!B237,""[A-Za-z]+"")"),"H")</f>
        <v>H</v>
      </c>
      <c r="E237" s="2">
        <v>44806.0</v>
      </c>
      <c r="F237" s="7">
        <v>10.0</v>
      </c>
      <c r="G237" s="8"/>
      <c r="H237" s="7">
        <v>1.0</v>
      </c>
      <c r="I237" s="7">
        <v>10.0</v>
      </c>
      <c r="J237" s="8"/>
      <c r="K237" s="8"/>
      <c r="L237" s="8"/>
      <c r="M237" s="8"/>
      <c r="N237" s="7">
        <v>1.0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7">
        <v>0.0</v>
      </c>
      <c r="AD237" s="7">
        <v>0.0</v>
      </c>
      <c r="AE237" s="7">
        <v>1.0</v>
      </c>
    </row>
    <row r="238">
      <c r="A238" s="1">
        <v>4.0</v>
      </c>
      <c r="B238" s="1" t="s">
        <v>51</v>
      </c>
      <c r="C238" s="1">
        <v>5.0</v>
      </c>
      <c r="D238" s="2" t="str">
        <f>IFERROR(__xludf.DUMMYFUNCTION("REGEXEXTRACT('Cover and Complexity Data FB'!B238,""[A-Za-z]+"")"),"L")</f>
        <v>L</v>
      </c>
      <c r="E238" s="2">
        <v>44806.0</v>
      </c>
      <c r="F238" s="7">
        <v>10.0</v>
      </c>
      <c r="G238" s="8"/>
      <c r="H238" s="8"/>
      <c r="I238" s="7">
        <v>1.0</v>
      </c>
      <c r="J238" s="8"/>
      <c r="K238" s="8"/>
      <c r="L238" s="8"/>
      <c r="M238" s="8"/>
      <c r="N238" s="7" t="s">
        <v>56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7">
        <v>0.0</v>
      </c>
      <c r="AD238" s="7">
        <v>0.0</v>
      </c>
      <c r="AE238" s="7">
        <v>0.0</v>
      </c>
    </row>
    <row r="239">
      <c r="A239" s="1">
        <v>4.0</v>
      </c>
      <c r="B239" s="1" t="s">
        <v>47</v>
      </c>
      <c r="C239" s="1">
        <v>3.0</v>
      </c>
      <c r="D239" s="2" t="str">
        <f>IFERROR(__xludf.DUMMYFUNCTION("REGEXEXTRACT('Cover and Complexity Data FB'!B239,""[A-Za-z]+"")"),"H")</f>
        <v>H</v>
      </c>
      <c r="E239" s="2">
        <v>44806.0</v>
      </c>
      <c r="F239" s="7">
        <v>50.0</v>
      </c>
      <c r="G239" s="7">
        <v>1.0</v>
      </c>
      <c r="H239" s="7">
        <v>1.0</v>
      </c>
      <c r="I239" s="7">
        <v>10.0</v>
      </c>
      <c r="J239" s="8"/>
      <c r="K239" s="7">
        <v>40.0</v>
      </c>
      <c r="L239" s="8"/>
      <c r="M239" s="8"/>
      <c r="N239" s="7">
        <v>1.0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7">
        <v>9.0</v>
      </c>
      <c r="AD239" s="7">
        <v>3.0</v>
      </c>
      <c r="AE239" s="7">
        <v>12.0</v>
      </c>
    </row>
    <row r="240">
      <c r="A240" s="1">
        <v>4.0</v>
      </c>
      <c r="B240" s="1" t="s">
        <v>53</v>
      </c>
      <c r="C240" s="1">
        <v>2.0</v>
      </c>
      <c r="D240" s="2" t="str">
        <f>IFERROR(__xludf.DUMMYFUNCTION("REGEXEXTRACT('Cover and Complexity Data FB'!B240,""[A-Za-z]+"")"),"H")</f>
        <v>H</v>
      </c>
      <c r="E240" s="2">
        <v>44806.0</v>
      </c>
      <c r="F240" s="7">
        <v>20.0</v>
      </c>
      <c r="G240" s="8"/>
      <c r="H240" s="7">
        <v>10.0</v>
      </c>
      <c r="I240" s="8"/>
      <c r="J240" s="7">
        <v>1.0</v>
      </c>
      <c r="K240" s="7">
        <v>10.0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7">
        <v>1.0</v>
      </c>
      <c r="W240" s="8"/>
      <c r="X240" s="8"/>
      <c r="Y240" s="8"/>
      <c r="Z240" s="8"/>
      <c r="AA240" s="8"/>
      <c r="AB240" s="8"/>
      <c r="AC240" s="7">
        <v>3.0</v>
      </c>
      <c r="AD240" s="7">
        <v>11.0</v>
      </c>
      <c r="AE240" s="7">
        <v>7.0</v>
      </c>
    </row>
    <row r="241">
      <c r="A241" s="1">
        <v>4.0</v>
      </c>
      <c r="B241" s="1" t="s">
        <v>43</v>
      </c>
      <c r="C241" s="1">
        <v>1.0</v>
      </c>
      <c r="D241" s="2" t="str">
        <f>IFERROR(__xludf.DUMMYFUNCTION("REGEXEXTRACT('Cover and Complexity Data FB'!B241,""[A-Za-z]+"")"),"L")</f>
        <v>L</v>
      </c>
      <c r="E241" s="2">
        <v>44806.0</v>
      </c>
      <c r="F241" s="7">
        <v>10.0</v>
      </c>
      <c r="G241" s="8"/>
      <c r="H241" s="7">
        <v>1.0</v>
      </c>
      <c r="I241" s="7">
        <v>1.0</v>
      </c>
      <c r="J241" s="7">
        <v>1.0</v>
      </c>
      <c r="K241" s="7">
        <v>1.0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7"/>
      <c r="AA241" s="7">
        <v>1.0</v>
      </c>
      <c r="AB241" s="8"/>
      <c r="AC241" s="7">
        <v>0.0</v>
      </c>
      <c r="AD241" s="7">
        <v>2.0</v>
      </c>
      <c r="AE241" s="7">
        <v>2.0</v>
      </c>
    </row>
    <row r="242">
      <c r="A242" s="1">
        <v>4.0</v>
      </c>
      <c r="B242" s="1" t="s">
        <v>38</v>
      </c>
      <c r="C242" s="1" t="s">
        <v>38</v>
      </c>
      <c r="D242" s="2" t="str">
        <f>IFERROR(__xludf.DUMMYFUNCTION("REGEXEXTRACT('Cover and Complexity Data FB'!B242,""[A-Za-z]+"")"),"C")</f>
        <v>C</v>
      </c>
      <c r="E242" s="2">
        <v>44806.0</v>
      </c>
      <c r="F242" s="7">
        <v>20.0</v>
      </c>
      <c r="G242" s="8"/>
      <c r="H242" s="7">
        <v>10.0</v>
      </c>
      <c r="I242" s="7">
        <v>1.0</v>
      </c>
      <c r="J242" s="8"/>
      <c r="K242" s="7">
        <v>1.0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7">
        <v>1.0</v>
      </c>
      <c r="W242" s="8"/>
      <c r="X242" s="8"/>
      <c r="Y242" s="8"/>
      <c r="Z242" s="7">
        <v>1.0</v>
      </c>
      <c r="AA242" s="8"/>
      <c r="AB242" s="8"/>
      <c r="AC242" s="7">
        <v>0.0</v>
      </c>
      <c r="AD242" s="7">
        <v>2.0</v>
      </c>
      <c r="AE242" s="7">
        <v>0.0</v>
      </c>
    </row>
    <row r="243">
      <c r="A243" s="1">
        <v>4.0</v>
      </c>
      <c r="B243" s="1" t="s">
        <v>46</v>
      </c>
      <c r="C243" s="1">
        <v>4.0</v>
      </c>
      <c r="D243" s="2" t="str">
        <f>IFERROR(__xludf.DUMMYFUNCTION("REGEXEXTRACT('Cover and Complexity Data FB'!B243,""[A-Za-z]+"")"),"L")</f>
        <v>L</v>
      </c>
      <c r="E243" s="2">
        <v>44806.0</v>
      </c>
      <c r="F243" s="7">
        <v>40.0</v>
      </c>
      <c r="G243" s="8"/>
      <c r="H243" s="7">
        <v>10.0</v>
      </c>
      <c r="I243" s="7">
        <v>1.0</v>
      </c>
      <c r="J243" s="7">
        <v>10.0</v>
      </c>
      <c r="K243" s="7">
        <v>20.0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7">
        <v>1.0</v>
      </c>
      <c r="W243" s="8"/>
      <c r="X243" s="8"/>
      <c r="Y243" s="8"/>
      <c r="Z243" s="8"/>
      <c r="AA243" s="8"/>
      <c r="AB243" s="8"/>
      <c r="AC243" s="7">
        <v>3.0</v>
      </c>
      <c r="AD243" s="7">
        <v>4.0</v>
      </c>
      <c r="AE243" s="7">
        <v>4.0</v>
      </c>
    </row>
    <row r="244">
      <c r="A244" s="1">
        <v>5.0</v>
      </c>
      <c r="B244" s="1" t="s">
        <v>51</v>
      </c>
      <c r="C244" s="1">
        <v>5.0</v>
      </c>
      <c r="D244" s="2" t="str">
        <f>IFERROR(__xludf.DUMMYFUNCTION("REGEXEXTRACT('Cover and Complexity Data FB'!B244,""[A-Za-z]+"")"),"L")</f>
        <v>L</v>
      </c>
      <c r="E244" s="2">
        <v>44806.0</v>
      </c>
      <c r="F244" s="7" t="s">
        <v>56</v>
      </c>
      <c r="G244" s="8"/>
      <c r="H244" s="8"/>
      <c r="I244" s="7" t="s">
        <v>56</v>
      </c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7" t="s">
        <v>56</v>
      </c>
      <c r="X244" s="8"/>
      <c r="Y244" s="8"/>
      <c r="Z244" s="8"/>
      <c r="AA244" s="8"/>
      <c r="AB244" s="8"/>
      <c r="AC244" s="7">
        <v>0.0</v>
      </c>
      <c r="AD244" s="7">
        <v>0.0</v>
      </c>
      <c r="AE244" s="7">
        <v>0.0</v>
      </c>
    </row>
    <row r="245">
      <c r="A245" s="1">
        <v>5.0</v>
      </c>
      <c r="B245" s="1" t="s">
        <v>53</v>
      </c>
      <c r="C245" s="1">
        <v>2.0</v>
      </c>
      <c r="D245" s="2" t="str">
        <f>IFERROR(__xludf.DUMMYFUNCTION("REGEXEXTRACT('Cover and Complexity Data FB'!B245,""[A-Za-z]+"")"),"H")</f>
        <v>H</v>
      </c>
      <c r="E245" s="2">
        <v>44806.0</v>
      </c>
      <c r="F245" s="7" t="s">
        <v>56</v>
      </c>
      <c r="G245" s="8"/>
      <c r="H245" s="8"/>
      <c r="I245" s="7" t="s">
        <v>56</v>
      </c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7">
        <v>0.0</v>
      </c>
      <c r="AD245" s="7">
        <v>0.0</v>
      </c>
      <c r="AE245" s="7">
        <v>0.0</v>
      </c>
    </row>
    <row r="246">
      <c r="A246" s="1">
        <v>5.0</v>
      </c>
      <c r="B246" s="1" t="s">
        <v>48</v>
      </c>
      <c r="C246" s="1">
        <v>1.0</v>
      </c>
      <c r="D246" s="2" t="str">
        <f>IFERROR(__xludf.DUMMYFUNCTION("REGEXEXTRACT('Cover and Complexity Data FB'!B246,""[A-Za-z]+"")"),"H")</f>
        <v>H</v>
      </c>
      <c r="E246" s="2">
        <v>44806.0</v>
      </c>
      <c r="F246" s="7" t="s">
        <v>56</v>
      </c>
      <c r="G246" s="8"/>
      <c r="H246" s="8"/>
      <c r="I246" s="7" t="s">
        <v>56</v>
      </c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7">
        <v>0.0</v>
      </c>
      <c r="AD246" s="7">
        <v>0.0</v>
      </c>
      <c r="AE246" s="7">
        <v>0.0</v>
      </c>
    </row>
    <row r="247">
      <c r="A247" s="1">
        <v>5.0</v>
      </c>
      <c r="B247" s="1" t="s">
        <v>47</v>
      </c>
      <c r="C247" s="1">
        <v>3.0</v>
      </c>
      <c r="D247" s="2" t="str">
        <f>IFERROR(__xludf.DUMMYFUNCTION("REGEXEXTRACT('Cover and Complexity Data FB'!B247,""[A-Za-z]+"")"),"H")</f>
        <v>H</v>
      </c>
      <c r="E247" s="2">
        <v>44806.0</v>
      </c>
      <c r="F247" s="7">
        <v>1.0</v>
      </c>
      <c r="G247" s="8"/>
      <c r="H247" s="8"/>
      <c r="I247" s="7">
        <v>1.0</v>
      </c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7">
        <v>0.0</v>
      </c>
      <c r="AD247" s="7">
        <v>0.0</v>
      </c>
      <c r="AE247" s="7">
        <v>0.0</v>
      </c>
    </row>
    <row r="248">
      <c r="A248" s="1">
        <v>5.0</v>
      </c>
      <c r="B248" s="1" t="s">
        <v>46</v>
      </c>
      <c r="C248" s="1">
        <v>4.0</v>
      </c>
      <c r="D248" s="2" t="str">
        <f>IFERROR(__xludf.DUMMYFUNCTION("REGEXEXTRACT('Cover and Complexity Data FB'!B248,""[A-Za-z]+"")"),"L")</f>
        <v>L</v>
      </c>
      <c r="E248" s="2">
        <v>44806.0</v>
      </c>
      <c r="F248" s="7">
        <v>10.0</v>
      </c>
      <c r="G248" s="8"/>
      <c r="H248" s="8"/>
      <c r="I248" s="7">
        <v>1.0</v>
      </c>
      <c r="J248" s="7">
        <v>1.0</v>
      </c>
      <c r="K248" s="7">
        <v>1.0</v>
      </c>
      <c r="L248" s="8"/>
      <c r="M248" s="8"/>
      <c r="N248" s="8"/>
      <c r="O248" s="7">
        <v>1.0</v>
      </c>
      <c r="P248" s="8"/>
      <c r="Q248" s="8"/>
      <c r="R248" s="8"/>
      <c r="S248" s="8"/>
      <c r="T248" s="8"/>
      <c r="U248" s="8"/>
      <c r="V248" s="7">
        <v>1.0</v>
      </c>
      <c r="W248" s="8"/>
      <c r="X248" s="8"/>
      <c r="Y248" s="8"/>
      <c r="Z248" s="8"/>
      <c r="AA248" s="8"/>
      <c r="AB248" s="8"/>
      <c r="AC248" s="7">
        <v>2.0</v>
      </c>
      <c r="AD248" s="7">
        <v>1.0</v>
      </c>
      <c r="AE248" s="7">
        <v>3.0</v>
      </c>
    </row>
    <row r="249">
      <c r="A249" s="1">
        <v>5.0</v>
      </c>
      <c r="B249" s="1" t="s">
        <v>43</v>
      </c>
      <c r="C249" s="1">
        <v>1.0</v>
      </c>
      <c r="D249" s="2" t="str">
        <f>IFERROR(__xludf.DUMMYFUNCTION("REGEXEXTRACT('Cover and Complexity Data FB'!B249,""[A-Za-z]+"")"),"L")</f>
        <v>L</v>
      </c>
      <c r="E249" s="2">
        <v>44806.0</v>
      </c>
      <c r="F249" s="7">
        <v>10.0</v>
      </c>
      <c r="G249" s="8"/>
      <c r="H249" s="8"/>
      <c r="I249" s="7">
        <v>1.0</v>
      </c>
      <c r="J249" s="7">
        <v>1.0</v>
      </c>
      <c r="K249" s="7">
        <v>1.0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7">
        <v>1.0</v>
      </c>
      <c r="AD249" s="7">
        <v>1.0</v>
      </c>
      <c r="AE249" s="7">
        <v>1.0</v>
      </c>
    </row>
    <row r="250">
      <c r="A250" s="1">
        <v>5.0</v>
      </c>
      <c r="B250" s="1" t="s">
        <v>55</v>
      </c>
      <c r="C250" s="1">
        <v>2.0</v>
      </c>
      <c r="D250" s="2" t="str">
        <f>IFERROR(__xludf.DUMMYFUNCTION("REGEXEXTRACT('Cover and Complexity Data FB'!B250,""[A-Za-z]+"")"),"L")</f>
        <v>L</v>
      </c>
      <c r="E250" s="2">
        <v>44806.0</v>
      </c>
      <c r="F250" s="7" t="s">
        <v>56</v>
      </c>
      <c r="G250" s="8"/>
      <c r="H250" s="8"/>
      <c r="I250" s="7" t="s">
        <v>56</v>
      </c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7">
        <v>0.0</v>
      </c>
      <c r="AD250" s="7">
        <v>0.0</v>
      </c>
      <c r="AE250" s="7">
        <v>0.0</v>
      </c>
    </row>
    <row r="251">
      <c r="A251" s="1">
        <v>5.0</v>
      </c>
      <c r="B251" s="1" t="s">
        <v>54</v>
      </c>
      <c r="C251" s="1">
        <v>5.0</v>
      </c>
      <c r="D251" s="1" t="s">
        <v>42</v>
      </c>
      <c r="E251" s="2">
        <v>44806.0</v>
      </c>
      <c r="F251" s="7">
        <v>1.0</v>
      </c>
      <c r="G251" s="8"/>
      <c r="H251" s="8"/>
      <c r="I251" s="7">
        <v>1.0</v>
      </c>
      <c r="J251" s="8"/>
      <c r="K251" s="7">
        <v>1.0</v>
      </c>
      <c r="L251" s="8"/>
      <c r="M251" s="8"/>
      <c r="N251" s="8"/>
      <c r="O251" s="8"/>
      <c r="P251" s="7">
        <v>1.0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7">
        <v>0.0</v>
      </c>
      <c r="AD251" s="7">
        <v>0.0</v>
      </c>
      <c r="AE251" s="7">
        <v>0.0</v>
      </c>
    </row>
    <row r="252">
      <c r="A252" s="1">
        <v>5.0</v>
      </c>
      <c r="B252" s="1" t="s">
        <v>41</v>
      </c>
      <c r="C252" s="1">
        <v>4.0</v>
      </c>
      <c r="D252" s="1" t="s">
        <v>42</v>
      </c>
      <c r="E252" s="2">
        <v>44806.0</v>
      </c>
      <c r="F252" s="7">
        <v>10.0</v>
      </c>
      <c r="G252" s="8"/>
      <c r="H252" s="8"/>
      <c r="I252" s="7">
        <v>1.0</v>
      </c>
      <c r="J252" s="7">
        <v>1.0</v>
      </c>
      <c r="K252" s="8"/>
      <c r="L252" s="8"/>
      <c r="M252" s="8"/>
      <c r="N252" s="8"/>
      <c r="O252" s="7">
        <v>1.0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7">
        <v>0.0</v>
      </c>
      <c r="AD252" s="7">
        <v>1.0</v>
      </c>
      <c r="AE252" s="7">
        <v>1.0</v>
      </c>
    </row>
    <row r="253">
      <c r="A253" s="1">
        <v>5.0</v>
      </c>
      <c r="B253" s="1" t="s">
        <v>38</v>
      </c>
      <c r="C253" s="1" t="s">
        <v>38</v>
      </c>
      <c r="D253" s="1" t="s">
        <v>38</v>
      </c>
      <c r="E253" s="2">
        <v>44806.0</v>
      </c>
      <c r="F253" s="7" t="s">
        <v>56</v>
      </c>
      <c r="G253" s="8"/>
      <c r="H253" s="8"/>
      <c r="I253" s="7" t="s">
        <v>56</v>
      </c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7">
        <v>0.0</v>
      </c>
      <c r="AD253" s="7">
        <v>0.0</v>
      </c>
      <c r="AE253" s="7">
        <v>0.0</v>
      </c>
    </row>
    <row r="254">
      <c r="A254" s="1">
        <v>5.0</v>
      </c>
      <c r="B254" s="1" t="s">
        <v>45</v>
      </c>
      <c r="C254" s="1">
        <v>3.0</v>
      </c>
      <c r="D254" s="1" t="s">
        <v>44</v>
      </c>
      <c r="E254" s="2">
        <v>44806.0</v>
      </c>
      <c r="F254" s="7" t="s">
        <v>56</v>
      </c>
      <c r="G254" s="8"/>
      <c r="H254" s="8"/>
      <c r="I254" s="7" t="s">
        <v>56</v>
      </c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7">
        <v>0.0</v>
      </c>
      <c r="AD254" s="7">
        <v>0.0</v>
      </c>
      <c r="AE254" s="7">
        <v>0.0</v>
      </c>
    </row>
    <row r="255">
      <c r="A255" s="1">
        <v>6.0</v>
      </c>
      <c r="B255" s="1" t="s">
        <v>53</v>
      </c>
      <c r="C255" s="1">
        <v>2.0</v>
      </c>
      <c r="D255" s="1" t="s">
        <v>42</v>
      </c>
      <c r="E255" s="2">
        <v>44806.0</v>
      </c>
      <c r="F255" s="7">
        <v>1.0</v>
      </c>
      <c r="G255" s="8"/>
      <c r="H255" s="8"/>
      <c r="I255" s="7">
        <v>1.0</v>
      </c>
      <c r="J255" s="7" t="s">
        <v>56</v>
      </c>
      <c r="K255" s="8"/>
      <c r="L255" s="8"/>
      <c r="M255" s="8"/>
      <c r="N255" s="7" t="s">
        <v>56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7">
        <v>0.0</v>
      </c>
      <c r="AD255" s="7">
        <v>3.0</v>
      </c>
      <c r="AE255" s="7">
        <v>1.0</v>
      </c>
    </row>
    <row r="256">
      <c r="A256" s="1">
        <v>6.0</v>
      </c>
      <c r="B256" s="1" t="s">
        <v>45</v>
      </c>
      <c r="C256" s="1">
        <v>3.0</v>
      </c>
      <c r="D256" s="1" t="s">
        <v>44</v>
      </c>
      <c r="E256" s="2">
        <v>44806.0</v>
      </c>
      <c r="F256" s="7">
        <v>1.0</v>
      </c>
      <c r="G256" s="8"/>
      <c r="H256" s="8"/>
      <c r="I256" s="7">
        <v>1.0</v>
      </c>
      <c r="J256" s="7">
        <v>1.0</v>
      </c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7">
        <v>0.0</v>
      </c>
      <c r="AD256" s="7">
        <v>1.0</v>
      </c>
      <c r="AE256" s="7">
        <v>1.0</v>
      </c>
    </row>
    <row r="257">
      <c r="A257" s="1">
        <v>6.0</v>
      </c>
      <c r="B257" s="1" t="s">
        <v>48</v>
      </c>
      <c r="C257" s="1">
        <v>1.0</v>
      </c>
      <c r="D257" s="1" t="s">
        <v>42</v>
      </c>
      <c r="E257" s="2">
        <v>44806.0</v>
      </c>
      <c r="F257" s="7">
        <v>1.0</v>
      </c>
      <c r="G257" s="8"/>
      <c r="H257" s="8"/>
      <c r="I257" s="7">
        <v>1.0</v>
      </c>
      <c r="J257" s="7">
        <v>1.0</v>
      </c>
      <c r="K257" s="8"/>
      <c r="L257" s="8"/>
      <c r="M257" s="8"/>
      <c r="N257" s="7" t="s">
        <v>56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7">
        <v>0.0</v>
      </c>
      <c r="AD257" s="7">
        <v>0.0</v>
      </c>
      <c r="AE257" s="7">
        <v>0.0</v>
      </c>
    </row>
    <row r="258">
      <c r="A258" s="1">
        <v>6.0</v>
      </c>
      <c r="B258" s="1" t="s">
        <v>51</v>
      </c>
      <c r="C258" s="1">
        <v>5.0</v>
      </c>
      <c r="D258" s="1" t="s">
        <v>44</v>
      </c>
      <c r="E258" s="2">
        <v>44806.0</v>
      </c>
      <c r="F258" s="7">
        <v>1.0</v>
      </c>
      <c r="G258" s="8"/>
      <c r="H258" s="8"/>
      <c r="I258" s="7">
        <v>1.0</v>
      </c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7">
        <v>1.0</v>
      </c>
      <c r="AD258" s="7">
        <v>0.0</v>
      </c>
      <c r="AE258" s="7">
        <v>0.0</v>
      </c>
    </row>
    <row r="259">
      <c r="A259" s="1">
        <v>6.0</v>
      </c>
      <c r="B259" s="1" t="s">
        <v>47</v>
      </c>
      <c r="C259" s="1">
        <v>3.0</v>
      </c>
      <c r="D259" s="1" t="s">
        <v>42</v>
      </c>
      <c r="E259" s="2">
        <v>44806.0</v>
      </c>
      <c r="F259" s="7">
        <v>1.0</v>
      </c>
      <c r="G259" s="8"/>
      <c r="H259" s="8"/>
      <c r="I259" s="7">
        <v>1.0</v>
      </c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7">
        <v>0.0</v>
      </c>
      <c r="AD259" s="7">
        <v>0.0</v>
      </c>
      <c r="AE259" s="7">
        <v>0.0</v>
      </c>
    </row>
    <row r="260">
      <c r="A260" s="1">
        <v>6.0</v>
      </c>
      <c r="B260" s="1" t="s">
        <v>46</v>
      </c>
      <c r="C260" s="1">
        <v>4.0</v>
      </c>
      <c r="D260" s="1" t="s">
        <v>44</v>
      </c>
      <c r="E260" s="2">
        <v>44806.0</v>
      </c>
      <c r="F260" s="7">
        <v>1.0</v>
      </c>
      <c r="G260" s="8"/>
      <c r="H260" s="8"/>
      <c r="I260" s="7">
        <v>1.0</v>
      </c>
      <c r="J260" s="7">
        <v>1.0</v>
      </c>
      <c r="K260" s="8"/>
      <c r="L260" s="8"/>
      <c r="M260" s="8"/>
      <c r="N260" s="8"/>
      <c r="O260" s="7" t="s">
        <v>56</v>
      </c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7" t="s">
        <v>94</v>
      </c>
      <c r="AC260" s="7">
        <v>0.0</v>
      </c>
      <c r="AD260" s="7">
        <v>2.0</v>
      </c>
      <c r="AE260" s="7">
        <v>0.0</v>
      </c>
    </row>
    <row r="261">
      <c r="A261" s="1">
        <v>6.0</v>
      </c>
      <c r="B261" s="1" t="s">
        <v>43</v>
      </c>
      <c r="C261" s="1">
        <v>1.0</v>
      </c>
      <c r="D261" s="1" t="s">
        <v>44</v>
      </c>
      <c r="E261" s="2">
        <v>44806.0</v>
      </c>
      <c r="F261" s="7">
        <v>1.0</v>
      </c>
      <c r="G261" s="8"/>
      <c r="H261" s="8"/>
      <c r="I261" s="7">
        <v>1.0</v>
      </c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7">
        <v>1.0</v>
      </c>
      <c r="AD261" s="7">
        <v>0.0</v>
      </c>
      <c r="AE261" s="7">
        <v>1.0</v>
      </c>
    </row>
    <row r="262">
      <c r="A262" s="1">
        <v>6.0</v>
      </c>
      <c r="B262" s="1" t="s">
        <v>41</v>
      </c>
      <c r="C262" s="1">
        <v>4.0</v>
      </c>
      <c r="D262" s="1" t="s">
        <v>42</v>
      </c>
      <c r="E262" s="2">
        <v>44806.0</v>
      </c>
      <c r="F262" s="7">
        <v>10.0</v>
      </c>
      <c r="G262" s="8"/>
      <c r="H262" s="8"/>
      <c r="I262" s="7">
        <v>1.0</v>
      </c>
      <c r="J262" s="8"/>
      <c r="K262" s="8"/>
      <c r="L262" s="8"/>
      <c r="M262" s="8"/>
      <c r="N262" s="8"/>
      <c r="O262" s="7">
        <v>1.0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7">
        <v>0.0</v>
      </c>
      <c r="AD262" s="7">
        <v>3.0</v>
      </c>
      <c r="AE262" s="7">
        <v>1.0</v>
      </c>
    </row>
    <row r="263">
      <c r="A263" s="1">
        <v>6.0</v>
      </c>
      <c r="B263" s="1" t="s">
        <v>55</v>
      </c>
      <c r="C263" s="1">
        <v>2.0</v>
      </c>
      <c r="D263" s="1" t="s">
        <v>44</v>
      </c>
      <c r="E263" s="2">
        <v>44806.0</v>
      </c>
      <c r="F263" s="7">
        <v>1.0</v>
      </c>
      <c r="G263" s="8"/>
      <c r="H263" s="8"/>
      <c r="I263" s="7">
        <v>1.0</v>
      </c>
      <c r="J263" s="7">
        <v>1.0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7">
        <v>0.0</v>
      </c>
      <c r="AD263" s="7">
        <v>0.0</v>
      </c>
      <c r="AE263" s="7">
        <v>0.0</v>
      </c>
    </row>
    <row r="264">
      <c r="A264" s="1">
        <v>6.0</v>
      </c>
      <c r="B264" s="1" t="s">
        <v>38</v>
      </c>
      <c r="C264" s="1" t="s">
        <v>38</v>
      </c>
      <c r="D264" s="1" t="s">
        <v>38</v>
      </c>
      <c r="E264" s="2">
        <v>44806.0</v>
      </c>
      <c r="F264" s="7">
        <v>1.0</v>
      </c>
      <c r="G264" s="8"/>
      <c r="H264" s="8"/>
      <c r="I264" s="7">
        <v>1.0</v>
      </c>
      <c r="J264" s="7">
        <v>1.0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7">
        <v>0.0</v>
      </c>
      <c r="AD264" s="7">
        <v>0.0</v>
      </c>
      <c r="AE264" s="7">
        <v>0.0</v>
      </c>
    </row>
    <row r="265">
      <c r="A265" s="1">
        <v>6.0</v>
      </c>
      <c r="B265" s="1" t="s">
        <v>54</v>
      </c>
      <c r="C265" s="1">
        <v>5.0</v>
      </c>
      <c r="D265" s="1" t="s">
        <v>42</v>
      </c>
      <c r="E265" s="2">
        <v>44806.0</v>
      </c>
      <c r="F265" s="7">
        <v>1.0</v>
      </c>
      <c r="G265" s="8"/>
      <c r="H265" s="8"/>
      <c r="I265" s="7">
        <v>1.0</v>
      </c>
      <c r="J265" s="7">
        <v>1.0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7">
        <v>0.0</v>
      </c>
      <c r="AD265" s="7">
        <v>0.0</v>
      </c>
      <c r="AE265" s="7">
        <v>0.0</v>
      </c>
    </row>
    <row r="266">
      <c r="A266" s="1">
        <v>1.0</v>
      </c>
      <c r="B266" s="1" t="s">
        <v>54</v>
      </c>
      <c r="C266" s="1">
        <v>5.0</v>
      </c>
      <c r="D266" s="1" t="s">
        <v>42</v>
      </c>
      <c r="E266" s="2">
        <v>44820.0</v>
      </c>
      <c r="F266" s="7">
        <v>20.0</v>
      </c>
      <c r="G266" s="8"/>
      <c r="H266" s="8"/>
      <c r="I266" s="7">
        <v>10.0</v>
      </c>
      <c r="J266" s="7">
        <v>1.0</v>
      </c>
      <c r="K266" s="8"/>
      <c r="L266" s="8"/>
      <c r="M266" s="8"/>
      <c r="N266" s="7">
        <v>20.0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7">
        <v>1.0</v>
      </c>
      <c r="AD266" s="7">
        <v>4.0</v>
      </c>
      <c r="AE266" s="7">
        <v>3.0</v>
      </c>
    </row>
    <row r="267">
      <c r="A267" s="1">
        <v>1.0</v>
      </c>
      <c r="B267" s="1" t="s">
        <v>43</v>
      </c>
      <c r="C267" s="1">
        <v>1.0</v>
      </c>
      <c r="D267" s="1" t="s">
        <v>44</v>
      </c>
      <c r="E267" s="2">
        <v>44820.0</v>
      </c>
      <c r="F267" s="7">
        <v>10.0</v>
      </c>
      <c r="G267" s="8"/>
      <c r="H267" s="7">
        <v>1.0</v>
      </c>
      <c r="I267" s="7">
        <v>10.0</v>
      </c>
      <c r="J267" s="8"/>
      <c r="K267" s="7">
        <v>1.0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7">
        <v>1.0</v>
      </c>
      <c r="AD267" s="7">
        <v>3.0</v>
      </c>
      <c r="AE267" s="7">
        <v>0.0</v>
      </c>
    </row>
    <row r="268">
      <c r="A268" s="1">
        <v>1.0</v>
      </c>
      <c r="B268" s="1" t="s">
        <v>55</v>
      </c>
      <c r="C268" s="1">
        <v>2.0</v>
      </c>
      <c r="D268" s="1" t="s">
        <v>44</v>
      </c>
      <c r="E268" s="2">
        <v>44820.0</v>
      </c>
      <c r="F268" s="7">
        <v>10.0</v>
      </c>
      <c r="G268" s="8"/>
      <c r="H268" s="8"/>
      <c r="I268" s="7">
        <v>10.0</v>
      </c>
      <c r="J268" s="7">
        <v>1.0</v>
      </c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7">
        <v>1.0</v>
      </c>
      <c r="AD268" s="7">
        <v>1.0</v>
      </c>
      <c r="AE268" s="7">
        <v>0.0</v>
      </c>
    </row>
    <row r="269">
      <c r="A269" s="1">
        <v>1.0</v>
      </c>
      <c r="B269" s="1" t="s">
        <v>46</v>
      </c>
      <c r="C269" s="1">
        <v>4.0</v>
      </c>
      <c r="D269" s="1" t="s">
        <v>44</v>
      </c>
      <c r="E269" s="2">
        <v>44820.0</v>
      </c>
      <c r="F269" s="7">
        <v>20.0</v>
      </c>
      <c r="G269" s="8"/>
      <c r="H269" s="7">
        <v>1.0</v>
      </c>
      <c r="I269" s="7">
        <v>10.0</v>
      </c>
      <c r="J269" s="7">
        <v>1.0</v>
      </c>
      <c r="K269" s="8"/>
      <c r="L269" s="8"/>
      <c r="M269" s="8"/>
      <c r="N269" s="7">
        <v>10.0</v>
      </c>
      <c r="O269" s="7">
        <v>1.0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7">
        <v>3.0</v>
      </c>
      <c r="AD269" s="7">
        <v>2.0</v>
      </c>
      <c r="AE269" s="7">
        <v>0.0</v>
      </c>
    </row>
    <row r="270">
      <c r="A270" s="1">
        <v>1.0</v>
      </c>
      <c r="B270" s="1" t="s">
        <v>45</v>
      </c>
      <c r="C270" s="1">
        <v>3.0</v>
      </c>
      <c r="D270" s="1" t="s">
        <v>44</v>
      </c>
      <c r="E270" s="2">
        <v>44820.0</v>
      </c>
      <c r="F270" s="7">
        <v>10.0</v>
      </c>
      <c r="G270" s="8"/>
      <c r="H270" s="7">
        <v>1.0</v>
      </c>
      <c r="I270" s="7">
        <v>10.0</v>
      </c>
      <c r="J270" s="7">
        <v>1.0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7">
        <v>0.0</v>
      </c>
      <c r="AD270" s="7">
        <v>0.0</v>
      </c>
      <c r="AE270" s="7">
        <v>0.0</v>
      </c>
    </row>
    <row r="271">
      <c r="A271" s="1">
        <v>1.0</v>
      </c>
      <c r="B271" s="1" t="s">
        <v>41</v>
      </c>
      <c r="C271" s="1">
        <v>4.0</v>
      </c>
      <c r="D271" s="1" t="s">
        <v>42</v>
      </c>
      <c r="E271" s="2">
        <v>44820.0</v>
      </c>
      <c r="F271" s="7">
        <v>20.0</v>
      </c>
      <c r="G271" s="8"/>
      <c r="H271" s="8"/>
      <c r="I271" s="7">
        <v>1.0</v>
      </c>
      <c r="J271" s="7">
        <v>10.0</v>
      </c>
      <c r="K271" s="8"/>
      <c r="L271" s="8"/>
      <c r="M271" s="8"/>
      <c r="N271" s="7">
        <v>10.0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7">
        <v>3.0</v>
      </c>
      <c r="AD271" s="7">
        <v>0.0</v>
      </c>
      <c r="AE271" s="7">
        <v>0.0</v>
      </c>
    </row>
    <row r="272">
      <c r="A272" s="1">
        <v>1.0</v>
      </c>
      <c r="B272" s="1" t="s">
        <v>51</v>
      </c>
      <c r="C272" s="1">
        <v>5.0</v>
      </c>
      <c r="D272" s="1" t="s">
        <v>44</v>
      </c>
      <c r="E272" s="2">
        <v>44820.0</v>
      </c>
      <c r="F272" s="7">
        <v>10.0</v>
      </c>
      <c r="G272" s="8"/>
      <c r="H272" s="7" t="s">
        <v>56</v>
      </c>
      <c r="I272" s="7">
        <v>10.0</v>
      </c>
      <c r="J272" s="7">
        <v>1.0</v>
      </c>
      <c r="K272" s="8"/>
      <c r="L272" s="8"/>
      <c r="M272" s="8"/>
      <c r="N272" s="7">
        <v>1.0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7">
        <v>0.0</v>
      </c>
      <c r="AD272" s="7">
        <v>0.0</v>
      </c>
      <c r="AE272" s="7">
        <v>0.0</v>
      </c>
    </row>
    <row r="273">
      <c r="A273" s="1">
        <v>1.0</v>
      </c>
      <c r="B273" s="1" t="s">
        <v>38</v>
      </c>
      <c r="C273" s="1" t="s">
        <v>38</v>
      </c>
      <c r="D273" s="1" t="s">
        <v>38</v>
      </c>
      <c r="E273" s="2">
        <v>44820.0</v>
      </c>
      <c r="F273" s="7">
        <v>20.0</v>
      </c>
      <c r="G273" s="8"/>
      <c r="H273" s="7">
        <v>1.0</v>
      </c>
      <c r="I273" s="7">
        <v>10.0</v>
      </c>
      <c r="J273" s="8"/>
      <c r="K273" s="8"/>
      <c r="L273" s="8"/>
      <c r="M273" s="8"/>
      <c r="N273" s="7">
        <v>10.0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7">
        <v>2.0</v>
      </c>
      <c r="AD273" s="7">
        <v>1.0</v>
      </c>
      <c r="AE273" s="7">
        <v>0.0</v>
      </c>
    </row>
    <row r="274">
      <c r="A274" s="1">
        <v>1.0</v>
      </c>
      <c r="B274" s="1" t="s">
        <v>48</v>
      </c>
      <c r="C274" s="1">
        <v>1.0</v>
      </c>
      <c r="D274" s="1" t="s">
        <v>42</v>
      </c>
      <c r="E274" s="2">
        <v>44820.0</v>
      </c>
      <c r="F274" s="7">
        <v>10.0</v>
      </c>
      <c r="G274" s="8"/>
      <c r="H274" s="7">
        <v>1.0</v>
      </c>
      <c r="I274" s="7">
        <v>1.0</v>
      </c>
      <c r="J274" s="7">
        <v>1.0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7">
        <v>0.0</v>
      </c>
      <c r="AD274" s="7">
        <v>1.0</v>
      </c>
      <c r="AE274" s="7">
        <v>0.0</v>
      </c>
    </row>
    <row r="275">
      <c r="A275" s="1">
        <v>1.0</v>
      </c>
      <c r="B275" s="1" t="s">
        <v>53</v>
      </c>
      <c r="C275" s="1">
        <v>2.0</v>
      </c>
      <c r="D275" s="1" t="s">
        <v>42</v>
      </c>
      <c r="E275" s="2">
        <v>44820.0</v>
      </c>
      <c r="F275" s="7">
        <v>20.0</v>
      </c>
      <c r="G275" s="8"/>
      <c r="H275" s="8"/>
      <c r="I275" s="7">
        <v>1.0</v>
      </c>
      <c r="J275" s="7">
        <v>1.0</v>
      </c>
      <c r="K275" s="8"/>
      <c r="L275" s="8"/>
      <c r="M275" s="8"/>
      <c r="N275" s="7">
        <v>10.0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7">
        <v>2.0</v>
      </c>
      <c r="AD275" s="7">
        <v>3.0</v>
      </c>
      <c r="AE275" s="7">
        <v>0.0</v>
      </c>
    </row>
    <row r="276">
      <c r="A276" s="1">
        <v>1.0</v>
      </c>
      <c r="B276" s="1" t="s">
        <v>47</v>
      </c>
      <c r="C276" s="1">
        <v>3.0</v>
      </c>
      <c r="D276" s="1" t="s">
        <v>42</v>
      </c>
      <c r="E276" s="2">
        <v>44820.0</v>
      </c>
      <c r="F276" s="7">
        <v>20.0</v>
      </c>
      <c r="G276" s="8"/>
      <c r="H276" s="7" t="s">
        <v>56</v>
      </c>
      <c r="I276" s="7">
        <v>1.0</v>
      </c>
      <c r="J276" s="7">
        <v>10.0</v>
      </c>
      <c r="K276" s="7">
        <v>1.0</v>
      </c>
      <c r="L276" s="8"/>
      <c r="M276" s="8"/>
      <c r="N276" s="7">
        <v>10.0</v>
      </c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7">
        <v>1.0</v>
      </c>
      <c r="AD276" s="7">
        <v>4.0</v>
      </c>
      <c r="AE276" s="7">
        <v>1.0</v>
      </c>
    </row>
    <row r="277">
      <c r="A277" s="1">
        <v>2.0</v>
      </c>
      <c r="B277" s="1" t="s">
        <v>46</v>
      </c>
      <c r="C277" s="1">
        <v>4.0</v>
      </c>
      <c r="D277" s="1" t="s">
        <v>44</v>
      </c>
      <c r="E277" s="2">
        <v>44820.0</v>
      </c>
      <c r="F277" s="7">
        <v>20.0</v>
      </c>
      <c r="G277" s="7">
        <v>10.0</v>
      </c>
      <c r="H277" s="8"/>
      <c r="I277" s="7">
        <v>1.0</v>
      </c>
      <c r="J277" s="7">
        <v>1.0</v>
      </c>
      <c r="K277" s="7">
        <v>1.0</v>
      </c>
      <c r="L277" s="8"/>
      <c r="M277" s="8"/>
      <c r="N277" s="7">
        <v>10.0</v>
      </c>
      <c r="O277" s="7">
        <v>1.0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7">
        <v>1.0</v>
      </c>
      <c r="AD277" s="7">
        <v>1.0</v>
      </c>
      <c r="AE277" s="7">
        <v>0.0</v>
      </c>
    </row>
    <row r="278">
      <c r="A278" s="1">
        <v>2.0</v>
      </c>
      <c r="B278" s="1" t="s">
        <v>55</v>
      </c>
      <c r="C278" s="1">
        <v>2.0</v>
      </c>
      <c r="D278" s="1" t="s">
        <v>44</v>
      </c>
      <c r="E278" s="2">
        <v>44820.0</v>
      </c>
      <c r="F278" s="7">
        <v>1.0</v>
      </c>
      <c r="G278" s="7">
        <v>1.0</v>
      </c>
      <c r="H278" s="8"/>
      <c r="I278" s="7">
        <v>1.0</v>
      </c>
      <c r="J278" s="8"/>
      <c r="K278" s="7">
        <v>1.0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7">
        <v>0.0</v>
      </c>
      <c r="AD278" s="7">
        <v>0.0</v>
      </c>
      <c r="AE278" s="7">
        <v>1.0</v>
      </c>
    </row>
    <row r="279">
      <c r="A279" s="1">
        <v>2.0</v>
      </c>
      <c r="B279" s="1" t="s">
        <v>38</v>
      </c>
      <c r="C279" s="1" t="s">
        <v>38</v>
      </c>
      <c r="D279" s="1" t="s">
        <v>38</v>
      </c>
      <c r="E279" s="2">
        <v>44820.0</v>
      </c>
      <c r="F279" s="7">
        <v>20.0</v>
      </c>
      <c r="G279" s="8"/>
      <c r="H279" s="8"/>
      <c r="I279" s="7">
        <v>1.0</v>
      </c>
      <c r="J279" s="8"/>
      <c r="K279" s="7">
        <v>1.0</v>
      </c>
      <c r="L279" s="8"/>
      <c r="M279" s="8"/>
      <c r="N279" s="7">
        <v>10.0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7">
        <v>0.0</v>
      </c>
      <c r="AD279" s="7">
        <v>0.0</v>
      </c>
      <c r="AE279" s="7">
        <v>2.0</v>
      </c>
    </row>
    <row r="280">
      <c r="A280" s="1">
        <v>2.0</v>
      </c>
      <c r="B280" s="1" t="s">
        <v>47</v>
      </c>
      <c r="C280" s="1">
        <v>3.0</v>
      </c>
      <c r="D280" s="1" t="s">
        <v>42</v>
      </c>
      <c r="E280" s="2">
        <v>44820.0</v>
      </c>
      <c r="F280" s="7">
        <v>10.0</v>
      </c>
      <c r="G280" s="8"/>
      <c r="H280" s="8"/>
      <c r="I280" s="7">
        <v>1.0</v>
      </c>
      <c r="J280" s="7">
        <v>1.0</v>
      </c>
      <c r="K280" s="7">
        <v>10.0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7">
        <v>0.0</v>
      </c>
      <c r="AD280" s="7">
        <v>0.0</v>
      </c>
      <c r="AE280" s="7">
        <v>1.0</v>
      </c>
    </row>
    <row r="281">
      <c r="A281" s="1">
        <v>2.0</v>
      </c>
      <c r="B281" s="1" t="s">
        <v>43</v>
      </c>
      <c r="C281" s="1">
        <v>1.0</v>
      </c>
      <c r="D281" s="1" t="s">
        <v>44</v>
      </c>
      <c r="E281" s="2">
        <v>44820.0</v>
      </c>
      <c r="F281" s="7">
        <v>10.0</v>
      </c>
      <c r="G281" s="8"/>
      <c r="H281" s="8"/>
      <c r="I281" s="7">
        <v>10.0</v>
      </c>
      <c r="J281" s="8"/>
      <c r="K281" s="7">
        <v>1.0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7">
        <v>0.0</v>
      </c>
      <c r="AD281" s="7">
        <v>0.0</v>
      </c>
      <c r="AE281" s="7">
        <v>0.0</v>
      </c>
    </row>
    <row r="282">
      <c r="A282" s="1">
        <v>2.0</v>
      </c>
      <c r="B282" s="1" t="s">
        <v>54</v>
      </c>
      <c r="C282" s="1">
        <v>5.0</v>
      </c>
      <c r="D282" s="1" t="s">
        <v>42</v>
      </c>
      <c r="E282" s="2">
        <v>44820.0</v>
      </c>
      <c r="F282" s="7">
        <v>10.0</v>
      </c>
      <c r="G282" s="8"/>
      <c r="H282" s="7">
        <v>1.0</v>
      </c>
      <c r="I282" s="7">
        <v>1.0</v>
      </c>
      <c r="J282" s="7">
        <v>1.0</v>
      </c>
      <c r="K282" s="8"/>
      <c r="L282" s="8"/>
      <c r="M282" s="7">
        <v>10.0</v>
      </c>
      <c r="N282" s="7">
        <v>1.0</v>
      </c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7">
        <v>0.0</v>
      </c>
      <c r="AD282" s="7">
        <v>0.0</v>
      </c>
      <c r="AE282" s="7">
        <v>0.0</v>
      </c>
    </row>
    <row r="283">
      <c r="A283" s="1">
        <v>2.0</v>
      </c>
      <c r="B283" s="1" t="s">
        <v>51</v>
      </c>
      <c r="C283" s="1">
        <v>5.0</v>
      </c>
      <c r="D283" s="1" t="s">
        <v>44</v>
      </c>
      <c r="E283" s="2">
        <v>44820.0</v>
      </c>
      <c r="F283" s="7">
        <v>1.0</v>
      </c>
      <c r="G283" s="8"/>
      <c r="H283" s="8"/>
      <c r="I283" s="7">
        <v>1.0</v>
      </c>
      <c r="J283" s="7">
        <v>1.0</v>
      </c>
      <c r="K283" s="7">
        <v>1.0</v>
      </c>
      <c r="L283" s="8"/>
      <c r="M283" s="7">
        <v>1.0</v>
      </c>
      <c r="N283" s="7">
        <v>1.0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7">
        <v>0.0</v>
      </c>
      <c r="AD283" s="7">
        <v>0.0</v>
      </c>
      <c r="AE283" s="7">
        <v>0.0</v>
      </c>
    </row>
    <row r="284">
      <c r="A284" s="1">
        <v>2.0</v>
      </c>
      <c r="B284" s="1" t="s">
        <v>45</v>
      </c>
      <c r="C284" s="1">
        <v>3.0</v>
      </c>
      <c r="D284" s="1" t="s">
        <v>44</v>
      </c>
      <c r="E284" s="2">
        <v>44820.0</v>
      </c>
      <c r="F284" s="7">
        <v>10.0</v>
      </c>
      <c r="G284" s="8"/>
      <c r="H284" s="7" t="s">
        <v>56</v>
      </c>
      <c r="I284" s="7">
        <v>1.0</v>
      </c>
      <c r="J284" s="7">
        <v>10.0</v>
      </c>
      <c r="K284" s="7">
        <v>1.0</v>
      </c>
      <c r="L284" s="8"/>
      <c r="M284" s="8"/>
      <c r="N284" s="7">
        <v>1.0</v>
      </c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7">
        <v>1.0</v>
      </c>
      <c r="AD284" s="7">
        <v>2.0</v>
      </c>
      <c r="AE284" s="7">
        <v>0.0</v>
      </c>
    </row>
    <row r="285">
      <c r="A285" s="1">
        <v>2.0</v>
      </c>
      <c r="B285" s="1" t="s">
        <v>48</v>
      </c>
      <c r="C285" s="1">
        <v>1.0</v>
      </c>
      <c r="D285" s="1" t="s">
        <v>42</v>
      </c>
      <c r="E285" s="2">
        <v>44820.0</v>
      </c>
      <c r="F285" s="7">
        <v>10.0</v>
      </c>
      <c r="G285" s="8"/>
      <c r="H285" s="7">
        <v>1.0</v>
      </c>
      <c r="I285" s="7">
        <v>1.0</v>
      </c>
      <c r="J285" s="7">
        <v>1.0</v>
      </c>
      <c r="K285" s="7">
        <v>10.0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7">
        <v>0.0</v>
      </c>
      <c r="AD285" s="7">
        <v>0.0</v>
      </c>
      <c r="AE285" s="7">
        <v>0.0</v>
      </c>
    </row>
    <row r="286">
      <c r="A286" s="1">
        <v>2.0</v>
      </c>
      <c r="B286" s="1" t="s">
        <v>53</v>
      </c>
      <c r="C286" s="1">
        <v>2.0</v>
      </c>
      <c r="D286" s="1" t="s">
        <v>42</v>
      </c>
      <c r="E286" s="2">
        <v>44820.0</v>
      </c>
      <c r="F286" s="7">
        <v>1.0</v>
      </c>
      <c r="G286" s="8"/>
      <c r="H286" s="7">
        <v>1.0</v>
      </c>
      <c r="I286" s="7">
        <v>1.0</v>
      </c>
      <c r="J286" s="7">
        <v>1.0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7">
        <v>0.0</v>
      </c>
      <c r="AD286" s="7">
        <v>0.0</v>
      </c>
      <c r="AE286" s="7">
        <v>0.0</v>
      </c>
    </row>
    <row r="287">
      <c r="A287" s="1">
        <v>2.0</v>
      </c>
      <c r="B287" s="1" t="s">
        <v>41</v>
      </c>
      <c r="C287" s="1">
        <v>4.0</v>
      </c>
      <c r="D287" s="1" t="s">
        <v>42</v>
      </c>
      <c r="E287" s="2">
        <v>44820.0</v>
      </c>
      <c r="F287" s="7">
        <v>10.0</v>
      </c>
      <c r="G287" s="7">
        <v>10.0</v>
      </c>
      <c r="H287" s="7">
        <v>1.0</v>
      </c>
      <c r="I287" s="7">
        <v>1.0</v>
      </c>
      <c r="J287" s="7">
        <v>1.0</v>
      </c>
      <c r="K287" s="8"/>
      <c r="L287" s="8"/>
      <c r="M287" s="8"/>
      <c r="N287" s="8"/>
      <c r="O287" s="7">
        <v>1.0</v>
      </c>
      <c r="P287" s="8"/>
      <c r="Q287" s="8"/>
      <c r="R287" s="8"/>
      <c r="S287" s="8"/>
      <c r="T287" s="7">
        <v>1.0</v>
      </c>
      <c r="U287" s="8"/>
      <c r="V287" s="8"/>
      <c r="W287" s="8"/>
      <c r="X287" s="8"/>
      <c r="Y287" s="8"/>
      <c r="Z287" s="8"/>
      <c r="AA287" s="8"/>
      <c r="AB287" s="8"/>
      <c r="AC287" s="7">
        <v>0.0</v>
      </c>
      <c r="AD287" s="7">
        <v>1.0</v>
      </c>
      <c r="AE287" s="7">
        <v>1.0</v>
      </c>
    </row>
    <row r="288">
      <c r="A288" s="1">
        <v>3.0</v>
      </c>
      <c r="B288" s="1" t="s">
        <v>43</v>
      </c>
      <c r="C288" s="1">
        <v>1.0</v>
      </c>
      <c r="D288" s="1" t="s">
        <v>44</v>
      </c>
      <c r="E288" s="2">
        <v>44820.0</v>
      </c>
      <c r="F288" s="7">
        <v>30.0</v>
      </c>
      <c r="G288" s="7">
        <v>1.0</v>
      </c>
      <c r="H288" s="7">
        <v>1.0</v>
      </c>
      <c r="I288" s="7">
        <v>1.0</v>
      </c>
      <c r="J288" s="7">
        <v>10.0</v>
      </c>
      <c r="K288" s="7">
        <v>10.0</v>
      </c>
      <c r="L288" s="8"/>
      <c r="M288" s="8"/>
      <c r="N288" s="7">
        <v>1.0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7">
        <v>4.0</v>
      </c>
      <c r="AD288" s="7">
        <v>3.0</v>
      </c>
      <c r="AE288" s="7">
        <v>4.0</v>
      </c>
    </row>
    <row r="289">
      <c r="A289" s="1">
        <v>3.0</v>
      </c>
      <c r="B289" s="1" t="s">
        <v>53</v>
      </c>
      <c r="C289" s="1">
        <v>2.0</v>
      </c>
      <c r="D289" s="1" t="s">
        <v>42</v>
      </c>
      <c r="E289" s="2">
        <v>44820.0</v>
      </c>
      <c r="F289" s="7">
        <v>40.0</v>
      </c>
      <c r="G289" s="8"/>
      <c r="H289" s="7">
        <v>10.0</v>
      </c>
      <c r="I289" s="7">
        <v>10.0</v>
      </c>
      <c r="J289" s="7">
        <v>1.0</v>
      </c>
      <c r="K289" s="7">
        <v>20.0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7">
        <v>2.0</v>
      </c>
      <c r="AD289" s="7">
        <v>2.0</v>
      </c>
      <c r="AE289" s="7">
        <v>4.0</v>
      </c>
    </row>
    <row r="290">
      <c r="A290" s="1">
        <v>3.0</v>
      </c>
      <c r="B290" s="1" t="s">
        <v>54</v>
      </c>
      <c r="C290" s="1">
        <v>5.0</v>
      </c>
      <c r="D290" s="1" t="s">
        <v>42</v>
      </c>
      <c r="E290" s="2">
        <v>44820.0</v>
      </c>
      <c r="F290" s="7">
        <v>50.0</v>
      </c>
      <c r="G290" s="8"/>
      <c r="H290" s="7">
        <v>10.0</v>
      </c>
      <c r="I290" s="8"/>
      <c r="J290" s="7">
        <v>1.0</v>
      </c>
      <c r="K290" s="7">
        <v>30.0</v>
      </c>
      <c r="L290" s="8"/>
      <c r="M290" s="7">
        <v>10.0</v>
      </c>
      <c r="N290" s="7">
        <v>1.0</v>
      </c>
      <c r="O290" s="8"/>
      <c r="P290" s="8"/>
      <c r="Q290" s="8"/>
      <c r="R290" s="8"/>
      <c r="S290" s="8"/>
      <c r="T290" s="8"/>
      <c r="U290" s="7">
        <v>1.0</v>
      </c>
      <c r="V290" s="8"/>
      <c r="W290" s="8"/>
      <c r="X290" s="8"/>
      <c r="Y290" s="8"/>
      <c r="Z290" s="8"/>
      <c r="AA290" s="8"/>
      <c r="AB290" s="8"/>
      <c r="AC290" s="7">
        <v>5.0</v>
      </c>
      <c r="AD290" s="7">
        <v>4.0</v>
      </c>
      <c r="AE290" s="7">
        <v>5.0</v>
      </c>
    </row>
    <row r="291">
      <c r="A291" s="1">
        <v>3.0</v>
      </c>
      <c r="B291" s="1" t="s">
        <v>48</v>
      </c>
      <c r="C291" s="1">
        <v>1.0</v>
      </c>
      <c r="D291" s="1" t="s">
        <v>42</v>
      </c>
      <c r="E291" s="2">
        <v>44820.0</v>
      </c>
      <c r="F291" s="7">
        <v>60.0</v>
      </c>
      <c r="G291" s="8"/>
      <c r="H291" s="7">
        <v>10.0</v>
      </c>
      <c r="I291" s="8"/>
      <c r="J291" s="7">
        <v>1.0</v>
      </c>
      <c r="K291" s="7">
        <v>40.0</v>
      </c>
      <c r="L291" s="8"/>
      <c r="M291" s="8"/>
      <c r="N291" s="8"/>
      <c r="O291" s="8"/>
      <c r="P291" s="8"/>
      <c r="Q291" s="8"/>
      <c r="R291" s="7">
        <v>1.0</v>
      </c>
      <c r="S291" s="8"/>
      <c r="T291" s="8"/>
      <c r="U291" s="7">
        <v>1.0</v>
      </c>
      <c r="V291" s="7">
        <v>1.0</v>
      </c>
      <c r="W291" s="8"/>
      <c r="X291" s="8"/>
      <c r="Y291" s="8"/>
      <c r="Z291" s="8"/>
      <c r="AA291" s="8"/>
      <c r="AB291" s="8"/>
      <c r="AC291" s="7">
        <v>5.0</v>
      </c>
      <c r="AD291" s="7">
        <v>6.0</v>
      </c>
      <c r="AE291" s="7">
        <v>7.0</v>
      </c>
    </row>
    <row r="292">
      <c r="A292" s="1">
        <v>3.0</v>
      </c>
      <c r="B292" s="1" t="s">
        <v>51</v>
      </c>
      <c r="C292" s="1">
        <v>5.0</v>
      </c>
      <c r="D292" s="1" t="s">
        <v>44</v>
      </c>
      <c r="E292" s="2">
        <v>44820.0</v>
      </c>
      <c r="F292" s="7">
        <v>50.0</v>
      </c>
      <c r="G292" s="8"/>
      <c r="H292" s="7">
        <v>1.0</v>
      </c>
      <c r="I292" s="8"/>
      <c r="J292" s="7">
        <v>10.0</v>
      </c>
      <c r="K292" s="7">
        <v>30.0</v>
      </c>
      <c r="L292" s="8"/>
      <c r="M292" s="7">
        <v>1.0</v>
      </c>
      <c r="N292" s="8"/>
      <c r="O292" s="8"/>
      <c r="P292" s="8"/>
      <c r="Q292" s="8"/>
      <c r="R292" s="8"/>
      <c r="S292" s="8"/>
      <c r="T292" s="8"/>
      <c r="U292" s="7">
        <v>1.0</v>
      </c>
      <c r="V292" s="7">
        <v>1.0</v>
      </c>
      <c r="W292" s="8"/>
      <c r="X292" s="8"/>
      <c r="Y292" s="8"/>
      <c r="Z292" s="8"/>
      <c r="AA292" s="8"/>
      <c r="AB292" s="8"/>
      <c r="AC292" s="7">
        <v>2.0</v>
      </c>
      <c r="AD292" s="7">
        <v>3.0</v>
      </c>
      <c r="AE292" s="7">
        <v>3.0</v>
      </c>
    </row>
    <row r="293">
      <c r="A293" s="1">
        <v>3.0</v>
      </c>
      <c r="B293" s="1" t="s">
        <v>55</v>
      </c>
      <c r="C293" s="1">
        <v>2.0</v>
      </c>
      <c r="D293" s="1" t="s">
        <v>44</v>
      </c>
      <c r="E293" s="2">
        <v>44820.0</v>
      </c>
      <c r="F293" s="7">
        <v>40.0</v>
      </c>
      <c r="G293" s="7" t="s">
        <v>56</v>
      </c>
      <c r="H293" s="7">
        <v>20.0</v>
      </c>
      <c r="I293" s="7">
        <v>1.0</v>
      </c>
      <c r="J293" s="8"/>
      <c r="K293" s="7">
        <v>20.0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7">
        <v>1.0</v>
      </c>
      <c r="W293" s="8"/>
      <c r="X293" s="8"/>
      <c r="Y293" s="8"/>
      <c r="Z293" s="8"/>
      <c r="AA293" s="8"/>
      <c r="AB293" s="8"/>
      <c r="AC293" s="7">
        <v>9.0</v>
      </c>
      <c r="AD293" s="7">
        <v>3.0</v>
      </c>
      <c r="AE293" s="7">
        <v>4.0</v>
      </c>
    </row>
    <row r="294">
      <c r="A294" s="1">
        <v>3.0</v>
      </c>
      <c r="B294" s="1" t="s">
        <v>38</v>
      </c>
      <c r="C294" s="1" t="s">
        <v>38</v>
      </c>
      <c r="D294" s="1" t="s">
        <v>38</v>
      </c>
      <c r="E294" s="2">
        <v>44820.0</v>
      </c>
      <c r="F294" s="7">
        <v>50.0</v>
      </c>
      <c r="G294" s="7">
        <v>1.0</v>
      </c>
      <c r="H294" s="7">
        <v>20.0</v>
      </c>
      <c r="I294" s="7">
        <v>1.0</v>
      </c>
      <c r="J294" s="7">
        <v>1.0</v>
      </c>
      <c r="K294" s="7">
        <v>30.0</v>
      </c>
      <c r="L294" s="8"/>
      <c r="M294" s="8"/>
      <c r="N294" s="7">
        <v>1.0</v>
      </c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7">
        <v>4.0</v>
      </c>
      <c r="AD294" s="7">
        <v>2.0</v>
      </c>
      <c r="AE294" s="7">
        <v>7.0</v>
      </c>
    </row>
    <row r="295">
      <c r="A295" s="1">
        <v>3.0</v>
      </c>
      <c r="B295" s="1" t="s">
        <v>45</v>
      </c>
      <c r="C295" s="1">
        <v>3.0</v>
      </c>
      <c r="D295" s="1" t="s">
        <v>44</v>
      </c>
      <c r="E295" s="2">
        <v>44820.0</v>
      </c>
      <c r="F295" s="7">
        <v>70.0</v>
      </c>
      <c r="G295" s="7">
        <v>1.0</v>
      </c>
      <c r="H295" s="7">
        <v>10.0</v>
      </c>
      <c r="I295" s="8"/>
      <c r="J295" s="7">
        <v>1.0</v>
      </c>
      <c r="K295" s="7">
        <v>50.0</v>
      </c>
      <c r="L295" s="8"/>
      <c r="M295" s="8"/>
      <c r="N295" s="7">
        <v>10.0</v>
      </c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7">
        <v>6.0</v>
      </c>
      <c r="AD295" s="7">
        <v>5.0</v>
      </c>
      <c r="AE295" s="7">
        <v>3.0</v>
      </c>
    </row>
    <row r="296">
      <c r="A296" s="1">
        <v>3.0</v>
      </c>
      <c r="B296" s="1" t="s">
        <v>41</v>
      </c>
      <c r="C296" s="1">
        <v>4.0</v>
      </c>
      <c r="D296" s="1" t="s">
        <v>42</v>
      </c>
      <c r="E296" s="2">
        <v>44820.0</v>
      </c>
      <c r="F296" s="7">
        <v>40.0</v>
      </c>
      <c r="G296" s="7">
        <v>1.0</v>
      </c>
      <c r="H296" s="7">
        <v>10.0</v>
      </c>
      <c r="I296" s="8"/>
      <c r="J296" s="7">
        <v>1.0</v>
      </c>
      <c r="K296" s="7">
        <v>30.0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7">
        <v>3.0</v>
      </c>
      <c r="AD296" s="7">
        <v>2.0</v>
      </c>
      <c r="AE296" s="7">
        <v>5.0</v>
      </c>
    </row>
    <row r="297">
      <c r="A297" s="1">
        <v>3.0</v>
      </c>
      <c r="B297" s="1" t="s">
        <v>47</v>
      </c>
      <c r="C297" s="1">
        <v>3.0</v>
      </c>
      <c r="D297" s="1" t="s">
        <v>42</v>
      </c>
      <c r="E297" s="2">
        <v>44820.0</v>
      </c>
      <c r="F297" s="7">
        <v>50.0</v>
      </c>
      <c r="G297" s="7">
        <v>1.0</v>
      </c>
      <c r="H297" s="7">
        <v>1.0</v>
      </c>
      <c r="I297" s="8"/>
      <c r="J297" s="7">
        <v>1.0</v>
      </c>
      <c r="K297" s="7">
        <v>40.0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7">
        <v>1.0</v>
      </c>
      <c r="AB297" s="8"/>
      <c r="AC297" s="7">
        <v>8.0</v>
      </c>
      <c r="AD297" s="7">
        <v>3.0</v>
      </c>
      <c r="AE297" s="7">
        <v>7.0</v>
      </c>
    </row>
    <row r="298">
      <c r="A298" s="1">
        <v>3.0</v>
      </c>
      <c r="B298" s="1" t="s">
        <v>46</v>
      </c>
      <c r="C298" s="1">
        <v>4.0</v>
      </c>
      <c r="D298" s="1" t="s">
        <v>44</v>
      </c>
      <c r="E298" s="2">
        <v>44820.0</v>
      </c>
      <c r="F298" s="7">
        <v>30.0</v>
      </c>
      <c r="G298" s="7">
        <v>10.0</v>
      </c>
      <c r="H298" s="7">
        <v>10.0</v>
      </c>
      <c r="I298" s="8"/>
      <c r="J298" s="7">
        <v>1.0</v>
      </c>
      <c r="K298" s="7">
        <v>10.0</v>
      </c>
      <c r="L298" s="8"/>
      <c r="M298" s="8"/>
      <c r="N298" s="7">
        <v>1.0</v>
      </c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7">
        <v>6.0</v>
      </c>
      <c r="AD298" s="7">
        <v>4.0</v>
      </c>
      <c r="AE298" s="7">
        <v>0.0</v>
      </c>
    </row>
    <row r="299">
      <c r="A299" s="1">
        <v>4.0</v>
      </c>
      <c r="B299" s="1" t="s">
        <v>55</v>
      </c>
      <c r="C299" s="1">
        <v>2.0</v>
      </c>
      <c r="D299" s="1" t="s">
        <v>44</v>
      </c>
      <c r="E299" s="2">
        <v>44820.0</v>
      </c>
      <c r="F299" s="7">
        <v>20.0</v>
      </c>
      <c r="G299" s="8"/>
      <c r="H299" s="7">
        <v>10.0</v>
      </c>
      <c r="I299" s="7">
        <v>1.0</v>
      </c>
      <c r="J299" s="7">
        <v>10.0</v>
      </c>
      <c r="K299" s="7">
        <v>1.0</v>
      </c>
      <c r="L299" s="8"/>
      <c r="M299" s="8"/>
      <c r="N299" s="7">
        <v>1.0</v>
      </c>
      <c r="O299" s="8"/>
      <c r="P299" s="8"/>
      <c r="Q299" s="8"/>
      <c r="R299" s="8"/>
      <c r="S299" s="8"/>
      <c r="T299" s="8"/>
      <c r="U299" s="8"/>
      <c r="V299" s="7">
        <v>1.0</v>
      </c>
      <c r="W299" s="8"/>
      <c r="X299" s="8"/>
      <c r="Y299" s="8"/>
      <c r="Z299" s="8"/>
      <c r="AA299" s="8"/>
      <c r="AB299" s="8"/>
      <c r="AC299" s="7">
        <v>0.0</v>
      </c>
      <c r="AD299" s="7">
        <v>0.0</v>
      </c>
      <c r="AE299" s="7">
        <v>0.0</v>
      </c>
    </row>
    <row r="300">
      <c r="A300" s="1">
        <v>4.0</v>
      </c>
      <c r="B300" s="1" t="s">
        <v>45</v>
      </c>
      <c r="C300" s="1">
        <v>3.0</v>
      </c>
      <c r="D300" s="1" t="s">
        <v>44</v>
      </c>
      <c r="E300" s="2">
        <v>44820.0</v>
      </c>
      <c r="F300" s="7">
        <v>40.0</v>
      </c>
      <c r="G300" s="8"/>
      <c r="H300" s="7">
        <v>20.0</v>
      </c>
      <c r="I300" s="7">
        <v>1.0</v>
      </c>
      <c r="J300" s="7">
        <v>1.0</v>
      </c>
      <c r="K300" s="7">
        <v>20.0</v>
      </c>
      <c r="L300" s="8"/>
      <c r="M300" s="8"/>
      <c r="N300" s="7">
        <v>1.0</v>
      </c>
      <c r="O300" s="8"/>
      <c r="P300" s="8"/>
      <c r="Q300" s="8"/>
      <c r="R300" s="8"/>
      <c r="S300" s="8"/>
      <c r="T300" s="8"/>
      <c r="U300" s="8"/>
      <c r="V300" s="7">
        <v>10.0</v>
      </c>
      <c r="W300" s="8"/>
      <c r="X300" s="8"/>
      <c r="Y300" s="8"/>
      <c r="Z300" s="8"/>
      <c r="AA300" s="8"/>
      <c r="AB300" s="8"/>
      <c r="AC300" s="7">
        <v>3.0</v>
      </c>
      <c r="AD300" s="7">
        <v>3.0</v>
      </c>
      <c r="AE300" s="7">
        <v>6.0</v>
      </c>
    </row>
    <row r="301">
      <c r="A301" s="1">
        <v>4.0</v>
      </c>
      <c r="B301" s="1" t="s">
        <v>41</v>
      </c>
      <c r="C301" s="1">
        <v>4.0</v>
      </c>
      <c r="D301" s="1" t="s">
        <v>42</v>
      </c>
      <c r="E301" s="2">
        <v>44820.0</v>
      </c>
      <c r="F301" s="7">
        <v>20.0</v>
      </c>
      <c r="G301" s="8"/>
      <c r="H301" s="7">
        <v>10.0</v>
      </c>
      <c r="I301" s="7">
        <v>1.0</v>
      </c>
      <c r="J301" s="7">
        <v>1.0</v>
      </c>
      <c r="K301" s="7">
        <v>1.0</v>
      </c>
      <c r="L301" s="8"/>
      <c r="M301" s="7"/>
      <c r="N301" s="8"/>
      <c r="O301" s="7">
        <v>1.0</v>
      </c>
      <c r="R301" s="8"/>
      <c r="S301" s="8"/>
      <c r="T301" s="8"/>
      <c r="U301" s="8"/>
      <c r="V301" s="7">
        <v>1.0</v>
      </c>
      <c r="W301" s="8"/>
      <c r="X301" s="8"/>
      <c r="Y301" s="8"/>
      <c r="Z301" s="8"/>
      <c r="AA301" s="8"/>
      <c r="AB301" s="8"/>
      <c r="AC301" s="7">
        <v>4.0</v>
      </c>
      <c r="AD301" s="7">
        <v>3.0</v>
      </c>
      <c r="AE301" s="7">
        <v>2.0</v>
      </c>
    </row>
    <row r="302">
      <c r="A302" s="1">
        <v>4.0</v>
      </c>
      <c r="B302" s="1" t="s">
        <v>54</v>
      </c>
      <c r="C302" s="1">
        <v>5.0</v>
      </c>
      <c r="D302" s="1" t="s">
        <v>42</v>
      </c>
      <c r="E302" s="2">
        <v>44820.0</v>
      </c>
      <c r="F302" s="7">
        <v>20.0</v>
      </c>
      <c r="G302" s="8"/>
      <c r="H302" s="8"/>
      <c r="I302" s="7">
        <v>1.0</v>
      </c>
      <c r="J302" s="7">
        <v>1.0</v>
      </c>
      <c r="K302" s="8"/>
      <c r="L302" s="8"/>
      <c r="M302" s="7">
        <v>1.0</v>
      </c>
      <c r="N302" s="8"/>
      <c r="O302" s="8"/>
      <c r="P302" s="7">
        <v>1.0</v>
      </c>
      <c r="Q302" s="7">
        <v>1.0</v>
      </c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7">
        <v>0.0</v>
      </c>
      <c r="AD302" s="7">
        <v>1.0</v>
      </c>
      <c r="AE302" s="7">
        <v>0.0</v>
      </c>
    </row>
    <row r="303">
      <c r="A303" s="1">
        <v>4.0</v>
      </c>
      <c r="B303" s="1" t="s">
        <v>48</v>
      </c>
      <c r="C303" s="1">
        <v>1.0</v>
      </c>
      <c r="D303" s="1" t="s">
        <v>42</v>
      </c>
      <c r="E303" s="2">
        <v>44820.0</v>
      </c>
      <c r="F303" s="7">
        <v>20.0</v>
      </c>
      <c r="G303" s="8"/>
      <c r="H303" s="7">
        <v>1.0</v>
      </c>
      <c r="I303" s="7">
        <v>1.0</v>
      </c>
      <c r="J303" s="8"/>
      <c r="K303" s="8"/>
      <c r="L303" s="8"/>
      <c r="M303" s="8"/>
      <c r="N303" s="7">
        <v>10.0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7">
        <v>0.0</v>
      </c>
      <c r="AD303" s="7">
        <v>0.0</v>
      </c>
      <c r="AE303" s="7">
        <v>2.0</v>
      </c>
    </row>
    <row r="304">
      <c r="A304" s="1">
        <v>4.0</v>
      </c>
      <c r="B304" s="1" t="s">
        <v>51</v>
      </c>
      <c r="C304" s="1">
        <v>5.0</v>
      </c>
      <c r="D304" s="1" t="s">
        <v>44</v>
      </c>
      <c r="E304" s="2">
        <v>44820.0</v>
      </c>
      <c r="F304" s="7">
        <v>1.0</v>
      </c>
      <c r="G304" s="8"/>
      <c r="H304" s="7">
        <v>1.0</v>
      </c>
      <c r="I304" s="7">
        <v>1.0</v>
      </c>
      <c r="J304" s="8"/>
      <c r="K304" s="8"/>
      <c r="L304" s="8"/>
      <c r="M304" s="7" t="s">
        <v>56</v>
      </c>
      <c r="N304" s="7">
        <v>1.0</v>
      </c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7">
        <v>0.0</v>
      </c>
      <c r="AD304" s="7">
        <v>0.0</v>
      </c>
      <c r="AE304" s="7">
        <v>1.0</v>
      </c>
    </row>
    <row r="305">
      <c r="A305" s="1">
        <v>4.0</v>
      </c>
      <c r="B305" s="1" t="s">
        <v>47</v>
      </c>
      <c r="C305" s="1">
        <v>3.0</v>
      </c>
      <c r="D305" s="1" t="s">
        <v>42</v>
      </c>
      <c r="E305" s="2">
        <v>44820.0</v>
      </c>
      <c r="F305" s="7">
        <v>50.0</v>
      </c>
      <c r="G305" s="7">
        <v>1.0</v>
      </c>
      <c r="H305" s="7">
        <v>1.0</v>
      </c>
      <c r="I305" s="7">
        <v>1.0</v>
      </c>
      <c r="J305" s="8"/>
      <c r="K305" s="7">
        <v>50.0</v>
      </c>
      <c r="L305" s="8"/>
      <c r="M305" s="8"/>
      <c r="N305" s="7">
        <v>1.0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7">
        <v>9.0</v>
      </c>
      <c r="AD305" s="7">
        <v>4.0</v>
      </c>
      <c r="AE305" s="7">
        <v>4.0</v>
      </c>
    </row>
    <row r="306">
      <c r="A306" s="1">
        <v>4.0</v>
      </c>
      <c r="B306" s="1" t="s">
        <v>53</v>
      </c>
      <c r="C306" s="1">
        <v>2.0</v>
      </c>
      <c r="D306" s="1" t="s">
        <v>42</v>
      </c>
      <c r="E306" s="2">
        <v>44820.0</v>
      </c>
      <c r="F306" s="7">
        <v>40.0</v>
      </c>
      <c r="G306" s="8"/>
      <c r="H306" s="7">
        <v>20.0</v>
      </c>
      <c r="I306" s="7">
        <v>1.0</v>
      </c>
      <c r="J306" s="8"/>
      <c r="K306" s="7">
        <v>10.0</v>
      </c>
      <c r="L306" s="8"/>
      <c r="M306" s="8"/>
      <c r="N306" s="8"/>
      <c r="O306" s="8"/>
      <c r="P306" s="8"/>
      <c r="Q306" s="8"/>
      <c r="R306" s="8"/>
      <c r="S306" s="8"/>
      <c r="T306" s="8"/>
      <c r="U306" s="7"/>
      <c r="V306" s="7">
        <v>1.0</v>
      </c>
      <c r="W306" s="8"/>
      <c r="X306" s="8"/>
      <c r="Y306" s="8"/>
      <c r="Z306" s="8"/>
      <c r="AA306" s="8"/>
      <c r="AB306" s="8"/>
      <c r="AC306" s="7">
        <v>5.0</v>
      </c>
      <c r="AD306" s="7">
        <v>6.0</v>
      </c>
      <c r="AE306" s="7">
        <v>5.0</v>
      </c>
    </row>
    <row r="307">
      <c r="A307" s="1">
        <v>4.0</v>
      </c>
      <c r="B307" s="1" t="s">
        <v>43</v>
      </c>
      <c r="C307" s="1">
        <v>1.0</v>
      </c>
      <c r="D307" s="1" t="s">
        <v>44</v>
      </c>
      <c r="E307" s="2">
        <v>44820.0</v>
      </c>
      <c r="F307" s="7">
        <v>30.0</v>
      </c>
      <c r="G307" s="8"/>
      <c r="H307" s="7">
        <v>20.0</v>
      </c>
      <c r="I307" s="8"/>
      <c r="J307" s="8"/>
      <c r="K307" s="7">
        <v>10.0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7">
        <v>1.0</v>
      </c>
      <c r="AB307" s="8"/>
      <c r="AC307" s="7">
        <v>3.0</v>
      </c>
      <c r="AD307" s="7">
        <v>6.0</v>
      </c>
      <c r="AE307" s="7">
        <v>4.0</v>
      </c>
    </row>
    <row r="308">
      <c r="A308" s="1">
        <v>4.0</v>
      </c>
      <c r="B308" s="1" t="s">
        <v>38</v>
      </c>
      <c r="C308" s="1" t="s">
        <v>38</v>
      </c>
      <c r="D308" s="1" t="s">
        <v>38</v>
      </c>
      <c r="E308" s="2">
        <v>44820.0</v>
      </c>
      <c r="F308" s="7">
        <v>30.0</v>
      </c>
      <c r="G308" s="8"/>
      <c r="H308" s="7">
        <v>30.0</v>
      </c>
      <c r="I308" s="7">
        <v>1.0</v>
      </c>
      <c r="J308" s="8"/>
      <c r="K308" s="7">
        <v>1.0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7">
        <v>1.0</v>
      </c>
      <c r="W308" s="8"/>
      <c r="X308" s="8"/>
      <c r="Y308" s="8"/>
      <c r="Z308" s="7">
        <v>1.0</v>
      </c>
      <c r="AA308" s="8"/>
      <c r="AB308" s="8"/>
      <c r="AC308" s="7">
        <v>0.0</v>
      </c>
      <c r="AD308" s="7">
        <v>3.0</v>
      </c>
      <c r="AE308" s="7">
        <v>2.0</v>
      </c>
    </row>
    <row r="309">
      <c r="A309" s="1">
        <v>4.0</v>
      </c>
      <c r="B309" s="1" t="s">
        <v>46</v>
      </c>
      <c r="C309" s="1">
        <v>4.0</v>
      </c>
      <c r="D309" s="1" t="s">
        <v>44</v>
      </c>
      <c r="E309" s="2">
        <v>44820.0</v>
      </c>
      <c r="F309" s="7">
        <v>40.0</v>
      </c>
      <c r="G309" s="8"/>
      <c r="H309" s="7">
        <v>10.0</v>
      </c>
      <c r="I309" s="7">
        <v>1.0</v>
      </c>
      <c r="J309" s="7">
        <v>10.0</v>
      </c>
      <c r="K309" s="7">
        <v>20.0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7">
        <v>10.0</v>
      </c>
      <c r="W309" s="8"/>
      <c r="X309" s="8"/>
      <c r="Y309" s="8"/>
      <c r="Z309" s="8"/>
      <c r="AA309" s="8"/>
      <c r="AB309" s="8"/>
      <c r="AC309" s="7">
        <v>4.0</v>
      </c>
      <c r="AD309" s="7">
        <v>4.0</v>
      </c>
      <c r="AE309" s="7">
        <v>3.0</v>
      </c>
    </row>
    <row r="310">
      <c r="A310" s="1">
        <v>5.0</v>
      </c>
      <c r="B310" s="1" t="s">
        <v>51</v>
      </c>
      <c r="C310" s="1">
        <v>5.0</v>
      </c>
      <c r="D310" s="1" t="s">
        <v>44</v>
      </c>
      <c r="E310" s="2">
        <v>44820.0</v>
      </c>
      <c r="F310" s="7">
        <v>1.0</v>
      </c>
      <c r="G310" s="8"/>
      <c r="H310" s="7" t="s">
        <v>56</v>
      </c>
      <c r="I310" s="7" t="s">
        <v>56</v>
      </c>
      <c r="J310" s="8"/>
      <c r="K310" s="8"/>
      <c r="L310" s="8"/>
      <c r="M310" s="7" t="s">
        <v>56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7">
        <v>0.0</v>
      </c>
      <c r="AD310" s="7">
        <v>0.0</v>
      </c>
      <c r="AE310" s="7">
        <v>0.0</v>
      </c>
    </row>
    <row r="311">
      <c r="A311" s="1">
        <v>5.0</v>
      </c>
      <c r="B311" s="1" t="s">
        <v>53</v>
      </c>
      <c r="C311" s="1">
        <v>2.0</v>
      </c>
      <c r="D311" s="1" t="s">
        <v>42</v>
      </c>
      <c r="E311" s="2">
        <v>44820.0</v>
      </c>
      <c r="F311" s="7">
        <v>1.0</v>
      </c>
      <c r="G311" s="8"/>
      <c r="H311" s="7" t="s">
        <v>56</v>
      </c>
      <c r="I311" s="7">
        <v>1.0</v>
      </c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7">
        <v>0.0</v>
      </c>
      <c r="AD311" s="7">
        <v>0.0</v>
      </c>
      <c r="AE311" s="7">
        <v>0.0</v>
      </c>
    </row>
    <row r="312">
      <c r="A312" s="1">
        <v>5.0</v>
      </c>
      <c r="B312" s="1" t="s">
        <v>48</v>
      </c>
      <c r="C312" s="1">
        <v>1.0</v>
      </c>
      <c r="D312" s="1" t="s">
        <v>42</v>
      </c>
      <c r="E312" s="2">
        <v>44820.0</v>
      </c>
      <c r="F312" s="7">
        <v>1.0</v>
      </c>
      <c r="G312" s="8"/>
      <c r="H312" s="7" t="s">
        <v>56</v>
      </c>
      <c r="I312" s="7">
        <v>1.0</v>
      </c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7">
        <v>0.0</v>
      </c>
      <c r="AD312" s="7">
        <v>0.0</v>
      </c>
      <c r="AE312" s="7">
        <v>0.0</v>
      </c>
    </row>
    <row r="313">
      <c r="A313" s="1">
        <v>5.0</v>
      </c>
      <c r="B313" s="1" t="s">
        <v>47</v>
      </c>
      <c r="C313" s="1">
        <v>3.0</v>
      </c>
      <c r="D313" s="1" t="s">
        <v>42</v>
      </c>
      <c r="E313" s="2">
        <v>44820.0</v>
      </c>
      <c r="F313" s="7">
        <v>1.0</v>
      </c>
      <c r="G313" s="8"/>
      <c r="H313" s="8"/>
      <c r="I313" s="7">
        <v>1.0</v>
      </c>
      <c r="J313" s="8"/>
      <c r="K313" s="7" t="s">
        <v>56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7" t="s">
        <v>56</v>
      </c>
      <c r="Y313" s="8"/>
      <c r="Z313" s="8"/>
      <c r="AA313" s="8"/>
      <c r="AB313" s="8"/>
      <c r="AC313" s="7">
        <v>0.0</v>
      </c>
      <c r="AD313" s="7">
        <v>0.0</v>
      </c>
      <c r="AE313" s="7">
        <v>0.0</v>
      </c>
    </row>
    <row r="314">
      <c r="A314" s="1">
        <v>5.0</v>
      </c>
      <c r="B314" s="1" t="s">
        <v>46</v>
      </c>
      <c r="C314" s="1">
        <v>4.0</v>
      </c>
      <c r="D314" s="1" t="s">
        <v>44</v>
      </c>
      <c r="E314" s="2">
        <v>44820.0</v>
      </c>
      <c r="F314" s="7">
        <v>10.0</v>
      </c>
      <c r="G314" s="8"/>
      <c r="H314" s="7">
        <v>1.0</v>
      </c>
      <c r="I314" s="7">
        <v>1.0</v>
      </c>
      <c r="J314" s="7">
        <v>1.0</v>
      </c>
      <c r="K314" s="7">
        <v>1.0</v>
      </c>
      <c r="L314" s="8"/>
      <c r="M314" s="8"/>
      <c r="N314" s="8"/>
      <c r="O314" s="7">
        <v>1.0</v>
      </c>
      <c r="P314" s="8"/>
      <c r="Q314" s="8"/>
      <c r="R314" s="8"/>
      <c r="S314" s="8"/>
      <c r="T314" s="8"/>
      <c r="U314" s="7"/>
      <c r="V314" s="7">
        <v>1.0</v>
      </c>
      <c r="W314" s="8"/>
      <c r="X314" s="8"/>
      <c r="Y314" s="8"/>
      <c r="Z314" s="8"/>
      <c r="AA314" s="8"/>
      <c r="AB314" s="8"/>
      <c r="AC314" s="7">
        <v>1.0</v>
      </c>
      <c r="AD314" s="7">
        <v>1.0</v>
      </c>
      <c r="AE314" s="7">
        <v>2.0</v>
      </c>
    </row>
    <row r="315">
      <c r="A315" s="1">
        <v>5.0</v>
      </c>
      <c r="B315" s="1" t="s">
        <v>43</v>
      </c>
      <c r="C315" s="1">
        <v>1.0</v>
      </c>
      <c r="D315" s="1" t="s">
        <v>44</v>
      </c>
      <c r="E315" s="2">
        <v>44820.0</v>
      </c>
      <c r="F315" s="7">
        <v>10.0</v>
      </c>
      <c r="G315" s="8"/>
      <c r="H315" s="7" t="s">
        <v>56</v>
      </c>
      <c r="I315" s="7">
        <v>1.0</v>
      </c>
      <c r="J315" s="7">
        <v>1.0</v>
      </c>
      <c r="K315" s="7">
        <v>10.0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7">
        <v>3.0</v>
      </c>
      <c r="AD315" s="7">
        <v>1.0</v>
      </c>
      <c r="AE315" s="7">
        <v>0.0</v>
      </c>
    </row>
    <row r="316">
      <c r="A316" s="1">
        <v>5.0</v>
      </c>
      <c r="B316" s="1" t="s">
        <v>55</v>
      </c>
      <c r="C316" s="1">
        <v>2.0</v>
      </c>
      <c r="D316" s="1" t="s">
        <v>44</v>
      </c>
      <c r="E316" s="2">
        <v>44820.0</v>
      </c>
      <c r="F316" s="7">
        <v>1.0</v>
      </c>
      <c r="G316" s="8"/>
      <c r="H316" s="7">
        <v>1.0</v>
      </c>
      <c r="I316" s="7" t="s">
        <v>56</v>
      </c>
      <c r="J316" s="8"/>
      <c r="K316" s="8"/>
      <c r="L316" s="8"/>
      <c r="M316" s="8"/>
      <c r="N316" s="8"/>
      <c r="O316" s="8"/>
      <c r="P316" s="7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7" t="s">
        <v>95</v>
      </c>
      <c r="AC316" s="7">
        <v>0.0</v>
      </c>
      <c r="AD316" s="7">
        <v>0.0</v>
      </c>
      <c r="AE316" s="7">
        <v>0.0</v>
      </c>
    </row>
    <row r="317">
      <c r="A317" s="1">
        <v>5.0</v>
      </c>
      <c r="B317" s="1" t="s">
        <v>54</v>
      </c>
      <c r="C317" s="1">
        <v>5.0</v>
      </c>
      <c r="D317" s="1" t="s">
        <v>42</v>
      </c>
      <c r="E317" s="2">
        <v>44820.0</v>
      </c>
      <c r="F317" s="7">
        <v>1.0</v>
      </c>
      <c r="G317" s="8"/>
      <c r="H317" s="7">
        <v>1.0</v>
      </c>
      <c r="I317" s="7">
        <v>1.0</v>
      </c>
      <c r="J317" s="8"/>
      <c r="K317" s="7">
        <v>1.0</v>
      </c>
      <c r="L317" s="8"/>
      <c r="M317" s="8"/>
      <c r="N317" s="8"/>
      <c r="O317" s="8"/>
      <c r="P317" s="7">
        <v>1.0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7">
        <v>0.0</v>
      </c>
      <c r="AD317" s="7">
        <v>0.0</v>
      </c>
      <c r="AE317" s="7">
        <v>0.0</v>
      </c>
    </row>
    <row r="318">
      <c r="A318" s="1">
        <v>5.0</v>
      </c>
      <c r="B318" s="1" t="s">
        <v>41</v>
      </c>
      <c r="C318" s="1">
        <v>4.0</v>
      </c>
      <c r="D318" s="1" t="s">
        <v>42</v>
      </c>
      <c r="E318" s="2">
        <v>44820.0</v>
      </c>
      <c r="F318" s="7">
        <v>1.0</v>
      </c>
      <c r="G318" s="8"/>
      <c r="H318" s="7" t="s">
        <v>56</v>
      </c>
      <c r="I318" s="7">
        <v>1.0</v>
      </c>
      <c r="J318" s="7">
        <v>1.0</v>
      </c>
      <c r="K318" s="8"/>
      <c r="L318" s="8"/>
      <c r="M318" s="8"/>
      <c r="N318" s="8"/>
      <c r="O318" s="7">
        <v>1.0</v>
      </c>
      <c r="P318" s="8"/>
      <c r="Q318" s="8"/>
      <c r="R318" s="8"/>
      <c r="S318" s="8"/>
      <c r="T318" s="7">
        <v>1.0</v>
      </c>
      <c r="U318" s="8"/>
      <c r="V318" s="8"/>
      <c r="W318" s="8"/>
      <c r="X318" s="8"/>
      <c r="Y318" s="8"/>
      <c r="Z318" s="8"/>
      <c r="AA318" s="8"/>
      <c r="AB318" s="8"/>
      <c r="AC318" s="7">
        <v>0.0</v>
      </c>
      <c r="AD318" s="7">
        <v>0.0</v>
      </c>
      <c r="AE318" s="7">
        <v>1.0</v>
      </c>
    </row>
    <row r="319">
      <c r="A319" s="1">
        <v>5.0</v>
      </c>
      <c r="B319" s="1" t="s">
        <v>38</v>
      </c>
      <c r="C319" s="1" t="s">
        <v>38</v>
      </c>
      <c r="D319" s="1" t="s">
        <v>38</v>
      </c>
      <c r="E319" s="2">
        <v>44820.0</v>
      </c>
      <c r="F319" s="7" t="s">
        <v>56</v>
      </c>
      <c r="G319" s="8"/>
      <c r="H319" s="7" t="s">
        <v>56</v>
      </c>
      <c r="I319" s="7" t="s">
        <v>56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7">
        <v>0.0</v>
      </c>
      <c r="AD319" s="7">
        <v>0.0</v>
      </c>
      <c r="AE319" s="7">
        <v>0.0</v>
      </c>
    </row>
    <row r="320">
      <c r="A320" s="1">
        <v>5.0</v>
      </c>
      <c r="B320" s="1" t="s">
        <v>45</v>
      </c>
      <c r="C320" s="1">
        <v>3.0</v>
      </c>
      <c r="D320" s="1" t="s">
        <v>44</v>
      </c>
      <c r="E320" s="2">
        <v>44820.0</v>
      </c>
      <c r="F320" s="7" t="s">
        <v>56</v>
      </c>
      <c r="G320" s="8"/>
      <c r="H320" s="7" t="s">
        <v>56</v>
      </c>
      <c r="I320" s="7" t="s">
        <v>56</v>
      </c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7">
        <v>0.0</v>
      </c>
      <c r="AD320" s="7">
        <v>0.0</v>
      </c>
      <c r="AE320" s="7">
        <v>0.0</v>
      </c>
    </row>
    <row r="321">
      <c r="A321" s="1">
        <v>6.0</v>
      </c>
      <c r="B321" s="1" t="s">
        <v>53</v>
      </c>
      <c r="C321" s="1">
        <v>2.0</v>
      </c>
      <c r="D321" s="1" t="s">
        <v>42</v>
      </c>
      <c r="E321" s="2">
        <v>44820.0</v>
      </c>
      <c r="F321" s="7">
        <v>10.0</v>
      </c>
      <c r="G321" s="8"/>
      <c r="H321" s="7" t="s">
        <v>56</v>
      </c>
      <c r="I321" s="7">
        <v>10.0</v>
      </c>
      <c r="J321" s="8"/>
      <c r="K321" s="8"/>
      <c r="L321" s="8"/>
      <c r="M321" s="8"/>
      <c r="N321" s="7">
        <v>1.0</v>
      </c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7">
        <v>0.0</v>
      </c>
      <c r="AD321" s="7">
        <v>2.0</v>
      </c>
      <c r="AE321" s="7">
        <v>2.0</v>
      </c>
    </row>
    <row r="322">
      <c r="A322" s="1">
        <v>6.0</v>
      </c>
      <c r="B322" s="1" t="s">
        <v>45</v>
      </c>
      <c r="C322" s="1">
        <v>3.0</v>
      </c>
      <c r="D322" s="1" t="s">
        <v>44</v>
      </c>
      <c r="E322" s="2">
        <v>44820.0</v>
      </c>
      <c r="F322" s="7">
        <v>1.0</v>
      </c>
      <c r="G322" s="8"/>
      <c r="H322" s="7" t="s">
        <v>56</v>
      </c>
      <c r="I322" s="7">
        <v>1.0</v>
      </c>
      <c r="J322" s="7">
        <v>1.0</v>
      </c>
      <c r="K322" s="8"/>
      <c r="L322" s="8"/>
      <c r="M322" s="8"/>
      <c r="N322" s="7">
        <v>1.0</v>
      </c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7">
        <v>0.0</v>
      </c>
      <c r="AD322" s="7">
        <v>0.0</v>
      </c>
      <c r="AE322" s="7">
        <v>1.0</v>
      </c>
    </row>
    <row r="323">
      <c r="A323" s="1">
        <v>6.0</v>
      </c>
      <c r="B323" s="1" t="s">
        <v>48</v>
      </c>
      <c r="C323" s="1">
        <v>1.0</v>
      </c>
      <c r="D323" s="1" t="s">
        <v>42</v>
      </c>
      <c r="E323" s="2">
        <v>44820.0</v>
      </c>
      <c r="F323" s="7">
        <v>10.0</v>
      </c>
      <c r="G323" s="8"/>
      <c r="H323" s="7" t="s">
        <v>56</v>
      </c>
      <c r="I323" s="7">
        <v>1.0</v>
      </c>
      <c r="J323" s="8"/>
      <c r="K323" s="8"/>
      <c r="L323" s="8"/>
      <c r="M323" s="8"/>
      <c r="N323" s="8"/>
      <c r="O323" s="7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7">
        <v>0.0</v>
      </c>
      <c r="AD323" s="7">
        <v>0.0</v>
      </c>
      <c r="AE323" s="7">
        <v>0.0</v>
      </c>
    </row>
    <row r="324">
      <c r="A324" s="1">
        <v>6.0</v>
      </c>
      <c r="B324" s="1" t="s">
        <v>51</v>
      </c>
      <c r="C324" s="1">
        <v>5.0</v>
      </c>
      <c r="D324" s="1" t="s">
        <v>44</v>
      </c>
      <c r="E324" s="2">
        <v>44820.0</v>
      </c>
      <c r="F324" s="7">
        <v>1.0</v>
      </c>
      <c r="G324" s="8"/>
      <c r="H324" s="7" t="s">
        <v>56</v>
      </c>
      <c r="I324" s="7">
        <v>1.0</v>
      </c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7">
        <v>1.0</v>
      </c>
      <c r="AD324" s="7">
        <v>0.0</v>
      </c>
      <c r="AE324" s="7">
        <v>0.0</v>
      </c>
    </row>
    <row r="325">
      <c r="A325" s="1">
        <v>6.0</v>
      </c>
      <c r="B325" s="1" t="s">
        <v>47</v>
      </c>
      <c r="C325" s="1">
        <v>3.0</v>
      </c>
      <c r="D325" s="1" t="s">
        <v>42</v>
      </c>
      <c r="E325" s="2">
        <v>44820.0</v>
      </c>
      <c r="F325" s="7">
        <v>1.0</v>
      </c>
      <c r="G325" s="8"/>
      <c r="H325" s="7" t="s">
        <v>56</v>
      </c>
      <c r="I325" s="7">
        <v>1.0</v>
      </c>
      <c r="J325" s="8"/>
      <c r="K325" s="7">
        <v>1.0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7">
        <v>0.0</v>
      </c>
      <c r="AD325" s="7">
        <v>0.0</v>
      </c>
      <c r="AE325" s="7">
        <v>0.0</v>
      </c>
    </row>
    <row r="326">
      <c r="A326" s="1">
        <v>6.0</v>
      </c>
      <c r="B326" s="1" t="s">
        <v>46</v>
      </c>
      <c r="C326" s="1">
        <v>4.0</v>
      </c>
      <c r="D326" s="1" t="s">
        <v>44</v>
      </c>
      <c r="E326" s="2">
        <v>44820.0</v>
      </c>
      <c r="F326" s="7">
        <v>10.0</v>
      </c>
      <c r="G326" s="8"/>
      <c r="H326" s="8"/>
      <c r="I326" s="7">
        <v>1.0</v>
      </c>
      <c r="J326" s="7">
        <v>1.0</v>
      </c>
      <c r="K326" s="8"/>
      <c r="L326" s="8"/>
      <c r="M326" s="8"/>
      <c r="N326" s="8"/>
      <c r="O326" s="7">
        <v>1.0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7">
        <v>0.0</v>
      </c>
      <c r="AD326" s="7">
        <v>2.0</v>
      </c>
      <c r="AE326" s="7">
        <v>0.0</v>
      </c>
    </row>
    <row r="327">
      <c r="A327" s="1">
        <v>6.0</v>
      </c>
      <c r="B327" s="1" t="s">
        <v>43</v>
      </c>
      <c r="C327" s="1">
        <v>1.0</v>
      </c>
      <c r="D327" s="1" t="s">
        <v>44</v>
      </c>
      <c r="E327" s="2">
        <v>44820.0</v>
      </c>
      <c r="F327" s="7">
        <v>10.0</v>
      </c>
      <c r="G327" s="8"/>
      <c r="H327" s="7" t="s">
        <v>56</v>
      </c>
      <c r="I327" s="7">
        <v>10.0</v>
      </c>
      <c r="J327" s="8"/>
      <c r="K327" s="8"/>
      <c r="L327" s="7">
        <v>1.0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7">
        <v>1.0</v>
      </c>
      <c r="AD327" s="7">
        <v>0.0</v>
      </c>
      <c r="AE327" s="7">
        <v>1.0</v>
      </c>
    </row>
    <row r="328">
      <c r="A328" s="1">
        <v>6.0</v>
      </c>
      <c r="B328" s="1" t="s">
        <v>41</v>
      </c>
      <c r="C328" s="1">
        <v>4.0</v>
      </c>
      <c r="D328" s="1" t="s">
        <v>42</v>
      </c>
      <c r="E328" s="2">
        <v>44820.0</v>
      </c>
      <c r="F328" s="7">
        <v>10.0</v>
      </c>
      <c r="G328" s="8"/>
      <c r="H328" s="8"/>
      <c r="I328" s="7">
        <v>1.0</v>
      </c>
      <c r="J328" s="7">
        <v>1.0</v>
      </c>
      <c r="K328" s="8"/>
      <c r="L328" s="8"/>
      <c r="M328" s="8"/>
      <c r="N328" s="8"/>
      <c r="O328" s="7">
        <v>1.0</v>
      </c>
      <c r="P328" s="8"/>
      <c r="Q328" s="8"/>
      <c r="R328" s="8"/>
      <c r="S328" s="8"/>
      <c r="T328" s="7">
        <v>1.0</v>
      </c>
      <c r="U328" s="8"/>
      <c r="V328" s="8"/>
      <c r="W328" s="8"/>
      <c r="X328" s="8"/>
      <c r="Y328" s="8"/>
      <c r="Z328" s="8"/>
      <c r="AA328" s="8"/>
      <c r="AB328" s="8"/>
      <c r="AC328" s="7">
        <v>0.0</v>
      </c>
      <c r="AD328" s="7">
        <v>5.0</v>
      </c>
      <c r="AE328" s="7">
        <v>1.0</v>
      </c>
    </row>
    <row r="329">
      <c r="A329" s="1">
        <v>6.0</v>
      </c>
      <c r="B329" s="1" t="s">
        <v>55</v>
      </c>
      <c r="C329" s="1">
        <v>2.0</v>
      </c>
      <c r="D329" s="1" t="s">
        <v>44</v>
      </c>
      <c r="E329" s="2">
        <v>44820.0</v>
      </c>
      <c r="F329" s="7">
        <v>1.0</v>
      </c>
      <c r="G329" s="8"/>
      <c r="H329" s="7">
        <v>1.0</v>
      </c>
      <c r="I329" s="7">
        <v>1.0</v>
      </c>
      <c r="J329" s="7">
        <v>1.0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7">
        <v>0.0</v>
      </c>
      <c r="AD329" s="7">
        <v>1.0</v>
      </c>
      <c r="AE329" s="7">
        <v>0.0</v>
      </c>
    </row>
    <row r="330">
      <c r="A330" s="1">
        <v>6.0</v>
      </c>
      <c r="B330" s="1" t="s">
        <v>38</v>
      </c>
      <c r="C330" s="1" t="s">
        <v>38</v>
      </c>
      <c r="D330" s="1" t="s">
        <v>38</v>
      </c>
      <c r="E330" s="2">
        <v>44820.0</v>
      </c>
      <c r="F330" s="7">
        <v>1.0</v>
      </c>
      <c r="G330" s="8"/>
      <c r="H330" s="7">
        <v>1.0</v>
      </c>
      <c r="I330" s="7">
        <v>1.0</v>
      </c>
      <c r="J330" s="7">
        <v>1.0</v>
      </c>
      <c r="K330" s="7" t="s">
        <v>56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7">
        <v>0.0</v>
      </c>
      <c r="AD330" s="7">
        <v>0.0</v>
      </c>
      <c r="AE330" s="7">
        <v>1.0</v>
      </c>
    </row>
    <row r="331">
      <c r="A331" s="1">
        <v>6.0</v>
      </c>
      <c r="B331" s="1" t="s">
        <v>54</v>
      </c>
      <c r="C331" s="1">
        <v>5.0</v>
      </c>
      <c r="D331" s="1" t="s">
        <v>42</v>
      </c>
      <c r="E331" s="2">
        <v>44820.0</v>
      </c>
      <c r="F331" s="7">
        <v>1.0</v>
      </c>
      <c r="G331" s="8"/>
      <c r="H331" s="7">
        <v>1.0</v>
      </c>
      <c r="I331" s="7">
        <v>1.0</v>
      </c>
      <c r="J331" s="7">
        <v>1.0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7">
        <v>0.0</v>
      </c>
      <c r="AD331" s="7">
        <v>0.0</v>
      </c>
      <c r="AE331" s="7">
        <v>0.0</v>
      </c>
    </row>
    <row r="332">
      <c r="F332" s="10"/>
      <c r="G332" s="10"/>
      <c r="H332" s="10"/>
      <c r="I332" s="10"/>
      <c r="J332" s="10"/>
      <c r="K332" s="8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>
      <c r="K472" s="10"/>
    </row>
  </sheetData>
  <printOptions gridLines="1" horizontalCentered="1"/>
  <pageMargins bottom="0.75" footer="0.0" header="0.0" left="0.7" right="0.7" top="0.75"/>
  <pageSetup scale="90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96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97</v>
      </c>
      <c r="Q1" s="1" t="s">
        <v>19</v>
      </c>
      <c r="R1" s="1" t="s">
        <v>81</v>
      </c>
      <c r="S1" s="1" t="s">
        <v>21</v>
      </c>
      <c r="T1" s="1" t="s">
        <v>22</v>
      </c>
      <c r="U1" s="1" t="s">
        <v>24</v>
      </c>
      <c r="V1" s="1" t="s">
        <v>98</v>
      </c>
      <c r="W1" s="1" t="s">
        <v>25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6</v>
      </c>
      <c r="AF1" s="1" t="s">
        <v>99</v>
      </c>
      <c r="AG1" s="1" t="s">
        <v>100</v>
      </c>
      <c r="AH1" s="1" t="s">
        <v>34</v>
      </c>
      <c r="AI1" s="1" t="s">
        <v>35</v>
      </c>
      <c r="AJ1" s="1" t="s">
        <v>36</v>
      </c>
      <c r="AK1" s="1" t="s">
        <v>37</v>
      </c>
    </row>
    <row r="2">
      <c r="A2" s="1">
        <v>1.0</v>
      </c>
      <c r="B2" s="1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1">
        <v>1.0</v>
      </c>
      <c r="B3" s="1" t="s">
        <v>41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1">
        <v>1.0</v>
      </c>
      <c r="B4" s="1" t="s">
        <v>43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1">
        <v>1.0</v>
      </c>
      <c r="B5" s="1" t="s">
        <v>45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>
      <c r="A6" s="1">
        <v>1.0</v>
      </c>
      <c r="B6" s="1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>
      <c r="A7" s="1">
        <v>1.0</v>
      </c>
      <c r="B7" s="1" t="s">
        <v>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>
      <c r="A8" s="1">
        <v>1.0</v>
      </c>
      <c r="B8" s="1" t="s">
        <v>48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1">
        <v>1.0</v>
      </c>
      <c r="B9" s="1" t="s">
        <v>51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1">
        <v>1.0</v>
      </c>
      <c r="B10" s="1" t="s">
        <v>53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1">
        <v>1.0</v>
      </c>
      <c r="B11" s="1" t="s">
        <v>54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1">
        <v>1.0</v>
      </c>
      <c r="B12" s="1" t="s">
        <v>55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1">
        <v>2.0</v>
      </c>
      <c r="B13" s="1" t="s">
        <v>38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1">
        <v>2.0</v>
      </c>
      <c r="B14" s="1" t="s">
        <v>54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1">
        <v>2.0</v>
      </c>
      <c r="B15" s="1" t="s">
        <v>47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1">
        <v>2.0</v>
      </c>
      <c r="B16" s="1" t="s">
        <v>53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1">
        <v>2.0</v>
      </c>
      <c r="B17" s="1" t="s">
        <v>45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1">
        <v>2.0</v>
      </c>
      <c r="B18" s="1" t="s">
        <v>55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1">
        <v>2.0</v>
      </c>
      <c r="B19" s="1" t="s">
        <v>48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>
      <c r="A20" s="1">
        <v>2.0</v>
      </c>
      <c r="B20" s="1" t="s">
        <v>46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>
      <c r="A21" s="1">
        <v>2.0</v>
      </c>
      <c r="B21" s="1" t="s">
        <v>51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>
      <c r="A22" s="1">
        <v>2.0</v>
      </c>
      <c r="B22" s="1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>
      <c r="A23" s="1">
        <v>2.0</v>
      </c>
      <c r="B23" s="1" t="s">
        <v>41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>
      <c r="A24" s="1">
        <v>3.0</v>
      </c>
      <c r="B24" s="1" t="s">
        <v>51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>
      <c r="A25" s="1">
        <v>3.0</v>
      </c>
      <c r="B25" s="1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>
      <c r="A26" s="1">
        <v>3.0</v>
      </c>
      <c r="B26" s="1" t="s">
        <v>48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>
      <c r="A27" s="1">
        <v>3.0</v>
      </c>
      <c r="B27" s="1" t="s">
        <v>54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>
      <c r="A28" s="1">
        <v>3.0</v>
      </c>
      <c r="B28" s="1" t="s">
        <v>55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>
      <c r="A29" s="1">
        <v>3.0</v>
      </c>
      <c r="B29" s="1" t="s">
        <v>46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>
      <c r="A30" s="1">
        <v>3.0</v>
      </c>
      <c r="B30" s="1" t="s">
        <v>45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>
      <c r="A31" s="1">
        <v>3.0</v>
      </c>
      <c r="B31" s="1" t="s">
        <v>41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>
      <c r="A32" s="1">
        <v>3.0</v>
      </c>
      <c r="B32" s="1" t="s">
        <v>47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>
      <c r="A33" s="1">
        <v>3.0</v>
      </c>
      <c r="B33" s="1" t="s">
        <v>43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>
      <c r="A34" s="1">
        <v>3.0</v>
      </c>
      <c r="B34" s="1" t="s">
        <v>38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>
      <c r="A35" s="1">
        <v>4.0</v>
      </c>
      <c r="B35" s="1" t="s">
        <v>55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>
      <c r="A36" s="1">
        <v>4.0</v>
      </c>
      <c r="B36" s="1" t="s">
        <v>46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>
      <c r="A37" s="1">
        <v>4.0</v>
      </c>
      <c r="B37" s="1" t="s">
        <v>53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>
      <c r="A38" s="1">
        <v>4.0</v>
      </c>
      <c r="B38" s="1" t="s">
        <v>47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>
      <c r="A39" s="1">
        <v>4.0</v>
      </c>
      <c r="B39" s="1" t="s">
        <v>43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>
      <c r="A40" s="1">
        <v>4.0</v>
      </c>
      <c r="B40" s="1" t="s">
        <v>48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>
      <c r="A41" s="1">
        <v>4.0</v>
      </c>
      <c r="B41" s="1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>
      <c r="A42" s="1">
        <v>4.0</v>
      </c>
      <c r="B42" s="1" t="s">
        <v>51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1">
        <v>4.0</v>
      </c>
      <c r="B43" s="1" t="s">
        <v>45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>
      <c r="A44" s="1">
        <v>4.0</v>
      </c>
      <c r="B44" s="1" t="s">
        <v>54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>
      <c r="A45" s="1">
        <v>4.0</v>
      </c>
      <c r="B45" s="1" t="s">
        <v>38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>
      <c r="A46" s="1">
        <v>5.0</v>
      </c>
      <c r="B46" s="1" t="s">
        <v>38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>
      <c r="A47" s="1">
        <v>5.0</v>
      </c>
      <c r="B47" s="1" t="s">
        <v>55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>
      <c r="A48" s="1">
        <v>5.0</v>
      </c>
      <c r="B48" s="1" t="s">
        <v>46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>
      <c r="A49" s="1">
        <v>5.0</v>
      </c>
      <c r="B49" s="1" t="s">
        <v>53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>
      <c r="A50" s="1">
        <v>5.0</v>
      </c>
      <c r="B50" s="1" t="s">
        <v>45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>
      <c r="A51" s="1">
        <v>5.0</v>
      </c>
      <c r="B51" s="1" t="s">
        <v>54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>
      <c r="A52" s="1">
        <v>5.0</v>
      </c>
      <c r="B52" s="1" t="s">
        <v>43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>
      <c r="A53" s="1">
        <v>5.0</v>
      </c>
      <c r="B53" s="1" t="s">
        <v>51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>
      <c r="A54" s="1">
        <v>5.0</v>
      </c>
      <c r="B54" s="1" t="s">
        <v>41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>
      <c r="A55" s="1">
        <v>5.0</v>
      </c>
      <c r="B55" s="1" t="s">
        <v>48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>
      <c r="A56" s="1">
        <v>5.0</v>
      </c>
      <c r="B56" s="1" t="s">
        <v>47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>
      <c r="A57" s="1">
        <v>6.0</v>
      </c>
      <c r="B57" s="1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>
      <c r="A58" s="1">
        <v>6.0</v>
      </c>
      <c r="B58" s="1" t="s">
        <v>41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>
      <c r="A59" s="1">
        <v>6.0</v>
      </c>
      <c r="B59" s="1" t="s">
        <v>48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>
      <c r="A60" s="1">
        <v>6.0</v>
      </c>
      <c r="B60" s="1" t="s">
        <v>47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>
      <c r="A61" s="1">
        <v>6.0</v>
      </c>
      <c r="B61" s="1" t="s">
        <v>46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>
      <c r="A62" s="1">
        <v>6.0</v>
      </c>
      <c r="B62" s="1" t="s">
        <v>54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>
      <c r="A63" s="1">
        <v>6.0</v>
      </c>
      <c r="B63" s="1" t="s">
        <v>45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>
      <c r="A64" s="1">
        <v>6.0</v>
      </c>
      <c r="B64" s="1" t="s">
        <v>55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>
      <c r="A65" s="1">
        <v>6.0</v>
      </c>
      <c r="B65" s="1" t="s">
        <v>43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>
      <c r="A66" s="1">
        <v>6.0</v>
      </c>
      <c r="B66" s="1" t="s">
        <v>53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>
      <c r="A67" s="1">
        <v>6.0</v>
      </c>
      <c r="B67" s="1" t="s">
        <v>51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</sheetData>
  <printOptions gridLines="1" horizontalCentered="1"/>
  <pageMargins bottom="0.75" footer="0.0" header="0.0" left="0.7" right="0.7" top="0.75"/>
  <pageSetup scale="90" cellComments="atEnd" orientation="landscape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79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13</v>
      </c>
      <c r="G1" s="1" t="s">
        <v>80</v>
      </c>
      <c r="H1" s="1" t="s">
        <v>9</v>
      </c>
      <c r="I1" s="1" t="s">
        <v>17</v>
      </c>
      <c r="J1" s="1" t="s">
        <v>81</v>
      </c>
      <c r="K1" s="1" t="s">
        <v>25</v>
      </c>
      <c r="L1" s="1" t="s">
        <v>101</v>
      </c>
      <c r="M1" s="1" t="s">
        <v>14</v>
      </c>
      <c r="N1" s="1" t="s">
        <v>10</v>
      </c>
      <c r="O1" s="1" t="s">
        <v>83</v>
      </c>
      <c r="P1" s="1" t="s">
        <v>97</v>
      </c>
      <c r="Q1" s="1" t="s">
        <v>26</v>
      </c>
      <c r="R1" s="1" t="s">
        <v>102</v>
      </c>
      <c r="S1" s="1" t="s">
        <v>103</v>
      </c>
      <c r="T1" s="1" t="s">
        <v>104</v>
      </c>
      <c r="U1" s="1" t="s">
        <v>84</v>
      </c>
      <c r="V1" s="1" t="s">
        <v>16</v>
      </c>
      <c r="W1" s="1" t="s">
        <v>12</v>
      </c>
      <c r="X1" s="1" t="s">
        <v>85</v>
      </c>
      <c r="Y1" s="1" t="s">
        <v>88</v>
      </c>
      <c r="Z1" s="1" t="s">
        <v>28</v>
      </c>
      <c r="AA1" s="1" t="s">
        <v>6</v>
      </c>
      <c r="AB1" s="1" t="s">
        <v>99</v>
      </c>
      <c r="AC1" s="1" t="s">
        <v>100</v>
      </c>
      <c r="AD1" s="1" t="s">
        <v>105</v>
      </c>
      <c r="AE1" s="1" t="s">
        <v>105</v>
      </c>
      <c r="AF1" s="1" t="s">
        <v>34</v>
      </c>
      <c r="AG1" s="1" t="s">
        <v>35</v>
      </c>
      <c r="AH1" s="1" t="s">
        <v>36</v>
      </c>
      <c r="AI1" s="1" t="s">
        <v>37</v>
      </c>
    </row>
    <row r="2">
      <c r="A2" s="1">
        <v>1.0</v>
      </c>
      <c r="B2" s="1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1">
        <v>1.0</v>
      </c>
      <c r="B3" s="1" t="s">
        <v>43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1">
        <v>1.0</v>
      </c>
      <c r="B4" s="1" t="s">
        <v>55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1">
        <v>1.0</v>
      </c>
      <c r="B5" s="1" t="s">
        <v>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1">
        <v>1.0</v>
      </c>
      <c r="B6" s="1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1">
        <v>1.0</v>
      </c>
      <c r="B7" s="1" t="s">
        <v>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1">
        <v>1.0</v>
      </c>
      <c r="B8" s="1" t="s">
        <v>51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1">
        <v>1.0</v>
      </c>
      <c r="B9" s="1" t="s">
        <v>38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1">
        <v>1.0</v>
      </c>
      <c r="B10" s="1" t="s">
        <v>48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1">
        <v>1.0</v>
      </c>
      <c r="B11" s="1" t="s">
        <v>53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1">
        <v>1.0</v>
      </c>
      <c r="B12" s="1" t="s">
        <v>47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1">
        <v>2.0</v>
      </c>
      <c r="B13" s="1" t="s">
        <v>46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1">
        <v>2.0</v>
      </c>
      <c r="B14" s="1" t="s">
        <v>55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1">
        <v>2.0</v>
      </c>
      <c r="B15" s="1" t="s">
        <v>107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1">
        <v>2.0</v>
      </c>
      <c r="B16" s="1" t="s">
        <v>47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1">
        <v>2.0</v>
      </c>
      <c r="B17" s="1" t="s">
        <v>43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1">
        <v>2.0</v>
      </c>
      <c r="B18" s="1" t="s">
        <v>54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1">
        <v>2.0</v>
      </c>
      <c r="B19" s="1" t="s">
        <v>51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1">
        <v>2.0</v>
      </c>
      <c r="B20" s="1" t="s">
        <v>45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1">
        <v>2.0</v>
      </c>
      <c r="B21" s="1" t="s">
        <v>48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1">
        <v>2.0</v>
      </c>
      <c r="B22" s="1" t="s">
        <v>53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1">
        <v>2.0</v>
      </c>
      <c r="B23" s="1" t="s">
        <v>41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1">
        <v>3.0</v>
      </c>
      <c r="B24" s="1" t="s">
        <v>43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1">
        <v>3.0</v>
      </c>
      <c r="B25" s="1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1">
        <v>3.0</v>
      </c>
      <c r="B26" s="1" t="s">
        <v>108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1">
        <v>3.0</v>
      </c>
      <c r="B27" s="1" t="s">
        <v>48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1">
        <v>3.0</v>
      </c>
      <c r="B28" s="1" t="s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1">
        <v>3.0</v>
      </c>
      <c r="B29" s="1" t="s">
        <v>55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1">
        <v>3.0</v>
      </c>
      <c r="B30" s="1" t="s">
        <v>38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1">
        <v>3.0</v>
      </c>
      <c r="B31" s="1" t="s">
        <v>45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1">
        <v>3.0</v>
      </c>
      <c r="B32" s="1" t="s">
        <v>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1">
        <v>3.0</v>
      </c>
      <c r="B33" s="1" t="s">
        <v>47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1">
        <v>3.0</v>
      </c>
      <c r="B34" s="1" t="s">
        <v>46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1">
        <v>4.0</v>
      </c>
      <c r="B35" s="1" t="s">
        <v>55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1">
        <v>4.0</v>
      </c>
      <c r="B36" s="1" t="s">
        <v>45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1">
        <v>4.0</v>
      </c>
      <c r="B37" s="1" t="s">
        <v>41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1">
        <v>4.0</v>
      </c>
      <c r="B38" s="1" t="s">
        <v>54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1">
        <v>4.0</v>
      </c>
      <c r="B39" s="1" t="s">
        <v>48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1">
        <v>4.0</v>
      </c>
      <c r="B40" s="1" t="s">
        <v>109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1">
        <v>4.0</v>
      </c>
      <c r="B41" s="1" t="s">
        <v>47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1">
        <v>4.0</v>
      </c>
      <c r="B42" s="1" t="s">
        <v>53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1">
        <v>4.0</v>
      </c>
      <c r="B43" s="1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1">
        <v>4.0</v>
      </c>
      <c r="B44" s="1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1">
        <v>4.0</v>
      </c>
      <c r="B45" s="1" t="s">
        <v>46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1">
        <v>5.0</v>
      </c>
      <c r="B46" s="1" t="s">
        <v>51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1">
        <v>5.0</v>
      </c>
      <c r="B47" s="1" t="s">
        <v>53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1">
        <v>5.0</v>
      </c>
      <c r="B48" s="1" t="s">
        <v>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1">
        <v>5.0</v>
      </c>
      <c r="B49" s="1" t="s">
        <v>47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1">
        <v>5.0</v>
      </c>
      <c r="B50" s="1" t="s">
        <v>110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1">
        <v>5.0</v>
      </c>
      <c r="B51" s="1" t="s">
        <v>43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1">
        <v>5.0</v>
      </c>
      <c r="B52" s="1" t="s">
        <v>55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1">
        <v>5.0</v>
      </c>
      <c r="B53" s="1" t="s">
        <v>54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1">
        <v>5.0</v>
      </c>
      <c r="B54" s="1" t="s">
        <v>41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1">
        <v>5.0</v>
      </c>
      <c r="B55" s="1" t="s">
        <v>38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1">
        <v>5.0</v>
      </c>
      <c r="B56" s="1" t="s">
        <v>45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1">
        <v>6.0</v>
      </c>
      <c r="B57" s="1" t="s">
        <v>53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1">
        <v>6.0</v>
      </c>
      <c r="B58" s="1" t="s">
        <v>45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1">
        <v>6.0</v>
      </c>
      <c r="B59" s="1" t="s">
        <v>48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1">
        <v>6.0</v>
      </c>
      <c r="B60" s="1" t="s">
        <v>109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1">
        <v>6.0</v>
      </c>
      <c r="B61" s="1" t="s">
        <v>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1">
        <v>6.0</v>
      </c>
      <c r="B62" s="1" t="s">
        <v>46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1">
        <v>6.0</v>
      </c>
      <c r="B63" s="1" t="s">
        <v>43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1">
        <v>6.0</v>
      </c>
      <c r="B64" s="1" t="s">
        <v>41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1">
        <v>6.0</v>
      </c>
      <c r="B65" s="1" t="s">
        <v>55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1">
        <v>6.0</v>
      </c>
      <c r="B66" s="1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1">
        <v>6.0</v>
      </c>
      <c r="B67" s="1" t="s">
        <v>54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</sheetData>
  <printOptions gridLines="1" horizontalCentered="1"/>
  <pageMargins bottom="0.75" footer="0.0" header="0.0" left="0.7" right="0.7" top="0.75"/>
  <pageSetup scale="90" cellComments="atEnd" orientation="landscape" pageOrder="overThenDown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6" max="26" width="24.88"/>
  </cols>
  <sheetData>
    <row r="1">
      <c r="A1" s="1" t="s">
        <v>79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13</v>
      </c>
      <c r="G1" s="1" t="s">
        <v>80</v>
      </c>
      <c r="H1" s="1" t="s">
        <v>9</v>
      </c>
      <c r="I1" s="1" t="s">
        <v>17</v>
      </c>
      <c r="J1" s="1" t="s">
        <v>81</v>
      </c>
      <c r="K1" s="1" t="s">
        <v>25</v>
      </c>
      <c r="L1" s="1" t="s">
        <v>82</v>
      </c>
      <c r="M1" s="1" t="s">
        <v>14</v>
      </c>
      <c r="N1" s="1" t="s">
        <v>10</v>
      </c>
      <c r="O1" s="1" t="s">
        <v>83</v>
      </c>
      <c r="P1" s="1" t="s">
        <v>26</v>
      </c>
      <c r="Q1" s="1" t="s">
        <v>84</v>
      </c>
      <c r="R1" s="1" t="s">
        <v>16</v>
      </c>
      <c r="S1" s="1" t="s">
        <v>12</v>
      </c>
      <c r="T1" s="1" t="s">
        <v>85</v>
      </c>
      <c r="U1" s="1" t="s">
        <v>6</v>
      </c>
      <c r="V1" s="1" t="s">
        <v>99</v>
      </c>
      <c r="W1" s="1" t="s">
        <v>100</v>
      </c>
      <c r="X1" s="1" t="s">
        <v>88</v>
      </c>
      <c r="Y1" s="1" t="s">
        <v>28</v>
      </c>
      <c r="Z1" s="1" t="s">
        <v>34</v>
      </c>
      <c r="AA1" s="1" t="s">
        <v>35</v>
      </c>
      <c r="AB1" s="1" t="s">
        <v>36</v>
      </c>
      <c r="AC1" s="1" t="s">
        <v>37</v>
      </c>
    </row>
    <row r="2">
      <c r="A2" s="1">
        <v>1.0</v>
      </c>
      <c r="B2" s="1" t="s">
        <v>54</v>
      </c>
      <c r="C2" s="2">
        <v>44769.0</v>
      </c>
      <c r="D2" s="1">
        <v>0.0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>
        <v>1.0</v>
      </c>
      <c r="B3" s="1" t="s">
        <v>43</v>
      </c>
      <c r="C3" s="2">
        <v>44769.0</v>
      </c>
      <c r="D3" s="1">
        <v>0.0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">
        <v>1.0</v>
      </c>
      <c r="B4" s="1" t="s">
        <v>55</v>
      </c>
      <c r="C4" s="2">
        <v>44769.0</v>
      </c>
      <c r="D4" s="1">
        <v>0.0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">
        <v>1.0</v>
      </c>
      <c r="B5" s="1" t="s">
        <v>46</v>
      </c>
      <c r="C5" s="2">
        <v>44769.0</v>
      </c>
      <c r="D5" s="1">
        <v>1.0</v>
      </c>
      <c r="E5" s="4"/>
      <c r="F5" s="4"/>
      <c r="G5" s="4"/>
      <c r="H5" s="1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">
        <v>1.0</v>
      </c>
      <c r="B6" s="1" t="s">
        <v>106</v>
      </c>
      <c r="C6" s="2">
        <v>44769.0</v>
      </c>
      <c r="D6" s="1">
        <v>0.0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">
        <v>1.0</v>
      </c>
      <c r="B7" s="1" t="s">
        <v>41</v>
      </c>
      <c r="C7" s="2">
        <v>44769.0</v>
      </c>
      <c r="D7" s="1">
        <v>1.0</v>
      </c>
      <c r="E7" s="4"/>
      <c r="F7" s="4"/>
      <c r="G7" s="4"/>
      <c r="H7" s="1">
        <v>1.0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">
        <v>1.0</v>
      </c>
      <c r="B8" s="1" t="s">
        <v>51</v>
      </c>
      <c r="C8" s="2">
        <v>44769.0</v>
      </c>
      <c r="D8" s="1">
        <v>0.0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">
        <v>1.0</v>
      </c>
      <c r="B9" s="1" t="s">
        <v>38</v>
      </c>
      <c r="C9" s="2">
        <v>44769.0</v>
      </c>
      <c r="D9" s="1">
        <v>0.0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">
        <v>1.0</v>
      </c>
      <c r="B10" s="1" t="s">
        <v>48</v>
      </c>
      <c r="C10" s="2">
        <v>44769.0</v>
      </c>
      <c r="D10" s="1">
        <v>0.0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">
        <v>1.0</v>
      </c>
      <c r="B11" s="1" t="s">
        <v>53</v>
      </c>
      <c r="C11" s="2">
        <v>44769.0</v>
      </c>
      <c r="D11" s="1">
        <v>0.0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">
        <v>1.0</v>
      </c>
      <c r="B12" s="1" t="s">
        <v>47</v>
      </c>
      <c r="C12" s="2">
        <v>44769.0</v>
      </c>
      <c r="D12" s="1">
        <v>1.0</v>
      </c>
      <c r="E12" s="4"/>
      <c r="F12" s="4"/>
      <c r="G12" s="4"/>
      <c r="H12" s="1">
        <v>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">
        <v>2.0</v>
      </c>
      <c r="B13" s="1" t="s">
        <v>46</v>
      </c>
      <c r="C13" s="2">
        <v>44769.0</v>
      </c>
      <c r="D13" s="1" t="s">
        <v>56</v>
      </c>
      <c r="E13" s="1" t="s">
        <v>56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" t="s">
        <v>56</v>
      </c>
      <c r="X13" s="4"/>
      <c r="Y13" s="4"/>
      <c r="Z13" s="4"/>
      <c r="AA13" s="4"/>
      <c r="AB13" s="4"/>
      <c r="AC13" s="4"/>
    </row>
    <row r="14">
      <c r="A14" s="1">
        <v>2.0</v>
      </c>
      <c r="B14" s="1" t="s">
        <v>55</v>
      </c>
      <c r="C14" s="2">
        <v>44769.0</v>
      </c>
      <c r="D14" s="1">
        <v>0.0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">
        <v>2.0</v>
      </c>
      <c r="B15" s="1" t="s">
        <v>107</v>
      </c>
      <c r="C15" s="2">
        <v>44769.0</v>
      </c>
      <c r="D15" s="1">
        <v>0.0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">
        <v>2.0</v>
      </c>
      <c r="B16" s="1" t="s">
        <v>47</v>
      </c>
      <c r="C16" s="2">
        <v>44769.0</v>
      </c>
      <c r="D16" s="1">
        <v>0.0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">
        <v>2.0</v>
      </c>
      <c r="B17" s="1" t="s">
        <v>43</v>
      </c>
      <c r="C17" s="2">
        <v>44769.0</v>
      </c>
      <c r="D17" s="1">
        <v>0.0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">
        <v>2.0</v>
      </c>
      <c r="B18" s="1" t="s">
        <v>54</v>
      </c>
      <c r="C18" s="2">
        <v>44769.0</v>
      </c>
      <c r="D18" s="1" t="s">
        <v>56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"/>
      <c r="U18" s="1" t="s">
        <v>56</v>
      </c>
      <c r="V18" s="4"/>
      <c r="W18" s="4"/>
      <c r="X18" s="4"/>
      <c r="Y18" s="4"/>
      <c r="Z18" s="4"/>
      <c r="AA18" s="4"/>
      <c r="AB18" s="4"/>
      <c r="AC18" s="4"/>
    </row>
    <row r="19">
      <c r="A19" s="1">
        <v>2.0</v>
      </c>
      <c r="B19" s="1" t="s">
        <v>51</v>
      </c>
      <c r="C19" s="2">
        <v>44769.0</v>
      </c>
      <c r="D19" s="1">
        <v>0.0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">
        <v>2.0</v>
      </c>
      <c r="B20" s="1" t="s">
        <v>45</v>
      </c>
      <c r="C20" s="2">
        <v>44769.0</v>
      </c>
      <c r="D20" s="1">
        <v>0.0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">
        <v>2.0</v>
      </c>
      <c r="B21" s="1" t="s">
        <v>48</v>
      </c>
      <c r="C21" s="2">
        <v>44769.0</v>
      </c>
      <c r="D21" s="1">
        <v>0.0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">
        <v>2.0</v>
      </c>
      <c r="B22" s="1" t="s">
        <v>53</v>
      </c>
      <c r="C22" s="2">
        <v>44769.0</v>
      </c>
      <c r="D22" s="1" t="s">
        <v>56</v>
      </c>
      <c r="E22" s="4"/>
      <c r="F22" s="4"/>
      <c r="G22" s="4"/>
      <c r="H22" s="1" t="s">
        <v>56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1">
        <v>2.0</v>
      </c>
      <c r="B23" s="1" t="s">
        <v>41</v>
      </c>
      <c r="C23" s="2">
        <v>44769.0</v>
      </c>
      <c r="D23" s="1">
        <v>1.0</v>
      </c>
      <c r="E23" s="4"/>
      <c r="F23" s="4"/>
      <c r="G23" s="4"/>
      <c r="H23" s="1">
        <v>1.0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">
        <v>1.0</v>
      </c>
      <c r="X23" s="4"/>
      <c r="Y23" s="4"/>
      <c r="Z23" s="4"/>
      <c r="AA23" s="4"/>
      <c r="AB23" s="4"/>
      <c r="AC23" s="4"/>
    </row>
    <row r="24">
      <c r="A24" s="1">
        <v>3.0</v>
      </c>
      <c r="B24" s="1" t="s">
        <v>43</v>
      </c>
      <c r="C24" s="2">
        <v>44769.0</v>
      </c>
      <c r="D24" s="1">
        <v>1.0</v>
      </c>
      <c r="E24" s="1" t="s">
        <v>56</v>
      </c>
      <c r="F24" s="4"/>
      <c r="G24" s="4"/>
      <c r="H24" s="1" t="s">
        <v>56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1">
        <v>3.0</v>
      </c>
      <c r="B25" s="1" t="s">
        <v>53</v>
      </c>
      <c r="C25" s="2">
        <v>44769.0</v>
      </c>
      <c r="D25" s="1">
        <v>1.0</v>
      </c>
      <c r="E25" s="1" t="s">
        <v>56</v>
      </c>
      <c r="F25" s="1" t="s">
        <v>56</v>
      </c>
      <c r="G25" s="1">
        <v>1.0</v>
      </c>
      <c r="H25" s="1" t="s">
        <v>56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1">
        <v>3.0</v>
      </c>
      <c r="B26" s="1" t="s">
        <v>108</v>
      </c>
      <c r="C26" s="2">
        <v>44769.0</v>
      </c>
      <c r="D26" s="1">
        <v>1.0</v>
      </c>
      <c r="E26" s="1" t="s">
        <v>56</v>
      </c>
      <c r="F26" s="1" t="s">
        <v>56</v>
      </c>
      <c r="G26" s="4"/>
      <c r="H26" s="1">
        <v>1.0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1">
        <v>1.0</v>
      </c>
      <c r="V26" s="4"/>
      <c r="W26" s="4"/>
      <c r="X26" s="4"/>
      <c r="Y26" s="4"/>
      <c r="Z26" s="4"/>
      <c r="AA26" s="4"/>
      <c r="AB26" s="1">
        <v>1.0</v>
      </c>
      <c r="AC26" s="4"/>
    </row>
    <row r="27">
      <c r="A27" s="1">
        <v>3.0</v>
      </c>
      <c r="B27" s="1" t="s">
        <v>48</v>
      </c>
      <c r="C27" s="2">
        <v>44769.0</v>
      </c>
      <c r="D27" s="1">
        <v>1.0</v>
      </c>
      <c r="E27" s="4"/>
      <c r="F27" s="4"/>
      <c r="G27" s="4"/>
      <c r="H27" s="1">
        <v>1.0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"/>
      <c r="U27" s="1" t="s">
        <v>56</v>
      </c>
      <c r="V27" s="4"/>
      <c r="W27" s="4"/>
      <c r="X27" s="4"/>
      <c r="Y27" s="4"/>
      <c r="Z27" s="4"/>
      <c r="AA27" s="4"/>
      <c r="AB27" s="4"/>
      <c r="AC27" s="4"/>
    </row>
    <row r="28">
      <c r="A28" s="1">
        <v>3.0</v>
      </c>
      <c r="B28" s="1" t="s">
        <v>51</v>
      </c>
      <c r="C28" s="2">
        <v>44769.0</v>
      </c>
      <c r="D28" s="1">
        <v>1.0</v>
      </c>
      <c r="E28" s="1">
        <v>1.0</v>
      </c>
      <c r="F28" s="1" t="s">
        <v>56</v>
      </c>
      <c r="G28" s="4"/>
      <c r="H28" s="1">
        <v>1.0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"/>
      <c r="U28" s="1">
        <v>1.0</v>
      </c>
      <c r="V28" s="4"/>
      <c r="W28" s="4"/>
      <c r="X28" s="4"/>
      <c r="Y28" s="4"/>
      <c r="Z28" s="4"/>
      <c r="AA28" s="4"/>
      <c r="AB28" s="4"/>
      <c r="AC28" s="4"/>
    </row>
    <row r="29">
      <c r="A29" s="1">
        <v>3.0</v>
      </c>
      <c r="B29" s="1" t="s">
        <v>55</v>
      </c>
      <c r="C29" s="2">
        <v>44769.0</v>
      </c>
      <c r="D29" s="1">
        <v>1.0</v>
      </c>
      <c r="E29" s="1">
        <v>1.0</v>
      </c>
      <c r="F29" s="4"/>
      <c r="G29" s="4"/>
      <c r="H29" s="1">
        <v>1.0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>
        <v>1.0</v>
      </c>
    </row>
    <row r="30">
      <c r="A30" s="1">
        <v>3.0</v>
      </c>
      <c r="B30" s="1" t="s">
        <v>38</v>
      </c>
      <c r="C30" s="2">
        <v>44769.0</v>
      </c>
      <c r="D30" s="1">
        <v>1.0</v>
      </c>
      <c r="E30" s="1">
        <v>1.0</v>
      </c>
      <c r="F30" s="1" t="s">
        <v>56</v>
      </c>
      <c r="G30" s="4"/>
      <c r="H30" s="1">
        <v>1.0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1">
        <v>3.0</v>
      </c>
      <c r="B31" s="1" t="s">
        <v>45</v>
      </c>
      <c r="C31" s="2">
        <v>44769.0</v>
      </c>
      <c r="D31" s="1">
        <v>1.0</v>
      </c>
      <c r="E31" s="4"/>
      <c r="F31" s="1" t="s">
        <v>56</v>
      </c>
      <c r="G31" s="4"/>
      <c r="H31" s="1">
        <v>1.0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">
        <v>1.0</v>
      </c>
      <c r="W31" s="4"/>
      <c r="X31" s="4"/>
      <c r="Y31" s="4"/>
      <c r="Z31" s="4"/>
      <c r="AA31" s="4"/>
      <c r="AB31" s="4"/>
      <c r="AC31" s="1">
        <v>1.0</v>
      </c>
    </row>
    <row r="32">
      <c r="A32" s="1">
        <v>3.0</v>
      </c>
      <c r="B32" s="1" t="s">
        <v>41</v>
      </c>
      <c r="C32" s="2">
        <v>44769.0</v>
      </c>
      <c r="D32" s="1">
        <v>1.0</v>
      </c>
      <c r="E32" s="1">
        <v>1.0</v>
      </c>
      <c r="F32" s="1" t="s">
        <v>56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1">
        <v>3.0</v>
      </c>
      <c r="B33" s="1" t="s">
        <v>47</v>
      </c>
      <c r="C33" s="2">
        <v>44769.0</v>
      </c>
      <c r="D33" s="1">
        <v>1.0</v>
      </c>
      <c r="E33" s="1">
        <v>1.0</v>
      </c>
      <c r="F33" s="4"/>
      <c r="G33" s="4"/>
      <c r="H33" s="1" t="s">
        <v>56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">
        <v>1.0</v>
      </c>
      <c r="W33" s="4"/>
      <c r="X33" s="4"/>
      <c r="Y33" s="4"/>
      <c r="Z33" s="4"/>
      <c r="AA33" s="4"/>
      <c r="AB33" s="4"/>
      <c r="AC33" s="4"/>
    </row>
    <row r="34">
      <c r="A34" s="1">
        <v>3.0</v>
      </c>
      <c r="B34" s="1" t="s">
        <v>46</v>
      </c>
      <c r="C34" s="2">
        <v>44769.0</v>
      </c>
      <c r="D34" s="1">
        <v>1.0</v>
      </c>
      <c r="E34" s="1">
        <v>1.0</v>
      </c>
      <c r="F34" s="1">
        <v>1.0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" t="s">
        <v>56</v>
      </c>
      <c r="X34" s="4"/>
      <c r="Y34" s="4"/>
      <c r="Z34" s="4"/>
      <c r="AA34" s="4"/>
      <c r="AB34" s="4"/>
      <c r="AC34" s="4"/>
    </row>
    <row r="35">
      <c r="A35" s="1">
        <v>4.0</v>
      </c>
      <c r="B35" s="1" t="s">
        <v>55</v>
      </c>
      <c r="C35" s="2">
        <v>44769.0</v>
      </c>
      <c r="D35" s="1" t="s">
        <v>56</v>
      </c>
      <c r="E35" s="1" t="s">
        <v>56</v>
      </c>
      <c r="F35" s="4"/>
      <c r="G35" s="4"/>
      <c r="H35" s="1" t="s">
        <v>56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1">
        <v>4.0</v>
      </c>
      <c r="B36" s="1" t="s">
        <v>45</v>
      </c>
      <c r="C36" s="2">
        <v>44769.0</v>
      </c>
      <c r="D36" s="1" t="s">
        <v>56</v>
      </c>
      <c r="E36" s="1" t="s">
        <v>56</v>
      </c>
      <c r="F36" s="1" t="s">
        <v>56</v>
      </c>
      <c r="G36" s="4"/>
      <c r="H36" s="1" t="s">
        <v>56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" t="s">
        <v>56</v>
      </c>
      <c r="W36" s="4"/>
      <c r="X36" s="4"/>
      <c r="Y36" s="4"/>
      <c r="Z36" s="4"/>
      <c r="AA36" s="4"/>
      <c r="AB36" s="4"/>
      <c r="AC36" s="4"/>
    </row>
    <row r="37">
      <c r="A37" s="1">
        <v>4.0</v>
      </c>
      <c r="B37" s="1" t="s">
        <v>41</v>
      </c>
      <c r="C37" s="2">
        <v>44769.0</v>
      </c>
      <c r="D37" s="1">
        <v>1.0</v>
      </c>
      <c r="E37" s="1" t="s">
        <v>56</v>
      </c>
      <c r="F37" s="4"/>
      <c r="G37" s="1" t="s">
        <v>56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1">
        <v>1.0</v>
      </c>
      <c r="X37" s="4"/>
      <c r="Y37" s="4"/>
      <c r="Z37" s="4"/>
      <c r="AA37" s="4"/>
      <c r="AB37" s="4"/>
      <c r="AC37" s="4"/>
    </row>
    <row r="38">
      <c r="A38" s="1">
        <v>4.0</v>
      </c>
      <c r="B38" s="1" t="s">
        <v>54</v>
      </c>
      <c r="C38" s="2">
        <v>44769.0</v>
      </c>
      <c r="D38" s="1">
        <v>1.0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"/>
      <c r="U38" s="1">
        <v>1.0</v>
      </c>
      <c r="V38" s="4"/>
      <c r="W38" s="4"/>
      <c r="X38" s="4"/>
      <c r="Y38" s="4"/>
      <c r="Z38" s="4"/>
      <c r="AA38" s="4"/>
      <c r="AB38" s="4"/>
      <c r="AC38" s="4"/>
    </row>
    <row r="39">
      <c r="A39" s="1">
        <v>4.0</v>
      </c>
      <c r="B39" s="1" t="s">
        <v>48</v>
      </c>
      <c r="C39" s="2">
        <v>44769.0</v>
      </c>
      <c r="D39" s="1">
        <v>0.0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1">
        <v>4.0</v>
      </c>
      <c r="B40" s="1" t="s">
        <v>109</v>
      </c>
      <c r="C40" s="2">
        <v>44769.0</v>
      </c>
      <c r="D40" s="1">
        <v>0.0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1">
        <v>4.0</v>
      </c>
      <c r="B41" s="1" t="s">
        <v>47</v>
      </c>
      <c r="C41" s="2">
        <v>44769.0</v>
      </c>
      <c r="D41" s="1" t="s">
        <v>56</v>
      </c>
      <c r="E41" s="1" t="s">
        <v>56</v>
      </c>
      <c r="F41" s="4"/>
      <c r="G41" s="1" t="s">
        <v>56</v>
      </c>
      <c r="H41" s="1">
        <v>1.0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1" t="s">
        <v>56</v>
      </c>
      <c r="X41" s="4"/>
      <c r="Y41" s="4"/>
      <c r="Z41" s="4"/>
      <c r="AA41" s="4"/>
      <c r="AB41" s="4"/>
      <c r="AC41" s="4"/>
    </row>
    <row r="42">
      <c r="A42" s="1">
        <v>4.0</v>
      </c>
      <c r="B42" s="1" t="s">
        <v>53</v>
      </c>
      <c r="C42" s="2">
        <v>44769.0</v>
      </c>
      <c r="D42" s="1" t="s">
        <v>56</v>
      </c>
      <c r="E42" s="1" t="s">
        <v>56</v>
      </c>
      <c r="F42" s="1" t="s">
        <v>56</v>
      </c>
      <c r="G42" s="4"/>
      <c r="H42" s="1" t="s">
        <v>56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">
        <v>1.0</v>
      </c>
      <c r="AC42" s="4"/>
    </row>
    <row r="43">
      <c r="A43" s="1">
        <v>4.0</v>
      </c>
      <c r="B43" s="1" t="s">
        <v>43</v>
      </c>
      <c r="C43" s="2">
        <v>44769.0</v>
      </c>
      <c r="D43" s="1" t="s">
        <v>56</v>
      </c>
      <c r="E43" s="1" t="s">
        <v>56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1">
        <v>4.0</v>
      </c>
      <c r="B44" s="1" t="s">
        <v>38</v>
      </c>
      <c r="C44" s="2">
        <v>44769.0</v>
      </c>
      <c r="D44" s="1" t="s">
        <v>56</v>
      </c>
      <c r="E44" s="4"/>
      <c r="F44" s="1" t="s">
        <v>56</v>
      </c>
      <c r="G44" s="1" t="s">
        <v>56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1">
        <v>4.0</v>
      </c>
      <c r="B45" s="1" t="s">
        <v>46</v>
      </c>
      <c r="C45" s="2">
        <v>44769.0</v>
      </c>
      <c r="D45" s="1">
        <v>1.0</v>
      </c>
      <c r="E45" s="1" t="s">
        <v>56</v>
      </c>
      <c r="F45" s="1" t="s">
        <v>56</v>
      </c>
      <c r="G45" s="4"/>
      <c r="H45" s="1">
        <v>1.0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">
        <v>1.0</v>
      </c>
      <c r="AC45" s="4"/>
    </row>
    <row r="46">
      <c r="A46" s="1">
        <v>5.0</v>
      </c>
      <c r="B46" s="1" t="s">
        <v>51</v>
      </c>
      <c r="C46" s="2">
        <v>44769.0</v>
      </c>
      <c r="D46" s="1">
        <v>0.0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1">
        <v>5.0</v>
      </c>
      <c r="B47" s="1" t="s">
        <v>53</v>
      </c>
      <c r="C47" s="2">
        <v>44769.0</v>
      </c>
      <c r="D47" s="1">
        <v>0.0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1">
        <v>5.0</v>
      </c>
      <c r="B48" s="1" t="s">
        <v>48</v>
      </c>
      <c r="C48" s="2">
        <v>44769.0</v>
      </c>
      <c r="D48" s="1">
        <v>0.0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1">
        <v>5.0</v>
      </c>
      <c r="B49" s="1" t="s">
        <v>47</v>
      </c>
      <c r="C49" s="2">
        <v>44769.0</v>
      </c>
      <c r="D49" s="1">
        <v>0.0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1">
        <v>5.0</v>
      </c>
      <c r="B50" s="1" t="s">
        <v>110</v>
      </c>
      <c r="C50" s="2">
        <v>44769.0</v>
      </c>
      <c r="D50" s="1" t="s">
        <v>56</v>
      </c>
      <c r="E50" s="4"/>
      <c r="F50" s="1" t="s">
        <v>56</v>
      </c>
      <c r="G50" s="4"/>
      <c r="H50" s="1" t="s">
        <v>56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1">
        <v>5.0</v>
      </c>
      <c r="B51" s="1" t="s">
        <v>43</v>
      </c>
      <c r="C51" s="2">
        <v>44769.0</v>
      </c>
      <c r="D51" s="1" t="s">
        <v>56</v>
      </c>
      <c r="E51" s="4"/>
      <c r="F51" s="4"/>
      <c r="G51" s="4"/>
      <c r="H51" s="1" t="s">
        <v>56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1">
        <v>5.0</v>
      </c>
      <c r="B52" s="1" t="s">
        <v>55</v>
      </c>
      <c r="C52" s="2">
        <v>44769.0</v>
      </c>
      <c r="D52" s="1">
        <v>0.0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1">
        <v>5.0</v>
      </c>
      <c r="B53" s="1" t="s">
        <v>54</v>
      </c>
      <c r="C53" s="2">
        <v>44769.0</v>
      </c>
      <c r="D53" s="1">
        <v>1.0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"/>
      <c r="U53" s="1">
        <v>1.0</v>
      </c>
      <c r="V53" s="4"/>
      <c r="W53" s="4"/>
      <c r="X53" s="4"/>
      <c r="Y53" s="4"/>
      <c r="Z53" s="4"/>
      <c r="AA53" s="4"/>
      <c r="AB53" s="4"/>
      <c r="AC53" s="4"/>
    </row>
    <row r="54">
      <c r="A54" s="1">
        <v>5.0</v>
      </c>
      <c r="B54" s="1" t="s">
        <v>41</v>
      </c>
      <c r="C54" s="2">
        <v>44769.0</v>
      </c>
      <c r="D54" s="1">
        <v>1.0</v>
      </c>
      <c r="E54" s="4"/>
      <c r="F54" s="4"/>
      <c r="G54" s="4"/>
      <c r="H54" s="1">
        <v>1.0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"/>
      <c r="U54" s="1" t="s">
        <v>56</v>
      </c>
      <c r="V54" s="4"/>
      <c r="W54" s="4"/>
      <c r="X54" s="4"/>
      <c r="Y54" s="4"/>
      <c r="Z54" s="4"/>
      <c r="AA54" s="4"/>
      <c r="AB54" s="4"/>
      <c r="AC54" s="4"/>
    </row>
    <row r="55">
      <c r="A55" s="1">
        <v>5.0</v>
      </c>
      <c r="B55" s="1" t="s">
        <v>38</v>
      </c>
      <c r="C55" s="2">
        <v>44769.0</v>
      </c>
      <c r="D55" s="1">
        <v>0.0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1">
        <v>5.0</v>
      </c>
      <c r="B56" s="1" t="s">
        <v>45</v>
      </c>
      <c r="C56" s="2">
        <v>44769.0</v>
      </c>
      <c r="D56" s="1">
        <v>0.0</v>
      </c>
      <c r="E56" s="4"/>
      <c r="F56" s="4"/>
      <c r="G56" s="4"/>
      <c r="H56" s="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1">
        <v>6.0</v>
      </c>
      <c r="B57" s="1" t="s">
        <v>53</v>
      </c>
      <c r="C57" s="2">
        <v>44769.0</v>
      </c>
      <c r="D57" s="1">
        <v>0.0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1">
        <v>6.0</v>
      </c>
      <c r="B58" s="1" t="s">
        <v>45</v>
      </c>
      <c r="C58" s="2">
        <v>44769.0</v>
      </c>
      <c r="D58" s="1">
        <v>0.0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1">
        <v>6.0</v>
      </c>
      <c r="B59" s="1" t="s">
        <v>48</v>
      </c>
      <c r="C59" s="2">
        <v>44769.0</v>
      </c>
      <c r="D59" s="1">
        <v>0.0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1">
        <v>6.0</v>
      </c>
      <c r="B60" s="1" t="s">
        <v>109</v>
      </c>
      <c r="C60" s="2">
        <v>44769.0</v>
      </c>
      <c r="D60" s="1">
        <v>0.0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1">
        <v>6.0</v>
      </c>
      <c r="B61" s="1" t="s">
        <v>47</v>
      </c>
      <c r="C61" s="2">
        <v>44769.0</v>
      </c>
      <c r="D61" s="1">
        <v>0.0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1">
        <v>6.0</v>
      </c>
      <c r="B62" s="1" t="s">
        <v>46</v>
      </c>
      <c r="C62" s="2">
        <v>44769.0</v>
      </c>
      <c r="D62" s="1">
        <v>0.0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1">
        <v>6.0</v>
      </c>
      <c r="B63" s="1" t="s">
        <v>43</v>
      </c>
      <c r="C63" s="2">
        <v>44769.0</v>
      </c>
      <c r="D63" s="1">
        <v>0.0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1">
        <v>6.0</v>
      </c>
      <c r="B64" s="1" t="s">
        <v>41</v>
      </c>
      <c r="C64" s="2">
        <v>44769.0</v>
      </c>
      <c r="D64" s="1">
        <v>0.0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1">
        <v>6.0</v>
      </c>
      <c r="B65" s="1" t="s">
        <v>55</v>
      </c>
      <c r="C65" s="2">
        <v>44769.0</v>
      </c>
      <c r="D65" s="1">
        <v>0.0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1">
        <v>6.0</v>
      </c>
      <c r="B66" s="1" t="s">
        <v>38</v>
      </c>
      <c r="C66" s="2">
        <v>44769.0</v>
      </c>
      <c r="D66" s="1">
        <v>0.0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1">
        <v>6.0</v>
      </c>
      <c r="B67" s="1" t="s">
        <v>54</v>
      </c>
      <c r="C67" s="2">
        <v>44769.0</v>
      </c>
      <c r="D67" s="1">
        <v>0.0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1">
        <v>1.0</v>
      </c>
      <c r="B68" s="1" t="s">
        <v>54</v>
      </c>
      <c r="C68" s="2">
        <v>44778.0</v>
      </c>
      <c r="D68" s="1">
        <v>1.0</v>
      </c>
      <c r="E68" s="4"/>
      <c r="F68" s="4"/>
      <c r="G68" s="4"/>
      <c r="H68" s="1">
        <v>1.0</v>
      </c>
      <c r="I68" s="4"/>
      <c r="J68" s="4"/>
      <c r="K68" s="4"/>
      <c r="L68" s="1" t="s">
        <v>56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1" t="s">
        <v>89</v>
      </c>
      <c r="AA68" s="4"/>
      <c r="AB68" s="4"/>
      <c r="AC68" s="4"/>
    </row>
    <row r="69">
      <c r="A69" s="1">
        <v>1.0</v>
      </c>
      <c r="B69" s="1" t="s">
        <v>43</v>
      </c>
      <c r="C69" s="2">
        <v>44778.0</v>
      </c>
      <c r="D69" s="1">
        <v>0.0</v>
      </c>
      <c r="E69" s="4"/>
      <c r="F69" s="4"/>
      <c r="G69" s="4"/>
      <c r="H69" s="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1">
        <v>1.0</v>
      </c>
      <c r="B70" s="1" t="s">
        <v>55</v>
      </c>
      <c r="C70" s="2">
        <v>44778.0</v>
      </c>
      <c r="D70" s="1" t="s">
        <v>56</v>
      </c>
      <c r="E70" s="4"/>
      <c r="F70" s="4"/>
      <c r="G70" s="4"/>
      <c r="H70" s="1" t="s">
        <v>56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1">
        <v>1.0</v>
      </c>
      <c r="B71" s="1" t="s">
        <v>46</v>
      </c>
      <c r="C71" s="2">
        <v>44778.0</v>
      </c>
      <c r="D71" s="1">
        <v>1.0</v>
      </c>
      <c r="E71" s="4"/>
      <c r="F71" s="4"/>
      <c r="G71" s="4"/>
      <c r="H71" s="1">
        <v>1.0</v>
      </c>
      <c r="I71" s="4"/>
      <c r="J71" s="4"/>
      <c r="K71" s="4"/>
      <c r="L71" s="1" t="s">
        <v>56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1" t="s">
        <v>56</v>
      </c>
      <c r="X71" s="4"/>
      <c r="Y71" s="4"/>
      <c r="Z71" s="4"/>
      <c r="AA71" s="4"/>
      <c r="AB71" s="4"/>
      <c r="AC71" s="4"/>
    </row>
    <row r="72">
      <c r="A72" s="1">
        <v>1.0</v>
      </c>
      <c r="B72" s="1" t="s">
        <v>106</v>
      </c>
      <c r="C72" s="2">
        <v>44778.0</v>
      </c>
      <c r="D72" s="1">
        <v>0.0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1">
        <v>1.0</v>
      </c>
      <c r="B73" s="1" t="s">
        <v>41</v>
      </c>
      <c r="C73" s="2">
        <v>44778.0</v>
      </c>
      <c r="D73" s="1">
        <v>1.0</v>
      </c>
      <c r="E73" s="4"/>
      <c r="F73" s="4"/>
      <c r="G73" s="4"/>
      <c r="H73" s="1">
        <v>1.0</v>
      </c>
      <c r="I73" s="4"/>
      <c r="J73" s="4"/>
      <c r="K73" s="4"/>
      <c r="L73" s="1" t="s">
        <v>56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1">
        <v>1.0</v>
      </c>
      <c r="B74" s="1" t="s">
        <v>51</v>
      </c>
      <c r="C74" s="2">
        <v>44778.0</v>
      </c>
      <c r="D74" s="1">
        <v>0.0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1">
        <v>1.0</v>
      </c>
      <c r="B75" s="1" t="s">
        <v>38</v>
      </c>
      <c r="C75" s="2">
        <v>44778.0</v>
      </c>
      <c r="D75" s="1">
        <v>1.0</v>
      </c>
      <c r="E75" s="4"/>
      <c r="F75" s="4"/>
      <c r="G75" s="4"/>
      <c r="H75" s="4"/>
      <c r="I75" s="1">
        <v>1.0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1">
        <v>1.0</v>
      </c>
      <c r="B76" s="1" t="s">
        <v>48</v>
      </c>
      <c r="C76" s="2">
        <v>44778.0</v>
      </c>
      <c r="D76" s="1" t="s">
        <v>56</v>
      </c>
      <c r="E76" s="4"/>
      <c r="F76" s="4"/>
      <c r="G76" s="4"/>
      <c r="H76" s="4"/>
      <c r="I76" s="4"/>
      <c r="J76" s="4"/>
      <c r="K76" s="4"/>
      <c r="L76" s="4"/>
      <c r="M76" s="1" t="s">
        <v>56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1">
        <v>1.0</v>
      </c>
      <c r="B77" s="1" t="s">
        <v>53</v>
      </c>
      <c r="C77" s="2">
        <v>44778.0</v>
      </c>
      <c r="D77" s="1" t="s">
        <v>56</v>
      </c>
      <c r="E77" s="4"/>
      <c r="F77" s="4"/>
      <c r="G77" s="4"/>
      <c r="H77" s="1" t="s">
        <v>56</v>
      </c>
      <c r="I77" s="4"/>
      <c r="J77" s="4"/>
      <c r="K77" s="4"/>
      <c r="L77" s="1" t="s">
        <v>56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1">
        <v>1.0</v>
      </c>
      <c r="B78" s="1" t="s">
        <v>47</v>
      </c>
      <c r="C78" s="2">
        <v>44778.0</v>
      </c>
      <c r="D78" s="1">
        <v>1.0</v>
      </c>
      <c r="E78" s="4"/>
      <c r="F78" s="4"/>
      <c r="G78" s="4"/>
      <c r="H78" s="1">
        <v>1.0</v>
      </c>
      <c r="I78" s="4"/>
      <c r="J78" s="4"/>
      <c r="K78" s="4"/>
      <c r="L78" s="1" t="s">
        <v>56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1">
        <v>2.0</v>
      </c>
      <c r="B79" s="1" t="s">
        <v>46</v>
      </c>
      <c r="C79" s="2">
        <v>44778.0</v>
      </c>
      <c r="D79" s="1">
        <v>1.0</v>
      </c>
      <c r="E79" s="1">
        <v>1.0</v>
      </c>
      <c r="F79" s="4"/>
      <c r="G79" s="4"/>
      <c r="H79" s="1">
        <v>1.0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1">
        <v>2.0</v>
      </c>
      <c r="B80" s="1" t="s">
        <v>55</v>
      </c>
      <c r="C80" s="2">
        <v>44778.0</v>
      </c>
      <c r="D80" s="1" t="s">
        <v>56</v>
      </c>
      <c r="E80" s="1" t="s">
        <v>56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1">
        <v>2.0</v>
      </c>
      <c r="B81" s="1" t="s">
        <v>107</v>
      </c>
      <c r="C81" s="2">
        <v>44778.0</v>
      </c>
      <c r="D81" s="1" t="s">
        <v>56</v>
      </c>
      <c r="E81" s="4"/>
      <c r="F81" s="4"/>
      <c r="G81" s="4"/>
      <c r="H81" s="4"/>
      <c r="I81" s="4"/>
      <c r="J81" s="4"/>
      <c r="K81" s="4"/>
      <c r="L81" s="1" t="s">
        <v>56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1">
        <v>2.0</v>
      </c>
      <c r="B82" s="1" t="s">
        <v>47</v>
      </c>
      <c r="C82" s="2">
        <v>44778.0</v>
      </c>
      <c r="D82" s="1" t="s">
        <v>56</v>
      </c>
      <c r="E82" s="4"/>
      <c r="F82" s="4"/>
      <c r="G82" s="4"/>
      <c r="H82" s="1" t="s">
        <v>56</v>
      </c>
      <c r="I82" s="1" t="s">
        <v>56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1">
        <v>2.0</v>
      </c>
      <c r="B83" s="1" t="s">
        <v>43</v>
      </c>
      <c r="C83" s="2">
        <v>44778.0</v>
      </c>
      <c r="D83" s="1" t="s">
        <v>56</v>
      </c>
      <c r="E83" s="4"/>
      <c r="F83" s="4"/>
      <c r="G83" s="4"/>
      <c r="H83" s="4"/>
      <c r="I83" s="1" t="s">
        <v>56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1">
        <v>2.0</v>
      </c>
      <c r="B84" s="1" t="s">
        <v>54</v>
      </c>
      <c r="C84" s="2">
        <v>44778.0</v>
      </c>
      <c r="D84" s="1" t="s">
        <v>56</v>
      </c>
      <c r="E84" s="4"/>
      <c r="F84" s="4"/>
      <c r="G84" s="4"/>
      <c r="H84" s="1" t="s">
        <v>56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1">
        <v>2.0</v>
      </c>
      <c r="B85" s="1" t="s">
        <v>51</v>
      </c>
      <c r="C85" s="2">
        <v>44778.0</v>
      </c>
      <c r="D85" s="1">
        <v>0.0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1">
        <v>2.0</v>
      </c>
      <c r="B86" s="1" t="s">
        <v>45</v>
      </c>
      <c r="C86" s="2">
        <v>44778.0</v>
      </c>
      <c r="D86" s="1" t="s">
        <v>56</v>
      </c>
      <c r="E86" s="4"/>
      <c r="F86" s="4"/>
      <c r="G86" s="4"/>
      <c r="H86" s="1" t="s">
        <v>56</v>
      </c>
      <c r="I86" s="1" t="s">
        <v>56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1">
        <v>2.0</v>
      </c>
      <c r="B87" s="1" t="s">
        <v>48</v>
      </c>
      <c r="C87" s="2">
        <v>44778.0</v>
      </c>
      <c r="D87" s="1">
        <v>1.0</v>
      </c>
      <c r="E87" s="4"/>
      <c r="F87" s="4"/>
      <c r="G87" s="1" t="s">
        <v>56</v>
      </c>
      <c r="H87" s="4"/>
      <c r="I87" s="1" t="s">
        <v>56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1">
        <v>2.0</v>
      </c>
      <c r="B88" s="1" t="s">
        <v>53</v>
      </c>
      <c r="C88" s="2">
        <v>44778.0</v>
      </c>
      <c r="D88" s="1">
        <v>1.0</v>
      </c>
      <c r="E88" s="4"/>
      <c r="F88" s="4"/>
      <c r="G88" s="1"/>
      <c r="H88" s="1">
        <v>1.0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1">
        <v>2.0</v>
      </c>
      <c r="B89" s="1" t="s">
        <v>41</v>
      </c>
      <c r="C89" s="2">
        <v>44778.0</v>
      </c>
      <c r="D89" s="1">
        <v>1.0</v>
      </c>
      <c r="E89" s="1">
        <v>1.0</v>
      </c>
      <c r="F89" s="4"/>
      <c r="G89" s="4"/>
      <c r="H89" s="1">
        <v>1.0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1">
        <v>1.0</v>
      </c>
      <c r="AC89" s="4"/>
    </row>
    <row r="90">
      <c r="A90" s="1">
        <v>3.0</v>
      </c>
      <c r="B90" s="1" t="s">
        <v>43</v>
      </c>
      <c r="C90" s="2">
        <v>44778.0</v>
      </c>
      <c r="D90" s="1">
        <v>1.0</v>
      </c>
      <c r="E90" s="4"/>
      <c r="F90" s="4"/>
      <c r="G90" s="4"/>
      <c r="H90" s="1">
        <v>1.0</v>
      </c>
      <c r="I90" s="1">
        <v>1.0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1">
        <v>1.0</v>
      </c>
    </row>
    <row r="91">
      <c r="A91" s="1">
        <v>3.0</v>
      </c>
      <c r="B91" s="1" t="s">
        <v>53</v>
      </c>
      <c r="C91" s="2">
        <v>44778.0</v>
      </c>
      <c r="D91" s="1">
        <v>10.0</v>
      </c>
      <c r="E91" s="4"/>
      <c r="F91" s="1">
        <v>1.0</v>
      </c>
      <c r="G91" s="1">
        <v>1.0</v>
      </c>
      <c r="H91" s="1">
        <v>1.0</v>
      </c>
      <c r="I91" s="1">
        <v>1.0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1">
        <v>1.0</v>
      </c>
    </row>
    <row r="92">
      <c r="A92" s="1">
        <v>3.0</v>
      </c>
      <c r="B92" s="1" t="s">
        <v>108</v>
      </c>
      <c r="C92" s="2">
        <v>44778.0</v>
      </c>
      <c r="D92" s="1">
        <v>20.0</v>
      </c>
      <c r="E92" s="4"/>
      <c r="F92" s="1">
        <v>1.0</v>
      </c>
      <c r="G92" s="4"/>
      <c r="H92" s="1">
        <v>10.0</v>
      </c>
      <c r="I92" s="1">
        <v>1.0</v>
      </c>
      <c r="J92" s="4"/>
      <c r="K92" s="1">
        <v>1.0</v>
      </c>
      <c r="L92" s="1">
        <v>1.0</v>
      </c>
      <c r="M92" s="4"/>
      <c r="N92" s="1" t="s">
        <v>56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1">
        <v>2.0</v>
      </c>
      <c r="AC92" s="1">
        <v>2.0</v>
      </c>
    </row>
    <row r="93">
      <c r="A93" s="1">
        <v>3.0</v>
      </c>
      <c r="B93" s="1" t="s">
        <v>48</v>
      </c>
      <c r="C93" s="2">
        <v>44778.0</v>
      </c>
      <c r="D93" s="1">
        <v>10.0</v>
      </c>
      <c r="E93" s="4"/>
      <c r="F93" s="1">
        <v>1.0</v>
      </c>
      <c r="G93" s="4"/>
      <c r="H93" s="1">
        <v>10.0</v>
      </c>
      <c r="I93" s="1">
        <v>1.0</v>
      </c>
      <c r="J93" s="1" t="s">
        <v>56</v>
      </c>
      <c r="K93" s="1" t="s">
        <v>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">
        <v>2.0</v>
      </c>
      <c r="AB93" s="1">
        <v>1.0</v>
      </c>
      <c r="AC93" s="1">
        <v>2.0</v>
      </c>
    </row>
    <row r="94">
      <c r="A94" s="1">
        <v>3.0</v>
      </c>
      <c r="B94" s="1" t="s">
        <v>51</v>
      </c>
      <c r="C94" s="2">
        <v>44778.0</v>
      </c>
      <c r="D94" s="1">
        <v>10.0</v>
      </c>
      <c r="E94" s="4"/>
      <c r="F94" s="1">
        <v>1.0</v>
      </c>
      <c r="G94" s="4"/>
      <c r="H94" s="1">
        <v>10.0</v>
      </c>
      <c r="I94" s="1">
        <v>1.0</v>
      </c>
      <c r="J94" s="1">
        <v>1.0</v>
      </c>
      <c r="K94" s="1" t="s">
        <v>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1">
        <v>2.0</v>
      </c>
      <c r="AC94" s="4"/>
    </row>
    <row r="95">
      <c r="A95" s="1">
        <v>3.0</v>
      </c>
      <c r="B95" s="1" t="s">
        <v>55</v>
      </c>
      <c r="C95" s="2">
        <v>44778.0</v>
      </c>
      <c r="D95" s="1">
        <v>1.0</v>
      </c>
      <c r="E95" s="4"/>
      <c r="F95" s="1">
        <v>1.0</v>
      </c>
      <c r="G95" s="4"/>
      <c r="H95" s="1">
        <v>1.0</v>
      </c>
      <c r="I95" s="1">
        <v>1.0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1">
        <v>1.0</v>
      </c>
      <c r="AC95" s="1">
        <v>4.0</v>
      </c>
    </row>
    <row r="96">
      <c r="A96" s="1">
        <v>3.0</v>
      </c>
      <c r="B96" s="1" t="s">
        <v>38</v>
      </c>
      <c r="C96" s="2">
        <v>44778.0</v>
      </c>
      <c r="D96" s="1">
        <v>10.0</v>
      </c>
      <c r="E96" s="4"/>
      <c r="F96" s="1">
        <v>1.0</v>
      </c>
      <c r="G96" s="1">
        <v>1.0</v>
      </c>
      <c r="H96" s="1">
        <v>1.0</v>
      </c>
      <c r="I96" s="1">
        <v>1.0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>
        <v>1.0</v>
      </c>
      <c r="AB96" s="4"/>
      <c r="AC96" s="1">
        <v>3.0</v>
      </c>
    </row>
    <row r="97">
      <c r="A97" s="1">
        <v>3.0</v>
      </c>
      <c r="B97" s="1" t="s">
        <v>45</v>
      </c>
      <c r="C97" s="2">
        <v>44778.0</v>
      </c>
      <c r="D97" s="1">
        <v>20.0</v>
      </c>
      <c r="E97" s="4"/>
      <c r="F97" s="1">
        <v>1.0</v>
      </c>
      <c r="G97" s="1">
        <v>1.0</v>
      </c>
      <c r="H97" s="1">
        <v>1.0</v>
      </c>
      <c r="I97" s="1">
        <v>10.0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">
        <v>1.0</v>
      </c>
      <c r="AB97" s="1">
        <v>3.0</v>
      </c>
      <c r="AC97" s="1">
        <v>3.0</v>
      </c>
    </row>
    <row r="98">
      <c r="A98" s="1">
        <v>3.0</v>
      </c>
      <c r="B98" s="1" t="s">
        <v>41</v>
      </c>
      <c r="C98" s="2">
        <v>44778.0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1">
        <v>2.0</v>
      </c>
      <c r="AC98" s="1">
        <v>1.0</v>
      </c>
    </row>
    <row r="99">
      <c r="A99" s="1">
        <v>3.0</v>
      </c>
      <c r="B99" s="1" t="s">
        <v>47</v>
      </c>
      <c r="C99" s="2">
        <v>44778.0</v>
      </c>
      <c r="D99" s="1">
        <v>10.0</v>
      </c>
      <c r="E99" s="1">
        <v>1.0</v>
      </c>
      <c r="F99" s="1" t="s">
        <v>56</v>
      </c>
      <c r="G99" s="4"/>
      <c r="H99" s="4"/>
      <c r="I99" s="1">
        <v>10.0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1">
        <v>1.0</v>
      </c>
      <c r="AC99" s="1">
        <v>1.0</v>
      </c>
    </row>
    <row r="100">
      <c r="A100" s="1">
        <v>3.0</v>
      </c>
      <c r="B100" s="1" t="s">
        <v>46</v>
      </c>
      <c r="C100" s="2">
        <v>44778.0</v>
      </c>
      <c r="D100" s="1">
        <v>1.0</v>
      </c>
      <c r="E100" s="1">
        <v>1.0</v>
      </c>
      <c r="F100" s="1">
        <v>1.0</v>
      </c>
      <c r="G100" s="1" t="s">
        <v>56</v>
      </c>
      <c r="H100" s="4"/>
      <c r="I100" s="1">
        <v>1.0</v>
      </c>
      <c r="J100" s="4"/>
      <c r="K100" s="4"/>
      <c r="L100" s="1">
        <v>1.0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1">
        <v>3.0</v>
      </c>
    </row>
    <row r="101">
      <c r="A101" s="1">
        <v>4.0</v>
      </c>
      <c r="B101" s="1" t="s">
        <v>55</v>
      </c>
      <c r="C101" s="2">
        <v>44778.0</v>
      </c>
      <c r="D101" s="1">
        <v>1.0</v>
      </c>
      <c r="E101" s="4"/>
      <c r="F101" s="1" t="s">
        <v>56</v>
      </c>
      <c r="G101" s="4"/>
      <c r="H101" s="1">
        <v>1.0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1">
        <v>4.0</v>
      </c>
      <c r="B102" s="1" t="s">
        <v>45</v>
      </c>
      <c r="C102" s="2">
        <v>44778.0</v>
      </c>
      <c r="D102" s="1">
        <v>1.0</v>
      </c>
      <c r="E102" s="4"/>
      <c r="F102" s="1">
        <v>1.0</v>
      </c>
      <c r="G102" s="4"/>
      <c r="H102" s="1">
        <v>1.0</v>
      </c>
      <c r="I102" s="1">
        <v>1.0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1">
        <v>4.0</v>
      </c>
      <c r="B103" s="1" t="s">
        <v>41</v>
      </c>
      <c r="C103" s="2">
        <v>44778.0</v>
      </c>
      <c r="D103" s="1">
        <v>1.0</v>
      </c>
      <c r="E103" s="4"/>
      <c r="F103" s="1" t="s">
        <v>56</v>
      </c>
      <c r="G103" s="1">
        <v>1.0</v>
      </c>
      <c r="H103" s="1">
        <v>1.0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>
        <v>1.0</v>
      </c>
      <c r="X103" s="4"/>
      <c r="Y103" s="4"/>
      <c r="Z103" s="4"/>
      <c r="AA103" s="4"/>
      <c r="AB103" s="4"/>
      <c r="AC103" s="4"/>
    </row>
    <row r="104">
      <c r="A104" s="1">
        <v>4.0</v>
      </c>
      <c r="B104" s="1" t="s">
        <v>54</v>
      </c>
      <c r="C104" s="2">
        <v>44778.0</v>
      </c>
      <c r="D104" s="1">
        <v>1.0</v>
      </c>
      <c r="E104" s="4"/>
      <c r="F104" s="4"/>
      <c r="G104" s="1" t="s">
        <v>56</v>
      </c>
      <c r="H104" s="1" t="s">
        <v>56</v>
      </c>
      <c r="I104" s="4"/>
      <c r="J104" s="4"/>
      <c r="K104" s="4"/>
      <c r="L104" s="4"/>
      <c r="M104" s="4"/>
      <c r="N104" s="1">
        <v>1.0</v>
      </c>
      <c r="O104" s="1" t="s">
        <v>56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1">
        <v>4.0</v>
      </c>
      <c r="B105" s="1" t="s">
        <v>48</v>
      </c>
      <c r="C105" s="2">
        <v>44778.0</v>
      </c>
      <c r="D105" s="1">
        <v>1.0</v>
      </c>
      <c r="E105" s="4"/>
      <c r="F105" s="4"/>
      <c r="G105" s="1">
        <v>1.0</v>
      </c>
      <c r="H105" s="4"/>
      <c r="I105" s="4"/>
      <c r="J105" s="4"/>
      <c r="K105" s="4"/>
      <c r="L105" s="1" t="s">
        <v>56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1">
        <v>4.0</v>
      </c>
      <c r="B106" s="1" t="s">
        <v>109</v>
      </c>
      <c r="C106" s="2">
        <v>44778.0</v>
      </c>
      <c r="D106" s="1" t="s">
        <v>56</v>
      </c>
      <c r="E106" s="4"/>
      <c r="F106" s="4"/>
      <c r="G106" s="4"/>
      <c r="H106" s="4"/>
      <c r="I106" s="4"/>
      <c r="J106" s="4"/>
      <c r="K106" s="4"/>
      <c r="L106" s="1" t="s">
        <v>56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1">
        <v>4.0</v>
      </c>
      <c r="B107" s="1" t="s">
        <v>47</v>
      </c>
      <c r="C107" s="2">
        <v>44778.0</v>
      </c>
      <c r="D107" s="1">
        <v>1.0</v>
      </c>
      <c r="E107" s="4"/>
      <c r="F107" s="4"/>
      <c r="G107" s="1">
        <v>1.0</v>
      </c>
      <c r="H107" s="4"/>
      <c r="I107" s="1">
        <v>1.0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1">
        <v>4.0</v>
      </c>
      <c r="B108" s="1" t="s">
        <v>53</v>
      </c>
      <c r="C108" s="2">
        <v>44778.0</v>
      </c>
      <c r="D108" s="1">
        <v>1.0</v>
      </c>
      <c r="E108" s="4"/>
      <c r="F108" s="1">
        <v>1.0</v>
      </c>
      <c r="G108" s="4"/>
      <c r="H108" s="1">
        <v>1.0</v>
      </c>
      <c r="I108" s="1">
        <v>1.0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1">
        <v>4.0</v>
      </c>
      <c r="B109" s="1" t="s">
        <v>43</v>
      </c>
      <c r="C109" s="2">
        <v>44778.0</v>
      </c>
      <c r="D109" s="1">
        <v>1.0</v>
      </c>
      <c r="E109" s="4"/>
      <c r="F109" s="4"/>
      <c r="G109" s="4"/>
      <c r="H109" s="1">
        <v>1.0</v>
      </c>
      <c r="I109" s="1">
        <v>1.0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1">
        <v>4.0</v>
      </c>
      <c r="B110" s="1" t="s">
        <v>38</v>
      </c>
      <c r="C110" s="2">
        <v>44778.0</v>
      </c>
      <c r="D110" s="1">
        <v>1.0</v>
      </c>
      <c r="E110" s="4"/>
      <c r="F110" s="1">
        <v>1.0</v>
      </c>
      <c r="G110" s="1" t="s">
        <v>56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1">
        <v>4.0</v>
      </c>
      <c r="B111" s="1" t="s">
        <v>46</v>
      </c>
      <c r="C111" s="2">
        <v>44778.0</v>
      </c>
      <c r="D111" s="1">
        <v>1.0</v>
      </c>
      <c r="E111" s="4"/>
      <c r="F111" s="1">
        <v>1.0</v>
      </c>
      <c r="G111" s="4"/>
      <c r="H111" s="1">
        <v>1.0</v>
      </c>
      <c r="I111" s="1">
        <v>1.0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1">
        <v>5.0</v>
      </c>
      <c r="B112" s="1" t="s">
        <v>51</v>
      </c>
      <c r="C112" s="2">
        <v>44778.0</v>
      </c>
      <c r="D112" s="1">
        <v>0.0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1">
        <v>5.0</v>
      </c>
      <c r="B113" s="1" t="s">
        <v>53</v>
      </c>
      <c r="C113" s="2">
        <v>44778.0</v>
      </c>
      <c r="D113" s="1">
        <v>0.0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1">
        <v>5.0</v>
      </c>
      <c r="B114" s="1" t="s">
        <v>48</v>
      </c>
      <c r="C114" s="2">
        <v>44778.0</v>
      </c>
      <c r="D114" s="1">
        <v>0.0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1">
        <v>5.0</v>
      </c>
      <c r="B115" s="1" t="s">
        <v>47</v>
      </c>
      <c r="C115" s="2">
        <v>44778.0</v>
      </c>
      <c r="D115" s="1">
        <v>0.0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1">
        <v>5.0</v>
      </c>
      <c r="B116" s="1" t="s">
        <v>110</v>
      </c>
      <c r="C116" s="2">
        <v>44778.0</v>
      </c>
      <c r="D116" s="1">
        <v>1.0</v>
      </c>
      <c r="E116" s="4"/>
      <c r="F116" s="1" t="s">
        <v>56</v>
      </c>
      <c r="G116" s="4"/>
      <c r="H116" s="1">
        <v>1.0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1">
        <v>5.0</v>
      </c>
      <c r="B117" s="1" t="s">
        <v>43</v>
      </c>
      <c r="C117" s="2">
        <v>44778.0</v>
      </c>
      <c r="D117" s="1">
        <v>1.0</v>
      </c>
      <c r="E117" s="4"/>
      <c r="F117" s="4"/>
      <c r="G117" s="4"/>
      <c r="H117" s="1">
        <v>1.0</v>
      </c>
      <c r="I117" s="1">
        <v>1.0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1">
        <v>5.0</v>
      </c>
      <c r="B118" s="1" t="s">
        <v>55</v>
      </c>
      <c r="C118" s="2">
        <v>44778.0</v>
      </c>
      <c r="D118" s="1">
        <v>0.0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1">
        <v>5.0</v>
      </c>
      <c r="B119" s="1" t="s">
        <v>54</v>
      </c>
      <c r="C119" s="2">
        <v>44778.0</v>
      </c>
      <c r="D119" s="1">
        <v>1.0</v>
      </c>
      <c r="E119" s="4"/>
      <c r="F119" s="4"/>
      <c r="G119" s="4"/>
      <c r="H119" s="4"/>
      <c r="I119" s="4"/>
      <c r="J119" s="4"/>
      <c r="K119" s="4"/>
      <c r="L119" s="4"/>
      <c r="M119" s="1" t="s">
        <v>56</v>
      </c>
      <c r="N119" s="1">
        <v>1.0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1">
        <v>5.0</v>
      </c>
      <c r="B120" s="1" t="s">
        <v>41</v>
      </c>
      <c r="C120" s="2">
        <v>44778.0</v>
      </c>
      <c r="D120" s="1">
        <v>1.0</v>
      </c>
      <c r="E120" s="4"/>
      <c r="F120" s="4"/>
      <c r="G120" s="4"/>
      <c r="H120" s="1" t="s">
        <v>56</v>
      </c>
      <c r="I120" s="4"/>
      <c r="J120" s="4"/>
      <c r="K120" s="4"/>
      <c r="L120" s="4"/>
      <c r="M120" s="1">
        <v>1.0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1">
        <v>5.0</v>
      </c>
      <c r="B121" s="1" t="s">
        <v>38</v>
      </c>
      <c r="C121" s="2">
        <v>44778.0</v>
      </c>
      <c r="D121" s="1">
        <v>0.0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1">
        <v>5.0</v>
      </c>
      <c r="B122" s="1" t="s">
        <v>45</v>
      </c>
      <c r="C122" s="2">
        <v>44778.0</v>
      </c>
      <c r="D122" s="1">
        <v>0.0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1">
        <v>6.0</v>
      </c>
      <c r="B123" s="1" t="s">
        <v>53</v>
      </c>
      <c r="C123" s="2">
        <v>44778.0</v>
      </c>
      <c r="D123" s="1">
        <v>0.0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1">
        <v>6.0</v>
      </c>
      <c r="B124" s="1" t="s">
        <v>45</v>
      </c>
      <c r="C124" s="2">
        <v>44778.0</v>
      </c>
      <c r="D124" s="1" t="s">
        <v>56</v>
      </c>
      <c r="E124" s="4"/>
      <c r="F124" s="4"/>
      <c r="G124" s="4"/>
      <c r="H124" s="4"/>
      <c r="I124" s="4"/>
      <c r="J124" s="4"/>
      <c r="K124" s="4"/>
      <c r="L124" s="4"/>
      <c r="M124" s="1" t="s">
        <v>56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1">
        <v>6.0</v>
      </c>
      <c r="B125" s="1" t="s">
        <v>48</v>
      </c>
      <c r="C125" s="2">
        <v>44778.0</v>
      </c>
      <c r="D125" s="1">
        <v>0.0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1">
        <v>6.0</v>
      </c>
      <c r="B126" s="1" t="s">
        <v>109</v>
      </c>
      <c r="C126" s="2">
        <v>44778.0</v>
      </c>
      <c r="D126" s="1">
        <v>0.0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1">
        <v>6.0</v>
      </c>
      <c r="B127" s="1" t="s">
        <v>47</v>
      </c>
      <c r="C127" s="2">
        <v>44778.0</v>
      </c>
      <c r="D127" s="1">
        <v>0.0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1">
        <v>6.0</v>
      </c>
      <c r="B128" s="1" t="s">
        <v>46</v>
      </c>
      <c r="C128" s="2">
        <v>44778.0</v>
      </c>
      <c r="D128" s="1" t="s">
        <v>56</v>
      </c>
      <c r="E128" s="4"/>
      <c r="F128" s="4"/>
      <c r="G128" s="4"/>
      <c r="H128" s="4"/>
      <c r="I128" s="4"/>
      <c r="J128" s="4"/>
      <c r="K128" s="4"/>
      <c r="L128" s="4"/>
      <c r="M128" s="1" t="s">
        <v>56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1">
        <v>6.0</v>
      </c>
      <c r="B129" s="1" t="s">
        <v>43</v>
      </c>
      <c r="C129" s="2">
        <v>44778.0</v>
      </c>
      <c r="D129" s="1">
        <v>0.0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1">
        <v>6.0</v>
      </c>
      <c r="B130" s="1" t="s">
        <v>41</v>
      </c>
      <c r="C130" s="2">
        <v>44778.0</v>
      </c>
      <c r="D130" s="1">
        <v>1.0</v>
      </c>
      <c r="E130" s="4"/>
      <c r="F130" s="4"/>
      <c r="G130" s="4"/>
      <c r="H130" s="1">
        <v>1.0</v>
      </c>
      <c r="I130" s="4"/>
      <c r="J130" s="4"/>
      <c r="K130" s="4"/>
      <c r="L130" s="4"/>
      <c r="M130" s="1">
        <v>1.0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1">
        <v>6.0</v>
      </c>
      <c r="B131" s="1" t="s">
        <v>55</v>
      </c>
      <c r="C131" s="2">
        <v>44778.0</v>
      </c>
      <c r="D131" s="1">
        <v>0.0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1">
        <v>6.0</v>
      </c>
      <c r="B132" s="1" t="s">
        <v>38</v>
      </c>
      <c r="C132" s="2">
        <v>44778.0</v>
      </c>
      <c r="D132" s="1" t="s">
        <v>56</v>
      </c>
      <c r="E132" s="4"/>
      <c r="F132" s="4"/>
      <c r="G132" s="4"/>
      <c r="H132" s="1" t="s">
        <v>56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1">
        <v>6.0</v>
      </c>
      <c r="B133" s="1" t="s">
        <v>54</v>
      </c>
      <c r="C133" s="2">
        <v>44778.0</v>
      </c>
      <c r="D133" s="1" t="s">
        <v>56</v>
      </c>
      <c r="E133" s="4"/>
      <c r="F133" s="4"/>
      <c r="G133" s="4"/>
      <c r="H133" s="1" t="s">
        <v>56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1">
        <v>1.0</v>
      </c>
      <c r="B134" s="1" t="s">
        <v>54</v>
      </c>
      <c r="C134" s="2">
        <v>44792.0</v>
      </c>
      <c r="D134" s="7">
        <v>1.0</v>
      </c>
      <c r="E134" s="8"/>
      <c r="F134" s="8"/>
      <c r="G134" s="7">
        <v>1.0</v>
      </c>
      <c r="H134" s="7">
        <v>1.0</v>
      </c>
      <c r="I134" s="8"/>
      <c r="J134" s="8"/>
      <c r="K134" s="8"/>
      <c r="L134" s="7">
        <v>1.0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7">
        <v>1.0</v>
      </c>
      <c r="AB134" s="7">
        <v>1.0</v>
      </c>
      <c r="AC134" s="7">
        <v>2.0</v>
      </c>
    </row>
    <row r="135">
      <c r="A135" s="1">
        <v>1.0</v>
      </c>
      <c r="B135" s="1" t="s">
        <v>43</v>
      </c>
      <c r="C135" s="2">
        <v>44792.0</v>
      </c>
      <c r="D135" s="7">
        <v>1.0</v>
      </c>
      <c r="E135" s="8"/>
      <c r="F135" s="8"/>
      <c r="G135" s="8"/>
      <c r="H135" s="7">
        <v>1.0</v>
      </c>
      <c r="I135" s="8"/>
      <c r="J135" s="8"/>
      <c r="K135" s="8"/>
      <c r="L135" s="9" t="s">
        <v>56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1">
        <v>1.0</v>
      </c>
      <c r="B136" s="1" t="s">
        <v>55</v>
      </c>
      <c r="C136" s="2">
        <v>44792.0</v>
      </c>
      <c r="D136" s="7">
        <v>1.0</v>
      </c>
      <c r="E136" s="8"/>
      <c r="F136" s="8"/>
      <c r="G136" s="9" t="s">
        <v>56</v>
      </c>
      <c r="H136" s="7">
        <v>1.0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7">
        <v>1.0</v>
      </c>
      <c r="W136" s="8"/>
      <c r="X136" s="8"/>
      <c r="Y136" s="8"/>
      <c r="Z136" s="7" t="s">
        <v>90</v>
      </c>
      <c r="AA136" s="8"/>
      <c r="AB136" s="8"/>
      <c r="AC136" s="8"/>
    </row>
    <row r="137">
      <c r="A137" s="1">
        <v>1.0</v>
      </c>
      <c r="B137" s="1" t="s">
        <v>46</v>
      </c>
      <c r="C137" s="2">
        <v>44792.0</v>
      </c>
      <c r="D137" s="7">
        <v>10.0</v>
      </c>
      <c r="E137" s="8"/>
      <c r="F137" s="8"/>
      <c r="G137" s="7">
        <v>1.0</v>
      </c>
      <c r="H137" s="7">
        <v>1.0</v>
      </c>
      <c r="I137" s="8"/>
      <c r="J137" s="8"/>
      <c r="K137" s="8"/>
      <c r="L137" s="7">
        <v>1.0</v>
      </c>
      <c r="M137" s="7">
        <v>1.0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7"/>
      <c r="AB137" s="8"/>
      <c r="AC137" s="8"/>
    </row>
    <row r="138">
      <c r="A138" s="1">
        <v>1.0</v>
      </c>
      <c r="B138" s="1" t="s">
        <v>106</v>
      </c>
      <c r="C138" s="2">
        <v>44792.0</v>
      </c>
      <c r="D138" s="7">
        <v>1.0</v>
      </c>
      <c r="E138" s="8"/>
      <c r="F138" s="8"/>
      <c r="G138" s="7">
        <v>1.0</v>
      </c>
      <c r="H138" s="7">
        <v>1.0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1">
        <v>1.0</v>
      </c>
      <c r="B139" s="1" t="s">
        <v>41</v>
      </c>
      <c r="C139" s="2">
        <v>44792.0</v>
      </c>
      <c r="D139" s="7">
        <v>20.0</v>
      </c>
      <c r="E139" s="8"/>
      <c r="F139" s="8"/>
      <c r="G139" s="7">
        <v>1.0</v>
      </c>
      <c r="H139" s="7">
        <v>20.0</v>
      </c>
      <c r="I139" s="8"/>
      <c r="J139" s="8"/>
      <c r="K139" s="8"/>
      <c r="L139" s="7">
        <v>1.0</v>
      </c>
      <c r="M139" s="7">
        <v>1.0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7">
        <v>1.0</v>
      </c>
      <c r="AB139" s="7">
        <v>1.0</v>
      </c>
      <c r="AC139" s="8"/>
    </row>
    <row r="140">
      <c r="A140" s="1">
        <v>1.0</v>
      </c>
      <c r="B140" s="1" t="s">
        <v>51</v>
      </c>
      <c r="C140" s="2">
        <v>44792.0</v>
      </c>
      <c r="D140" s="7">
        <v>1.0</v>
      </c>
      <c r="E140" s="8"/>
      <c r="F140" s="8"/>
      <c r="G140" s="7">
        <v>1.0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1">
        <v>1.0</v>
      </c>
      <c r="B141" s="1" t="s">
        <v>38</v>
      </c>
      <c r="C141" s="2">
        <v>44792.0</v>
      </c>
      <c r="D141" s="7">
        <v>10.0</v>
      </c>
      <c r="E141" s="8"/>
      <c r="F141" s="8"/>
      <c r="G141" s="7">
        <v>1.0</v>
      </c>
      <c r="H141" s="7">
        <v>1.0</v>
      </c>
      <c r="I141" s="7">
        <v>1.0</v>
      </c>
      <c r="J141" s="8"/>
      <c r="K141" s="8"/>
      <c r="L141" s="7">
        <v>1.0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7">
        <v>1.0</v>
      </c>
      <c r="AB141" s="7">
        <v>2.0</v>
      </c>
      <c r="AC141" s="7">
        <v>1.0</v>
      </c>
    </row>
    <row r="142">
      <c r="A142" s="1">
        <v>1.0</v>
      </c>
      <c r="B142" s="1" t="s">
        <v>48</v>
      </c>
      <c r="C142" s="2">
        <v>44792.0</v>
      </c>
      <c r="D142" s="7">
        <v>1.0</v>
      </c>
      <c r="E142" s="8"/>
      <c r="F142" s="8"/>
      <c r="G142" s="7">
        <v>1.0</v>
      </c>
      <c r="H142" s="7">
        <v>1.0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1">
        <v>1.0</v>
      </c>
      <c r="B143" s="1" t="s">
        <v>53</v>
      </c>
      <c r="C143" s="2">
        <v>44792.0</v>
      </c>
      <c r="D143" s="7">
        <v>10.0</v>
      </c>
      <c r="E143" s="8"/>
      <c r="F143" s="8"/>
      <c r="G143" s="7">
        <v>1.0</v>
      </c>
      <c r="H143" s="7">
        <v>1.0</v>
      </c>
      <c r="I143" s="8"/>
      <c r="J143" s="8"/>
      <c r="K143" s="8"/>
      <c r="L143" s="7">
        <v>1.0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7">
        <v>3.0</v>
      </c>
      <c r="AC143" s="8"/>
    </row>
    <row r="144">
      <c r="A144" s="1">
        <v>1.0</v>
      </c>
      <c r="B144" s="1" t="s">
        <v>47</v>
      </c>
      <c r="C144" s="2">
        <v>44792.0</v>
      </c>
      <c r="D144" s="7">
        <v>10.0</v>
      </c>
      <c r="E144" s="8"/>
      <c r="F144" s="8"/>
      <c r="G144" s="7">
        <v>1.0</v>
      </c>
      <c r="H144" s="7">
        <v>10.0</v>
      </c>
      <c r="I144" s="8"/>
      <c r="J144" s="8"/>
      <c r="K144" s="8"/>
      <c r="L144" s="7">
        <v>1.0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7">
        <v>1.0</v>
      </c>
    </row>
    <row r="145">
      <c r="A145" s="1">
        <v>2.0</v>
      </c>
      <c r="B145" s="1" t="s">
        <v>46</v>
      </c>
      <c r="C145" s="2">
        <v>44792.0</v>
      </c>
      <c r="D145" s="7">
        <v>10.0</v>
      </c>
      <c r="E145" s="7">
        <v>10.0</v>
      </c>
      <c r="F145" s="8"/>
      <c r="G145" s="7">
        <v>1.0</v>
      </c>
      <c r="H145" s="7">
        <v>1.0</v>
      </c>
      <c r="I145" s="8"/>
      <c r="J145" s="8"/>
      <c r="K145" s="8"/>
      <c r="L145" s="7">
        <v>1.0</v>
      </c>
      <c r="M145" s="7">
        <v>1.0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7">
        <v>1.0</v>
      </c>
      <c r="AB145" s="8"/>
      <c r="AC145" s="8"/>
    </row>
    <row r="146">
      <c r="A146" s="1">
        <v>2.0</v>
      </c>
      <c r="B146" s="1" t="s">
        <v>55</v>
      </c>
      <c r="C146" s="2">
        <v>44792.0</v>
      </c>
      <c r="D146" s="7">
        <v>1.0</v>
      </c>
      <c r="E146" s="9" t="s">
        <v>56</v>
      </c>
      <c r="F146" s="8"/>
      <c r="G146" s="7">
        <v>1.0</v>
      </c>
      <c r="H146" s="8"/>
      <c r="I146" s="7">
        <v>1.0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1">
        <v>2.0</v>
      </c>
      <c r="B147" s="1" t="s">
        <v>107</v>
      </c>
      <c r="C147" s="2">
        <v>44792.0</v>
      </c>
      <c r="D147" s="7">
        <v>1.0</v>
      </c>
      <c r="E147" s="8"/>
      <c r="F147" s="8"/>
      <c r="G147" s="7">
        <v>1.0</v>
      </c>
      <c r="H147" s="7">
        <v>1.0</v>
      </c>
      <c r="I147" s="7">
        <v>1.0</v>
      </c>
      <c r="J147" s="8"/>
      <c r="K147" s="8"/>
      <c r="L147" s="7">
        <v>1.0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1">
        <v>2.0</v>
      </c>
      <c r="B148" s="1" t="s">
        <v>47</v>
      </c>
      <c r="C148" s="2">
        <v>44792.0</v>
      </c>
      <c r="D148" s="7">
        <v>1.0</v>
      </c>
      <c r="E148" s="8"/>
      <c r="F148" s="8"/>
      <c r="G148" s="7">
        <v>1.0</v>
      </c>
      <c r="H148" s="7">
        <v>1.0</v>
      </c>
      <c r="I148" s="7">
        <v>1.0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1">
        <v>2.0</v>
      </c>
      <c r="B149" s="1" t="s">
        <v>43</v>
      </c>
      <c r="C149" s="2">
        <v>44792.0</v>
      </c>
      <c r="D149" s="7">
        <v>1.0</v>
      </c>
      <c r="E149" s="8"/>
      <c r="F149" s="8"/>
      <c r="G149" s="7">
        <v>1.0</v>
      </c>
      <c r="H149" s="8"/>
      <c r="I149" s="7">
        <v>1.0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1">
        <v>2.0</v>
      </c>
      <c r="B150" s="1" t="s">
        <v>54</v>
      </c>
      <c r="C150" s="2">
        <v>44792.0</v>
      </c>
      <c r="D150" s="7">
        <v>1.0</v>
      </c>
      <c r="E150" s="8"/>
      <c r="F150" s="8"/>
      <c r="G150" s="7">
        <v>1.0</v>
      </c>
      <c r="H150" s="7">
        <v>1.0</v>
      </c>
      <c r="I150" s="8"/>
      <c r="J150" s="8"/>
      <c r="K150" s="8"/>
      <c r="L150" s="9" t="s">
        <v>56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1">
        <v>2.0</v>
      </c>
      <c r="B151" s="1" t="s">
        <v>51</v>
      </c>
      <c r="C151" s="2">
        <v>44792.0</v>
      </c>
      <c r="D151" s="7">
        <v>1.0</v>
      </c>
      <c r="E151" s="8"/>
      <c r="F151" s="8"/>
      <c r="G151" s="7">
        <v>1.0</v>
      </c>
      <c r="H151" s="8"/>
      <c r="I151" s="8"/>
      <c r="J151" s="8"/>
      <c r="K151" s="8"/>
      <c r="L151" s="9" t="s">
        <v>56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1">
        <v>2.0</v>
      </c>
      <c r="B152" s="1" t="s">
        <v>45</v>
      </c>
      <c r="C152" s="2">
        <v>44792.0</v>
      </c>
      <c r="D152" s="7">
        <v>1.0</v>
      </c>
      <c r="E152" s="8"/>
      <c r="F152" s="8"/>
      <c r="G152" s="7">
        <v>1.0</v>
      </c>
      <c r="H152" s="7">
        <v>1.0</v>
      </c>
      <c r="I152" s="7">
        <v>1.0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1">
        <v>2.0</v>
      </c>
      <c r="B153" s="1" t="s">
        <v>48</v>
      </c>
      <c r="C153" s="2">
        <v>44792.0</v>
      </c>
      <c r="D153" s="7">
        <v>1.0</v>
      </c>
      <c r="E153" s="8"/>
      <c r="F153" s="8"/>
      <c r="G153" s="7">
        <v>1.0</v>
      </c>
      <c r="H153" s="7">
        <v>1.0</v>
      </c>
      <c r="I153" s="7">
        <v>1.0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1">
        <v>2.0</v>
      </c>
      <c r="B154" s="1" t="s">
        <v>53</v>
      </c>
      <c r="C154" s="2">
        <v>44792.0</v>
      </c>
      <c r="D154" s="7">
        <v>1.0</v>
      </c>
      <c r="E154" s="8"/>
      <c r="F154" s="8"/>
      <c r="G154" s="7">
        <v>1.0</v>
      </c>
      <c r="H154" s="7">
        <v>1.0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1">
        <v>2.0</v>
      </c>
      <c r="B155" s="1" t="s">
        <v>41</v>
      </c>
      <c r="C155" s="2">
        <v>44792.0</v>
      </c>
      <c r="D155" s="7">
        <v>20.0</v>
      </c>
      <c r="E155" s="7">
        <v>10.0</v>
      </c>
      <c r="F155" s="8"/>
      <c r="G155" s="7">
        <v>1.0</v>
      </c>
      <c r="H155" s="7">
        <v>10.0</v>
      </c>
      <c r="I155" s="8"/>
      <c r="J155" s="8"/>
      <c r="K155" s="1"/>
      <c r="L155" s="8"/>
      <c r="M155" s="7">
        <v>1.0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7" t="s">
        <v>91</v>
      </c>
      <c r="AA155" s="8"/>
      <c r="AB155" s="7">
        <v>1.0</v>
      </c>
      <c r="AC155" s="7">
        <v>4.0</v>
      </c>
    </row>
    <row r="156">
      <c r="A156" s="1">
        <v>3.0</v>
      </c>
      <c r="B156" s="1" t="s">
        <v>43</v>
      </c>
      <c r="C156" s="2">
        <v>44792.0</v>
      </c>
      <c r="D156" s="7">
        <v>20.0</v>
      </c>
      <c r="E156" s="8"/>
      <c r="F156" s="9" t="s">
        <v>56</v>
      </c>
      <c r="G156" s="7">
        <v>1.0</v>
      </c>
      <c r="H156" s="7">
        <v>10.0</v>
      </c>
      <c r="I156" s="7">
        <v>10.0</v>
      </c>
      <c r="J156" s="8"/>
      <c r="K156" s="8"/>
      <c r="L156" s="7">
        <v>1.0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7"/>
      <c r="AA156" s="7">
        <v>2.0</v>
      </c>
      <c r="AB156" s="7">
        <v>1.0</v>
      </c>
      <c r="AC156" s="7">
        <v>3.0</v>
      </c>
    </row>
    <row r="157">
      <c r="A157" s="1">
        <v>3.0</v>
      </c>
      <c r="B157" s="1" t="s">
        <v>53</v>
      </c>
      <c r="C157" s="2">
        <v>44792.0</v>
      </c>
      <c r="D157" s="7">
        <v>30.0</v>
      </c>
      <c r="E157" s="8"/>
      <c r="F157" s="7">
        <v>1.0</v>
      </c>
      <c r="G157" s="7">
        <v>10.0</v>
      </c>
      <c r="H157" s="7">
        <v>1.0</v>
      </c>
      <c r="I157" s="7">
        <v>20.0</v>
      </c>
      <c r="J157" s="8"/>
      <c r="K157" s="8"/>
      <c r="L157" s="7">
        <v>1.0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9" t="s">
        <v>56</v>
      </c>
      <c r="Y157" s="8"/>
      <c r="Z157" s="8"/>
      <c r="AA157" s="7"/>
      <c r="AB157" s="7">
        <v>1.0</v>
      </c>
      <c r="AC157" s="7">
        <v>2.0</v>
      </c>
    </row>
    <row r="158">
      <c r="A158" s="1">
        <v>3.0</v>
      </c>
      <c r="B158" s="1" t="s">
        <v>108</v>
      </c>
      <c r="C158" s="2">
        <v>44792.0</v>
      </c>
      <c r="D158" s="7">
        <v>40.0</v>
      </c>
      <c r="E158" s="8"/>
      <c r="F158" s="7">
        <v>1.0</v>
      </c>
      <c r="G158" s="8"/>
      <c r="H158" s="7">
        <v>20.0</v>
      </c>
      <c r="I158" s="7">
        <v>20.0</v>
      </c>
      <c r="J158" s="7"/>
      <c r="K158" s="7">
        <v>1.0</v>
      </c>
      <c r="L158" s="7">
        <v>1.0</v>
      </c>
      <c r="M158" s="8"/>
      <c r="N158" s="8"/>
      <c r="O158" s="8"/>
      <c r="P158" s="8"/>
      <c r="Q158" s="8"/>
      <c r="R158" s="8"/>
      <c r="S158" s="7">
        <v>1.0</v>
      </c>
      <c r="T158" s="8"/>
      <c r="U158" s="8"/>
      <c r="V158" s="8"/>
      <c r="W158" s="8"/>
      <c r="X158" s="8"/>
      <c r="Y158" s="8"/>
      <c r="Z158" s="8"/>
      <c r="AA158" s="7">
        <v>4.0</v>
      </c>
      <c r="AB158" s="7">
        <v>3.0</v>
      </c>
      <c r="AC158" s="7">
        <v>5.0</v>
      </c>
    </row>
    <row r="159">
      <c r="A159" s="1">
        <v>3.0</v>
      </c>
      <c r="B159" s="1" t="s">
        <v>48</v>
      </c>
      <c r="C159" s="2">
        <v>44792.0</v>
      </c>
      <c r="D159" s="7">
        <v>40.0</v>
      </c>
      <c r="E159" s="8"/>
      <c r="F159" s="7">
        <v>1.0</v>
      </c>
      <c r="G159" s="8"/>
      <c r="H159" s="7">
        <v>10.0</v>
      </c>
      <c r="I159" s="7">
        <v>30.0</v>
      </c>
      <c r="J159" s="7"/>
      <c r="K159" s="7">
        <v>1.0</v>
      </c>
      <c r="L159" s="8"/>
      <c r="M159" s="8"/>
      <c r="N159" s="8"/>
      <c r="O159" s="8"/>
      <c r="P159" s="8"/>
      <c r="Q159" s="8"/>
      <c r="R159" s="8"/>
      <c r="S159" s="7"/>
      <c r="T159" s="7">
        <v>1.0</v>
      </c>
      <c r="U159" s="8"/>
      <c r="V159" s="8"/>
      <c r="W159" s="8"/>
      <c r="X159" s="8"/>
      <c r="Y159" s="8"/>
      <c r="Z159" s="8"/>
      <c r="AA159" s="7">
        <v>5.0</v>
      </c>
      <c r="AB159" s="7">
        <v>5.0</v>
      </c>
      <c r="AC159" s="7">
        <v>5.0</v>
      </c>
    </row>
    <row r="160">
      <c r="A160" s="1">
        <v>3.0</v>
      </c>
      <c r="B160" s="1" t="s">
        <v>51</v>
      </c>
      <c r="C160" s="2">
        <v>44792.0</v>
      </c>
      <c r="D160" s="7">
        <v>40.0</v>
      </c>
      <c r="E160" s="8"/>
      <c r="F160" s="7">
        <v>1.0</v>
      </c>
      <c r="G160" s="8"/>
      <c r="H160" s="7">
        <v>20.0</v>
      </c>
      <c r="I160" s="7">
        <v>20.0</v>
      </c>
      <c r="J160" s="7"/>
      <c r="K160" s="7">
        <v>1.0</v>
      </c>
      <c r="L160" s="8"/>
      <c r="M160" s="8"/>
      <c r="N160" s="8"/>
      <c r="O160" s="8"/>
      <c r="P160" s="8"/>
      <c r="Q160" s="8"/>
      <c r="R160" s="8"/>
      <c r="S160" s="7">
        <v>1.0</v>
      </c>
      <c r="T160" s="8"/>
      <c r="U160" s="8"/>
      <c r="V160" s="8"/>
      <c r="W160" s="8"/>
      <c r="X160" s="8"/>
      <c r="Y160" s="8"/>
      <c r="Z160" s="8"/>
      <c r="AA160" s="7">
        <v>4.0</v>
      </c>
      <c r="AB160" s="7">
        <v>4.0</v>
      </c>
      <c r="AC160" s="7">
        <v>6.0</v>
      </c>
    </row>
    <row r="161">
      <c r="A161" s="1">
        <v>3.0</v>
      </c>
      <c r="B161" s="1" t="s">
        <v>55</v>
      </c>
      <c r="C161" s="2">
        <v>44792.0</v>
      </c>
      <c r="D161" s="7">
        <v>20.0</v>
      </c>
      <c r="E161" s="8"/>
      <c r="F161" s="7">
        <v>1.0</v>
      </c>
      <c r="G161" s="7">
        <v>1.0</v>
      </c>
      <c r="H161" s="7">
        <v>10.0</v>
      </c>
      <c r="I161" s="7">
        <v>10.0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9" t="s">
        <v>56</v>
      </c>
      <c r="Y161" s="8"/>
      <c r="Z161" s="8"/>
      <c r="AA161" s="7">
        <v>3.0</v>
      </c>
      <c r="AB161" s="8"/>
      <c r="AC161" s="7">
        <v>5.0</v>
      </c>
    </row>
    <row r="162">
      <c r="A162" s="1">
        <v>3.0</v>
      </c>
      <c r="B162" s="1" t="s">
        <v>38</v>
      </c>
      <c r="C162" s="2">
        <v>44792.0</v>
      </c>
      <c r="D162" s="7">
        <v>40.0</v>
      </c>
      <c r="E162" s="8"/>
      <c r="F162" s="7">
        <v>1.0</v>
      </c>
      <c r="G162" s="7">
        <v>1.0</v>
      </c>
      <c r="H162" s="7">
        <v>1.0</v>
      </c>
      <c r="I162" s="7">
        <v>30.0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7">
        <v>3.0</v>
      </c>
      <c r="AB162" s="7">
        <v>1.0</v>
      </c>
      <c r="AC162" s="7">
        <v>5.0</v>
      </c>
    </row>
    <row r="163">
      <c r="A163" s="1">
        <v>3.0</v>
      </c>
      <c r="B163" s="1" t="s">
        <v>45</v>
      </c>
      <c r="C163" s="2">
        <v>44792.0</v>
      </c>
      <c r="D163" s="7">
        <v>50.0</v>
      </c>
      <c r="E163" s="8"/>
      <c r="F163" s="7">
        <v>1.0</v>
      </c>
      <c r="G163" s="7">
        <v>1.0</v>
      </c>
      <c r="H163" s="7">
        <v>1.0</v>
      </c>
      <c r="I163" s="7">
        <v>20.0</v>
      </c>
      <c r="J163" s="8"/>
      <c r="K163" s="8"/>
      <c r="L163" s="7">
        <v>1.0</v>
      </c>
      <c r="M163" s="8"/>
      <c r="N163" s="8"/>
      <c r="O163" s="8"/>
      <c r="P163" s="8"/>
      <c r="Q163" s="7">
        <v>10.0</v>
      </c>
      <c r="R163" s="8"/>
      <c r="S163" s="8"/>
      <c r="T163" s="8"/>
      <c r="U163" s="8"/>
      <c r="V163" s="8"/>
      <c r="W163" s="8"/>
      <c r="X163" s="8"/>
      <c r="Y163" s="8"/>
      <c r="Z163" s="8"/>
      <c r="AA163" s="7">
        <v>10.0</v>
      </c>
      <c r="AB163" s="7">
        <v>12.0</v>
      </c>
      <c r="AC163" s="7">
        <v>3.0</v>
      </c>
    </row>
    <row r="164">
      <c r="A164" s="1">
        <v>3.0</v>
      </c>
      <c r="B164" s="1" t="s">
        <v>41</v>
      </c>
      <c r="C164" s="2">
        <v>44792.0</v>
      </c>
      <c r="D164" s="7">
        <v>20.0</v>
      </c>
      <c r="E164" s="7">
        <v>1.0</v>
      </c>
      <c r="F164" s="7">
        <v>1.0</v>
      </c>
      <c r="G164" s="7">
        <v>1.0</v>
      </c>
      <c r="H164" s="7">
        <v>1.0</v>
      </c>
      <c r="I164" s="7">
        <v>20.0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7">
        <v>4.0</v>
      </c>
      <c r="AB164" s="7">
        <v>1.0</v>
      </c>
      <c r="AC164" s="7">
        <v>1.0</v>
      </c>
    </row>
    <row r="165">
      <c r="A165" s="1">
        <v>3.0</v>
      </c>
      <c r="B165" s="1" t="s">
        <v>47</v>
      </c>
      <c r="C165" s="2">
        <v>44792.0</v>
      </c>
      <c r="D165" s="7">
        <v>30.0</v>
      </c>
      <c r="E165" s="7">
        <v>1.0</v>
      </c>
      <c r="F165" s="7">
        <v>1.0</v>
      </c>
      <c r="G165" s="7">
        <v>1.0</v>
      </c>
      <c r="H165" s="8"/>
      <c r="I165" s="7">
        <v>30.0</v>
      </c>
      <c r="J165" s="8"/>
      <c r="K165" s="8"/>
      <c r="L165" s="7">
        <v>1.0</v>
      </c>
      <c r="M165" s="8"/>
      <c r="N165" s="8"/>
      <c r="O165" s="8"/>
      <c r="P165" s="8"/>
      <c r="Q165" s="8"/>
      <c r="R165" s="1"/>
      <c r="S165" s="8"/>
      <c r="T165" s="8"/>
      <c r="U165" s="8"/>
      <c r="V165" s="8"/>
      <c r="W165" s="8"/>
      <c r="X165" s="8"/>
      <c r="Y165" s="9" t="s">
        <v>56</v>
      </c>
      <c r="Z165" s="8"/>
      <c r="AA165" s="7">
        <v>7.0</v>
      </c>
      <c r="AB165" s="7">
        <v>4.0</v>
      </c>
      <c r="AC165" s="7">
        <v>1.0</v>
      </c>
    </row>
    <row r="166">
      <c r="A166" s="1">
        <v>3.0</v>
      </c>
      <c r="B166" s="1" t="s">
        <v>46</v>
      </c>
      <c r="C166" s="2">
        <v>44792.0</v>
      </c>
      <c r="D166" s="7">
        <v>20.0</v>
      </c>
      <c r="E166" s="7">
        <v>10.0</v>
      </c>
      <c r="F166" s="7">
        <v>1.0</v>
      </c>
      <c r="G166" s="9" t="s">
        <v>56</v>
      </c>
      <c r="H166" s="7">
        <v>1.0</v>
      </c>
      <c r="I166" s="7">
        <v>1.0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7">
        <v>1.0</v>
      </c>
      <c r="AB166" s="7">
        <v>2.0</v>
      </c>
      <c r="AC166" s="8"/>
    </row>
    <row r="167">
      <c r="A167" s="1">
        <v>4.0</v>
      </c>
      <c r="B167" s="1" t="s">
        <v>55</v>
      </c>
      <c r="C167" s="2">
        <v>44792.0</v>
      </c>
      <c r="D167" s="7">
        <v>10.0</v>
      </c>
      <c r="E167" s="8"/>
      <c r="F167" s="9" t="s">
        <v>56</v>
      </c>
      <c r="G167" s="8"/>
      <c r="H167" s="7">
        <v>10.0</v>
      </c>
      <c r="I167" s="7">
        <v>1.0</v>
      </c>
      <c r="J167" s="8"/>
      <c r="K167" s="8"/>
      <c r="L167" s="8"/>
      <c r="M167" s="8"/>
      <c r="N167" s="8"/>
      <c r="O167" s="8"/>
      <c r="P167" s="8"/>
      <c r="Q167" s="8"/>
      <c r="R167" s="8"/>
      <c r="S167" s="9" t="s">
        <v>56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1">
        <v>4.0</v>
      </c>
      <c r="B168" s="1" t="s">
        <v>45</v>
      </c>
      <c r="C168" s="2">
        <v>44792.0</v>
      </c>
      <c r="D168" s="7">
        <v>20.0</v>
      </c>
      <c r="E168" s="8"/>
      <c r="F168" s="7">
        <v>1.0</v>
      </c>
      <c r="G168" s="9" t="s">
        <v>56</v>
      </c>
      <c r="H168" s="7">
        <v>10.0</v>
      </c>
      <c r="I168" s="7">
        <v>10.0</v>
      </c>
      <c r="J168" s="8"/>
      <c r="K168" s="8"/>
      <c r="L168" s="8"/>
      <c r="M168" s="8"/>
      <c r="N168" s="8"/>
      <c r="O168" s="8"/>
      <c r="P168" s="8"/>
      <c r="Q168" s="7">
        <v>1.0</v>
      </c>
      <c r="R168" s="8"/>
      <c r="T168" s="9" t="s">
        <v>56</v>
      </c>
      <c r="U168" s="8"/>
      <c r="V168" s="8"/>
      <c r="W168" s="8"/>
      <c r="X168" s="8"/>
      <c r="Y168" s="8"/>
      <c r="Z168" s="8"/>
      <c r="AA168" s="7">
        <v>2.0</v>
      </c>
      <c r="AB168" s="8"/>
      <c r="AC168" s="7">
        <v>2.0</v>
      </c>
    </row>
    <row r="169">
      <c r="A169" s="1">
        <v>4.0</v>
      </c>
      <c r="B169" s="1" t="s">
        <v>41</v>
      </c>
      <c r="C169" s="2">
        <v>44792.0</v>
      </c>
      <c r="D169" s="7">
        <v>20.0</v>
      </c>
      <c r="E169" s="8"/>
      <c r="F169" s="9" t="s">
        <v>56</v>
      </c>
      <c r="G169" s="7">
        <v>1.0</v>
      </c>
      <c r="H169" s="7">
        <v>20.0</v>
      </c>
      <c r="I169" s="7">
        <v>1.0</v>
      </c>
      <c r="J169" s="8"/>
      <c r="K169" s="8"/>
      <c r="L169" s="8"/>
      <c r="M169" s="7">
        <v>1.0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7">
        <v>2.0</v>
      </c>
    </row>
    <row r="170">
      <c r="A170" s="1">
        <v>4.0</v>
      </c>
      <c r="B170" s="1" t="s">
        <v>54</v>
      </c>
      <c r="C170" s="2">
        <v>44792.0</v>
      </c>
      <c r="D170" s="7">
        <v>20.0</v>
      </c>
      <c r="E170" s="8"/>
      <c r="F170" s="8"/>
      <c r="G170" s="7">
        <v>1.0</v>
      </c>
      <c r="H170" s="7">
        <v>1.0</v>
      </c>
      <c r="I170" s="8"/>
      <c r="J170" s="8"/>
      <c r="K170" s="8"/>
      <c r="L170" s="8"/>
      <c r="M170" s="8"/>
      <c r="N170" s="7">
        <v>10.0</v>
      </c>
      <c r="O170" s="8"/>
      <c r="P170" s="8"/>
      <c r="Q170" s="8"/>
      <c r="R170" s="8"/>
      <c r="S170" s="8"/>
      <c r="T170" s="7"/>
      <c r="U170" s="7">
        <v>1.0</v>
      </c>
      <c r="V170" s="8"/>
      <c r="W170" s="8"/>
      <c r="X170" s="8"/>
      <c r="Y170" s="8"/>
      <c r="Z170" s="8"/>
      <c r="AA170" s="8"/>
      <c r="AB170" s="8"/>
      <c r="AC170" s="8"/>
    </row>
    <row r="171">
      <c r="A171" s="1">
        <v>4.0</v>
      </c>
      <c r="B171" s="1" t="s">
        <v>48</v>
      </c>
      <c r="C171" s="2">
        <v>44792.0</v>
      </c>
      <c r="D171" s="7">
        <v>1.0</v>
      </c>
      <c r="E171" s="8"/>
      <c r="F171" s="8"/>
      <c r="G171" s="7">
        <v>1.0</v>
      </c>
      <c r="H171" s="8"/>
      <c r="I171" s="8"/>
      <c r="J171" s="8"/>
      <c r="K171" s="8"/>
      <c r="L171" s="7">
        <v>1.0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7">
        <v>3.0</v>
      </c>
    </row>
    <row r="172">
      <c r="A172" s="1">
        <v>4.0</v>
      </c>
      <c r="B172" s="1" t="s">
        <v>109</v>
      </c>
      <c r="C172" s="2">
        <v>44792.0</v>
      </c>
      <c r="D172" s="7">
        <v>1.0</v>
      </c>
      <c r="E172" s="8"/>
      <c r="F172" s="8"/>
      <c r="G172" s="7">
        <v>1.0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1">
        <v>4.0</v>
      </c>
      <c r="B173" s="1" t="s">
        <v>47</v>
      </c>
      <c r="C173" s="2">
        <v>44792.0</v>
      </c>
      <c r="D173" s="7">
        <v>30.0</v>
      </c>
      <c r="E173" s="9" t="s">
        <v>56</v>
      </c>
      <c r="F173" s="9" t="s">
        <v>56</v>
      </c>
      <c r="G173" s="7">
        <v>1.0</v>
      </c>
      <c r="H173" s="7">
        <v>1.0</v>
      </c>
      <c r="I173" s="7">
        <v>30.0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7">
        <v>3.0</v>
      </c>
      <c r="AB173" s="7">
        <v>1.0</v>
      </c>
      <c r="AC173" s="7">
        <v>4.0</v>
      </c>
    </row>
    <row r="174">
      <c r="A174" s="1">
        <v>4.0</v>
      </c>
      <c r="B174" s="1" t="s">
        <v>53</v>
      </c>
      <c r="C174" s="2">
        <v>44792.0</v>
      </c>
      <c r="D174" s="7">
        <v>10.0</v>
      </c>
      <c r="E174" s="8"/>
      <c r="F174" s="7">
        <v>1.0</v>
      </c>
      <c r="G174" s="9" t="s">
        <v>56</v>
      </c>
      <c r="H174" s="7">
        <v>1.0</v>
      </c>
      <c r="I174" s="7">
        <v>1.0</v>
      </c>
      <c r="J174" s="8"/>
      <c r="K174" s="8"/>
      <c r="L174" s="8"/>
      <c r="M174" s="8"/>
      <c r="N174" s="8"/>
      <c r="O174" s="8"/>
      <c r="P174" s="8"/>
      <c r="Q174" s="8"/>
      <c r="R174" s="8"/>
      <c r="T174" s="9" t="s">
        <v>56</v>
      </c>
      <c r="U174" s="8"/>
      <c r="V174" s="8"/>
      <c r="W174" s="8"/>
      <c r="X174" s="8"/>
      <c r="Y174" s="8"/>
      <c r="Z174" s="8"/>
      <c r="AA174" s="8"/>
      <c r="AB174" s="7">
        <v>7.0</v>
      </c>
      <c r="AC174" s="7">
        <v>5.0</v>
      </c>
    </row>
    <row r="175">
      <c r="A175" s="1">
        <v>4.0</v>
      </c>
      <c r="B175" s="1" t="s">
        <v>43</v>
      </c>
      <c r="C175" s="2">
        <v>44792.0</v>
      </c>
      <c r="D175" s="7">
        <v>1.0</v>
      </c>
      <c r="E175" s="8"/>
      <c r="F175" s="7">
        <v>1.0</v>
      </c>
      <c r="G175" s="9" t="s">
        <v>56</v>
      </c>
      <c r="H175" s="9" t="s">
        <v>56</v>
      </c>
      <c r="I175" s="7">
        <v>1.0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1">
        <v>4.0</v>
      </c>
      <c r="B176" s="1" t="s">
        <v>38</v>
      </c>
      <c r="C176" s="2">
        <v>44792.0</v>
      </c>
      <c r="D176" s="7">
        <v>1.0</v>
      </c>
      <c r="E176" s="8"/>
      <c r="F176" s="7">
        <v>1.0</v>
      </c>
      <c r="G176" s="7">
        <v>1.0</v>
      </c>
      <c r="H176" s="9" t="s">
        <v>56</v>
      </c>
      <c r="I176" s="7">
        <v>1.0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1">
        <v>4.0</v>
      </c>
      <c r="B177" s="1" t="s">
        <v>46</v>
      </c>
      <c r="C177" s="2">
        <v>44792.0</v>
      </c>
      <c r="D177" s="7">
        <v>20.0</v>
      </c>
      <c r="E177" s="8"/>
      <c r="F177" s="7">
        <v>1.0</v>
      </c>
      <c r="G177" s="7">
        <v>1.0</v>
      </c>
      <c r="H177" s="7">
        <v>10.0</v>
      </c>
      <c r="I177" s="7">
        <v>10.0</v>
      </c>
      <c r="J177" s="8"/>
      <c r="K177" s="8"/>
      <c r="L177" s="8"/>
      <c r="M177" s="8"/>
      <c r="N177" s="8"/>
      <c r="O177" s="8"/>
      <c r="P177" s="8"/>
      <c r="Q177" s="8"/>
      <c r="R177" s="8"/>
      <c r="T177" s="7">
        <v>1.0</v>
      </c>
      <c r="U177" s="8"/>
      <c r="V177" s="8"/>
      <c r="W177" s="8"/>
      <c r="X177" s="8"/>
      <c r="Y177" s="8"/>
      <c r="Z177" s="8"/>
      <c r="AA177" s="8"/>
      <c r="AB177" s="7">
        <v>5.0</v>
      </c>
      <c r="AC177" s="7">
        <v>1.0</v>
      </c>
    </row>
    <row r="178">
      <c r="A178" s="1">
        <v>5.0</v>
      </c>
      <c r="B178" s="1" t="s">
        <v>51</v>
      </c>
      <c r="C178" s="2">
        <v>44792.0</v>
      </c>
      <c r="D178" s="9" t="s">
        <v>56</v>
      </c>
      <c r="E178" s="8"/>
      <c r="F178" s="8"/>
      <c r="G178" s="8"/>
      <c r="H178" s="9" t="s">
        <v>56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1">
        <v>5.0</v>
      </c>
      <c r="B179" s="1" t="s">
        <v>53</v>
      </c>
      <c r="C179" s="2">
        <v>44792.0</v>
      </c>
      <c r="D179" s="9" t="s">
        <v>56</v>
      </c>
      <c r="E179" s="8"/>
      <c r="F179" s="8"/>
      <c r="G179" s="8"/>
      <c r="H179" s="9" t="s">
        <v>56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1">
        <v>5.0</v>
      </c>
      <c r="B180" s="1" t="s">
        <v>48</v>
      </c>
      <c r="C180" s="2">
        <v>44792.0</v>
      </c>
      <c r="D180" s="9" t="s">
        <v>56</v>
      </c>
      <c r="E180" s="8"/>
      <c r="F180" s="8"/>
      <c r="G180" s="8"/>
      <c r="H180" s="9" t="s">
        <v>56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1">
        <v>5.0</v>
      </c>
      <c r="B181" s="1" t="s">
        <v>47</v>
      </c>
      <c r="C181" s="2">
        <v>44792.0</v>
      </c>
      <c r="D181" s="9" t="s">
        <v>56</v>
      </c>
      <c r="E181" s="8"/>
      <c r="F181" s="8"/>
      <c r="G181" s="9" t="s">
        <v>56</v>
      </c>
      <c r="H181" s="9" t="s">
        <v>56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1">
        <v>5.0</v>
      </c>
      <c r="B182" s="1" t="s">
        <v>110</v>
      </c>
      <c r="C182" s="2">
        <v>44792.0</v>
      </c>
      <c r="D182" s="7">
        <v>10.0</v>
      </c>
      <c r="E182" s="8"/>
      <c r="F182" s="8"/>
      <c r="G182" s="9" t="s">
        <v>56</v>
      </c>
      <c r="H182" s="7">
        <v>10.0</v>
      </c>
      <c r="I182" s="7">
        <v>1.0</v>
      </c>
      <c r="J182" s="8"/>
      <c r="K182" s="8"/>
      <c r="L182" s="8"/>
      <c r="M182" s="7">
        <v>1.0</v>
      </c>
      <c r="N182" s="8"/>
      <c r="O182" s="8"/>
      <c r="P182" s="8"/>
      <c r="Q182" s="8"/>
      <c r="R182" s="8"/>
      <c r="T182" s="9" t="s">
        <v>56</v>
      </c>
      <c r="U182" s="8"/>
      <c r="V182" s="8"/>
      <c r="W182" s="8"/>
      <c r="X182" s="8"/>
      <c r="Y182" s="8"/>
      <c r="Z182" s="8"/>
      <c r="AA182" s="7">
        <v>1.0</v>
      </c>
      <c r="AB182" s="7">
        <v>2.0</v>
      </c>
      <c r="AC182" s="8"/>
    </row>
    <row r="183">
      <c r="A183" s="1">
        <v>5.0</v>
      </c>
      <c r="B183" s="1" t="s">
        <v>43</v>
      </c>
      <c r="C183" s="2">
        <v>44792.0</v>
      </c>
      <c r="D183" s="7">
        <v>10.0</v>
      </c>
      <c r="E183" s="8"/>
      <c r="F183" s="8"/>
      <c r="G183" s="9" t="s">
        <v>56</v>
      </c>
      <c r="H183" s="7">
        <v>1.0</v>
      </c>
      <c r="I183" s="7">
        <v>1.0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7">
        <v>1.0</v>
      </c>
      <c r="AB183" s="7">
        <v>1.0</v>
      </c>
      <c r="AC183" s="8"/>
    </row>
    <row r="184">
      <c r="A184" s="1">
        <v>5.0</v>
      </c>
      <c r="B184" s="1" t="s">
        <v>55</v>
      </c>
      <c r="C184" s="2">
        <v>44792.0</v>
      </c>
      <c r="D184" s="9" t="s">
        <v>56</v>
      </c>
      <c r="E184" s="8"/>
      <c r="F184" s="8"/>
      <c r="G184" s="9" t="s">
        <v>56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1">
        <v>5.0</v>
      </c>
      <c r="B185" s="1" t="s">
        <v>54</v>
      </c>
      <c r="C185" s="2">
        <v>44792.0</v>
      </c>
      <c r="D185" s="7">
        <v>1.0</v>
      </c>
      <c r="E185" s="8"/>
      <c r="F185" s="8"/>
      <c r="G185" s="9" t="s">
        <v>56</v>
      </c>
      <c r="H185" s="9" t="s">
        <v>56</v>
      </c>
      <c r="I185" s="9" t="s">
        <v>56</v>
      </c>
      <c r="J185" s="1"/>
      <c r="K185" s="8"/>
      <c r="L185" s="8"/>
      <c r="M185" s="8"/>
      <c r="N185" s="7">
        <v>1.0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1">
        <v>5.0</v>
      </c>
      <c r="B186" s="1" t="s">
        <v>41</v>
      </c>
      <c r="C186" s="2">
        <v>44792.0</v>
      </c>
      <c r="D186" s="7">
        <v>1.0</v>
      </c>
      <c r="E186" s="8"/>
      <c r="F186" s="8"/>
      <c r="G186" s="8"/>
      <c r="H186" s="7">
        <v>1.0</v>
      </c>
      <c r="I186" s="8"/>
      <c r="J186" s="8"/>
      <c r="K186" s="8"/>
      <c r="L186" s="8"/>
      <c r="M186" s="7">
        <v>1.0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7" t="s">
        <v>92</v>
      </c>
      <c r="AA186" s="8"/>
      <c r="AB186" s="8"/>
      <c r="AC186" s="7">
        <v>1.0</v>
      </c>
    </row>
    <row r="187">
      <c r="A187" s="1">
        <v>5.0</v>
      </c>
      <c r="B187" s="1" t="s">
        <v>38</v>
      </c>
      <c r="C187" s="2">
        <v>44792.0</v>
      </c>
      <c r="D187" s="9" t="s">
        <v>56</v>
      </c>
      <c r="E187" s="8"/>
      <c r="F187" s="8"/>
      <c r="G187" s="8"/>
      <c r="H187" s="9" t="s">
        <v>56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1">
        <v>5.0</v>
      </c>
      <c r="B188" s="1" t="s">
        <v>45</v>
      </c>
      <c r="C188" s="2">
        <v>44792.0</v>
      </c>
      <c r="D188" s="9" t="s">
        <v>56</v>
      </c>
      <c r="E188" s="8"/>
      <c r="F188" s="8"/>
      <c r="G188" s="8"/>
      <c r="H188" s="9" t="s">
        <v>56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1">
        <v>6.0</v>
      </c>
      <c r="B189" s="1" t="s">
        <v>53</v>
      </c>
      <c r="C189" s="2">
        <v>44792.0</v>
      </c>
      <c r="D189" s="7">
        <v>1.0</v>
      </c>
      <c r="E189" s="8"/>
      <c r="F189" s="8"/>
      <c r="G189" s="7">
        <v>1.0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7">
        <v>1.0</v>
      </c>
    </row>
    <row r="190">
      <c r="A190" s="1">
        <v>6.0</v>
      </c>
      <c r="B190" s="1" t="s">
        <v>45</v>
      </c>
      <c r="C190" s="2">
        <v>44792.0</v>
      </c>
      <c r="D190" s="7">
        <v>1.0</v>
      </c>
      <c r="E190" s="8"/>
      <c r="F190" s="8"/>
      <c r="G190" s="7">
        <v>1.0</v>
      </c>
      <c r="H190" s="9" t="s">
        <v>56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1">
        <v>6.0</v>
      </c>
      <c r="B191" s="1" t="s">
        <v>48</v>
      </c>
      <c r="C191" s="2">
        <v>44792.0</v>
      </c>
      <c r="D191" s="7">
        <v>1.0</v>
      </c>
      <c r="E191" s="8"/>
      <c r="F191" s="8"/>
      <c r="G191" s="7">
        <v>1.0</v>
      </c>
      <c r="H191" s="9" t="s">
        <v>56</v>
      </c>
      <c r="I191" s="8"/>
      <c r="J191" s="8"/>
      <c r="K191" s="8"/>
      <c r="L191" s="9" t="s">
        <v>56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7">
        <v>1.0</v>
      </c>
    </row>
    <row r="192">
      <c r="A192" s="1">
        <v>6.0</v>
      </c>
      <c r="B192" s="1" t="s">
        <v>109</v>
      </c>
      <c r="C192" s="2">
        <v>44792.0</v>
      </c>
      <c r="D192" s="7">
        <v>1.0</v>
      </c>
      <c r="E192" s="8"/>
      <c r="F192" s="8"/>
      <c r="G192" s="7">
        <v>1.0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1">
        <v>6.0</v>
      </c>
      <c r="B193" s="1" t="s">
        <v>47</v>
      </c>
      <c r="C193" s="2">
        <v>44792.0</v>
      </c>
      <c r="D193" s="7">
        <v>1.0</v>
      </c>
      <c r="E193" s="8"/>
      <c r="F193" s="8"/>
      <c r="G193" s="7">
        <v>1.0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1">
        <v>6.0</v>
      </c>
      <c r="B194" s="1" t="s">
        <v>46</v>
      </c>
      <c r="C194" s="2">
        <v>44792.0</v>
      </c>
      <c r="D194" s="7">
        <v>1.0</v>
      </c>
      <c r="E194" s="8"/>
      <c r="F194" s="8"/>
      <c r="G194" s="9" t="s">
        <v>56</v>
      </c>
      <c r="H194" s="7">
        <v>1.0</v>
      </c>
      <c r="I194" s="8"/>
      <c r="J194" s="8"/>
      <c r="K194" s="8"/>
      <c r="L194" s="8"/>
      <c r="M194" s="7">
        <v>1.0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1">
        <v>6.0</v>
      </c>
      <c r="B195" s="1" t="s">
        <v>43</v>
      </c>
      <c r="C195" s="2">
        <v>44792.0</v>
      </c>
      <c r="D195" s="7">
        <v>1.0</v>
      </c>
      <c r="E195" s="8"/>
      <c r="F195" s="8"/>
      <c r="G195" s="7">
        <v>1.0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7">
        <v>1.0</v>
      </c>
      <c r="AB195" s="7">
        <v>1.0</v>
      </c>
      <c r="AC195" s="8"/>
    </row>
    <row r="196">
      <c r="A196" s="1">
        <v>6.0</v>
      </c>
      <c r="B196" s="1" t="s">
        <v>41</v>
      </c>
      <c r="C196" s="2">
        <v>44792.0</v>
      </c>
      <c r="D196" s="7">
        <v>1.0</v>
      </c>
      <c r="E196" s="8"/>
      <c r="F196" s="8"/>
      <c r="G196" s="9" t="s">
        <v>56</v>
      </c>
      <c r="H196" s="7">
        <v>1.0</v>
      </c>
      <c r="I196" s="8"/>
      <c r="J196" s="8"/>
      <c r="K196" s="8"/>
      <c r="L196" s="8"/>
      <c r="M196" s="7">
        <v>1.0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7" t="s">
        <v>91</v>
      </c>
      <c r="AA196" s="8"/>
      <c r="AB196" s="8"/>
      <c r="AC196" s="8"/>
    </row>
    <row r="197">
      <c r="A197" s="1">
        <v>6.0</v>
      </c>
      <c r="B197" s="1" t="s">
        <v>55</v>
      </c>
      <c r="C197" s="2">
        <v>44792.0</v>
      </c>
      <c r="D197" s="9" t="s">
        <v>56</v>
      </c>
      <c r="E197" s="8"/>
      <c r="F197" s="8"/>
      <c r="G197" s="9" t="s">
        <v>56</v>
      </c>
      <c r="H197" s="9" t="s">
        <v>56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1">
        <v>6.0</v>
      </c>
      <c r="B198" s="1" t="s">
        <v>38</v>
      </c>
      <c r="C198" s="2">
        <v>44792.0</v>
      </c>
      <c r="D198" s="7">
        <v>1.0</v>
      </c>
      <c r="E198" s="8"/>
      <c r="F198" s="8"/>
      <c r="G198" s="9" t="s">
        <v>56</v>
      </c>
      <c r="H198" s="7">
        <v>1.0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1">
        <v>6.0</v>
      </c>
      <c r="B199" s="1" t="s">
        <v>54</v>
      </c>
      <c r="C199" s="2">
        <v>44792.0</v>
      </c>
      <c r="D199" s="7">
        <v>1.0</v>
      </c>
      <c r="E199" s="8"/>
      <c r="F199" s="8"/>
      <c r="G199" s="9" t="s">
        <v>56</v>
      </c>
      <c r="H199" s="7">
        <v>1.0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1">
        <v>1.0</v>
      </c>
      <c r="B200" s="1" t="s">
        <v>54</v>
      </c>
      <c r="C200" s="2">
        <v>44806.0</v>
      </c>
      <c r="D200" s="7">
        <v>20.0</v>
      </c>
      <c r="E200" s="8"/>
      <c r="F200" s="8"/>
      <c r="G200" s="7">
        <v>1.0</v>
      </c>
      <c r="H200" s="7">
        <v>1.0</v>
      </c>
      <c r="I200" s="8"/>
      <c r="J200" s="8"/>
      <c r="K200" s="8"/>
      <c r="L200" s="7">
        <v>10.0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7">
        <v>2.0</v>
      </c>
      <c r="AB200" s="7">
        <v>4.0</v>
      </c>
      <c r="AC200" s="7">
        <v>2.0</v>
      </c>
    </row>
    <row r="201">
      <c r="A201" s="1">
        <v>1.0</v>
      </c>
      <c r="B201" s="1" t="s">
        <v>43</v>
      </c>
      <c r="C201" s="2">
        <v>44806.0</v>
      </c>
      <c r="D201" s="7">
        <v>10.0</v>
      </c>
      <c r="E201" s="8"/>
      <c r="F201" s="8"/>
      <c r="G201" s="7">
        <v>10.0</v>
      </c>
      <c r="H201" s="8"/>
      <c r="I201" s="8"/>
      <c r="J201" s="8"/>
      <c r="K201" s="8"/>
      <c r="L201" s="7">
        <v>1.0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7">
        <v>0.0</v>
      </c>
      <c r="AB201" s="7">
        <v>0.0</v>
      </c>
      <c r="AC201" s="7">
        <v>0.0</v>
      </c>
    </row>
    <row r="202">
      <c r="A202" s="1">
        <v>1.0</v>
      </c>
      <c r="B202" s="1" t="s">
        <v>55</v>
      </c>
      <c r="C202" s="2">
        <v>44806.0</v>
      </c>
      <c r="D202" s="7">
        <v>10.0</v>
      </c>
      <c r="E202" s="8"/>
      <c r="F202" s="8"/>
      <c r="G202" s="7">
        <v>1.0</v>
      </c>
      <c r="H202" s="7">
        <v>1.0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7">
        <v>0.0</v>
      </c>
      <c r="AB202" s="7">
        <v>1.0</v>
      </c>
      <c r="AC202" s="7">
        <v>0.0</v>
      </c>
    </row>
    <row r="203">
      <c r="A203" s="1">
        <v>1.0</v>
      </c>
      <c r="B203" s="1" t="s">
        <v>46</v>
      </c>
      <c r="C203" s="2">
        <v>44806.0</v>
      </c>
      <c r="D203" s="7">
        <v>20.0</v>
      </c>
      <c r="E203" s="8"/>
      <c r="F203" s="8"/>
      <c r="G203" s="7">
        <v>10.0</v>
      </c>
      <c r="H203" s="7">
        <v>1.0</v>
      </c>
      <c r="I203" s="8"/>
      <c r="J203" s="8"/>
      <c r="K203" s="8"/>
      <c r="L203" s="7">
        <v>10.0</v>
      </c>
      <c r="M203" s="7">
        <v>1.0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7">
        <v>2.0</v>
      </c>
      <c r="AB203" s="7">
        <v>1.0</v>
      </c>
      <c r="AC203" s="7">
        <v>0.0</v>
      </c>
    </row>
    <row r="204">
      <c r="A204" s="1">
        <v>1.0</v>
      </c>
      <c r="B204" s="1" t="s">
        <v>106</v>
      </c>
      <c r="C204" s="2">
        <v>44806.0</v>
      </c>
      <c r="D204" s="7">
        <v>1.0</v>
      </c>
      <c r="E204" s="8"/>
      <c r="F204" s="8"/>
      <c r="G204" s="7">
        <v>1.0</v>
      </c>
      <c r="H204" s="7">
        <v>1.0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7" t="s">
        <v>93</v>
      </c>
      <c r="AA204" s="7">
        <v>0.0</v>
      </c>
      <c r="AB204" s="7">
        <v>0.0</v>
      </c>
      <c r="AC204" s="7">
        <v>1.0</v>
      </c>
    </row>
    <row r="205">
      <c r="A205" s="1">
        <v>1.0</v>
      </c>
      <c r="B205" s="1" t="s">
        <v>41</v>
      </c>
      <c r="C205" s="2">
        <v>44806.0</v>
      </c>
      <c r="D205" s="7">
        <v>20.0</v>
      </c>
      <c r="E205" s="8"/>
      <c r="F205" s="8"/>
      <c r="G205" s="7">
        <v>1.0</v>
      </c>
      <c r="H205" s="7">
        <v>10.0</v>
      </c>
      <c r="I205" s="8"/>
      <c r="J205" s="8"/>
      <c r="K205" s="8"/>
      <c r="L205" s="7">
        <v>1.0</v>
      </c>
      <c r="M205" s="7">
        <v>1.0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7">
        <v>1.0</v>
      </c>
      <c r="AB205" s="7">
        <v>1.0</v>
      </c>
      <c r="AC205" s="7">
        <v>0.0</v>
      </c>
    </row>
    <row r="206">
      <c r="A206" s="1">
        <v>1.0</v>
      </c>
      <c r="B206" s="1" t="s">
        <v>51</v>
      </c>
      <c r="C206" s="2">
        <v>44806.0</v>
      </c>
      <c r="D206" s="7">
        <v>1.0</v>
      </c>
      <c r="E206" s="8"/>
      <c r="F206" s="8"/>
      <c r="G206" s="7">
        <v>1.0</v>
      </c>
      <c r="H206" s="7">
        <v>1.0</v>
      </c>
      <c r="I206" s="8"/>
      <c r="J206" s="8"/>
      <c r="K206" s="8"/>
      <c r="L206" s="7" t="s">
        <v>56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7">
        <v>0.0</v>
      </c>
      <c r="AB206" s="7">
        <v>1.0</v>
      </c>
      <c r="AC206" s="7">
        <v>0.0</v>
      </c>
    </row>
    <row r="207">
      <c r="A207" s="1">
        <v>1.0</v>
      </c>
      <c r="B207" s="1" t="s">
        <v>38</v>
      </c>
      <c r="C207" s="2">
        <v>44806.0</v>
      </c>
      <c r="D207" s="7">
        <v>20.0</v>
      </c>
      <c r="E207" s="8"/>
      <c r="F207" s="8"/>
      <c r="G207" s="7">
        <v>10.0</v>
      </c>
      <c r="H207" s="8"/>
      <c r="I207" s="7">
        <v>1.0</v>
      </c>
      <c r="J207" s="8"/>
      <c r="K207" s="8"/>
      <c r="L207" s="7">
        <v>10.0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7">
        <v>2.0</v>
      </c>
      <c r="AB207" s="7">
        <v>1.0</v>
      </c>
      <c r="AC207" s="7">
        <v>1.0</v>
      </c>
    </row>
    <row r="208">
      <c r="A208" s="1">
        <v>1.0</v>
      </c>
      <c r="B208" s="1" t="s">
        <v>48</v>
      </c>
      <c r="C208" s="2">
        <v>44806.0</v>
      </c>
      <c r="D208" s="7">
        <v>1.0</v>
      </c>
      <c r="E208" s="8"/>
      <c r="F208" s="8"/>
      <c r="G208" s="7">
        <v>1.0</v>
      </c>
      <c r="H208" s="7">
        <v>1.0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7">
        <v>0.0</v>
      </c>
      <c r="AB208" s="7">
        <v>0.0</v>
      </c>
      <c r="AC208" s="7">
        <v>0.0</v>
      </c>
    </row>
    <row r="209">
      <c r="A209" s="1">
        <v>1.0</v>
      </c>
      <c r="B209" s="1" t="s">
        <v>53</v>
      </c>
      <c r="C209" s="2">
        <v>44806.0</v>
      </c>
      <c r="D209" s="7">
        <v>20.0</v>
      </c>
      <c r="E209" s="8"/>
      <c r="F209" s="8"/>
      <c r="G209" s="7">
        <v>1.0</v>
      </c>
      <c r="H209" s="7">
        <v>1.0</v>
      </c>
      <c r="I209" s="8"/>
      <c r="J209" s="8"/>
      <c r="K209" s="8"/>
      <c r="L209" s="7">
        <v>10.0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7">
        <v>0.0</v>
      </c>
      <c r="AB209" s="7">
        <v>3.0</v>
      </c>
      <c r="AC209" s="7">
        <v>1.0</v>
      </c>
    </row>
    <row r="210">
      <c r="A210" s="1">
        <v>1.0</v>
      </c>
      <c r="B210" s="1" t="s">
        <v>47</v>
      </c>
      <c r="C210" s="2">
        <v>44806.0</v>
      </c>
      <c r="D210" s="7">
        <v>20.0</v>
      </c>
      <c r="E210" s="8"/>
      <c r="F210" s="8"/>
      <c r="G210" s="7">
        <v>1.0</v>
      </c>
      <c r="H210" s="7">
        <v>10.0</v>
      </c>
      <c r="I210" s="7" t="s">
        <v>56</v>
      </c>
      <c r="J210" s="8"/>
      <c r="K210" s="8"/>
      <c r="L210" s="7">
        <v>10.0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7">
        <v>0.0</v>
      </c>
      <c r="AB210" s="7">
        <v>2.0</v>
      </c>
      <c r="AC210" s="7">
        <v>1.0</v>
      </c>
    </row>
    <row r="211">
      <c r="A211" s="1">
        <v>2.0</v>
      </c>
      <c r="B211" s="1" t="s">
        <v>46</v>
      </c>
      <c r="C211" s="2">
        <v>44806.0</v>
      </c>
      <c r="D211" s="7">
        <v>10.0</v>
      </c>
      <c r="E211" s="7">
        <v>10.0</v>
      </c>
      <c r="F211" s="8"/>
      <c r="G211" s="7">
        <v>1.0</v>
      </c>
      <c r="H211" s="7">
        <v>1.0</v>
      </c>
      <c r="I211" s="8"/>
      <c r="J211" s="8"/>
      <c r="K211" s="8"/>
      <c r="L211" s="7">
        <v>1.0</v>
      </c>
      <c r="M211" s="7">
        <v>1.0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7">
        <v>1.0</v>
      </c>
      <c r="AB211" s="7">
        <v>1.0</v>
      </c>
      <c r="AC211" s="7">
        <v>0.0</v>
      </c>
    </row>
    <row r="212">
      <c r="A212" s="1">
        <v>2.0</v>
      </c>
      <c r="B212" s="1" t="s">
        <v>55</v>
      </c>
      <c r="C212" s="2">
        <v>44806.0</v>
      </c>
      <c r="D212" s="7">
        <v>1.0</v>
      </c>
      <c r="E212" s="7">
        <v>1.0</v>
      </c>
      <c r="F212" s="8"/>
      <c r="G212" s="7">
        <v>1.0</v>
      </c>
      <c r="H212" s="8"/>
      <c r="I212" s="7">
        <v>1.0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7">
        <v>0.0</v>
      </c>
      <c r="AB212" s="7">
        <v>0.0</v>
      </c>
      <c r="AC212" s="7">
        <v>1.0</v>
      </c>
    </row>
    <row r="213">
      <c r="A213" s="1">
        <v>2.0</v>
      </c>
      <c r="B213" s="1" t="s">
        <v>107</v>
      </c>
      <c r="C213" s="2">
        <v>44806.0</v>
      </c>
      <c r="D213" s="7">
        <v>10.0</v>
      </c>
      <c r="E213" s="8"/>
      <c r="F213" s="8"/>
      <c r="G213" s="7">
        <v>1.0</v>
      </c>
      <c r="H213" s="8"/>
      <c r="I213" s="7">
        <v>1.0</v>
      </c>
      <c r="J213" s="8"/>
      <c r="K213" s="8"/>
      <c r="L213" s="7">
        <v>10.0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7">
        <v>0.0</v>
      </c>
      <c r="AB213" s="7">
        <v>0.0</v>
      </c>
      <c r="AC213" s="7">
        <v>4.0</v>
      </c>
    </row>
    <row r="214">
      <c r="A214" s="1">
        <v>2.0</v>
      </c>
      <c r="B214" s="1" t="s">
        <v>47</v>
      </c>
      <c r="C214" s="2">
        <v>44806.0</v>
      </c>
      <c r="D214" s="7">
        <v>10.0</v>
      </c>
      <c r="E214" s="8"/>
      <c r="F214" s="8"/>
      <c r="G214" s="7">
        <v>1.0</v>
      </c>
      <c r="H214" s="7">
        <v>1.0</v>
      </c>
      <c r="I214" s="7">
        <v>1.0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7">
        <v>0.0</v>
      </c>
      <c r="AB214" s="7">
        <v>0.0</v>
      </c>
      <c r="AC214" s="7">
        <v>0.0</v>
      </c>
    </row>
    <row r="215">
      <c r="A215" s="1">
        <v>2.0</v>
      </c>
      <c r="B215" s="1" t="s">
        <v>43</v>
      </c>
      <c r="C215" s="2">
        <v>44806.0</v>
      </c>
      <c r="D215" s="7">
        <v>10.0</v>
      </c>
      <c r="E215" s="8"/>
      <c r="F215" s="8"/>
      <c r="G215" s="7">
        <v>10.0</v>
      </c>
      <c r="H215" s="8"/>
      <c r="I215" s="7">
        <v>1.0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7">
        <v>0.0</v>
      </c>
      <c r="AB215" s="7">
        <v>0.0</v>
      </c>
      <c r="AC215" s="7">
        <v>0.0</v>
      </c>
    </row>
    <row r="216">
      <c r="A216" s="1">
        <v>2.0</v>
      </c>
      <c r="B216" s="1" t="s">
        <v>54</v>
      </c>
      <c r="C216" s="2">
        <v>44806.0</v>
      </c>
      <c r="D216" s="7">
        <v>1.0</v>
      </c>
      <c r="E216" s="8"/>
      <c r="F216" s="8"/>
      <c r="G216" s="7">
        <v>1.0</v>
      </c>
      <c r="H216" s="7">
        <v>1.0</v>
      </c>
      <c r="I216" s="8"/>
      <c r="J216" s="8"/>
      <c r="K216" s="8"/>
      <c r="L216" s="7">
        <v>1.0</v>
      </c>
      <c r="M216" s="8"/>
      <c r="N216" s="8"/>
      <c r="O216" s="8"/>
      <c r="P216" s="8"/>
      <c r="Q216" s="8"/>
      <c r="R216" s="8"/>
      <c r="S216" s="8"/>
      <c r="T216" s="8"/>
      <c r="U216" s="7">
        <v>1.0</v>
      </c>
      <c r="V216" s="8"/>
      <c r="W216" s="8"/>
      <c r="X216" s="8"/>
      <c r="Y216" s="8"/>
      <c r="Z216" s="8"/>
      <c r="AA216" s="7">
        <v>0.0</v>
      </c>
      <c r="AB216" s="7">
        <v>0.0</v>
      </c>
      <c r="AC216" s="7">
        <v>0.0</v>
      </c>
    </row>
    <row r="217">
      <c r="A217" s="1">
        <v>2.0</v>
      </c>
      <c r="B217" s="1" t="s">
        <v>51</v>
      </c>
      <c r="C217" s="2">
        <v>44806.0</v>
      </c>
      <c r="D217" s="7">
        <v>1.0</v>
      </c>
      <c r="E217" s="8"/>
      <c r="F217" s="8"/>
      <c r="G217" s="7">
        <v>1.0</v>
      </c>
      <c r="H217" s="7">
        <v>1.0</v>
      </c>
      <c r="I217" s="7" t="s">
        <v>56</v>
      </c>
      <c r="J217" s="8"/>
      <c r="K217" s="8"/>
      <c r="L217" s="7" t="s">
        <v>56</v>
      </c>
      <c r="M217" s="8"/>
      <c r="N217" s="8"/>
      <c r="O217" s="8"/>
      <c r="P217" s="8"/>
      <c r="Q217" s="8"/>
      <c r="R217" s="8"/>
      <c r="S217" s="8"/>
      <c r="T217" s="8"/>
      <c r="U217" s="7" t="s">
        <v>56</v>
      </c>
      <c r="V217" s="8"/>
      <c r="W217" s="8"/>
      <c r="X217" s="8"/>
      <c r="Y217" s="8"/>
      <c r="Z217" s="8"/>
      <c r="AA217" s="7">
        <v>0.0</v>
      </c>
      <c r="AB217" s="7">
        <v>1.0</v>
      </c>
      <c r="AC217" s="7">
        <v>0.0</v>
      </c>
    </row>
    <row r="218">
      <c r="A218" s="1">
        <v>2.0</v>
      </c>
      <c r="B218" s="1" t="s">
        <v>45</v>
      </c>
      <c r="C218" s="2">
        <v>44806.0</v>
      </c>
      <c r="D218" s="7">
        <v>1.0</v>
      </c>
      <c r="E218" s="8"/>
      <c r="F218" s="8"/>
      <c r="G218" s="7">
        <v>1.0</v>
      </c>
      <c r="H218" s="7">
        <v>1.0</v>
      </c>
      <c r="I218" s="7">
        <v>1.0</v>
      </c>
      <c r="J218" s="8"/>
      <c r="K218" s="8"/>
      <c r="L218" s="7" t="s">
        <v>56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7">
        <v>0.0</v>
      </c>
      <c r="AB218" s="7">
        <v>1.0</v>
      </c>
      <c r="AC218" s="7">
        <v>0.0</v>
      </c>
    </row>
    <row r="219">
      <c r="A219" s="1">
        <v>2.0</v>
      </c>
      <c r="B219" s="1" t="s">
        <v>48</v>
      </c>
      <c r="C219" s="2">
        <v>44806.0</v>
      </c>
      <c r="D219" s="7">
        <v>1.0</v>
      </c>
      <c r="E219" s="8"/>
      <c r="F219" s="8"/>
      <c r="G219" s="7">
        <v>1.0</v>
      </c>
      <c r="H219" s="7">
        <v>1.0</v>
      </c>
      <c r="I219" s="7">
        <v>1.0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7">
        <v>0.0</v>
      </c>
      <c r="AB219" s="7">
        <v>0.0</v>
      </c>
      <c r="AC219" s="7">
        <v>0.0</v>
      </c>
    </row>
    <row r="220">
      <c r="A220" s="1">
        <v>2.0</v>
      </c>
      <c r="B220" s="1" t="s">
        <v>53</v>
      </c>
      <c r="C220" s="2">
        <v>44806.0</v>
      </c>
      <c r="D220" s="7">
        <v>1.0</v>
      </c>
      <c r="E220" s="8"/>
      <c r="F220" s="8"/>
      <c r="G220" s="7">
        <v>1.0</v>
      </c>
      <c r="H220" s="7">
        <v>1.0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7" t="s">
        <v>56</v>
      </c>
      <c r="X220" s="8"/>
      <c r="Y220" s="8"/>
      <c r="Z220" s="8"/>
      <c r="AA220" s="7">
        <v>0.0</v>
      </c>
      <c r="AB220" s="7">
        <v>0.0</v>
      </c>
      <c r="AC220" s="7">
        <v>0.0</v>
      </c>
    </row>
    <row r="221">
      <c r="A221" s="1">
        <v>2.0</v>
      </c>
      <c r="B221" s="1" t="s">
        <v>41</v>
      </c>
      <c r="C221" s="2">
        <v>44806.0</v>
      </c>
      <c r="D221" s="7">
        <v>20.0</v>
      </c>
      <c r="E221" s="7">
        <v>10.0</v>
      </c>
      <c r="F221" s="8"/>
      <c r="G221" s="7">
        <v>1.0</v>
      </c>
      <c r="H221" s="7">
        <v>1.0</v>
      </c>
      <c r="I221" s="8"/>
      <c r="J221" s="8"/>
      <c r="K221" s="8"/>
      <c r="L221" s="8"/>
      <c r="M221" s="7">
        <v>1.0</v>
      </c>
      <c r="N221" s="8"/>
      <c r="O221" s="8"/>
      <c r="P221" s="8"/>
      <c r="Q221" s="8"/>
      <c r="R221" s="7">
        <v>1.0</v>
      </c>
      <c r="S221" s="8"/>
      <c r="T221" s="8"/>
      <c r="U221" s="7" t="s">
        <v>56</v>
      </c>
      <c r="V221" s="8"/>
      <c r="W221" s="8"/>
      <c r="X221" s="8"/>
      <c r="Y221" s="8"/>
      <c r="Z221" s="8"/>
      <c r="AA221" s="7">
        <v>0.0</v>
      </c>
      <c r="AB221" s="7">
        <v>2.0</v>
      </c>
      <c r="AC221" s="7">
        <v>1.0</v>
      </c>
    </row>
    <row r="222">
      <c r="A222" s="1">
        <v>3.0</v>
      </c>
      <c r="B222" s="1" t="s">
        <v>43</v>
      </c>
      <c r="C222" s="2">
        <v>44806.0</v>
      </c>
      <c r="D222" s="7">
        <v>30.0</v>
      </c>
      <c r="E222" s="8"/>
      <c r="F222" s="7">
        <v>1.0</v>
      </c>
      <c r="G222" s="7">
        <v>1.0</v>
      </c>
      <c r="H222" s="7">
        <v>1.0</v>
      </c>
      <c r="I222" s="7">
        <v>20.0</v>
      </c>
      <c r="J222" s="8"/>
      <c r="K222" s="8"/>
      <c r="L222" s="7">
        <v>1.0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7">
        <v>5.0</v>
      </c>
      <c r="AB222" s="7">
        <v>0.0</v>
      </c>
      <c r="AC222" s="7">
        <v>3.0</v>
      </c>
    </row>
    <row r="223">
      <c r="A223" s="1">
        <v>3.0</v>
      </c>
      <c r="B223" s="1" t="s">
        <v>53</v>
      </c>
      <c r="C223" s="2">
        <v>44806.0</v>
      </c>
      <c r="D223" s="7">
        <v>30.0</v>
      </c>
      <c r="E223" s="8"/>
      <c r="F223" s="7">
        <v>1.0</v>
      </c>
      <c r="G223" s="7">
        <v>10.0</v>
      </c>
      <c r="H223" s="7">
        <v>1.0</v>
      </c>
      <c r="I223" s="7">
        <v>20.0</v>
      </c>
      <c r="J223" s="8"/>
      <c r="K223" s="8"/>
      <c r="L223" s="7">
        <v>1.0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7">
        <v>5.0</v>
      </c>
      <c r="AB223" s="7">
        <v>3.0</v>
      </c>
      <c r="AC223" s="7">
        <v>3.0</v>
      </c>
    </row>
    <row r="224">
      <c r="A224" s="1">
        <v>3.0</v>
      </c>
      <c r="B224" s="1" t="s">
        <v>108</v>
      </c>
      <c r="C224" s="2">
        <v>44806.0</v>
      </c>
      <c r="D224" s="7">
        <v>50.0</v>
      </c>
      <c r="E224" s="8"/>
      <c r="F224" s="7">
        <v>1.0</v>
      </c>
      <c r="G224" s="7"/>
      <c r="H224" s="7">
        <v>1.0</v>
      </c>
      <c r="I224" s="7">
        <v>30.0</v>
      </c>
      <c r="J224" s="8"/>
      <c r="K224" s="7">
        <v>1.0</v>
      </c>
      <c r="L224" s="7">
        <v>1.0</v>
      </c>
      <c r="M224" s="8"/>
      <c r="N224" s="8"/>
      <c r="O224" s="8"/>
      <c r="P224" s="8"/>
      <c r="Q224" s="8"/>
      <c r="R224" s="8"/>
      <c r="S224" s="7">
        <v>1.0</v>
      </c>
      <c r="T224" s="8"/>
      <c r="U224" s="8"/>
      <c r="V224" s="8"/>
      <c r="W224" s="8"/>
      <c r="X224" s="8"/>
      <c r="Y224" s="8"/>
      <c r="Z224" s="8"/>
      <c r="AA224" s="7">
        <v>5.0</v>
      </c>
      <c r="AB224" s="7">
        <v>3.0</v>
      </c>
      <c r="AC224" s="7">
        <v>6.0</v>
      </c>
    </row>
    <row r="225">
      <c r="A225" s="1">
        <v>3.0</v>
      </c>
      <c r="B225" s="1" t="s">
        <v>48</v>
      </c>
      <c r="C225" s="2">
        <v>44806.0</v>
      </c>
      <c r="D225" s="7">
        <v>60.0</v>
      </c>
      <c r="E225" s="8"/>
      <c r="F225" s="7">
        <v>10.0</v>
      </c>
      <c r="G225" s="7">
        <v>1.0</v>
      </c>
      <c r="H225" s="7">
        <v>1.0</v>
      </c>
      <c r="I225" s="7">
        <v>50.0</v>
      </c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7">
        <v>1.0</v>
      </c>
      <c r="U225" s="8"/>
      <c r="V225" s="8"/>
      <c r="W225" s="8"/>
      <c r="X225" s="8"/>
      <c r="Y225" s="8"/>
      <c r="Z225" s="8"/>
      <c r="AA225" s="7">
        <v>6.0</v>
      </c>
      <c r="AB225" s="7">
        <v>5.0</v>
      </c>
      <c r="AC225" s="7">
        <v>8.0</v>
      </c>
    </row>
    <row r="226">
      <c r="A226" s="1">
        <v>3.0</v>
      </c>
      <c r="B226" s="1" t="s">
        <v>51</v>
      </c>
      <c r="C226" s="2">
        <v>44806.0</v>
      </c>
      <c r="D226" s="7">
        <v>50.0</v>
      </c>
      <c r="E226" s="8"/>
      <c r="F226" s="7">
        <v>1.0</v>
      </c>
      <c r="G226" s="8"/>
      <c r="H226" s="7">
        <v>10.0</v>
      </c>
      <c r="I226" s="7">
        <v>40.0</v>
      </c>
      <c r="J226" s="8"/>
      <c r="K226" s="7">
        <v>1.0</v>
      </c>
      <c r="L226" s="8"/>
      <c r="M226" s="8"/>
      <c r="N226" s="8"/>
      <c r="O226" s="8"/>
      <c r="P226" s="8"/>
      <c r="Q226" s="8"/>
      <c r="R226" s="8"/>
      <c r="S226" s="7">
        <v>1.0</v>
      </c>
      <c r="T226" s="8"/>
      <c r="U226" s="8"/>
      <c r="V226" s="8"/>
      <c r="W226" s="8"/>
      <c r="X226" s="8"/>
      <c r="Y226" s="8"/>
      <c r="Z226" s="8"/>
      <c r="AA226" s="7">
        <v>6.0</v>
      </c>
      <c r="AB226" s="7">
        <v>4.0</v>
      </c>
      <c r="AC226" s="7">
        <v>9.0</v>
      </c>
    </row>
    <row r="227">
      <c r="A227" s="1">
        <v>3.0</v>
      </c>
      <c r="B227" s="1" t="s">
        <v>55</v>
      </c>
      <c r="C227" s="2">
        <v>44806.0</v>
      </c>
      <c r="D227" s="7">
        <v>40.0</v>
      </c>
      <c r="E227" s="8"/>
      <c r="F227" s="7">
        <v>10.0</v>
      </c>
      <c r="G227" s="7">
        <v>1.0</v>
      </c>
      <c r="H227" s="7">
        <v>1.0</v>
      </c>
      <c r="I227" s="7">
        <v>20.0</v>
      </c>
      <c r="J227" s="8"/>
      <c r="K227" s="8"/>
      <c r="L227" s="7">
        <v>1.0</v>
      </c>
      <c r="M227" s="8"/>
      <c r="N227" s="8"/>
      <c r="O227" s="8"/>
      <c r="P227" s="8"/>
      <c r="Q227" s="8"/>
      <c r="R227" s="8"/>
      <c r="S227" s="8"/>
      <c r="T227" s="7">
        <v>1.0</v>
      </c>
      <c r="U227" s="8"/>
      <c r="V227" s="8"/>
      <c r="W227" s="8"/>
      <c r="X227" s="8"/>
      <c r="Y227" s="8"/>
      <c r="Z227" s="8"/>
      <c r="AA227" s="7">
        <v>8.0</v>
      </c>
      <c r="AB227" s="7">
        <v>0.0</v>
      </c>
      <c r="AC227" s="7">
        <v>6.0</v>
      </c>
    </row>
    <row r="228">
      <c r="A228" s="1">
        <v>3.0</v>
      </c>
      <c r="B228" s="1" t="s">
        <v>38</v>
      </c>
      <c r="C228" s="2">
        <v>44806.0</v>
      </c>
      <c r="D228" s="7">
        <v>50.0</v>
      </c>
      <c r="E228" s="8"/>
      <c r="F228" s="7">
        <v>1.0</v>
      </c>
      <c r="G228" s="7">
        <v>1.0</v>
      </c>
      <c r="H228" s="7">
        <v>1.0</v>
      </c>
      <c r="I228" s="7">
        <v>40.0</v>
      </c>
      <c r="J228" s="8"/>
      <c r="K228" s="8"/>
      <c r="L228" s="7">
        <v>1.0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7">
        <v>2.0</v>
      </c>
      <c r="AB228" s="7">
        <v>1.0</v>
      </c>
      <c r="AC228" s="7">
        <v>6.0</v>
      </c>
    </row>
    <row r="229">
      <c r="A229" s="1">
        <v>3.0</v>
      </c>
      <c r="B229" s="1" t="s">
        <v>45</v>
      </c>
      <c r="C229" s="2">
        <v>44806.0</v>
      </c>
      <c r="D229" s="7">
        <v>70.0</v>
      </c>
      <c r="E229" s="8"/>
      <c r="F229" s="7">
        <v>1.0</v>
      </c>
      <c r="G229" s="7">
        <v>1.0</v>
      </c>
      <c r="H229" s="7">
        <v>1.0</v>
      </c>
      <c r="I229" s="7">
        <v>60.0</v>
      </c>
      <c r="J229" s="8"/>
      <c r="K229" s="8"/>
      <c r="L229" s="7">
        <v>1.0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7">
        <v>9.0</v>
      </c>
      <c r="AB229" s="7">
        <v>14.0</v>
      </c>
      <c r="AC229" s="7">
        <v>5.0</v>
      </c>
    </row>
    <row r="230">
      <c r="A230" s="1">
        <v>3.0</v>
      </c>
      <c r="B230" s="1" t="s">
        <v>41</v>
      </c>
      <c r="C230" s="2">
        <v>44806.0</v>
      </c>
      <c r="D230" s="7">
        <v>40.0</v>
      </c>
      <c r="E230" s="7">
        <v>10.0</v>
      </c>
      <c r="F230" s="7">
        <v>1.0</v>
      </c>
      <c r="G230" s="8"/>
      <c r="H230" s="7">
        <v>1.0</v>
      </c>
      <c r="I230" s="7">
        <v>20.0</v>
      </c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7">
        <v>4.0</v>
      </c>
      <c r="AB230" s="7">
        <v>4.0</v>
      </c>
      <c r="AC230" s="7">
        <v>3.0</v>
      </c>
    </row>
    <row r="231">
      <c r="A231" s="1">
        <v>3.0</v>
      </c>
      <c r="B231" s="1" t="s">
        <v>47</v>
      </c>
      <c r="C231" s="2">
        <v>44806.0</v>
      </c>
      <c r="D231" s="7">
        <v>50.0</v>
      </c>
      <c r="E231" s="7">
        <v>10.0</v>
      </c>
      <c r="F231" s="7">
        <v>1.0</v>
      </c>
      <c r="G231" s="8"/>
      <c r="H231" s="7">
        <v>1.0</v>
      </c>
      <c r="I231" s="7">
        <v>30.0</v>
      </c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7">
        <v>1.0</v>
      </c>
      <c r="Z231" s="8"/>
      <c r="AA231" s="7">
        <v>6.0</v>
      </c>
      <c r="AB231" s="7">
        <v>7.0</v>
      </c>
      <c r="AC231" s="7">
        <v>5.0</v>
      </c>
    </row>
    <row r="232">
      <c r="A232" s="1">
        <v>3.0</v>
      </c>
      <c r="B232" s="1" t="s">
        <v>46</v>
      </c>
      <c r="C232" s="2">
        <v>44806.0</v>
      </c>
      <c r="D232" s="7">
        <v>40.0</v>
      </c>
      <c r="E232" s="7">
        <v>10.0</v>
      </c>
      <c r="F232" s="7">
        <v>10.0</v>
      </c>
      <c r="G232" s="8"/>
      <c r="H232" s="7">
        <v>1.0</v>
      </c>
      <c r="I232" s="7">
        <v>10.0</v>
      </c>
      <c r="J232" s="8"/>
      <c r="K232" s="8"/>
      <c r="L232" s="7">
        <v>1.0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7">
        <v>2.0</v>
      </c>
      <c r="AB232" s="7">
        <v>2.0</v>
      </c>
      <c r="AC232" s="7">
        <v>4.0</v>
      </c>
    </row>
    <row r="233">
      <c r="A233" s="1">
        <v>4.0</v>
      </c>
      <c r="B233" s="1" t="s">
        <v>55</v>
      </c>
      <c r="C233" s="2">
        <v>44806.0</v>
      </c>
      <c r="D233" s="7">
        <v>10.0</v>
      </c>
      <c r="E233" s="8"/>
      <c r="F233" s="7">
        <v>1.0</v>
      </c>
      <c r="G233" s="8"/>
      <c r="H233" s="7">
        <v>10.0</v>
      </c>
      <c r="I233" s="7">
        <v>1.0</v>
      </c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7">
        <v>1.0</v>
      </c>
      <c r="U233" s="8"/>
      <c r="V233" s="8"/>
      <c r="W233" s="8"/>
      <c r="X233" s="8"/>
      <c r="Y233" s="8"/>
      <c r="Z233" s="8"/>
      <c r="AA233" s="7">
        <v>0.0</v>
      </c>
      <c r="AB233" s="7">
        <v>0.0</v>
      </c>
      <c r="AC233" s="7">
        <v>0.0</v>
      </c>
    </row>
    <row r="234">
      <c r="A234" s="1">
        <v>4.0</v>
      </c>
      <c r="B234" s="1" t="s">
        <v>45</v>
      </c>
      <c r="C234" s="2">
        <v>44806.0</v>
      </c>
      <c r="D234" s="7">
        <v>30.0</v>
      </c>
      <c r="E234" s="8"/>
      <c r="F234" s="7">
        <v>10.0</v>
      </c>
      <c r="G234" s="7">
        <v>1.0</v>
      </c>
      <c r="H234" s="7">
        <v>10.0</v>
      </c>
      <c r="I234" s="7">
        <v>10.0</v>
      </c>
      <c r="J234" s="8"/>
      <c r="K234" s="8"/>
      <c r="L234" s="7">
        <v>1.0</v>
      </c>
      <c r="M234" s="8"/>
      <c r="N234" s="8"/>
      <c r="O234" s="8"/>
      <c r="P234" s="8"/>
      <c r="Q234" s="8"/>
      <c r="R234" s="8"/>
      <c r="S234" s="8"/>
      <c r="T234" s="7">
        <v>1.0</v>
      </c>
      <c r="U234" s="8"/>
      <c r="V234" s="8"/>
      <c r="W234" s="8"/>
      <c r="X234" s="8"/>
      <c r="Y234" s="8"/>
      <c r="Z234" s="8"/>
      <c r="AA234" s="7">
        <v>6.0</v>
      </c>
      <c r="AB234" s="7">
        <v>3.0</v>
      </c>
      <c r="AC234" s="7">
        <v>6.0</v>
      </c>
    </row>
    <row r="235">
      <c r="A235" s="1">
        <v>4.0</v>
      </c>
      <c r="B235" s="1" t="s">
        <v>41</v>
      </c>
      <c r="C235" s="2">
        <v>44806.0</v>
      </c>
      <c r="D235" s="7">
        <v>20.0</v>
      </c>
      <c r="E235" s="8"/>
      <c r="F235" s="7">
        <v>1.0</v>
      </c>
      <c r="G235" s="7">
        <v>1.0</v>
      </c>
      <c r="H235" s="7">
        <v>10.0</v>
      </c>
      <c r="I235" s="7">
        <v>1.0</v>
      </c>
      <c r="J235" s="8"/>
      <c r="K235" s="8"/>
      <c r="L235" s="8"/>
      <c r="M235" s="7">
        <v>1.0</v>
      </c>
      <c r="N235" s="8"/>
      <c r="O235" s="8"/>
      <c r="P235" s="8"/>
      <c r="Q235" s="8"/>
      <c r="R235" s="8"/>
      <c r="S235" s="8"/>
      <c r="T235" s="8"/>
      <c r="U235" s="7" t="s">
        <v>56</v>
      </c>
      <c r="V235" s="8"/>
      <c r="W235" s="8"/>
      <c r="X235" s="8"/>
      <c r="Y235" s="8"/>
      <c r="Z235" s="8"/>
      <c r="AA235" s="7">
        <v>3.0</v>
      </c>
      <c r="AB235" s="7">
        <v>2.0</v>
      </c>
      <c r="AC235" s="7">
        <v>4.0</v>
      </c>
    </row>
    <row r="236">
      <c r="A236" s="1">
        <v>4.0</v>
      </c>
      <c r="B236" s="1" t="s">
        <v>54</v>
      </c>
      <c r="C236" s="2">
        <v>44806.0</v>
      </c>
      <c r="D236" s="7">
        <v>20.0</v>
      </c>
      <c r="E236" s="8"/>
      <c r="F236" s="8"/>
      <c r="G236" s="7">
        <v>1.0</v>
      </c>
      <c r="H236" s="7">
        <v>1.0</v>
      </c>
      <c r="I236" s="8"/>
      <c r="J236" s="8"/>
      <c r="K236" s="7">
        <v>1.0</v>
      </c>
      <c r="L236" s="8"/>
      <c r="M236" s="8"/>
      <c r="N236" s="7">
        <v>10.0</v>
      </c>
      <c r="O236" s="7">
        <v>1.0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7">
        <v>0.0</v>
      </c>
      <c r="AB236" s="7">
        <v>2.0</v>
      </c>
      <c r="AC236" s="7">
        <v>0.0</v>
      </c>
    </row>
    <row r="237">
      <c r="A237" s="1">
        <v>4.0</v>
      </c>
      <c r="B237" s="1" t="s">
        <v>48</v>
      </c>
      <c r="C237" s="2">
        <v>44806.0</v>
      </c>
      <c r="D237" s="7">
        <v>10.0</v>
      </c>
      <c r="E237" s="8"/>
      <c r="F237" s="7">
        <v>1.0</v>
      </c>
      <c r="G237" s="7">
        <v>10.0</v>
      </c>
      <c r="H237" s="8"/>
      <c r="I237" s="8"/>
      <c r="J237" s="8"/>
      <c r="K237" s="8"/>
      <c r="L237" s="7">
        <v>1.0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7">
        <v>0.0</v>
      </c>
      <c r="AB237" s="7">
        <v>0.0</v>
      </c>
      <c r="AC237" s="7">
        <v>1.0</v>
      </c>
    </row>
    <row r="238">
      <c r="A238" s="1">
        <v>4.0</v>
      </c>
      <c r="B238" s="1" t="s">
        <v>109</v>
      </c>
      <c r="C238" s="2">
        <v>44806.0</v>
      </c>
      <c r="D238" s="7">
        <v>10.0</v>
      </c>
      <c r="E238" s="8"/>
      <c r="F238" s="8"/>
      <c r="G238" s="7">
        <v>1.0</v>
      </c>
      <c r="H238" s="8"/>
      <c r="I238" s="8"/>
      <c r="J238" s="8"/>
      <c r="K238" s="8"/>
      <c r="L238" s="7" t="s">
        <v>56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7">
        <v>0.0</v>
      </c>
      <c r="AB238" s="7">
        <v>0.0</v>
      </c>
      <c r="AC238" s="7">
        <v>0.0</v>
      </c>
    </row>
    <row r="239">
      <c r="A239" s="1">
        <v>4.0</v>
      </c>
      <c r="B239" s="1" t="s">
        <v>47</v>
      </c>
      <c r="C239" s="2">
        <v>44806.0</v>
      </c>
      <c r="D239" s="7">
        <v>50.0</v>
      </c>
      <c r="E239" s="7">
        <v>1.0</v>
      </c>
      <c r="F239" s="7">
        <v>1.0</v>
      </c>
      <c r="G239" s="7">
        <v>10.0</v>
      </c>
      <c r="H239" s="8"/>
      <c r="I239" s="7">
        <v>40.0</v>
      </c>
      <c r="J239" s="8"/>
      <c r="K239" s="8"/>
      <c r="L239" s="7">
        <v>1.0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7">
        <v>9.0</v>
      </c>
      <c r="AB239" s="7">
        <v>3.0</v>
      </c>
      <c r="AC239" s="7">
        <v>12.0</v>
      </c>
    </row>
    <row r="240">
      <c r="A240" s="1">
        <v>4.0</v>
      </c>
      <c r="B240" s="1" t="s">
        <v>53</v>
      </c>
      <c r="C240" s="2">
        <v>44806.0</v>
      </c>
      <c r="D240" s="7">
        <v>20.0</v>
      </c>
      <c r="E240" s="8"/>
      <c r="F240" s="7">
        <v>10.0</v>
      </c>
      <c r="G240" s="8"/>
      <c r="H240" s="7">
        <v>1.0</v>
      </c>
      <c r="I240" s="7">
        <v>10.0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7">
        <v>1.0</v>
      </c>
      <c r="U240" s="8"/>
      <c r="V240" s="8"/>
      <c r="W240" s="8"/>
      <c r="X240" s="8"/>
      <c r="Y240" s="8"/>
      <c r="Z240" s="8"/>
      <c r="AA240" s="7">
        <v>3.0</v>
      </c>
      <c r="AB240" s="7">
        <v>11.0</v>
      </c>
      <c r="AC240" s="7">
        <v>7.0</v>
      </c>
    </row>
    <row r="241">
      <c r="A241" s="1">
        <v>4.0</v>
      </c>
      <c r="B241" s="1" t="s">
        <v>43</v>
      </c>
      <c r="C241" s="2">
        <v>44806.0</v>
      </c>
      <c r="D241" s="7">
        <v>10.0</v>
      </c>
      <c r="E241" s="8"/>
      <c r="F241" s="7">
        <v>1.0</v>
      </c>
      <c r="G241" s="7">
        <v>1.0</v>
      </c>
      <c r="H241" s="7">
        <v>1.0</v>
      </c>
      <c r="I241" s="7">
        <v>1.0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7"/>
      <c r="Y241" s="7">
        <v>1.0</v>
      </c>
      <c r="Z241" s="8"/>
      <c r="AA241" s="7">
        <v>0.0</v>
      </c>
      <c r="AB241" s="7">
        <v>2.0</v>
      </c>
      <c r="AC241" s="7">
        <v>2.0</v>
      </c>
    </row>
    <row r="242">
      <c r="A242" s="1">
        <v>4.0</v>
      </c>
      <c r="B242" s="1" t="s">
        <v>38</v>
      </c>
      <c r="C242" s="2">
        <v>44806.0</v>
      </c>
      <c r="D242" s="7">
        <v>20.0</v>
      </c>
      <c r="E242" s="8"/>
      <c r="F242" s="7">
        <v>10.0</v>
      </c>
      <c r="G242" s="7">
        <v>1.0</v>
      </c>
      <c r="H242" s="8"/>
      <c r="I242" s="7">
        <v>1.0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7">
        <v>1.0</v>
      </c>
      <c r="U242" s="8"/>
      <c r="V242" s="8"/>
      <c r="W242" s="8"/>
      <c r="X242" s="7">
        <v>1.0</v>
      </c>
      <c r="Y242" s="8"/>
      <c r="Z242" s="8"/>
      <c r="AA242" s="7">
        <v>0.0</v>
      </c>
      <c r="AB242" s="7">
        <v>2.0</v>
      </c>
      <c r="AC242" s="7">
        <v>0.0</v>
      </c>
    </row>
    <row r="243">
      <c r="A243" s="1">
        <v>4.0</v>
      </c>
      <c r="B243" s="1" t="s">
        <v>46</v>
      </c>
      <c r="C243" s="2">
        <v>44806.0</v>
      </c>
      <c r="D243" s="7">
        <v>40.0</v>
      </c>
      <c r="E243" s="8"/>
      <c r="F243" s="7">
        <v>10.0</v>
      </c>
      <c r="G243" s="7">
        <v>1.0</v>
      </c>
      <c r="H243" s="7">
        <v>10.0</v>
      </c>
      <c r="I243" s="7">
        <v>20.0</v>
      </c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7">
        <v>1.0</v>
      </c>
      <c r="U243" s="8"/>
      <c r="V243" s="8"/>
      <c r="W243" s="8"/>
      <c r="X243" s="8"/>
      <c r="Y243" s="8"/>
      <c r="Z243" s="8"/>
      <c r="AA243" s="7">
        <v>3.0</v>
      </c>
      <c r="AB243" s="7">
        <v>4.0</v>
      </c>
      <c r="AC243" s="7">
        <v>4.0</v>
      </c>
    </row>
    <row r="244">
      <c r="A244" s="1">
        <v>5.0</v>
      </c>
      <c r="B244" s="1" t="s">
        <v>51</v>
      </c>
      <c r="C244" s="2">
        <v>44806.0</v>
      </c>
      <c r="D244" s="7" t="s">
        <v>56</v>
      </c>
      <c r="E244" s="8"/>
      <c r="F244" s="8"/>
      <c r="G244" s="7" t="s">
        <v>56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7" t="s">
        <v>56</v>
      </c>
      <c r="V244" s="8"/>
      <c r="W244" s="8"/>
      <c r="X244" s="8"/>
      <c r="Y244" s="8"/>
      <c r="Z244" s="8"/>
      <c r="AA244" s="7">
        <v>0.0</v>
      </c>
      <c r="AB244" s="7">
        <v>0.0</v>
      </c>
      <c r="AC244" s="7">
        <v>0.0</v>
      </c>
    </row>
    <row r="245">
      <c r="A245" s="1">
        <v>5.0</v>
      </c>
      <c r="B245" s="1" t="s">
        <v>53</v>
      </c>
      <c r="C245" s="2">
        <v>44806.0</v>
      </c>
      <c r="D245" s="7" t="s">
        <v>56</v>
      </c>
      <c r="E245" s="8"/>
      <c r="F245" s="8"/>
      <c r="G245" s="7" t="s">
        <v>56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7">
        <v>0.0</v>
      </c>
      <c r="AB245" s="7">
        <v>0.0</v>
      </c>
      <c r="AC245" s="7">
        <v>0.0</v>
      </c>
    </row>
    <row r="246">
      <c r="A246" s="1">
        <v>5.0</v>
      </c>
      <c r="B246" s="1" t="s">
        <v>48</v>
      </c>
      <c r="C246" s="2">
        <v>44806.0</v>
      </c>
      <c r="D246" s="7" t="s">
        <v>56</v>
      </c>
      <c r="E246" s="8"/>
      <c r="F246" s="8"/>
      <c r="G246" s="7" t="s">
        <v>56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7">
        <v>0.0</v>
      </c>
      <c r="AB246" s="7">
        <v>0.0</v>
      </c>
      <c r="AC246" s="7">
        <v>0.0</v>
      </c>
    </row>
    <row r="247">
      <c r="A247" s="1">
        <v>5.0</v>
      </c>
      <c r="B247" s="1" t="s">
        <v>47</v>
      </c>
      <c r="C247" s="2">
        <v>44806.0</v>
      </c>
      <c r="D247" s="7">
        <v>1.0</v>
      </c>
      <c r="E247" s="8"/>
      <c r="F247" s="8"/>
      <c r="G247" s="7">
        <v>1.0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7">
        <v>0.0</v>
      </c>
      <c r="AB247" s="7">
        <v>0.0</v>
      </c>
      <c r="AC247" s="7">
        <v>0.0</v>
      </c>
    </row>
    <row r="248">
      <c r="A248" s="1">
        <v>5.0</v>
      </c>
      <c r="B248" s="1" t="s">
        <v>110</v>
      </c>
      <c r="C248" s="2">
        <v>44806.0</v>
      </c>
      <c r="D248" s="7">
        <v>10.0</v>
      </c>
      <c r="E248" s="8"/>
      <c r="F248" s="8"/>
      <c r="G248" s="7">
        <v>1.0</v>
      </c>
      <c r="H248" s="7">
        <v>1.0</v>
      </c>
      <c r="I248" s="7">
        <v>1.0</v>
      </c>
      <c r="J248" s="8"/>
      <c r="K248" s="8"/>
      <c r="L248" s="8"/>
      <c r="M248" s="7">
        <v>1.0</v>
      </c>
      <c r="N248" s="8"/>
      <c r="O248" s="8"/>
      <c r="P248" s="8"/>
      <c r="Q248" s="8"/>
      <c r="R248" s="8"/>
      <c r="S248" s="8"/>
      <c r="T248" s="7">
        <v>1.0</v>
      </c>
      <c r="U248" s="8"/>
      <c r="V248" s="8"/>
      <c r="W248" s="8"/>
      <c r="X248" s="8"/>
      <c r="Y248" s="8"/>
      <c r="Z248" s="8"/>
      <c r="AA248" s="7">
        <v>2.0</v>
      </c>
      <c r="AB248" s="7">
        <v>1.0</v>
      </c>
      <c r="AC248" s="7">
        <v>3.0</v>
      </c>
    </row>
    <row r="249">
      <c r="A249" s="1">
        <v>5.0</v>
      </c>
      <c r="B249" s="1" t="s">
        <v>43</v>
      </c>
      <c r="C249" s="2">
        <v>44806.0</v>
      </c>
      <c r="D249" s="7">
        <v>10.0</v>
      </c>
      <c r="E249" s="8"/>
      <c r="F249" s="8"/>
      <c r="G249" s="7">
        <v>1.0</v>
      </c>
      <c r="H249" s="7">
        <v>1.0</v>
      </c>
      <c r="I249" s="7">
        <v>1.0</v>
      </c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7">
        <v>1.0</v>
      </c>
      <c r="AB249" s="7">
        <v>1.0</v>
      </c>
      <c r="AC249" s="7">
        <v>1.0</v>
      </c>
    </row>
    <row r="250">
      <c r="A250" s="1">
        <v>5.0</v>
      </c>
      <c r="B250" s="1" t="s">
        <v>55</v>
      </c>
      <c r="C250" s="2">
        <v>44806.0</v>
      </c>
      <c r="D250" s="7" t="s">
        <v>56</v>
      </c>
      <c r="E250" s="8"/>
      <c r="F250" s="8"/>
      <c r="G250" s="7" t="s">
        <v>56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7">
        <v>0.0</v>
      </c>
      <c r="AB250" s="7">
        <v>0.0</v>
      </c>
      <c r="AC250" s="7">
        <v>0.0</v>
      </c>
    </row>
    <row r="251">
      <c r="A251" s="1">
        <v>5.0</v>
      </c>
      <c r="B251" s="1" t="s">
        <v>54</v>
      </c>
      <c r="C251" s="2">
        <v>44806.0</v>
      </c>
      <c r="D251" s="7">
        <v>1.0</v>
      </c>
      <c r="E251" s="8"/>
      <c r="F251" s="8"/>
      <c r="G251" s="7">
        <v>1.0</v>
      </c>
      <c r="H251" s="8"/>
      <c r="I251" s="7">
        <v>1.0</v>
      </c>
      <c r="J251" s="8"/>
      <c r="K251" s="8"/>
      <c r="L251" s="8"/>
      <c r="M251" s="8"/>
      <c r="N251" s="7">
        <v>1.0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7">
        <v>0.0</v>
      </c>
      <c r="AB251" s="7">
        <v>0.0</v>
      </c>
      <c r="AC251" s="7">
        <v>0.0</v>
      </c>
    </row>
    <row r="252">
      <c r="A252" s="1">
        <v>5.0</v>
      </c>
      <c r="B252" s="1" t="s">
        <v>41</v>
      </c>
      <c r="C252" s="2">
        <v>44806.0</v>
      </c>
      <c r="D252" s="7">
        <v>10.0</v>
      </c>
      <c r="E252" s="8"/>
      <c r="F252" s="8"/>
      <c r="G252" s="7">
        <v>1.0</v>
      </c>
      <c r="H252" s="7">
        <v>1.0</v>
      </c>
      <c r="I252" s="8"/>
      <c r="J252" s="8"/>
      <c r="K252" s="8"/>
      <c r="L252" s="8"/>
      <c r="M252" s="7">
        <v>1.0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7">
        <v>0.0</v>
      </c>
      <c r="AB252" s="7">
        <v>1.0</v>
      </c>
      <c r="AC252" s="7">
        <v>1.0</v>
      </c>
    </row>
    <row r="253">
      <c r="A253" s="1">
        <v>5.0</v>
      </c>
      <c r="B253" s="1" t="s">
        <v>38</v>
      </c>
      <c r="C253" s="2">
        <v>44806.0</v>
      </c>
      <c r="D253" s="7" t="s">
        <v>56</v>
      </c>
      <c r="E253" s="8"/>
      <c r="F253" s="8"/>
      <c r="G253" s="7" t="s">
        <v>56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7">
        <v>0.0</v>
      </c>
      <c r="AB253" s="7">
        <v>0.0</v>
      </c>
      <c r="AC253" s="7">
        <v>0.0</v>
      </c>
    </row>
    <row r="254">
      <c r="A254" s="1">
        <v>5.0</v>
      </c>
      <c r="B254" s="1" t="s">
        <v>45</v>
      </c>
      <c r="C254" s="2">
        <v>44806.0</v>
      </c>
      <c r="D254" s="7" t="s">
        <v>56</v>
      </c>
      <c r="E254" s="8"/>
      <c r="F254" s="8"/>
      <c r="G254" s="7" t="s">
        <v>56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7">
        <v>0.0</v>
      </c>
      <c r="AB254" s="7">
        <v>0.0</v>
      </c>
      <c r="AC254" s="7">
        <v>0.0</v>
      </c>
    </row>
    <row r="255">
      <c r="A255" s="1">
        <v>6.0</v>
      </c>
      <c r="B255" s="1" t="s">
        <v>53</v>
      </c>
      <c r="C255" s="2">
        <v>44806.0</v>
      </c>
      <c r="D255" s="7">
        <v>1.0</v>
      </c>
      <c r="E255" s="8"/>
      <c r="F255" s="8"/>
      <c r="G255" s="7">
        <v>1.0</v>
      </c>
      <c r="H255" s="7" t="s">
        <v>56</v>
      </c>
      <c r="I255" s="8"/>
      <c r="J255" s="8"/>
      <c r="K255" s="8"/>
      <c r="L255" s="7" t="s">
        <v>56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7">
        <v>0.0</v>
      </c>
      <c r="AB255" s="7">
        <v>3.0</v>
      </c>
      <c r="AC255" s="7">
        <v>1.0</v>
      </c>
    </row>
    <row r="256">
      <c r="A256" s="1">
        <v>6.0</v>
      </c>
      <c r="B256" s="1" t="s">
        <v>45</v>
      </c>
      <c r="C256" s="2">
        <v>44806.0</v>
      </c>
      <c r="D256" s="7">
        <v>1.0</v>
      </c>
      <c r="E256" s="8"/>
      <c r="F256" s="8"/>
      <c r="G256" s="7">
        <v>1.0</v>
      </c>
      <c r="H256" s="7">
        <v>1.0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7">
        <v>0.0</v>
      </c>
      <c r="AB256" s="7">
        <v>1.0</v>
      </c>
      <c r="AC256" s="7">
        <v>1.0</v>
      </c>
    </row>
    <row r="257">
      <c r="A257" s="1">
        <v>6.0</v>
      </c>
      <c r="B257" s="1" t="s">
        <v>48</v>
      </c>
      <c r="C257" s="2">
        <v>44806.0</v>
      </c>
      <c r="D257" s="7">
        <v>1.0</v>
      </c>
      <c r="E257" s="8"/>
      <c r="F257" s="8"/>
      <c r="G257" s="7">
        <v>1.0</v>
      </c>
      <c r="H257" s="7">
        <v>1.0</v>
      </c>
      <c r="I257" s="8"/>
      <c r="J257" s="8"/>
      <c r="K257" s="8"/>
      <c r="L257" s="7" t="s">
        <v>56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7">
        <v>0.0</v>
      </c>
      <c r="AB257" s="7">
        <v>0.0</v>
      </c>
      <c r="AC257" s="7">
        <v>0.0</v>
      </c>
    </row>
    <row r="258">
      <c r="A258" s="1">
        <v>6.0</v>
      </c>
      <c r="B258" s="1" t="s">
        <v>109</v>
      </c>
      <c r="C258" s="2">
        <v>44806.0</v>
      </c>
      <c r="D258" s="7">
        <v>1.0</v>
      </c>
      <c r="E258" s="8"/>
      <c r="F258" s="8"/>
      <c r="G258" s="7">
        <v>1.0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7">
        <v>1.0</v>
      </c>
      <c r="AB258" s="7">
        <v>0.0</v>
      </c>
      <c r="AC258" s="7">
        <v>0.0</v>
      </c>
    </row>
    <row r="259">
      <c r="A259" s="1">
        <v>6.0</v>
      </c>
      <c r="B259" s="1" t="s">
        <v>47</v>
      </c>
      <c r="C259" s="2">
        <v>44806.0</v>
      </c>
      <c r="D259" s="7">
        <v>1.0</v>
      </c>
      <c r="E259" s="8"/>
      <c r="F259" s="8"/>
      <c r="G259" s="7">
        <v>1.0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7">
        <v>0.0</v>
      </c>
      <c r="AB259" s="7">
        <v>0.0</v>
      </c>
      <c r="AC259" s="7">
        <v>0.0</v>
      </c>
    </row>
    <row r="260">
      <c r="A260" s="1">
        <v>6.0</v>
      </c>
      <c r="B260" s="1" t="s">
        <v>46</v>
      </c>
      <c r="C260" s="2">
        <v>44806.0</v>
      </c>
      <c r="D260" s="7">
        <v>1.0</v>
      </c>
      <c r="E260" s="8"/>
      <c r="F260" s="8"/>
      <c r="G260" s="7">
        <v>1.0</v>
      </c>
      <c r="H260" s="7">
        <v>1.0</v>
      </c>
      <c r="I260" s="8"/>
      <c r="J260" s="8"/>
      <c r="K260" s="8"/>
      <c r="L260" s="8"/>
      <c r="M260" s="7" t="s">
        <v>56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7" t="s">
        <v>94</v>
      </c>
      <c r="AA260" s="7">
        <v>0.0</v>
      </c>
      <c r="AB260" s="7">
        <v>2.0</v>
      </c>
      <c r="AC260" s="7">
        <v>0.0</v>
      </c>
    </row>
    <row r="261">
      <c r="A261" s="1">
        <v>6.0</v>
      </c>
      <c r="B261" s="1" t="s">
        <v>43</v>
      </c>
      <c r="C261" s="2">
        <v>44806.0</v>
      </c>
      <c r="D261" s="7">
        <v>1.0</v>
      </c>
      <c r="E261" s="8"/>
      <c r="F261" s="8"/>
      <c r="G261" s="7">
        <v>1.0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7">
        <v>1.0</v>
      </c>
      <c r="AB261" s="7">
        <v>0.0</v>
      </c>
      <c r="AC261" s="7">
        <v>1.0</v>
      </c>
    </row>
    <row r="262">
      <c r="A262" s="1">
        <v>6.0</v>
      </c>
      <c r="B262" s="1" t="s">
        <v>41</v>
      </c>
      <c r="C262" s="2">
        <v>44806.0</v>
      </c>
      <c r="D262" s="7">
        <v>10.0</v>
      </c>
      <c r="E262" s="8"/>
      <c r="F262" s="8"/>
      <c r="G262" s="7">
        <v>1.0</v>
      </c>
      <c r="H262" s="8"/>
      <c r="I262" s="8"/>
      <c r="J262" s="8"/>
      <c r="K262" s="8"/>
      <c r="L262" s="8"/>
      <c r="M262" s="7">
        <v>1.0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7">
        <v>0.0</v>
      </c>
      <c r="AB262" s="7">
        <v>3.0</v>
      </c>
      <c r="AC262" s="7">
        <v>1.0</v>
      </c>
    </row>
    <row r="263">
      <c r="A263" s="1">
        <v>6.0</v>
      </c>
      <c r="B263" s="1" t="s">
        <v>55</v>
      </c>
      <c r="C263" s="2">
        <v>44806.0</v>
      </c>
      <c r="D263" s="7">
        <v>1.0</v>
      </c>
      <c r="E263" s="8"/>
      <c r="F263" s="8"/>
      <c r="G263" s="7">
        <v>1.0</v>
      </c>
      <c r="H263" s="7">
        <v>1.0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7">
        <v>0.0</v>
      </c>
      <c r="AB263" s="7">
        <v>0.0</v>
      </c>
      <c r="AC263" s="7">
        <v>0.0</v>
      </c>
    </row>
    <row r="264">
      <c r="A264" s="1">
        <v>6.0</v>
      </c>
      <c r="B264" s="1" t="s">
        <v>38</v>
      </c>
      <c r="C264" s="2">
        <v>44806.0</v>
      </c>
      <c r="D264" s="7">
        <v>1.0</v>
      </c>
      <c r="E264" s="8"/>
      <c r="F264" s="8"/>
      <c r="G264" s="7">
        <v>1.0</v>
      </c>
      <c r="H264" s="7">
        <v>1.0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7">
        <v>0.0</v>
      </c>
      <c r="AB264" s="7">
        <v>0.0</v>
      </c>
      <c r="AC264" s="7">
        <v>0.0</v>
      </c>
    </row>
    <row r="265">
      <c r="A265" s="1">
        <v>6.0</v>
      </c>
      <c r="B265" s="1" t="s">
        <v>54</v>
      </c>
      <c r="C265" s="2">
        <v>44806.0</v>
      </c>
      <c r="D265" s="7">
        <v>1.0</v>
      </c>
      <c r="E265" s="8"/>
      <c r="F265" s="8"/>
      <c r="G265" s="7">
        <v>1.0</v>
      </c>
      <c r="H265" s="7">
        <v>1.0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7">
        <v>0.0</v>
      </c>
      <c r="AB265" s="7">
        <v>0.0</v>
      </c>
      <c r="AC265" s="7">
        <v>0.0</v>
      </c>
    </row>
    <row r="266">
      <c r="A266" s="1">
        <v>1.0</v>
      </c>
      <c r="B266" s="1" t="s">
        <v>54</v>
      </c>
      <c r="C266" s="2">
        <v>44820.0</v>
      </c>
      <c r="D266" s="7">
        <v>20.0</v>
      </c>
      <c r="E266" s="8"/>
      <c r="F266" s="8"/>
      <c r="G266" s="7">
        <v>10.0</v>
      </c>
      <c r="H266" s="7">
        <v>1.0</v>
      </c>
      <c r="I266" s="8"/>
      <c r="J266" s="8"/>
      <c r="K266" s="8"/>
      <c r="L266" s="7">
        <v>20.0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7">
        <v>1.0</v>
      </c>
      <c r="AB266" s="7">
        <v>4.0</v>
      </c>
      <c r="AC266" s="7">
        <v>3.0</v>
      </c>
    </row>
    <row r="267">
      <c r="A267" s="1">
        <v>1.0</v>
      </c>
      <c r="B267" s="1" t="s">
        <v>43</v>
      </c>
      <c r="C267" s="2">
        <v>44820.0</v>
      </c>
      <c r="D267" s="7">
        <v>10.0</v>
      </c>
      <c r="E267" s="8"/>
      <c r="F267" s="7">
        <v>1.0</v>
      </c>
      <c r="G267" s="7">
        <v>10.0</v>
      </c>
      <c r="H267" s="8"/>
      <c r="I267" s="7">
        <v>1.0</v>
      </c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7">
        <v>1.0</v>
      </c>
      <c r="AB267" s="7">
        <v>3.0</v>
      </c>
      <c r="AC267" s="7">
        <v>0.0</v>
      </c>
    </row>
    <row r="268">
      <c r="A268" s="1">
        <v>1.0</v>
      </c>
      <c r="B268" s="1" t="s">
        <v>55</v>
      </c>
      <c r="C268" s="2">
        <v>44820.0</v>
      </c>
      <c r="D268" s="7">
        <v>10.0</v>
      </c>
      <c r="E268" s="8"/>
      <c r="F268" s="8"/>
      <c r="G268" s="7">
        <v>10.0</v>
      </c>
      <c r="H268" s="7">
        <v>1.0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7">
        <v>1.0</v>
      </c>
      <c r="AB268" s="7">
        <v>1.0</v>
      </c>
      <c r="AC268" s="7">
        <v>0.0</v>
      </c>
    </row>
    <row r="269">
      <c r="A269" s="1">
        <v>1.0</v>
      </c>
      <c r="B269" s="1" t="s">
        <v>46</v>
      </c>
      <c r="C269" s="2">
        <v>44820.0</v>
      </c>
      <c r="D269" s="7">
        <v>20.0</v>
      </c>
      <c r="E269" s="8"/>
      <c r="F269" s="7">
        <v>1.0</v>
      </c>
      <c r="G269" s="7">
        <v>10.0</v>
      </c>
      <c r="H269" s="7">
        <v>1.0</v>
      </c>
      <c r="I269" s="8"/>
      <c r="J269" s="8"/>
      <c r="K269" s="8"/>
      <c r="L269" s="7">
        <v>10.0</v>
      </c>
      <c r="M269" s="7">
        <v>1.0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7">
        <v>3.0</v>
      </c>
      <c r="AB269" s="7">
        <v>2.0</v>
      </c>
      <c r="AC269" s="7">
        <v>0.0</v>
      </c>
    </row>
    <row r="270">
      <c r="A270" s="1">
        <v>1.0</v>
      </c>
      <c r="B270" s="1" t="s">
        <v>106</v>
      </c>
      <c r="C270" s="2">
        <v>44820.0</v>
      </c>
      <c r="D270" s="7">
        <v>10.0</v>
      </c>
      <c r="E270" s="8"/>
      <c r="F270" s="7">
        <v>1.0</v>
      </c>
      <c r="G270" s="7">
        <v>10.0</v>
      </c>
      <c r="H270" s="7">
        <v>1.0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7">
        <v>0.0</v>
      </c>
      <c r="AB270" s="7">
        <v>0.0</v>
      </c>
      <c r="AC270" s="7">
        <v>0.0</v>
      </c>
    </row>
    <row r="271">
      <c r="A271" s="1">
        <v>1.0</v>
      </c>
      <c r="B271" s="1" t="s">
        <v>41</v>
      </c>
      <c r="C271" s="2">
        <v>44820.0</v>
      </c>
      <c r="D271" s="7">
        <v>20.0</v>
      </c>
      <c r="E271" s="8"/>
      <c r="F271" s="8"/>
      <c r="G271" s="7">
        <v>1.0</v>
      </c>
      <c r="H271" s="7">
        <v>10.0</v>
      </c>
      <c r="I271" s="8"/>
      <c r="J271" s="8"/>
      <c r="K271" s="8"/>
      <c r="L271" s="7">
        <v>10.0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7">
        <v>3.0</v>
      </c>
      <c r="AB271" s="7">
        <v>0.0</v>
      </c>
      <c r="AC271" s="7">
        <v>0.0</v>
      </c>
    </row>
    <row r="272">
      <c r="A272" s="1">
        <v>1.0</v>
      </c>
      <c r="B272" s="1" t="s">
        <v>51</v>
      </c>
      <c r="C272" s="2">
        <v>44820.0</v>
      </c>
      <c r="D272" s="7">
        <v>10.0</v>
      </c>
      <c r="E272" s="8"/>
      <c r="F272" s="7" t="s">
        <v>56</v>
      </c>
      <c r="G272" s="7">
        <v>10.0</v>
      </c>
      <c r="H272" s="7">
        <v>1.0</v>
      </c>
      <c r="I272" s="8"/>
      <c r="J272" s="8"/>
      <c r="K272" s="8"/>
      <c r="L272" s="7">
        <v>1.0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7">
        <v>0.0</v>
      </c>
      <c r="AB272" s="7">
        <v>0.0</v>
      </c>
      <c r="AC272" s="7">
        <v>0.0</v>
      </c>
    </row>
    <row r="273">
      <c r="A273" s="1">
        <v>1.0</v>
      </c>
      <c r="B273" s="1" t="s">
        <v>38</v>
      </c>
      <c r="C273" s="2">
        <v>44820.0</v>
      </c>
      <c r="D273" s="7">
        <v>20.0</v>
      </c>
      <c r="E273" s="8"/>
      <c r="F273" s="7">
        <v>1.0</v>
      </c>
      <c r="G273" s="7">
        <v>10.0</v>
      </c>
      <c r="H273" s="8"/>
      <c r="I273" s="8"/>
      <c r="J273" s="8"/>
      <c r="K273" s="8"/>
      <c r="L273" s="7">
        <v>10.0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7">
        <v>2.0</v>
      </c>
      <c r="AB273" s="7">
        <v>1.0</v>
      </c>
      <c r="AC273" s="7">
        <v>0.0</v>
      </c>
    </row>
    <row r="274">
      <c r="A274" s="1">
        <v>1.0</v>
      </c>
      <c r="B274" s="1" t="s">
        <v>48</v>
      </c>
      <c r="C274" s="2">
        <v>44820.0</v>
      </c>
      <c r="D274" s="7">
        <v>10.0</v>
      </c>
      <c r="E274" s="8"/>
      <c r="F274" s="7">
        <v>1.0</v>
      </c>
      <c r="G274" s="7">
        <v>1.0</v>
      </c>
      <c r="H274" s="7">
        <v>1.0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7">
        <v>0.0</v>
      </c>
      <c r="AB274" s="7">
        <v>1.0</v>
      </c>
      <c r="AC274" s="7">
        <v>0.0</v>
      </c>
    </row>
    <row r="275">
      <c r="A275" s="1">
        <v>1.0</v>
      </c>
      <c r="B275" s="1" t="s">
        <v>53</v>
      </c>
      <c r="C275" s="2">
        <v>44820.0</v>
      </c>
      <c r="D275" s="7">
        <v>20.0</v>
      </c>
      <c r="E275" s="8"/>
      <c r="F275" s="8"/>
      <c r="G275" s="7">
        <v>1.0</v>
      </c>
      <c r="H275" s="7">
        <v>1.0</v>
      </c>
      <c r="I275" s="8"/>
      <c r="J275" s="8"/>
      <c r="K275" s="8"/>
      <c r="L275" s="7">
        <v>10.0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7">
        <v>2.0</v>
      </c>
      <c r="AB275" s="7">
        <v>3.0</v>
      </c>
      <c r="AC275" s="7">
        <v>0.0</v>
      </c>
    </row>
    <row r="276">
      <c r="A276" s="1">
        <v>1.0</v>
      </c>
      <c r="B276" s="1" t="s">
        <v>47</v>
      </c>
      <c r="C276" s="2">
        <v>44820.0</v>
      </c>
      <c r="D276" s="7">
        <v>20.0</v>
      </c>
      <c r="E276" s="8"/>
      <c r="F276" s="7" t="s">
        <v>56</v>
      </c>
      <c r="G276" s="7">
        <v>1.0</v>
      </c>
      <c r="H276" s="7">
        <v>10.0</v>
      </c>
      <c r="I276" s="7">
        <v>1.0</v>
      </c>
      <c r="J276" s="8"/>
      <c r="K276" s="8"/>
      <c r="L276" s="7">
        <v>10.0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7">
        <v>1.0</v>
      </c>
      <c r="AB276" s="7">
        <v>4.0</v>
      </c>
      <c r="AC276" s="7">
        <v>1.0</v>
      </c>
    </row>
    <row r="277">
      <c r="A277" s="1">
        <v>2.0</v>
      </c>
      <c r="B277" s="1" t="s">
        <v>46</v>
      </c>
      <c r="C277" s="2">
        <v>44820.0</v>
      </c>
      <c r="D277" s="7">
        <v>20.0</v>
      </c>
      <c r="E277" s="7">
        <v>10.0</v>
      </c>
      <c r="F277" s="8"/>
      <c r="G277" s="7">
        <v>1.0</v>
      </c>
      <c r="H277" s="7">
        <v>1.0</v>
      </c>
      <c r="I277" s="7">
        <v>1.0</v>
      </c>
      <c r="J277" s="8"/>
      <c r="K277" s="8"/>
      <c r="L277" s="7">
        <v>10.0</v>
      </c>
      <c r="M277" s="7">
        <v>1.0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7">
        <v>1.0</v>
      </c>
      <c r="AB277" s="7">
        <v>1.0</v>
      </c>
      <c r="AC277" s="7">
        <v>0.0</v>
      </c>
    </row>
    <row r="278">
      <c r="A278" s="1">
        <v>2.0</v>
      </c>
      <c r="B278" s="1" t="s">
        <v>55</v>
      </c>
      <c r="C278" s="2">
        <v>44820.0</v>
      </c>
      <c r="D278" s="7">
        <v>1.0</v>
      </c>
      <c r="E278" s="7">
        <v>1.0</v>
      </c>
      <c r="F278" s="8"/>
      <c r="G278" s="7">
        <v>1.0</v>
      </c>
      <c r="H278" s="8"/>
      <c r="I278" s="7">
        <v>1.0</v>
      </c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7">
        <v>0.0</v>
      </c>
      <c r="AB278" s="7">
        <v>0.0</v>
      </c>
      <c r="AC278" s="7">
        <v>1.0</v>
      </c>
    </row>
    <row r="279">
      <c r="A279" s="1">
        <v>2.0</v>
      </c>
      <c r="B279" s="1" t="s">
        <v>107</v>
      </c>
      <c r="C279" s="2">
        <v>44820.0</v>
      </c>
      <c r="D279" s="7">
        <v>20.0</v>
      </c>
      <c r="E279" s="8"/>
      <c r="F279" s="8"/>
      <c r="G279" s="7">
        <v>1.0</v>
      </c>
      <c r="H279" s="8"/>
      <c r="I279" s="7">
        <v>1.0</v>
      </c>
      <c r="J279" s="8"/>
      <c r="K279" s="8"/>
      <c r="L279" s="7">
        <v>10.0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7">
        <v>0.0</v>
      </c>
      <c r="AB279" s="7">
        <v>0.0</v>
      </c>
      <c r="AC279" s="7">
        <v>2.0</v>
      </c>
    </row>
    <row r="280">
      <c r="A280" s="1">
        <v>2.0</v>
      </c>
      <c r="B280" s="1" t="s">
        <v>47</v>
      </c>
      <c r="C280" s="2">
        <v>44820.0</v>
      </c>
      <c r="D280" s="7">
        <v>10.0</v>
      </c>
      <c r="E280" s="8"/>
      <c r="F280" s="8"/>
      <c r="G280" s="7">
        <v>1.0</v>
      </c>
      <c r="H280" s="7">
        <v>1.0</v>
      </c>
      <c r="I280" s="7">
        <v>10.0</v>
      </c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7">
        <v>0.0</v>
      </c>
      <c r="AB280" s="7">
        <v>0.0</v>
      </c>
      <c r="AC280" s="7">
        <v>1.0</v>
      </c>
    </row>
    <row r="281">
      <c r="A281" s="1">
        <v>2.0</v>
      </c>
      <c r="B281" s="1" t="s">
        <v>43</v>
      </c>
      <c r="C281" s="2">
        <v>44820.0</v>
      </c>
      <c r="D281" s="7">
        <v>10.0</v>
      </c>
      <c r="E281" s="8"/>
      <c r="F281" s="8"/>
      <c r="G281" s="7">
        <v>10.0</v>
      </c>
      <c r="H281" s="8"/>
      <c r="I281" s="7">
        <v>1.0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7">
        <v>0.0</v>
      </c>
      <c r="AB281" s="7">
        <v>0.0</v>
      </c>
      <c r="AC281" s="7">
        <v>0.0</v>
      </c>
    </row>
    <row r="282">
      <c r="A282" s="1">
        <v>2.0</v>
      </c>
      <c r="B282" s="1" t="s">
        <v>54</v>
      </c>
      <c r="C282" s="2">
        <v>44820.0</v>
      </c>
      <c r="D282" s="7">
        <v>10.0</v>
      </c>
      <c r="E282" s="8"/>
      <c r="F282" s="7">
        <v>1.0</v>
      </c>
      <c r="G282" s="7">
        <v>1.0</v>
      </c>
      <c r="H282" s="7">
        <v>1.0</v>
      </c>
      <c r="I282" s="8"/>
      <c r="J282" s="8"/>
      <c r="K282" s="7">
        <v>10.0</v>
      </c>
      <c r="L282" s="7">
        <v>1.0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7">
        <v>0.0</v>
      </c>
      <c r="AB282" s="7">
        <v>0.0</v>
      </c>
      <c r="AC282" s="7">
        <v>0.0</v>
      </c>
    </row>
    <row r="283">
      <c r="A283" s="1">
        <v>2.0</v>
      </c>
      <c r="B283" s="1" t="s">
        <v>51</v>
      </c>
      <c r="C283" s="2">
        <v>44820.0</v>
      </c>
      <c r="D283" s="7">
        <v>1.0</v>
      </c>
      <c r="E283" s="8"/>
      <c r="F283" s="8"/>
      <c r="G283" s="7">
        <v>1.0</v>
      </c>
      <c r="H283" s="7">
        <v>1.0</v>
      </c>
      <c r="I283" s="7">
        <v>1.0</v>
      </c>
      <c r="J283" s="8"/>
      <c r="K283" s="7">
        <v>1.0</v>
      </c>
      <c r="L283" s="7">
        <v>1.0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7">
        <v>0.0</v>
      </c>
      <c r="AB283" s="7">
        <v>0.0</v>
      </c>
      <c r="AC283" s="7">
        <v>0.0</v>
      </c>
    </row>
    <row r="284">
      <c r="A284" s="1">
        <v>2.0</v>
      </c>
      <c r="B284" s="1" t="s">
        <v>45</v>
      </c>
      <c r="C284" s="2">
        <v>44820.0</v>
      </c>
      <c r="D284" s="7">
        <v>10.0</v>
      </c>
      <c r="E284" s="8"/>
      <c r="F284" s="7" t="s">
        <v>56</v>
      </c>
      <c r="G284" s="7">
        <v>1.0</v>
      </c>
      <c r="H284" s="7">
        <v>10.0</v>
      </c>
      <c r="I284" s="7">
        <v>1.0</v>
      </c>
      <c r="J284" s="8"/>
      <c r="K284" s="8"/>
      <c r="L284" s="7">
        <v>1.0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7">
        <v>1.0</v>
      </c>
      <c r="AB284" s="7">
        <v>2.0</v>
      </c>
      <c r="AC284" s="7">
        <v>0.0</v>
      </c>
    </row>
    <row r="285">
      <c r="A285" s="1">
        <v>2.0</v>
      </c>
      <c r="B285" s="1" t="s">
        <v>48</v>
      </c>
      <c r="C285" s="2">
        <v>44820.0</v>
      </c>
      <c r="D285" s="7">
        <v>10.0</v>
      </c>
      <c r="E285" s="8"/>
      <c r="F285" s="7">
        <v>1.0</v>
      </c>
      <c r="G285" s="7">
        <v>1.0</v>
      </c>
      <c r="H285" s="7">
        <v>1.0</v>
      </c>
      <c r="I285" s="7">
        <v>10.0</v>
      </c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7">
        <v>0.0</v>
      </c>
      <c r="AB285" s="7">
        <v>0.0</v>
      </c>
      <c r="AC285" s="7">
        <v>0.0</v>
      </c>
    </row>
    <row r="286">
      <c r="A286" s="1">
        <v>2.0</v>
      </c>
      <c r="B286" s="1" t="s">
        <v>53</v>
      </c>
      <c r="C286" s="2">
        <v>44820.0</v>
      </c>
      <c r="D286" s="7">
        <v>1.0</v>
      </c>
      <c r="E286" s="8"/>
      <c r="F286" s="7">
        <v>1.0</v>
      </c>
      <c r="G286" s="7">
        <v>1.0</v>
      </c>
      <c r="H286" s="7">
        <v>1.0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7">
        <v>0.0</v>
      </c>
      <c r="AB286" s="7">
        <v>0.0</v>
      </c>
      <c r="AC286" s="7">
        <v>0.0</v>
      </c>
    </row>
    <row r="287">
      <c r="A287" s="1">
        <v>2.0</v>
      </c>
      <c r="B287" s="1" t="s">
        <v>41</v>
      </c>
      <c r="C287" s="2">
        <v>44820.0</v>
      </c>
      <c r="D287" s="7">
        <v>10.0</v>
      </c>
      <c r="E287" s="7">
        <v>10.0</v>
      </c>
      <c r="F287" s="7">
        <v>1.0</v>
      </c>
      <c r="G287" s="7">
        <v>1.0</v>
      </c>
      <c r="H287" s="7">
        <v>1.0</v>
      </c>
      <c r="I287" s="8"/>
      <c r="J287" s="8"/>
      <c r="K287" s="8"/>
      <c r="L287" s="8"/>
      <c r="M287" s="7">
        <v>1.0</v>
      </c>
      <c r="N287" s="8"/>
      <c r="O287" s="8"/>
      <c r="P287" s="8"/>
      <c r="Q287" s="8"/>
      <c r="R287" s="7">
        <v>1.0</v>
      </c>
      <c r="S287" s="8"/>
      <c r="T287" s="8"/>
      <c r="U287" s="8"/>
      <c r="V287" s="8"/>
      <c r="W287" s="8"/>
      <c r="X287" s="8"/>
      <c r="Y287" s="8"/>
      <c r="Z287" s="8"/>
      <c r="AA287" s="7">
        <v>0.0</v>
      </c>
      <c r="AB287" s="7">
        <v>1.0</v>
      </c>
      <c r="AC287" s="7">
        <v>1.0</v>
      </c>
    </row>
    <row r="288">
      <c r="A288" s="1">
        <v>3.0</v>
      </c>
      <c r="B288" s="1" t="s">
        <v>43</v>
      </c>
      <c r="C288" s="2">
        <v>44820.0</v>
      </c>
      <c r="D288" s="7">
        <v>30.0</v>
      </c>
      <c r="E288" s="7">
        <v>1.0</v>
      </c>
      <c r="F288" s="7">
        <v>1.0</v>
      </c>
      <c r="G288" s="7">
        <v>1.0</v>
      </c>
      <c r="H288" s="7">
        <v>10.0</v>
      </c>
      <c r="I288" s="7">
        <v>10.0</v>
      </c>
      <c r="J288" s="8"/>
      <c r="K288" s="8"/>
      <c r="L288" s="7">
        <v>1.0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7">
        <v>4.0</v>
      </c>
      <c r="AB288" s="7">
        <v>3.0</v>
      </c>
      <c r="AC288" s="7">
        <v>4.0</v>
      </c>
    </row>
    <row r="289">
      <c r="A289" s="1">
        <v>3.0</v>
      </c>
      <c r="B289" s="1" t="s">
        <v>53</v>
      </c>
      <c r="C289" s="2">
        <v>44820.0</v>
      </c>
      <c r="D289" s="7">
        <v>40.0</v>
      </c>
      <c r="E289" s="8"/>
      <c r="F289" s="7">
        <v>10.0</v>
      </c>
      <c r="G289" s="7">
        <v>10.0</v>
      </c>
      <c r="H289" s="7">
        <v>1.0</v>
      </c>
      <c r="I289" s="7">
        <v>20.0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7">
        <v>2.0</v>
      </c>
      <c r="AB289" s="7">
        <v>2.0</v>
      </c>
      <c r="AC289" s="7">
        <v>4.0</v>
      </c>
    </row>
    <row r="290">
      <c r="A290" s="1">
        <v>3.0</v>
      </c>
      <c r="B290" s="1" t="s">
        <v>108</v>
      </c>
      <c r="C290" s="2">
        <v>44820.0</v>
      </c>
      <c r="D290" s="7">
        <v>50.0</v>
      </c>
      <c r="E290" s="8"/>
      <c r="F290" s="7">
        <v>10.0</v>
      </c>
      <c r="G290" s="8"/>
      <c r="H290" s="7">
        <v>1.0</v>
      </c>
      <c r="I290" s="7">
        <v>30.0</v>
      </c>
      <c r="J290" s="8"/>
      <c r="K290" s="7">
        <v>10.0</v>
      </c>
      <c r="L290" s="7">
        <v>1.0</v>
      </c>
      <c r="M290" s="8"/>
      <c r="N290" s="8"/>
      <c r="O290" s="8"/>
      <c r="P290" s="8"/>
      <c r="Q290" s="8"/>
      <c r="R290" s="8"/>
      <c r="S290" s="7">
        <v>1.0</v>
      </c>
      <c r="T290" s="8"/>
      <c r="U290" s="8"/>
      <c r="V290" s="8"/>
      <c r="W290" s="8"/>
      <c r="X290" s="8"/>
      <c r="Y290" s="8"/>
      <c r="Z290" s="8"/>
      <c r="AA290" s="7">
        <v>5.0</v>
      </c>
      <c r="AB290" s="7">
        <v>4.0</v>
      </c>
      <c r="AC290" s="7">
        <v>5.0</v>
      </c>
    </row>
    <row r="291">
      <c r="A291" s="1">
        <v>3.0</v>
      </c>
      <c r="B291" s="1" t="s">
        <v>48</v>
      </c>
      <c r="C291" s="2">
        <v>44820.0</v>
      </c>
      <c r="D291" s="7">
        <v>60.0</v>
      </c>
      <c r="E291" s="8"/>
      <c r="F291" s="7">
        <v>10.0</v>
      </c>
      <c r="G291" s="8"/>
      <c r="H291" s="7">
        <v>1.0</v>
      </c>
      <c r="I291" s="7">
        <v>40.0</v>
      </c>
      <c r="J291" s="8"/>
      <c r="K291" s="8"/>
      <c r="L291" s="8"/>
      <c r="M291" s="8"/>
      <c r="N291" s="8"/>
      <c r="O291" s="8"/>
      <c r="P291" s="7">
        <v>1.0</v>
      </c>
      <c r="Q291" s="8"/>
      <c r="R291" s="8"/>
      <c r="S291" s="7">
        <v>1.0</v>
      </c>
      <c r="T291" s="7">
        <v>1.0</v>
      </c>
      <c r="U291" s="8"/>
      <c r="V291" s="8"/>
      <c r="W291" s="8"/>
      <c r="X291" s="8"/>
      <c r="Y291" s="8"/>
      <c r="Z291" s="8"/>
      <c r="AA291" s="7">
        <v>5.0</v>
      </c>
      <c r="AB291" s="7">
        <v>6.0</v>
      </c>
      <c r="AC291" s="7">
        <v>7.0</v>
      </c>
    </row>
    <row r="292">
      <c r="A292" s="1">
        <v>3.0</v>
      </c>
      <c r="B292" s="1" t="s">
        <v>51</v>
      </c>
      <c r="C292" s="2">
        <v>44820.0</v>
      </c>
      <c r="D292" s="7">
        <v>50.0</v>
      </c>
      <c r="E292" s="8"/>
      <c r="F292" s="7">
        <v>1.0</v>
      </c>
      <c r="G292" s="8"/>
      <c r="H292" s="7">
        <v>10.0</v>
      </c>
      <c r="I292" s="7">
        <v>30.0</v>
      </c>
      <c r="J292" s="8"/>
      <c r="K292" s="7">
        <v>1.0</v>
      </c>
      <c r="L292" s="8"/>
      <c r="M292" s="8"/>
      <c r="N292" s="8"/>
      <c r="O292" s="8"/>
      <c r="P292" s="8"/>
      <c r="Q292" s="8"/>
      <c r="R292" s="8"/>
      <c r="S292" s="7">
        <v>1.0</v>
      </c>
      <c r="T292" s="7">
        <v>1.0</v>
      </c>
      <c r="U292" s="8"/>
      <c r="V292" s="8"/>
      <c r="W292" s="8"/>
      <c r="X292" s="8"/>
      <c r="Y292" s="8"/>
      <c r="Z292" s="8"/>
      <c r="AA292" s="7">
        <v>2.0</v>
      </c>
      <c r="AB292" s="7">
        <v>3.0</v>
      </c>
      <c r="AC292" s="7">
        <v>3.0</v>
      </c>
    </row>
    <row r="293">
      <c r="A293" s="1">
        <v>3.0</v>
      </c>
      <c r="B293" s="1" t="s">
        <v>55</v>
      </c>
      <c r="C293" s="2">
        <v>44820.0</v>
      </c>
      <c r="D293" s="7">
        <v>40.0</v>
      </c>
      <c r="E293" s="7" t="s">
        <v>56</v>
      </c>
      <c r="F293" s="7">
        <v>20.0</v>
      </c>
      <c r="G293" s="7">
        <v>1.0</v>
      </c>
      <c r="H293" s="8"/>
      <c r="I293" s="7">
        <v>20.0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7">
        <v>1.0</v>
      </c>
      <c r="U293" s="8"/>
      <c r="V293" s="8"/>
      <c r="W293" s="8"/>
      <c r="X293" s="8"/>
      <c r="Y293" s="8"/>
      <c r="Z293" s="8"/>
      <c r="AA293" s="7">
        <v>9.0</v>
      </c>
      <c r="AB293" s="7">
        <v>3.0</v>
      </c>
      <c r="AC293" s="7">
        <v>4.0</v>
      </c>
    </row>
    <row r="294">
      <c r="A294" s="1">
        <v>3.0</v>
      </c>
      <c r="B294" s="1" t="s">
        <v>38</v>
      </c>
      <c r="C294" s="2">
        <v>44820.0</v>
      </c>
      <c r="D294" s="7">
        <v>50.0</v>
      </c>
      <c r="E294" s="7">
        <v>1.0</v>
      </c>
      <c r="F294" s="7">
        <v>20.0</v>
      </c>
      <c r="G294" s="7">
        <v>1.0</v>
      </c>
      <c r="H294" s="7">
        <v>1.0</v>
      </c>
      <c r="I294" s="7">
        <v>30.0</v>
      </c>
      <c r="J294" s="8"/>
      <c r="K294" s="8"/>
      <c r="L294" s="7">
        <v>1.0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7">
        <v>4.0</v>
      </c>
      <c r="AB294" s="7">
        <v>2.0</v>
      </c>
      <c r="AC294" s="7">
        <v>7.0</v>
      </c>
    </row>
    <row r="295">
      <c r="A295" s="1">
        <v>3.0</v>
      </c>
      <c r="B295" s="1" t="s">
        <v>45</v>
      </c>
      <c r="C295" s="2">
        <v>44820.0</v>
      </c>
      <c r="D295" s="7">
        <v>70.0</v>
      </c>
      <c r="E295" s="7">
        <v>1.0</v>
      </c>
      <c r="F295" s="7">
        <v>10.0</v>
      </c>
      <c r="G295" s="8"/>
      <c r="H295" s="7">
        <v>1.0</v>
      </c>
      <c r="I295" s="7">
        <v>50.0</v>
      </c>
      <c r="J295" s="8"/>
      <c r="K295" s="8"/>
      <c r="L295" s="7">
        <v>10.0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7">
        <v>6.0</v>
      </c>
      <c r="AB295" s="7">
        <v>5.0</v>
      </c>
      <c r="AC295" s="7">
        <v>3.0</v>
      </c>
    </row>
    <row r="296">
      <c r="A296" s="1">
        <v>3.0</v>
      </c>
      <c r="B296" s="1" t="s">
        <v>41</v>
      </c>
      <c r="C296" s="2">
        <v>44820.0</v>
      </c>
      <c r="D296" s="7">
        <v>40.0</v>
      </c>
      <c r="E296" s="7">
        <v>1.0</v>
      </c>
      <c r="F296" s="7">
        <v>10.0</v>
      </c>
      <c r="G296" s="8"/>
      <c r="H296" s="7">
        <v>1.0</v>
      </c>
      <c r="I296" s="7">
        <v>30.0</v>
      </c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7">
        <v>3.0</v>
      </c>
      <c r="AB296" s="7">
        <v>2.0</v>
      </c>
      <c r="AC296" s="7">
        <v>5.0</v>
      </c>
    </row>
    <row r="297">
      <c r="A297" s="1">
        <v>3.0</v>
      </c>
      <c r="B297" s="1" t="s">
        <v>47</v>
      </c>
      <c r="C297" s="2">
        <v>44820.0</v>
      </c>
      <c r="D297" s="7">
        <v>50.0</v>
      </c>
      <c r="E297" s="7">
        <v>1.0</v>
      </c>
      <c r="F297" s="7">
        <v>1.0</v>
      </c>
      <c r="G297" s="8"/>
      <c r="H297" s="7">
        <v>1.0</v>
      </c>
      <c r="I297" s="7">
        <v>40.0</v>
      </c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7">
        <v>1.0</v>
      </c>
      <c r="Z297" s="8"/>
      <c r="AA297" s="7">
        <v>8.0</v>
      </c>
      <c r="AB297" s="7">
        <v>3.0</v>
      </c>
      <c r="AC297" s="7">
        <v>7.0</v>
      </c>
    </row>
    <row r="298">
      <c r="A298" s="1">
        <v>3.0</v>
      </c>
      <c r="B298" s="1" t="s">
        <v>46</v>
      </c>
      <c r="C298" s="2">
        <v>44820.0</v>
      </c>
      <c r="D298" s="7">
        <v>30.0</v>
      </c>
      <c r="E298" s="7">
        <v>10.0</v>
      </c>
      <c r="F298" s="7">
        <v>10.0</v>
      </c>
      <c r="G298" s="8"/>
      <c r="H298" s="7">
        <v>1.0</v>
      </c>
      <c r="I298" s="7">
        <v>10.0</v>
      </c>
      <c r="J298" s="8"/>
      <c r="K298" s="8"/>
      <c r="L298" s="7">
        <v>1.0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7">
        <v>6.0</v>
      </c>
      <c r="AB298" s="7">
        <v>4.0</v>
      </c>
      <c r="AC298" s="7">
        <v>0.0</v>
      </c>
    </row>
    <row r="299">
      <c r="A299" s="1">
        <v>4.0</v>
      </c>
      <c r="B299" s="1" t="s">
        <v>55</v>
      </c>
      <c r="C299" s="2">
        <v>44820.0</v>
      </c>
      <c r="D299" s="7">
        <v>20.0</v>
      </c>
      <c r="E299" s="8"/>
      <c r="F299" s="7">
        <v>10.0</v>
      </c>
      <c r="G299" s="7">
        <v>1.0</v>
      </c>
      <c r="H299" s="7">
        <v>10.0</v>
      </c>
      <c r="I299" s="7">
        <v>1.0</v>
      </c>
      <c r="J299" s="8"/>
      <c r="K299" s="8"/>
      <c r="L299" s="7">
        <v>1.0</v>
      </c>
      <c r="M299" s="8"/>
      <c r="N299" s="8"/>
      <c r="O299" s="8"/>
      <c r="P299" s="8"/>
      <c r="Q299" s="8"/>
      <c r="R299" s="8"/>
      <c r="S299" s="8"/>
      <c r="T299" s="7">
        <v>1.0</v>
      </c>
      <c r="U299" s="8"/>
      <c r="V299" s="8"/>
      <c r="W299" s="8"/>
      <c r="X299" s="8"/>
      <c r="Y299" s="8"/>
      <c r="Z299" s="8"/>
      <c r="AA299" s="7">
        <v>0.0</v>
      </c>
      <c r="AB299" s="7">
        <v>0.0</v>
      </c>
      <c r="AC299" s="7">
        <v>0.0</v>
      </c>
    </row>
    <row r="300">
      <c r="A300" s="1">
        <v>4.0</v>
      </c>
      <c r="B300" s="1" t="s">
        <v>45</v>
      </c>
      <c r="C300" s="2">
        <v>44820.0</v>
      </c>
      <c r="D300" s="7">
        <v>40.0</v>
      </c>
      <c r="E300" s="8"/>
      <c r="F300" s="7">
        <v>20.0</v>
      </c>
      <c r="G300" s="7">
        <v>1.0</v>
      </c>
      <c r="H300" s="7">
        <v>1.0</v>
      </c>
      <c r="I300" s="7">
        <v>20.0</v>
      </c>
      <c r="J300" s="8"/>
      <c r="K300" s="8"/>
      <c r="L300" s="7">
        <v>1.0</v>
      </c>
      <c r="M300" s="8"/>
      <c r="N300" s="8"/>
      <c r="O300" s="8"/>
      <c r="P300" s="8"/>
      <c r="Q300" s="8"/>
      <c r="R300" s="8"/>
      <c r="S300" s="8"/>
      <c r="T300" s="7">
        <v>10.0</v>
      </c>
      <c r="U300" s="8"/>
      <c r="V300" s="8"/>
      <c r="W300" s="8"/>
      <c r="X300" s="8"/>
      <c r="Y300" s="8"/>
      <c r="Z300" s="8"/>
      <c r="AA300" s="7">
        <v>3.0</v>
      </c>
      <c r="AB300" s="7">
        <v>3.0</v>
      </c>
      <c r="AC300" s="7">
        <v>6.0</v>
      </c>
    </row>
    <row r="301">
      <c r="A301" s="1">
        <v>4.0</v>
      </c>
      <c r="B301" s="1" t="s">
        <v>41</v>
      </c>
      <c r="C301" s="2">
        <v>44820.0</v>
      </c>
      <c r="D301" s="7">
        <v>20.0</v>
      </c>
      <c r="E301" s="8"/>
      <c r="F301" s="7">
        <v>10.0</v>
      </c>
      <c r="G301" s="7">
        <v>1.0</v>
      </c>
      <c r="H301" s="7">
        <v>1.0</v>
      </c>
      <c r="I301" s="7">
        <v>1.0</v>
      </c>
      <c r="J301" s="8"/>
      <c r="K301" s="7"/>
      <c r="L301" s="8"/>
      <c r="M301" s="7">
        <v>1.0</v>
      </c>
      <c r="P301" s="8"/>
      <c r="Q301" s="8"/>
      <c r="R301" s="8"/>
      <c r="S301" s="8"/>
      <c r="T301" s="7">
        <v>1.0</v>
      </c>
      <c r="U301" s="8"/>
      <c r="V301" s="8"/>
      <c r="W301" s="8"/>
      <c r="X301" s="8"/>
      <c r="Y301" s="8"/>
      <c r="Z301" s="8"/>
      <c r="AA301" s="7">
        <v>4.0</v>
      </c>
      <c r="AB301" s="7">
        <v>3.0</v>
      </c>
      <c r="AC301" s="7">
        <v>2.0</v>
      </c>
    </row>
    <row r="302">
      <c r="A302" s="1">
        <v>4.0</v>
      </c>
      <c r="B302" s="1" t="s">
        <v>54</v>
      </c>
      <c r="C302" s="2">
        <v>44820.0</v>
      </c>
      <c r="D302" s="7">
        <v>20.0</v>
      </c>
      <c r="E302" s="8"/>
      <c r="F302" s="8"/>
      <c r="G302" s="7">
        <v>1.0</v>
      </c>
      <c r="H302" s="7">
        <v>1.0</v>
      </c>
      <c r="I302" s="8"/>
      <c r="J302" s="8"/>
      <c r="K302" s="7">
        <v>1.0</v>
      </c>
      <c r="L302" s="8"/>
      <c r="M302" s="8"/>
      <c r="N302" s="7">
        <v>1.0</v>
      </c>
      <c r="O302" s="7">
        <v>1.0</v>
      </c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7">
        <v>0.0</v>
      </c>
      <c r="AB302" s="7">
        <v>1.0</v>
      </c>
      <c r="AC302" s="7">
        <v>0.0</v>
      </c>
    </row>
    <row r="303">
      <c r="A303" s="1">
        <v>4.0</v>
      </c>
      <c r="B303" s="1" t="s">
        <v>48</v>
      </c>
      <c r="C303" s="2">
        <v>44820.0</v>
      </c>
      <c r="D303" s="7">
        <v>20.0</v>
      </c>
      <c r="E303" s="8"/>
      <c r="F303" s="7">
        <v>1.0</v>
      </c>
      <c r="G303" s="7">
        <v>1.0</v>
      </c>
      <c r="H303" s="8"/>
      <c r="I303" s="8"/>
      <c r="J303" s="8"/>
      <c r="K303" s="8"/>
      <c r="L303" s="7">
        <v>10.0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7">
        <v>0.0</v>
      </c>
      <c r="AB303" s="7">
        <v>0.0</v>
      </c>
      <c r="AC303" s="7">
        <v>2.0</v>
      </c>
    </row>
    <row r="304">
      <c r="A304" s="1">
        <v>4.0</v>
      </c>
      <c r="B304" s="1" t="s">
        <v>109</v>
      </c>
      <c r="C304" s="2">
        <v>44820.0</v>
      </c>
      <c r="D304" s="7">
        <v>1.0</v>
      </c>
      <c r="E304" s="8"/>
      <c r="F304" s="7">
        <v>1.0</v>
      </c>
      <c r="G304" s="7">
        <v>1.0</v>
      </c>
      <c r="H304" s="8"/>
      <c r="I304" s="8"/>
      <c r="J304" s="8"/>
      <c r="K304" s="7" t="s">
        <v>56</v>
      </c>
      <c r="L304" s="7">
        <v>1.0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7">
        <v>0.0</v>
      </c>
      <c r="AB304" s="7">
        <v>0.0</v>
      </c>
      <c r="AC304" s="7">
        <v>1.0</v>
      </c>
    </row>
    <row r="305">
      <c r="A305" s="1">
        <v>4.0</v>
      </c>
      <c r="B305" s="1" t="s">
        <v>47</v>
      </c>
      <c r="C305" s="2">
        <v>44820.0</v>
      </c>
      <c r="D305" s="7">
        <v>50.0</v>
      </c>
      <c r="E305" s="7">
        <v>1.0</v>
      </c>
      <c r="F305" s="7">
        <v>1.0</v>
      </c>
      <c r="G305" s="7">
        <v>1.0</v>
      </c>
      <c r="H305" s="8"/>
      <c r="I305" s="7">
        <v>50.0</v>
      </c>
      <c r="J305" s="8"/>
      <c r="K305" s="8"/>
      <c r="L305" s="7">
        <v>1.0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7">
        <v>9.0</v>
      </c>
      <c r="AB305" s="7">
        <v>4.0</v>
      </c>
      <c r="AC305" s="7">
        <v>4.0</v>
      </c>
    </row>
    <row r="306">
      <c r="A306" s="1">
        <v>4.0</v>
      </c>
      <c r="B306" s="1" t="s">
        <v>53</v>
      </c>
      <c r="C306" s="2">
        <v>44820.0</v>
      </c>
      <c r="D306" s="7">
        <v>40.0</v>
      </c>
      <c r="E306" s="8"/>
      <c r="F306" s="7">
        <v>20.0</v>
      </c>
      <c r="G306" s="7">
        <v>1.0</v>
      </c>
      <c r="H306" s="8"/>
      <c r="I306" s="7">
        <v>10.0</v>
      </c>
      <c r="J306" s="8"/>
      <c r="K306" s="8"/>
      <c r="L306" s="8"/>
      <c r="M306" s="8"/>
      <c r="N306" s="8"/>
      <c r="O306" s="8"/>
      <c r="P306" s="8"/>
      <c r="Q306" s="8"/>
      <c r="R306" s="8"/>
      <c r="S306" s="7"/>
      <c r="T306" s="7">
        <v>1.0</v>
      </c>
      <c r="U306" s="8"/>
      <c r="V306" s="8"/>
      <c r="W306" s="8"/>
      <c r="X306" s="8"/>
      <c r="Y306" s="8"/>
      <c r="Z306" s="8"/>
      <c r="AA306" s="7">
        <v>5.0</v>
      </c>
      <c r="AB306" s="7">
        <v>6.0</v>
      </c>
      <c r="AC306" s="7">
        <v>5.0</v>
      </c>
    </row>
    <row r="307">
      <c r="A307" s="1">
        <v>4.0</v>
      </c>
      <c r="B307" s="1" t="s">
        <v>43</v>
      </c>
      <c r="C307" s="2">
        <v>44820.0</v>
      </c>
      <c r="D307" s="7">
        <v>30.0</v>
      </c>
      <c r="E307" s="8"/>
      <c r="F307" s="7">
        <v>20.0</v>
      </c>
      <c r="G307" s="8"/>
      <c r="H307" s="8"/>
      <c r="I307" s="7">
        <v>10.0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7">
        <v>1.0</v>
      </c>
      <c r="Z307" s="8"/>
      <c r="AA307" s="7">
        <v>3.0</v>
      </c>
      <c r="AB307" s="7">
        <v>6.0</v>
      </c>
      <c r="AC307" s="7">
        <v>4.0</v>
      </c>
    </row>
    <row r="308">
      <c r="A308" s="1">
        <v>4.0</v>
      </c>
      <c r="B308" s="1" t="s">
        <v>38</v>
      </c>
      <c r="C308" s="2">
        <v>44820.0</v>
      </c>
      <c r="D308" s="7">
        <v>30.0</v>
      </c>
      <c r="E308" s="8"/>
      <c r="F308" s="7">
        <v>30.0</v>
      </c>
      <c r="G308" s="7">
        <v>1.0</v>
      </c>
      <c r="H308" s="8"/>
      <c r="I308" s="7">
        <v>1.0</v>
      </c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7">
        <v>1.0</v>
      </c>
      <c r="U308" s="8"/>
      <c r="V308" s="8"/>
      <c r="W308" s="8"/>
      <c r="X308" s="7">
        <v>1.0</v>
      </c>
      <c r="Y308" s="8"/>
      <c r="Z308" s="8"/>
      <c r="AA308" s="7">
        <v>0.0</v>
      </c>
      <c r="AB308" s="7">
        <v>3.0</v>
      </c>
      <c r="AC308" s="7">
        <v>2.0</v>
      </c>
    </row>
    <row r="309">
      <c r="A309" s="1">
        <v>4.0</v>
      </c>
      <c r="B309" s="1" t="s">
        <v>46</v>
      </c>
      <c r="C309" s="2">
        <v>44820.0</v>
      </c>
      <c r="D309" s="7">
        <v>40.0</v>
      </c>
      <c r="E309" s="8"/>
      <c r="F309" s="7">
        <v>10.0</v>
      </c>
      <c r="G309" s="7">
        <v>1.0</v>
      </c>
      <c r="H309" s="7">
        <v>10.0</v>
      </c>
      <c r="I309" s="7">
        <v>20.0</v>
      </c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7">
        <v>10.0</v>
      </c>
      <c r="U309" s="8"/>
      <c r="V309" s="8"/>
      <c r="W309" s="8"/>
      <c r="X309" s="8"/>
      <c r="Y309" s="8"/>
      <c r="Z309" s="8"/>
      <c r="AA309" s="7">
        <v>4.0</v>
      </c>
      <c r="AB309" s="7">
        <v>4.0</v>
      </c>
      <c r="AC309" s="7">
        <v>3.0</v>
      </c>
    </row>
    <row r="310">
      <c r="A310" s="1">
        <v>5.0</v>
      </c>
      <c r="B310" s="1" t="s">
        <v>51</v>
      </c>
      <c r="C310" s="2">
        <v>44820.0</v>
      </c>
      <c r="D310" s="7">
        <v>1.0</v>
      </c>
      <c r="E310" s="8"/>
      <c r="F310" s="7" t="s">
        <v>56</v>
      </c>
      <c r="G310" s="7" t="s">
        <v>56</v>
      </c>
      <c r="H310" s="8"/>
      <c r="I310" s="8"/>
      <c r="J310" s="8"/>
      <c r="K310" s="7" t="s">
        <v>56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7">
        <v>0.0</v>
      </c>
      <c r="AB310" s="7">
        <v>0.0</v>
      </c>
      <c r="AC310" s="7">
        <v>0.0</v>
      </c>
    </row>
    <row r="311">
      <c r="A311" s="1">
        <v>5.0</v>
      </c>
      <c r="B311" s="1" t="s">
        <v>53</v>
      </c>
      <c r="C311" s="2">
        <v>44820.0</v>
      </c>
      <c r="D311" s="7">
        <v>1.0</v>
      </c>
      <c r="E311" s="8"/>
      <c r="F311" s="7" t="s">
        <v>56</v>
      </c>
      <c r="G311" s="7">
        <v>1.0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7">
        <v>0.0</v>
      </c>
      <c r="AB311" s="7">
        <v>0.0</v>
      </c>
      <c r="AC311" s="7">
        <v>0.0</v>
      </c>
    </row>
    <row r="312">
      <c r="A312" s="1">
        <v>5.0</v>
      </c>
      <c r="B312" s="1" t="s">
        <v>48</v>
      </c>
      <c r="C312" s="2">
        <v>44820.0</v>
      </c>
      <c r="D312" s="7">
        <v>1.0</v>
      </c>
      <c r="E312" s="8"/>
      <c r="F312" s="7" t="s">
        <v>56</v>
      </c>
      <c r="G312" s="7">
        <v>1.0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7">
        <v>0.0</v>
      </c>
      <c r="AB312" s="7">
        <v>0.0</v>
      </c>
      <c r="AC312" s="7">
        <v>0.0</v>
      </c>
    </row>
    <row r="313">
      <c r="A313" s="1">
        <v>5.0</v>
      </c>
      <c r="B313" s="1" t="s">
        <v>47</v>
      </c>
      <c r="C313" s="2">
        <v>44820.0</v>
      </c>
      <c r="D313" s="7">
        <v>1.0</v>
      </c>
      <c r="E313" s="8"/>
      <c r="F313" s="8"/>
      <c r="G313" s="7">
        <v>1.0</v>
      </c>
      <c r="H313" s="8"/>
      <c r="I313" s="7" t="s">
        <v>56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7" t="s">
        <v>56</v>
      </c>
      <c r="W313" s="8"/>
      <c r="X313" s="8"/>
      <c r="Y313" s="8"/>
      <c r="Z313" s="8"/>
      <c r="AA313" s="7">
        <v>0.0</v>
      </c>
      <c r="AB313" s="7">
        <v>0.0</v>
      </c>
      <c r="AC313" s="7">
        <v>0.0</v>
      </c>
    </row>
    <row r="314">
      <c r="A314" s="1">
        <v>5.0</v>
      </c>
      <c r="B314" s="1" t="s">
        <v>110</v>
      </c>
      <c r="C314" s="2">
        <v>44820.0</v>
      </c>
      <c r="D314" s="7">
        <v>10.0</v>
      </c>
      <c r="E314" s="8"/>
      <c r="F314" s="7">
        <v>1.0</v>
      </c>
      <c r="G314" s="7">
        <v>1.0</v>
      </c>
      <c r="H314" s="7">
        <v>1.0</v>
      </c>
      <c r="I314" s="7">
        <v>1.0</v>
      </c>
      <c r="J314" s="8"/>
      <c r="K314" s="8"/>
      <c r="L314" s="8"/>
      <c r="M314" s="7">
        <v>1.0</v>
      </c>
      <c r="N314" s="8"/>
      <c r="O314" s="8"/>
      <c r="P314" s="8"/>
      <c r="Q314" s="8"/>
      <c r="R314" s="8"/>
      <c r="S314" s="7"/>
      <c r="T314" s="7">
        <v>1.0</v>
      </c>
      <c r="U314" s="8"/>
      <c r="V314" s="8"/>
      <c r="W314" s="8"/>
      <c r="X314" s="8"/>
      <c r="Y314" s="8"/>
      <c r="Z314" s="8"/>
      <c r="AA314" s="7">
        <v>1.0</v>
      </c>
      <c r="AB314" s="7">
        <v>1.0</v>
      </c>
      <c r="AC314" s="7">
        <v>2.0</v>
      </c>
    </row>
    <row r="315">
      <c r="A315" s="1">
        <v>5.0</v>
      </c>
      <c r="B315" s="1" t="s">
        <v>43</v>
      </c>
      <c r="C315" s="2">
        <v>44820.0</v>
      </c>
      <c r="D315" s="7">
        <v>10.0</v>
      </c>
      <c r="E315" s="8"/>
      <c r="F315" s="7" t="s">
        <v>56</v>
      </c>
      <c r="G315" s="7">
        <v>1.0</v>
      </c>
      <c r="H315" s="7">
        <v>1.0</v>
      </c>
      <c r="I315" s="7">
        <v>10.0</v>
      </c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7">
        <v>3.0</v>
      </c>
      <c r="AB315" s="7">
        <v>1.0</v>
      </c>
      <c r="AC315" s="7">
        <v>0.0</v>
      </c>
    </row>
    <row r="316">
      <c r="A316" s="1">
        <v>5.0</v>
      </c>
      <c r="B316" s="1" t="s">
        <v>55</v>
      </c>
      <c r="C316" s="2">
        <v>44820.0</v>
      </c>
      <c r="D316" s="7">
        <v>1.0</v>
      </c>
      <c r="E316" s="8"/>
      <c r="F316" s="7">
        <v>1.0</v>
      </c>
      <c r="G316" s="7" t="s">
        <v>56</v>
      </c>
      <c r="H316" s="8"/>
      <c r="I316" s="8"/>
      <c r="J316" s="8"/>
      <c r="K316" s="8"/>
      <c r="L316" s="8"/>
      <c r="M316" s="8"/>
      <c r="N316" s="7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7" t="s">
        <v>95</v>
      </c>
      <c r="AA316" s="7">
        <v>0.0</v>
      </c>
      <c r="AB316" s="7">
        <v>0.0</v>
      </c>
      <c r="AC316" s="7">
        <v>0.0</v>
      </c>
    </row>
    <row r="317">
      <c r="A317" s="1">
        <v>5.0</v>
      </c>
      <c r="B317" s="1" t="s">
        <v>54</v>
      </c>
      <c r="C317" s="2">
        <v>44820.0</v>
      </c>
      <c r="D317" s="7">
        <v>1.0</v>
      </c>
      <c r="E317" s="8"/>
      <c r="F317" s="7">
        <v>1.0</v>
      </c>
      <c r="G317" s="7">
        <v>1.0</v>
      </c>
      <c r="H317" s="8"/>
      <c r="I317" s="7">
        <v>1.0</v>
      </c>
      <c r="J317" s="8"/>
      <c r="K317" s="8"/>
      <c r="L317" s="8"/>
      <c r="M317" s="8"/>
      <c r="N317" s="7">
        <v>1.0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7">
        <v>0.0</v>
      </c>
      <c r="AB317" s="7">
        <v>0.0</v>
      </c>
      <c r="AC317" s="7">
        <v>0.0</v>
      </c>
    </row>
    <row r="318">
      <c r="A318" s="1">
        <v>5.0</v>
      </c>
      <c r="B318" s="1" t="s">
        <v>41</v>
      </c>
      <c r="C318" s="2">
        <v>44820.0</v>
      </c>
      <c r="D318" s="7">
        <v>1.0</v>
      </c>
      <c r="E318" s="8"/>
      <c r="F318" s="7" t="s">
        <v>56</v>
      </c>
      <c r="G318" s="7">
        <v>1.0</v>
      </c>
      <c r="H318" s="7">
        <v>1.0</v>
      </c>
      <c r="I318" s="8"/>
      <c r="J318" s="8"/>
      <c r="K318" s="8"/>
      <c r="L318" s="8"/>
      <c r="M318" s="7">
        <v>1.0</v>
      </c>
      <c r="N318" s="8"/>
      <c r="O318" s="8"/>
      <c r="P318" s="8"/>
      <c r="Q318" s="8"/>
      <c r="R318" s="7">
        <v>1.0</v>
      </c>
      <c r="S318" s="8"/>
      <c r="T318" s="8"/>
      <c r="U318" s="8"/>
      <c r="V318" s="8"/>
      <c r="W318" s="8"/>
      <c r="X318" s="8"/>
      <c r="Y318" s="8"/>
      <c r="Z318" s="8"/>
      <c r="AA318" s="7">
        <v>0.0</v>
      </c>
      <c r="AB318" s="7">
        <v>0.0</v>
      </c>
      <c r="AC318" s="7">
        <v>1.0</v>
      </c>
    </row>
    <row r="319">
      <c r="A319" s="1">
        <v>5.0</v>
      </c>
      <c r="B319" s="1" t="s">
        <v>38</v>
      </c>
      <c r="C319" s="2">
        <v>44820.0</v>
      </c>
      <c r="D319" s="7" t="s">
        <v>56</v>
      </c>
      <c r="E319" s="8"/>
      <c r="F319" s="7" t="s">
        <v>56</v>
      </c>
      <c r="G319" s="7" t="s">
        <v>56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7">
        <v>0.0</v>
      </c>
      <c r="AB319" s="7">
        <v>0.0</v>
      </c>
      <c r="AC319" s="7">
        <v>0.0</v>
      </c>
    </row>
    <row r="320">
      <c r="A320" s="1">
        <v>5.0</v>
      </c>
      <c r="B320" s="1" t="s">
        <v>45</v>
      </c>
      <c r="C320" s="2">
        <v>44820.0</v>
      </c>
      <c r="D320" s="7" t="s">
        <v>56</v>
      </c>
      <c r="E320" s="8"/>
      <c r="F320" s="7" t="s">
        <v>56</v>
      </c>
      <c r="G320" s="7" t="s">
        <v>56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7">
        <v>0.0</v>
      </c>
      <c r="AB320" s="7">
        <v>0.0</v>
      </c>
      <c r="AC320" s="7">
        <v>0.0</v>
      </c>
    </row>
    <row r="321">
      <c r="A321" s="1">
        <v>6.0</v>
      </c>
      <c r="B321" s="1" t="s">
        <v>53</v>
      </c>
      <c r="C321" s="2">
        <v>44820.0</v>
      </c>
      <c r="D321" s="7">
        <v>10.0</v>
      </c>
      <c r="E321" s="8"/>
      <c r="F321" s="7" t="s">
        <v>56</v>
      </c>
      <c r="G321" s="7">
        <v>10.0</v>
      </c>
      <c r="H321" s="8"/>
      <c r="I321" s="8"/>
      <c r="J321" s="8"/>
      <c r="K321" s="8"/>
      <c r="L321" s="7">
        <v>1.0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7">
        <v>0.0</v>
      </c>
      <c r="AB321" s="7">
        <v>2.0</v>
      </c>
      <c r="AC321" s="7">
        <v>2.0</v>
      </c>
    </row>
    <row r="322">
      <c r="A322" s="1">
        <v>6.0</v>
      </c>
      <c r="B322" s="1" t="s">
        <v>45</v>
      </c>
      <c r="C322" s="2">
        <v>44820.0</v>
      </c>
      <c r="D322" s="7">
        <v>1.0</v>
      </c>
      <c r="E322" s="8"/>
      <c r="F322" s="7" t="s">
        <v>56</v>
      </c>
      <c r="G322" s="7">
        <v>1.0</v>
      </c>
      <c r="H322" s="7">
        <v>1.0</v>
      </c>
      <c r="I322" s="8"/>
      <c r="J322" s="8"/>
      <c r="K322" s="8"/>
      <c r="L322" s="7">
        <v>1.0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7">
        <v>0.0</v>
      </c>
      <c r="AB322" s="7">
        <v>0.0</v>
      </c>
      <c r="AC322" s="7">
        <v>1.0</v>
      </c>
    </row>
    <row r="323">
      <c r="A323" s="1">
        <v>6.0</v>
      </c>
      <c r="B323" s="1" t="s">
        <v>48</v>
      </c>
      <c r="C323" s="2">
        <v>44820.0</v>
      </c>
      <c r="D323" s="7">
        <v>10.0</v>
      </c>
      <c r="E323" s="8"/>
      <c r="F323" s="7" t="s">
        <v>56</v>
      </c>
      <c r="G323" s="7">
        <v>1.0</v>
      </c>
      <c r="H323" s="8"/>
      <c r="I323" s="8"/>
      <c r="J323" s="8"/>
      <c r="K323" s="8"/>
      <c r="L323" s="8"/>
      <c r="M323" s="7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7">
        <v>0.0</v>
      </c>
      <c r="AB323" s="7">
        <v>0.0</v>
      </c>
      <c r="AC323" s="7">
        <v>0.0</v>
      </c>
    </row>
    <row r="324">
      <c r="A324" s="1">
        <v>6.0</v>
      </c>
      <c r="B324" s="1" t="s">
        <v>109</v>
      </c>
      <c r="C324" s="2">
        <v>44820.0</v>
      </c>
      <c r="D324" s="7">
        <v>1.0</v>
      </c>
      <c r="E324" s="8"/>
      <c r="F324" s="7" t="s">
        <v>56</v>
      </c>
      <c r="G324" s="7">
        <v>1.0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7">
        <v>1.0</v>
      </c>
      <c r="AB324" s="7">
        <v>0.0</v>
      </c>
      <c r="AC324" s="7">
        <v>0.0</v>
      </c>
    </row>
    <row r="325">
      <c r="A325" s="1">
        <v>6.0</v>
      </c>
      <c r="B325" s="1" t="s">
        <v>47</v>
      </c>
      <c r="C325" s="2">
        <v>44820.0</v>
      </c>
      <c r="D325" s="7">
        <v>1.0</v>
      </c>
      <c r="E325" s="8"/>
      <c r="F325" s="7" t="s">
        <v>56</v>
      </c>
      <c r="G325" s="7">
        <v>1.0</v>
      </c>
      <c r="H325" s="8"/>
      <c r="I325" s="7">
        <v>1.0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7">
        <v>0.0</v>
      </c>
      <c r="AB325" s="7">
        <v>0.0</v>
      </c>
      <c r="AC325" s="7">
        <v>0.0</v>
      </c>
    </row>
    <row r="326">
      <c r="A326" s="1">
        <v>6.0</v>
      </c>
      <c r="B326" s="1" t="s">
        <v>46</v>
      </c>
      <c r="C326" s="2">
        <v>44820.0</v>
      </c>
      <c r="D326" s="7">
        <v>10.0</v>
      </c>
      <c r="E326" s="8"/>
      <c r="F326" s="8"/>
      <c r="G326" s="7">
        <v>1.0</v>
      </c>
      <c r="H326" s="7">
        <v>1.0</v>
      </c>
      <c r="I326" s="8"/>
      <c r="J326" s="8"/>
      <c r="K326" s="8"/>
      <c r="L326" s="8"/>
      <c r="M326" s="7">
        <v>1.0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7">
        <v>0.0</v>
      </c>
      <c r="AB326" s="7">
        <v>2.0</v>
      </c>
      <c r="AC326" s="7">
        <v>0.0</v>
      </c>
    </row>
    <row r="327">
      <c r="A327" s="1">
        <v>6.0</v>
      </c>
      <c r="B327" s="1" t="s">
        <v>43</v>
      </c>
      <c r="C327" s="2">
        <v>44820.0</v>
      </c>
      <c r="D327" s="7">
        <v>10.0</v>
      </c>
      <c r="E327" s="8"/>
      <c r="F327" s="7" t="s">
        <v>56</v>
      </c>
      <c r="G327" s="7">
        <v>10.0</v>
      </c>
      <c r="H327" s="8"/>
      <c r="I327" s="8"/>
      <c r="J327" s="7">
        <v>1.0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7">
        <v>1.0</v>
      </c>
      <c r="AB327" s="7">
        <v>0.0</v>
      </c>
      <c r="AC327" s="7">
        <v>1.0</v>
      </c>
    </row>
    <row r="328">
      <c r="A328" s="1">
        <v>6.0</v>
      </c>
      <c r="B328" s="1" t="s">
        <v>41</v>
      </c>
      <c r="C328" s="2">
        <v>44820.0</v>
      </c>
      <c r="D328" s="7">
        <v>10.0</v>
      </c>
      <c r="E328" s="8"/>
      <c r="F328" s="8"/>
      <c r="G328" s="7">
        <v>1.0</v>
      </c>
      <c r="H328" s="7">
        <v>1.0</v>
      </c>
      <c r="I328" s="8"/>
      <c r="J328" s="8"/>
      <c r="K328" s="8"/>
      <c r="L328" s="8"/>
      <c r="M328" s="7">
        <v>1.0</v>
      </c>
      <c r="N328" s="8"/>
      <c r="O328" s="8"/>
      <c r="P328" s="8"/>
      <c r="Q328" s="8"/>
      <c r="R328" s="7">
        <v>1.0</v>
      </c>
      <c r="S328" s="8"/>
      <c r="T328" s="8"/>
      <c r="U328" s="8"/>
      <c r="V328" s="8"/>
      <c r="W328" s="8"/>
      <c r="X328" s="8"/>
      <c r="Y328" s="8"/>
      <c r="Z328" s="8"/>
      <c r="AA328" s="7">
        <v>0.0</v>
      </c>
      <c r="AB328" s="7">
        <v>5.0</v>
      </c>
      <c r="AC328" s="7">
        <v>1.0</v>
      </c>
    </row>
    <row r="329">
      <c r="A329" s="1">
        <v>6.0</v>
      </c>
      <c r="B329" s="1" t="s">
        <v>55</v>
      </c>
      <c r="C329" s="2">
        <v>44820.0</v>
      </c>
      <c r="D329" s="7">
        <v>1.0</v>
      </c>
      <c r="E329" s="8"/>
      <c r="F329" s="7">
        <v>1.0</v>
      </c>
      <c r="G329" s="7">
        <v>1.0</v>
      </c>
      <c r="H329" s="7">
        <v>1.0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7">
        <v>0.0</v>
      </c>
      <c r="AB329" s="7">
        <v>1.0</v>
      </c>
      <c r="AC329" s="7">
        <v>0.0</v>
      </c>
    </row>
    <row r="330">
      <c r="A330" s="1">
        <v>6.0</v>
      </c>
      <c r="B330" s="1" t="s">
        <v>38</v>
      </c>
      <c r="C330" s="2">
        <v>44820.0</v>
      </c>
      <c r="D330" s="7">
        <v>1.0</v>
      </c>
      <c r="E330" s="8"/>
      <c r="F330" s="7">
        <v>1.0</v>
      </c>
      <c r="G330" s="7">
        <v>1.0</v>
      </c>
      <c r="H330" s="7">
        <v>1.0</v>
      </c>
      <c r="I330" s="7" t="s">
        <v>56</v>
      </c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7">
        <v>0.0</v>
      </c>
      <c r="AB330" s="7">
        <v>0.0</v>
      </c>
      <c r="AC330" s="7">
        <v>1.0</v>
      </c>
    </row>
    <row r="331">
      <c r="A331" s="1">
        <v>6.0</v>
      </c>
      <c r="B331" s="1" t="s">
        <v>54</v>
      </c>
      <c r="C331" s="2">
        <v>44820.0</v>
      </c>
      <c r="D331" s="7">
        <v>1.0</v>
      </c>
      <c r="E331" s="8"/>
      <c r="F331" s="7">
        <v>1.0</v>
      </c>
      <c r="G331" s="7">
        <v>1.0</v>
      </c>
      <c r="H331" s="7">
        <v>1.0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7">
        <v>0.0</v>
      </c>
      <c r="AB331" s="7">
        <v>0.0</v>
      </c>
      <c r="AC331" s="7">
        <v>0.0</v>
      </c>
    </row>
    <row r="332">
      <c r="D332" s="10"/>
      <c r="E332" s="10"/>
      <c r="F332" s="10"/>
      <c r="G332" s="10"/>
      <c r="H332" s="10"/>
      <c r="I332" s="8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I472" s="10"/>
    </row>
  </sheetData>
  <printOptions gridLines="1" horizontalCentered="1"/>
  <pageMargins bottom="0.75" footer="0.0" header="0.0" left="0.7" right="0.7" top="0.75"/>
  <pageSetup scale="90" cellComments="atEnd" orientation="landscape" pageOrder="overThenDown"/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3" max="3" width="9.75"/>
    <col customWidth="1" min="33" max="33" width="33.13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99</v>
      </c>
      <c r="T1" s="1" t="s">
        <v>21</v>
      </c>
      <c r="U1" s="1" t="s">
        <v>22</v>
      </c>
      <c r="V1" s="1" t="s">
        <v>112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>
      <c r="A2" s="1">
        <v>1.0</v>
      </c>
      <c r="B2" s="1" t="s">
        <v>38</v>
      </c>
      <c r="C2" s="2">
        <v>44727.0</v>
      </c>
      <c r="D2" s="3" t="s">
        <v>39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" t="s">
        <v>40</v>
      </c>
      <c r="AH2" s="1" t="s">
        <v>78</v>
      </c>
      <c r="AI2" s="1" t="s">
        <v>78</v>
      </c>
      <c r="AJ2" s="1" t="s">
        <v>78</v>
      </c>
    </row>
    <row r="3">
      <c r="A3" s="1">
        <v>1.0</v>
      </c>
      <c r="B3" s="1" t="s">
        <v>41</v>
      </c>
      <c r="C3" s="2">
        <v>44727.0</v>
      </c>
      <c r="D3" s="3" t="s">
        <v>39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1" t="s">
        <v>78</v>
      </c>
      <c r="AI3" s="1" t="s">
        <v>78</v>
      </c>
      <c r="AJ3" s="1" t="s">
        <v>78</v>
      </c>
    </row>
    <row r="4">
      <c r="A4" s="1">
        <v>1.0</v>
      </c>
      <c r="B4" s="1" t="s">
        <v>43</v>
      </c>
      <c r="C4" s="2">
        <v>44727.0</v>
      </c>
      <c r="D4" s="3" t="s">
        <v>39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" t="s">
        <v>78</v>
      </c>
      <c r="AI4" s="1" t="s">
        <v>78</v>
      </c>
      <c r="AJ4" s="1" t="s">
        <v>78</v>
      </c>
    </row>
    <row r="5">
      <c r="A5" s="1">
        <v>1.0</v>
      </c>
      <c r="B5" s="1" t="s">
        <v>45</v>
      </c>
      <c r="C5" s="2">
        <v>44727.0</v>
      </c>
      <c r="D5" s="3" t="s">
        <v>39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1" t="s">
        <v>78</v>
      </c>
      <c r="AI5" s="1" t="s">
        <v>78</v>
      </c>
      <c r="AJ5" s="1" t="s">
        <v>78</v>
      </c>
    </row>
    <row r="6">
      <c r="A6" s="1">
        <v>1.0</v>
      </c>
      <c r="B6" s="1" t="s">
        <v>46</v>
      </c>
      <c r="C6" s="2">
        <v>44727.0</v>
      </c>
      <c r="D6" s="3" t="s">
        <v>39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1" t="s">
        <v>78</v>
      </c>
      <c r="AI6" s="1" t="s">
        <v>78</v>
      </c>
      <c r="AJ6" s="1" t="s">
        <v>78</v>
      </c>
    </row>
    <row r="7">
      <c r="A7" s="1">
        <v>1.0</v>
      </c>
      <c r="B7" s="1" t="s">
        <v>47</v>
      </c>
      <c r="C7" s="2">
        <v>44727.0</v>
      </c>
      <c r="D7" s="3" t="s">
        <v>39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1" t="s">
        <v>78</v>
      </c>
      <c r="AI7" s="1" t="s">
        <v>78</v>
      </c>
      <c r="AJ7" s="1" t="s">
        <v>78</v>
      </c>
    </row>
    <row r="8">
      <c r="A8" s="1">
        <v>1.0</v>
      </c>
      <c r="B8" s="1" t="s">
        <v>48</v>
      </c>
      <c r="C8" s="2">
        <v>44727.0</v>
      </c>
      <c r="D8" s="3" t="s">
        <v>49</v>
      </c>
      <c r="E8" s="4"/>
      <c r="F8" s="4"/>
      <c r="G8" s="1">
        <v>1.0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" t="s">
        <v>50</v>
      </c>
      <c r="AH8" s="1" t="s">
        <v>78</v>
      </c>
      <c r="AI8" s="1" t="s">
        <v>78</v>
      </c>
      <c r="AJ8" s="1" t="s">
        <v>78</v>
      </c>
    </row>
    <row r="9">
      <c r="A9" s="1">
        <v>1.0</v>
      </c>
      <c r="B9" s="1" t="s">
        <v>51</v>
      </c>
      <c r="C9" s="2">
        <v>44727.0</v>
      </c>
      <c r="D9" s="3" t="s">
        <v>39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" t="s">
        <v>52</v>
      </c>
      <c r="AH9" s="1" t="s">
        <v>78</v>
      </c>
      <c r="AI9" s="1" t="s">
        <v>78</v>
      </c>
      <c r="AJ9" s="1" t="s">
        <v>78</v>
      </c>
    </row>
    <row r="10">
      <c r="A10" s="1">
        <v>1.0</v>
      </c>
      <c r="B10" s="1" t="s">
        <v>53</v>
      </c>
      <c r="C10" s="2">
        <v>44727.0</v>
      </c>
      <c r="D10" s="3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1" t="s">
        <v>78</v>
      </c>
      <c r="AI10" s="1" t="s">
        <v>78</v>
      </c>
      <c r="AJ10" s="1" t="s">
        <v>78</v>
      </c>
    </row>
    <row r="11">
      <c r="A11" s="1">
        <v>1.0</v>
      </c>
      <c r="B11" s="1" t="s">
        <v>54</v>
      </c>
      <c r="C11" s="2">
        <v>44727.0</v>
      </c>
      <c r="D11" s="3" t="s">
        <v>39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 t="s">
        <v>78</v>
      </c>
      <c r="AI11" s="1" t="s">
        <v>78</v>
      </c>
      <c r="AJ11" s="1" t="s">
        <v>78</v>
      </c>
    </row>
    <row r="12">
      <c r="A12" s="1">
        <v>1.0</v>
      </c>
      <c r="B12" s="1" t="s">
        <v>55</v>
      </c>
      <c r="C12" s="2">
        <v>44727.0</v>
      </c>
      <c r="D12" s="3" t="s">
        <v>49</v>
      </c>
      <c r="E12" s="4"/>
      <c r="F12" s="4"/>
      <c r="G12" s="4"/>
      <c r="H12" s="1"/>
      <c r="I12" s="4"/>
      <c r="J12" s="1"/>
      <c r="K12" s="1" t="s">
        <v>56</v>
      </c>
      <c r="L12" s="4"/>
      <c r="M12" s="4"/>
      <c r="N12" s="4"/>
      <c r="O12" s="4"/>
      <c r="P12" s="4"/>
      <c r="Q12" s="4"/>
      <c r="R12" s="4"/>
      <c r="S12" s="1" t="s">
        <v>56</v>
      </c>
      <c r="T12" s="4"/>
      <c r="U12" s="4"/>
      <c r="V12" s="4"/>
      <c r="W12" s="4"/>
      <c r="X12" s="4"/>
      <c r="Y12" s="4"/>
      <c r="Z12" s="4"/>
      <c r="AA12" s="4"/>
      <c r="AB12" s="1"/>
      <c r="AC12" s="4"/>
      <c r="AD12" s="4"/>
      <c r="AE12" s="4"/>
      <c r="AF12" s="4"/>
      <c r="AG12" s="1" t="s">
        <v>57</v>
      </c>
      <c r="AH12" s="1" t="s">
        <v>78</v>
      </c>
      <c r="AI12" s="1" t="s">
        <v>78</v>
      </c>
      <c r="AJ12" s="1" t="s">
        <v>78</v>
      </c>
    </row>
    <row r="13">
      <c r="A13" s="1">
        <v>2.0</v>
      </c>
      <c r="B13" s="1" t="s">
        <v>38</v>
      </c>
      <c r="C13" s="2">
        <v>44727.0</v>
      </c>
      <c r="D13" s="3" t="s">
        <v>39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 t="s">
        <v>78</v>
      </c>
      <c r="AI13" s="1" t="s">
        <v>78</v>
      </c>
      <c r="AJ13" s="1" t="s">
        <v>78</v>
      </c>
    </row>
    <row r="14">
      <c r="A14" s="1">
        <v>2.0</v>
      </c>
      <c r="B14" s="1" t="s">
        <v>54</v>
      </c>
      <c r="C14" s="2">
        <v>44727.0</v>
      </c>
      <c r="D14" s="3" t="s">
        <v>56</v>
      </c>
      <c r="E14" s="4"/>
      <c r="F14" s="4"/>
      <c r="G14" s="1" t="s">
        <v>56</v>
      </c>
      <c r="H14" s="1"/>
      <c r="I14" s="4"/>
      <c r="J14" s="1"/>
      <c r="K14" s="1" t="s">
        <v>56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" t="s">
        <v>58</v>
      </c>
      <c r="AH14" s="1" t="s">
        <v>78</v>
      </c>
      <c r="AI14" s="1" t="s">
        <v>78</v>
      </c>
      <c r="AJ14" s="1" t="s">
        <v>78</v>
      </c>
    </row>
    <row r="15">
      <c r="A15" s="1">
        <v>2.0</v>
      </c>
      <c r="B15" s="1" t="s">
        <v>47</v>
      </c>
      <c r="C15" s="2">
        <v>44727.0</v>
      </c>
      <c r="D15" s="3" t="s">
        <v>39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" t="s">
        <v>78</v>
      </c>
      <c r="AI15" s="1" t="s">
        <v>78</v>
      </c>
      <c r="AJ15" s="1" t="s">
        <v>78</v>
      </c>
    </row>
    <row r="16">
      <c r="A16" s="1">
        <v>2.0</v>
      </c>
      <c r="B16" s="1" t="s">
        <v>53</v>
      </c>
      <c r="C16" s="2">
        <v>44727.0</v>
      </c>
      <c r="D16" s="3" t="s">
        <v>49</v>
      </c>
      <c r="E16" s="4"/>
      <c r="F16" s="4"/>
      <c r="G16" s="1">
        <v>1.0</v>
      </c>
      <c r="H16" s="1"/>
      <c r="I16" s="4"/>
      <c r="J16" s="1"/>
      <c r="K16" s="1" t="s">
        <v>56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" t="s">
        <v>52</v>
      </c>
      <c r="AH16" s="1" t="s">
        <v>78</v>
      </c>
      <c r="AI16" s="1" t="s">
        <v>78</v>
      </c>
      <c r="AJ16" s="1" t="s">
        <v>78</v>
      </c>
    </row>
    <row r="17">
      <c r="A17" s="1">
        <v>2.0</v>
      </c>
      <c r="B17" s="1" t="s">
        <v>45</v>
      </c>
      <c r="C17" s="2">
        <v>44727.0</v>
      </c>
      <c r="D17" s="3" t="s">
        <v>49</v>
      </c>
      <c r="E17" s="4"/>
      <c r="F17" s="4"/>
      <c r="G17" s="1">
        <v>1.0</v>
      </c>
      <c r="H17" s="1"/>
      <c r="I17" s="4"/>
      <c r="J17" s="1"/>
      <c r="K17" s="1">
        <v>1.0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" t="s">
        <v>78</v>
      </c>
      <c r="AI17" s="1" t="s">
        <v>78</v>
      </c>
      <c r="AJ17" s="1" t="s">
        <v>78</v>
      </c>
    </row>
    <row r="18">
      <c r="A18" s="1">
        <v>2.0</v>
      </c>
      <c r="B18" s="1" t="s">
        <v>55</v>
      </c>
      <c r="C18" s="2">
        <v>44727.0</v>
      </c>
      <c r="D18" s="3" t="s">
        <v>49</v>
      </c>
      <c r="E18" s="1" t="s">
        <v>56</v>
      </c>
      <c r="F18" s="4"/>
      <c r="G18" s="1">
        <v>1.0</v>
      </c>
      <c r="H18" s="4"/>
      <c r="I18" s="4"/>
      <c r="J18" s="4"/>
      <c r="K18" s="4"/>
      <c r="L18" s="1"/>
      <c r="M18" s="4"/>
      <c r="N18" s="4"/>
      <c r="O18" s="4"/>
      <c r="P18" s="4"/>
      <c r="Q18" s="4"/>
      <c r="R18" s="4"/>
      <c r="S18" s="1" t="s">
        <v>56</v>
      </c>
      <c r="T18" s="4"/>
      <c r="U18" s="4"/>
      <c r="V18" s="1"/>
      <c r="W18" s="4"/>
      <c r="X18" s="1"/>
      <c r="Y18" s="4"/>
      <c r="Z18" s="4"/>
      <c r="AA18" s="4"/>
      <c r="AB18" s="1"/>
      <c r="AC18" s="1"/>
      <c r="AD18" s="4"/>
      <c r="AE18" s="4"/>
      <c r="AF18" s="4"/>
      <c r="AG18" s="4"/>
      <c r="AH18" s="1" t="s">
        <v>78</v>
      </c>
      <c r="AI18" s="1" t="s">
        <v>78</v>
      </c>
      <c r="AJ18" s="1" t="s">
        <v>78</v>
      </c>
    </row>
    <row r="19">
      <c r="A19" s="1">
        <v>2.0</v>
      </c>
      <c r="B19" s="1" t="s">
        <v>48</v>
      </c>
      <c r="C19" s="2">
        <v>44727.0</v>
      </c>
      <c r="D19" s="3" t="s">
        <v>56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" t="s">
        <v>59</v>
      </c>
      <c r="AH19" s="1" t="s">
        <v>78</v>
      </c>
      <c r="AI19" s="1" t="s">
        <v>78</v>
      </c>
      <c r="AJ19" s="1" t="s">
        <v>78</v>
      </c>
    </row>
    <row r="20">
      <c r="A20" s="1">
        <v>2.0</v>
      </c>
      <c r="B20" s="1" t="s">
        <v>46</v>
      </c>
      <c r="C20" s="2">
        <v>44727.0</v>
      </c>
      <c r="D20" s="3" t="s">
        <v>49</v>
      </c>
      <c r="E20" s="4"/>
      <c r="F20" s="4"/>
      <c r="G20" s="1">
        <v>1.0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" t="s">
        <v>78</v>
      </c>
      <c r="AI20" s="1" t="s">
        <v>78</v>
      </c>
      <c r="AJ20" s="1" t="s">
        <v>78</v>
      </c>
    </row>
    <row r="21">
      <c r="A21" s="1">
        <v>2.0</v>
      </c>
      <c r="B21" s="1" t="s">
        <v>51</v>
      </c>
      <c r="C21" s="2">
        <v>44727.0</v>
      </c>
      <c r="D21" s="3" t="s">
        <v>39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1" t="s">
        <v>78</v>
      </c>
      <c r="AI21" s="1" t="s">
        <v>78</v>
      </c>
      <c r="AJ21" s="1" t="s">
        <v>78</v>
      </c>
    </row>
    <row r="22">
      <c r="A22" s="1">
        <v>2.0</v>
      </c>
      <c r="B22" s="1" t="s">
        <v>43</v>
      </c>
      <c r="C22" s="2">
        <v>44727.0</v>
      </c>
      <c r="D22" s="3" t="s">
        <v>49</v>
      </c>
      <c r="E22" s="4"/>
      <c r="F22" s="4"/>
      <c r="G22" s="1">
        <v>1.0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" t="s">
        <v>78</v>
      </c>
      <c r="AI22" s="1" t="s">
        <v>78</v>
      </c>
      <c r="AJ22" s="1" t="s">
        <v>78</v>
      </c>
    </row>
    <row r="23">
      <c r="A23" s="1">
        <v>2.0</v>
      </c>
      <c r="B23" s="1" t="s">
        <v>41</v>
      </c>
      <c r="C23" s="2">
        <v>44727.0</v>
      </c>
      <c r="D23" s="3" t="s">
        <v>49</v>
      </c>
      <c r="E23" s="4"/>
      <c r="F23" s="4"/>
      <c r="G23" s="1">
        <v>1.0</v>
      </c>
      <c r="H23" s="1"/>
      <c r="I23" s="4"/>
      <c r="J23" s="1"/>
      <c r="K23" s="1">
        <v>1.0</v>
      </c>
      <c r="L23" s="5"/>
      <c r="M23" s="4"/>
      <c r="N23" s="4"/>
      <c r="O23" s="4"/>
      <c r="P23" s="4"/>
      <c r="Q23" s="4"/>
      <c r="R23" s="4"/>
      <c r="S23" s="4"/>
      <c r="T23" s="4"/>
      <c r="U23" s="4"/>
      <c r="V23" s="1">
        <v>1.0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" t="s">
        <v>78</v>
      </c>
      <c r="AI23" s="1" t="s">
        <v>78</v>
      </c>
      <c r="AJ23" s="1" t="s">
        <v>78</v>
      </c>
    </row>
    <row r="24">
      <c r="A24" s="1">
        <v>3.0</v>
      </c>
      <c r="B24" s="1" t="s">
        <v>51</v>
      </c>
      <c r="C24" s="2">
        <v>44727.0</v>
      </c>
      <c r="D24" s="3" t="s">
        <v>39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" t="s">
        <v>78</v>
      </c>
      <c r="AI24" s="1" t="s">
        <v>78</v>
      </c>
      <c r="AJ24" s="1" t="s">
        <v>78</v>
      </c>
    </row>
    <row r="25">
      <c r="A25" s="1">
        <v>3.0</v>
      </c>
      <c r="B25" s="1" t="s">
        <v>53</v>
      </c>
      <c r="C25" s="2">
        <v>44727.0</v>
      </c>
      <c r="D25" s="3" t="s">
        <v>56</v>
      </c>
      <c r="E25" s="4"/>
      <c r="F25" s="4"/>
      <c r="G25" s="1" t="s">
        <v>56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" t="s">
        <v>60</v>
      </c>
      <c r="AH25" s="1" t="s">
        <v>78</v>
      </c>
      <c r="AI25" s="1" t="s">
        <v>78</v>
      </c>
      <c r="AJ25" s="1" t="s">
        <v>78</v>
      </c>
    </row>
    <row r="26">
      <c r="A26" s="1">
        <v>3.0</v>
      </c>
      <c r="B26" s="1" t="s">
        <v>48</v>
      </c>
      <c r="C26" s="2">
        <v>44727.0</v>
      </c>
      <c r="D26" s="3" t="s">
        <v>39</v>
      </c>
      <c r="E26" s="4"/>
      <c r="F26" s="4"/>
      <c r="G26" s="4"/>
      <c r="H26" s="5"/>
      <c r="I26" s="4"/>
      <c r="J26" s="5"/>
      <c r="K26" s="5"/>
      <c r="L26" s="4"/>
      <c r="M26" s="4"/>
      <c r="N26" s="4"/>
      <c r="O26" s="4"/>
      <c r="P26" s="4"/>
      <c r="Q26" s="1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" t="s">
        <v>78</v>
      </c>
      <c r="AI26" s="1" t="s">
        <v>78</v>
      </c>
      <c r="AJ26" s="1" t="s">
        <v>78</v>
      </c>
    </row>
    <row r="27">
      <c r="A27" s="1">
        <v>3.0</v>
      </c>
      <c r="B27" s="1" t="s">
        <v>54</v>
      </c>
      <c r="C27" s="2">
        <v>44727.0</v>
      </c>
      <c r="D27" s="3" t="s">
        <v>49</v>
      </c>
      <c r="E27" s="4"/>
      <c r="F27" s="4"/>
      <c r="G27" s="1" t="s">
        <v>56</v>
      </c>
      <c r="H27" s="1"/>
      <c r="I27" s="4"/>
      <c r="J27" s="1"/>
      <c r="K27" s="1">
        <v>1.0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" t="s">
        <v>78</v>
      </c>
      <c r="AI27" s="1" t="s">
        <v>78</v>
      </c>
      <c r="AJ27" s="1" t="s">
        <v>78</v>
      </c>
    </row>
    <row r="28">
      <c r="A28" s="1">
        <v>3.0</v>
      </c>
      <c r="B28" s="1" t="s">
        <v>55</v>
      </c>
      <c r="C28" s="2">
        <v>44727.0</v>
      </c>
      <c r="D28" s="3" t="s">
        <v>39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1" t="s">
        <v>78</v>
      </c>
      <c r="AI28" s="1" t="s">
        <v>78</v>
      </c>
      <c r="AJ28" s="1" t="s">
        <v>78</v>
      </c>
    </row>
    <row r="29">
      <c r="A29" s="1">
        <v>3.0</v>
      </c>
      <c r="B29" s="1" t="s">
        <v>46</v>
      </c>
      <c r="C29" s="2">
        <v>44727.0</v>
      </c>
      <c r="D29" s="3" t="s">
        <v>49</v>
      </c>
      <c r="E29" s="4"/>
      <c r="F29" s="4"/>
      <c r="G29" s="1">
        <v>1.0</v>
      </c>
      <c r="H29" s="1"/>
      <c r="I29" s="4"/>
      <c r="J29" s="1"/>
      <c r="K29" s="1">
        <v>1.0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1" t="s">
        <v>78</v>
      </c>
      <c r="AI29" s="1" t="s">
        <v>78</v>
      </c>
      <c r="AJ29" s="1" t="s">
        <v>78</v>
      </c>
    </row>
    <row r="30">
      <c r="A30" s="1">
        <v>3.0</v>
      </c>
      <c r="B30" s="1" t="s">
        <v>45</v>
      </c>
      <c r="C30" s="2">
        <v>44727.0</v>
      </c>
      <c r="D30" s="3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1" t="s">
        <v>78</v>
      </c>
      <c r="AI30" s="1" t="s">
        <v>78</v>
      </c>
      <c r="AJ30" s="1" t="s">
        <v>78</v>
      </c>
    </row>
    <row r="31">
      <c r="A31" s="1">
        <v>3.0</v>
      </c>
      <c r="B31" s="1" t="s">
        <v>41</v>
      </c>
      <c r="C31" s="2">
        <v>44727.0</v>
      </c>
      <c r="D31" s="3" t="s">
        <v>49</v>
      </c>
      <c r="E31" s="4"/>
      <c r="F31" s="4"/>
      <c r="G31" s="1" t="s">
        <v>56</v>
      </c>
      <c r="H31" s="1"/>
      <c r="I31" s="4"/>
      <c r="J31" s="1"/>
      <c r="K31" s="1">
        <v>1.0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1" t="s">
        <v>78</v>
      </c>
      <c r="AI31" s="1" t="s">
        <v>78</v>
      </c>
      <c r="AJ31" s="1" t="s">
        <v>78</v>
      </c>
    </row>
    <row r="32">
      <c r="A32" s="1">
        <v>3.0</v>
      </c>
      <c r="B32" s="1" t="s">
        <v>47</v>
      </c>
      <c r="C32" s="2">
        <v>44727.0</v>
      </c>
      <c r="D32" s="3" t="s">
        <v>49</v>
      </c>
      <c r="E32" s="4"/>
      <c r="F32" s="4"/>
      <c r="G32" s="1" t="s">
        <v>56</v>
      </c>
      <c r="H32" s="1"/>
      <c r="I32" s="4"/>
      <c r="J32" s="1"/>
      <c r="K32" s="1">
        <v>1.0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1" t="s">
        <v>78</v>
      </c>
      <c r="AI32" s="1" t="s">
        <v>78</v>
      </c>
      <c r="AJ32" s="1" t="s">
        <v>78</v>
      </c>
    </row>
    <row r="33">
      <c r="A33" s="1">
        <v>3.0</v>
      </c>
      <c r="B33" s="1" t="s">
        <v>43</v>
      </c>
      <c r="C33" s="2">
        <v>44727.0</v>
      </c>
      <c r="D33" s="3" t="s">
        <v>49</v>
      </c>
      <c r="E33" s="4"/>
      <c r="F33" s="4"/>
      <c r="G33" s="4"/>
      <c r="H33" s="1"/>
      <c r="I33" s="4"/>
      <c r="J33" s="1"/>
      <c r="K33" s="1">
        <v>1.0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1" t="s">
        <v>78</v>
      </c>
      <c r="AI33" s="1" t="s">
        <v>78</v>
      </c>
      <c r="AJ33" s="1" t="s">
        <v>78</v>
      </c>
    </row>
    <row r="34">
      <c r="A34" s="1">
        <v>3.0</v>
      </c>
      <c r="B34" s="1" t="s">
        <v>38</v>
      </c>
      <c r="C34" s="2">
        <v>44727.0</v>
      </c>
      <c r="D34" s="3" t="s">
        <v>39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1" t="s">
        <v>78</v>
      </c>
      <c r="AI34" s="1" t="s">
        <v>78</v>
      </c>
      <c r="AJ34" s="1" t="s">
        <v>78</v>
      </c>
    </row>
    <row r="35">
      <c r="A35" s="1">
        <v>4.0</v>
      </c>
      <c r="B35" s="1" t="s">
        <v>55</v>
      </c>
      <c r="C35" s="2">
        <v>44727.0</v>
      </c>
      <c r="D35" s="3" t="s">
        <v>39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1" t="s">
        <v>78</v>
      </c>
      <c r="AI35" s="1" t="s">
        <v>78</v>
      </c>
      <c r="AJ35" s="1" t="s">
        <v>78</v>
      </c>
    </row>
    <row r="36">
      <c r="A36" s="1">
        <v>4.0</v>
      </c>
      <c r="B36" s="1" t="s">
        <v>46</v>
      </c>
      <c r="C36" s="2">
        <v>44727.0</v>
      </c>
      <c r="D36" s="3" t="s">
        <v>56</v>
      </c>
      <c r="E36" s="4"/>
      <c r="F36" s="4"/>
      <c r="G36" s="1" t="s">
        <v>56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1" t="s">
        <v>61</v>
      </c>
      <c r="AH36" s="1" t="s">
        <v>78</v>
      </c>
      <c r="AI36" s="1" t="s">
        <v>78</v>
      </c>
      <c r="AJ36" s="1" t="s">
        <v>78</v>
      </c>
    </row>
    <row r="37">
      <c r="A37" s="1">
        <v>4.0</v>
      </c>
      <c r="B37" s="1" t="s">
        <v>53</v>
      </c>
      <c r="C37" s="2">
        <v>44727.0</v>
      </c>
      <c r="D37" s="3" t="s">
        <v>39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" t="s">
        <v>52</v>
      </c>
      <c r="AH37" s="1" t="s">
        <v>78</v>
      </c>
      <c r="AI37" s="1" t="s">
        <v>78</v>
      </c>
      <c r="AJ37" s="1" t="s">
        <v>78</v>
      </c>
    </row>
    <row r="38">
      <c r="A38" s="1">
        <v>4.0</v>
      </c>
      <c r="B38" s="1" t="s">
        <v>47</v>
      </c>
      <c r="C38" s="2">
        <v>44727.0</v>
      </c>
      <c r="D38" s="3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1" t="s">
        <v>78</v>
      </c>
      <c r="AI38" s="1" t="s">
        <v>78</v>
      </c>
      <c r="AJ38" s="1" t="s">
        <v>78</v>
      </c>
    </row>
    <row r="39">
      <c r="A39" s="1">
        <v>4.0</v>
      </c>
      <c r="B39" s="1" t="s">
        <v>43</v>
      </c>
      <c r="C39" s="2">
        <v>44727.0</v>
      </c>
      <c r="D39" s="3" t="s">
        <v>56</v>
      </c>
      <c r="E39" s="4"/>
      <c r="F39" s="4"/>
      <c r="G39" s="1" t="s">
        <v>56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1" t="s">
        <v>60</v>
      </c>
      <c r="AH39" s="1" t="s">
        <v>78</v>
      </c>
      <c r="AI39" s="1" t="s">
        <v>78</v>
      </c>
      <c r="AJ39" s="1" t="s">
        <v>78</v>
      </c>
    </row>
    <row r="40">
      <c r="A40" s="1">
        <v>4.0</v>
      </c>
      <c r="B40" s="1" t="s">
        <v>48</v>
      </c>
      <c r="C40" s="2">
        <v>44727.0</v>
      </c>
      <c r="D40" s="3" t="s">
        <v>56</v>
      </c>
      <c r="E40" s="4"/>
      <c r="F40" s="4"/>
      <c r="G40" s="1" t="s">
        <v>56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1" t="s">
        <v>62</v>
      </c>
      <c r="AH40" s="1" t="s">
        <v>78</v>
      </c>
      <c r="AI40" s="1" t="s">
        <v>78</v>
      </c>
      <c r="AJ40" s="1" t="s">
        <v>78</v>
      </c>
    </row>
    <row r="41">
      <c r="A41" s="1">
        <v>4.0</v>
      </c>
      <c r="B41" s="1" t="s">
        <v>41</v>
      </c>
      <c r="C41" s="2">
        <v>44727.0</v>
      </c>
      <c r="D41" s="3" t="s">
        <v>49</v>
      </c>
      <c r="E41" s="4"/>
      <c r="F41" s="4"/>
      <c r="G41" s="1" t="s">
        <v>56</v>
      </c>
      <c r="H41" s="4"/>
      <c r="I41" s="4"/>
      <c r="J41" s="4"/>
      <c r="K41" s="4"/>
      <c r="L41" s="1"/>
      <c r="M41" s="4"/>
      <c r="N41" s="4"/>
      <c r="O41" s="4"/>
      <c r="P41" s="4"/>
      <c r="Q41" s="4"/>
      <c r="R41" s="4"/>
      <c r="S41" s="4"/>
      <c r="T41" s="4"/>
      <c r="U41" s="4"/>
      <c r="V41" s="1" t="s">
        <v>56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1" t="s">
        <v>78</v>
      </c>
      <c r="AI41" s="1" t="s">
        <v>78</v>
      </c>
      <c r="AJ41" s="1" t="s">
        <v>78</v>
      </c>
    </row>
    <row r="42">
      <c r="A42" s="1">
        <v>4.0</v>
      </c>
      <c r="B42" s="1" t="s">
        <v>51</v>
      </c>
      <c r="C42" s="2">
        <v>44727.0</v>
      </c>
      <c r="D42" s="3" t="s">
        <v>56</v>
      </c>
      <c r="E42" s="4"/>
      <c r="F42" s="4"/>
      <c r="G42" s="1" t="s">
        <v>56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1" t="s">
        <v>60</v>
      </c>
      <c r="AH42" s="1" t="s">
        <v>78</v>
      </c>
      <c r="AI42" s="1" t="s">
        <v>78</v>
      </c>
      <c r="AJ42" s="1" t="s">
        <v>78</v>
      </c>
    </row>
    <row r="43">
      <c r="A43" s="1">
        <v>4.0</v>
      </c>
      <c r="B43" s="1" t="s">
        <v>45</v>
      </c>
      <c r="C43" s="2">
        <v>44727.0</v>
      </c>
      <c r="D43" s="3" t="s">
        <v>56</v>
      </c>
      <c r="E43" s="4"/>
      <c r="F43" s="4"/>
      <c r="G43" s="1" t="s">
        <v>56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" t="s">
        <v>63</v>
      </c>
      <c r="AH43" s="1" t="s">
        <v>78</v>
      </c>
      <c r="AI43" s="1" t="s">
        <v>78</v>
      </c>
      <c r="AJ43" s="1" t="s">
        <v>78</v>
      </c>
    </row>
    <row r="44">
      <c r="A44" s="1">
        <v>4.0</v>
      </c>
      <c r="B44" s="1" t="s">
        <v>54</v>
      </c>
      <c r="C44" s="2">
        <v>44727.0</v>
      </c>
      <c r="D44" s="3" t="s">
        <v>49</v>
      </c>
      <c r="E44" s="1" t="s">
        <v>56</v>
      </c>
      <c r="F44" s="4"/>
      <c r="G44" s="1">
        <v>1.0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"/>
      <c r="Y44" s="4"/>
      <c r="Z44" s="4"/>
      <c r="AA44" s="4"/>
      <c r="AB44" s="4"/>
      <c r="AC44" s="4"/>
      <c r="AD44" s="4"/>
      <c r="AE44" s="4"/>
      <c r="AF44" s="4"/>
      <c r="AG44" s="1" t="s">
        <v>52</v>
      </c>
      <c r="AH44" s="1" t="s">
        <v>78</v>
      </c>
      <c r="AI44" s="1" t="s">
        <v>78</v>
      </c>
      <c r="AJ44" s="1" t="s">
        <v>78</v>
      </c>
    </row>
    <row r="45">
      <c r="A45" s="1">
        <v>4.0</v>
      </c>
      <c r="B45" s="1" t="s">
        <v>38</v>
      </c>
      <c r="C45" s="2">
        <v>44727.0</v>
      </c>
      <c r="D45" s="3" t="s">
        <v>49</v>
      </c>
      <c r="E45" s="4"/>
      <c r="F45" s="4"/>
      <c r="G45" s="1" t="s">
        <v>56</v>
      </c>
      <c r="H45" s="1"/>
      <c r="I45" s="4"/>
      <c r="J45" s="1"/>
      <c r="K45" s="1">
        <v>1.0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1" t="s">
        <v>78</v>
      </c>
      <c r="AI45" s="1" t="s">
        <v>78</v>
      </c>
      <c r="AJ45" s="1" t="s">
        <v>78</v>
      </c>
    </row>
    <row r="46">
      <c r="A46" s="1">
        <v>5.0</v>
      </c>
      <c r="B46" s="1" t="s">
        <v>38</v>
      </c>
      <c r="C46" s="2">
        <v>44727.0</v>
      </c>
      <c r="D46" s="3" t="s">
        <v>49</v>
      </c>
      <c r="E46" s="4"/>
      <c r="F46" s="4"/>
      <c r="G46" s="4"/>
      <c r="H46" s="1"/>
      <c r="I46" s="4"/>
      <c r="J46" s="1"/>
      <c r="K46" s="1">
        <v>1.0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" t="s">
        <v>78</v>
      </c>
      <c r="AI46" s="1" t="s">
        <v>78</v>
      </c>
      <c r="AJ46" s="1" t="s">
        <v>78</v>
      </c>
    </row>
    <row r="47">
      <c r="A47" s="1">
        <v>5.0</v>
      </c>
      <c r="B47" s="1" t="s">
        <v>55</v>
      </c>
      <c r="C47" s="2">
        <v>44727.0</v>
      </c>
      <c r="D47" s="3" t="s">
        <v>49</v>
      </c>
      <c r="E47" s="4"/>
      <c r="F47" s="4"/>
      <c r="G47" s="4"/>
      <c r="H47" s="1"/>
      <c r="I47" s="4"/>
      <c r="J47" s="1"/>
      <c r="K47" s="1">
        <v>1.0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" t="s">
        <v>78</v>
      </c>
      <c r="AI47" s="1" t="s">
        <v>78</v>
      </c>
      <c r="AJ47" s="1" t="s">
        <v>78</v>
      </c>
    </row>
    <row r="48">
      <c r="A48" s="1">
        <v>5.0</v>
      </c>
      <c r="B48" s="1" t="s">
        <v>46</v>
      </c>
      <c r="C48" s="2">
        <v>44727.0</v>
      </c>
      <c r="D48" s="3" t="s">
        <v>49</v>
      </c>
      <c r="E48" s="4"/>
      <c r="F48" s="4"/>
      <c r="G48" s="1">
        <v>1.0</v>
      </c>
      <c r="H48" s="1"/>
      <c r="I48" s="4"/>
      <c r="J48" s="1"/>
      <c r="K48" s="1">
        <v>1.0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1" t="s">
        <v>78</v>
      </c>
      <c r="AI48" s="1" t="s">
        <v>78</v>
      </c>
      <c r="AJ48" s="1" t="s">
        <v>78</v>
      </c>
    </row>
    <row r="49">
      <c r="A49" s="1">
        <v>5.0</v>
      </c>
      <c r="B49" s="1" t="s">
        <v>53</v>
      </c>
      <c r="C49" s="2">
        <v>44727.0</v>
      </c>
      <c r="D49" s="3" t="s">
        <v>56</v>
      </c>
      <c r="E49" s="4"/>
      <c r="F49" s="4"/>
      <c r="G49" s="1" t="s">
        <v>56</v>
      </c>
      <c r="H49" s="1"/>
      <c r="I49" s="4"/>
      <c r="J49" s="1"/>
      <c r="K49" s="1" t="s">
        <v>56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" t="s">
        <v>64</v>
      </c>
      <c r="AH49" s="1" t="s">
        <v>78</v>
      </c>
      <c r="AI49" s="1" t="s">
        <v>78</v>
      </c>
      <c r="AJ49" s="1" t="s">
        <v>78</v>
      </c>
    </row>
    <row r="50">
      <c r="A50" s="1">
        <v>5.0</v>
      </c>
      <c r="B50" s="1" t="s">
        <v>45</v>
      </c>
      <c r="C50" s="2">
        <v>44727.0</v>
      </c>
      <c r="D50" s="3" t="s">
        <v>39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1" t="s">
        <v>78</v>
      </c>
      <c r="AI50" s="1" t="s">
        <v>78</v>
      </c>
      <c r="AJ50" s="1" t="s">
        <v>78</v>
      </c>
    </row>
    <row r="51">
      <c r="A51" s="1">
        <v>5.0</v>
      </c>
      <c r="B51" s="1" t="s">
        <v>54</v>
      </c>
      <c r="C51" s="2">
        <v>44727.0</v>
      </c>
      <c r="D51" s="3" t="s">
        <v>39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1" t="s">
        <v>78</v>
      </c>
      <c r="AI51" s="1" t="s">
        <v>78</v>
      </c>
      <c r="AJ51" s="1" t="s">
        <v>78</v>
      </c>
    </row>
    <row r="52">
      <c r="A52" s="1">
        <v>5.0</v>
      </c>
      <c r="B52" s="1" t="s">
        <v>43</v>
      </c>
      <c r="C52" s="2">
        <v>44727.0</v>
      </c>
      <c r="D52" s="3" t="s">
        <v>39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1" t="s">
        <v>78</v>
      </c>
      <c r="AI52" s="1" t="s">
        <v>78</v>
      </c>
      <c r="AJ52" s="1" t="s">
        <v>78</v>
      </c>
    </row>
    <row r="53">
      <c r="A53" s="1">
        <v>5.0</v>
      </c>
      <c r="B53" s="1" t="s">
        <v>51</v>
      </c>
      <c r="C53" s="2">
        <v>44727.0</v>
      </c>
      <c r="D53" s="3" t="s">
        <v>56</v>
      </c>
      <c r="E53" s="4"/>
      <c r="F53" s="4"/>
      <c r="G53" s="1" t="s">
        <v>56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" t="s">
        <v>61</v>
      </c>
      <c r="AH53" s="1" t="s">
        <v>78</v>
      </c>
      <c r="AI53" s="1" t="s">
        <v>78</v>
      </c>
      <c r="AJ53" s="1" t="s">
        <v>78</v>
      </c>
    </row>
    <row r="54">
      <c r="A54" s="1">
        <v>5.0</v>
      </c>
      <c r="B54" s="1" t="s">
        <v>41</v>
      </c>
      <c r="C54" s="2">
        <v>44727.0</v>
      </c>
      <c r="D54" s="3" t="s">
        <v>49</v>
      </c>
      <c r="E54" s="4"/>
      <c r="F54" s="4"/>
      <c r="G54" s="1">
        <v>1.0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1" t="s">
        <v>78</v>
      </c>
      <c r="AI54" s="1" t="s">
        <v>78</v>
      </c>
      <c r="AJ54" s="1" t="s">
        <v>78</v>
      </c>
    </row>
    <row r="55">
      <c r="A55" s="1">
        <v>5.0</v>
      </c>
      <c r="B55" s="1" t="s">
        <v>48</v>
      </c>
      <c r="C55" s="2">
        <v>44727.0</v>
      </c>
      <c r="D55" s="3" t="s">
        <v>39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1" t="s">
        <v>78</v>
      </c>
      <c r="AI55" s="1" t="s">
        <v>78</v>
      </c>
      <c r="AJ55" s="1" t="s">
        <v>78</v>
      </c>
    </row>
    <row r="56">
      <c r="A56" s="1">
        <v>5.0</v>
      </c>
      <c r="B56" s="1" t="s">
        <v>47</v>
      </c>
      <c r="C56" s="2">
        <v>44727.0</v>
      </c>
      <c r="D56" s="3" t="s">
        <v>39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1" t="s">
        <v>78</v>
      </c>
      <c r="AI56" s="1" t="s">
        <v>78</v>
      </c>
      <c r="AJ56" s="1" t="s">
        <v>78</v>
      </c>
    </row>
    <row r="57">
      <c r="A57" s="1">
        <v>6.0</v>
      </c>
      <c r="B57" s="1" t="s">
        <v>38</v>
      </c>
      <c r="C57" s="2">
        <v>44727.0</v>
      </c>
      <c r="D57" s="3" t="s">
        <v>39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" t="s">
        <v>52</v>
      </c>
      <c r="AH57" s="1" t="s">
        <v>78</v>
      </c>
      <c r="AI57" s="1" t="s">
        <v>78</v>
      </c>
      <c r="AJ57" s="1" t="s">
        <v>78</v>
      </c>
    </row>
    <row r="58">
      <c r="A58" s="1">
        <v>6.0</v>
      </c>
      <c r="B58" s="1" t="s">
        <v>41</v>
      </c>
      <c r="C58" s="2">
        <v>44727.0</v>
      </c>
      <c r="D58" s="3" t="s">
        <v>39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1" t="s">
        <v>52</v>
      </c>
      <c r="AH58" s="1" t="s">
        <v>78</v>
      </c>
      <c r="AI58" s="1" t="s">
        <v>78</v>
      </c>
      <c r="AJ58" s="1" t="s">
        <v>78</v>
      </c>
    </row>
    <row r="59">
      <c r="A59" s="1">
        <v>6.0</v>
      </c>
      <c r="B59" s="1" t="s">
        <v>48</v>
      </c>
      <c r="C59" s="2">
        <v>44727.0</v>
      </c>
      <c r="D59" s="3" t="s">
        <v>39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" t="s">
        <v>52</v>
      </c>
      <c r="AH59" s="1" t="s">
        <v>78</v>
      </c>
      <c r="AI59" s="1" t="s">
        <v>78</v>
      </c>
      <c r="AJ59" s="1" t="s">
        <v>78</v>
      </c>
    </row>
    <row r="60">
      <c r="A60" s="1">
        <v>6.0</v>
      </c>
      <c r="B60" s="1" t="s">
        <v>47</v>
      </c>
      <c r="C60" s="2">
        <v>44727.0</v>
      </c>
      <c r="D60" s="3" t="s">
        <v>39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1" t="s">
        <v>78</v>
      </c>
      <c r="AI60" s="1" t="s">
        <v>78</v>
      </c>
      <c r="AJ60" s="1" t="s">
        <v>78</v>
      </c>
    </row>
    <row r="61">
      <c r="A61" s="1">
        <v>6.0</v>
      </c>
      <c r="B61" s="1" t="s">
        <v>46</v>
      </c>
      <c r="C61" s="2">
        <v>44727.0</v>
      </c>
      <c r="D61" s="3" t="s">
        <v>56</v>
      </c>
      <c r="E61" s="4"/>
      <c r="F61" s="4"/>
      <c r="G61" s="1" t="s">
        <v>56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1" t="s">
        <v>65</v>
      </c>
      <c r="AH61" s="1" t="s">
        <v>78</v>
      </c>
      <c r="AI61" s="1" t="s">
        <v>78</v>
      </c>
      <c r="AJ61" s="1" t="s">
        <v>78</v>
      </c>
    </row>
    <row r="62">
      <c r="A62" s="1">
        <v>6.0</v>
      </c>
      <c r="B62" s="1" t="s">
        <v>54</v>
      </c>
      <c r="C62" s="2">
        <v>44727.0</v>
      </c>
      <c r="D62" s="3" t="s">
        <v>39</v>
      </c>
      <c r="E62" s="4"/>
      <c r="F62" s="4"/>
      <c r="G62" s="1" t="s">
        <v>56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1" t="s">
        <v>78</v>
      </c>
      <c r="AI62" s="1" t="s">
        <v>78</v>
      </c>
      <c r="AJ62" s="1" t="s">
        <v>78</v>
      </c>
    </row>
    <row r="63">
      <c r="A63" s="1">
        <v>6.0</v>
      </c>
      <c r="B63" s="1" t="s">
        <v>45</v>
      </c>
      <c r="C63" s="2">
        <v>44727.0</v>
      </c>
      <c r="D63" s="3" t="s">
        <v>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1" t="s">
        <v>78</v>
      </c>
      <c r="AI63" s="1" t="s">
        <v>78</v>
      </c>
      <c r="AJ63" s="1" t="s">
        <v>78</v>
      </c>
    </row>
    <row r="64">
      <c r="A64" s="1">
        <v>6.0</v>
      </c>
      <c r="B64" s="1" t="s">
        <v>55</v>
      </c>
      <c r="C64" s="2">
        <v>44727.0</v>
      </c>
      <c r="D64" s="3" t="s">
        <v>39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1" t="s">
        <v>78</v>
      </c>
      <c r="AI64" s="1" t="s">
        <v>78</v>
      </c>
      <c r="AJ64" s="1" t="s">
        <v>78</v>
      </c>
    </row>
    <row r="65">
      <c r="A65" s="1">
        <v>6.0</v>
      </c>
      <c r="B65" s="1" t="s">
        <v>43</v>
      </c>
      <c r="C65" s="2">
        <v>44727.0</v>
      </c>
      <c r="D65" s="3" t="s">
        <v>39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1" t="s">
        <v>78</v>
      </c>
      <c r="AI65" s="1" t="s">
        <v>78</v>
      </c>
      <c r="AJ65" s="1" t="s">
        <v>78</v>
      </c>
    </row>
    <row r="66">
      <c r="A66" s="1">
        <v>6.0</v>
      </c>
      <c r="B66" s="1" t="s">
        <v>53</v>
      </c>
      <c r="C66" s="2">
        <v>44727.0</v>
      </c>
      <c r="D66" s="3" t="s">
        <v>39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1" t="s">
        <v>78</v>
      </c>
      <c r="AI66" s="1" t="s">
        <v>78</v>
      </c>
      <c r="AJ66" s="1" t="s">
        <v>78</v>
      </c>
    </row>
    <row r="67">
      <c r="A67" s="1">
        <v>6.0</v>
      </c>
      <c r="B67" s="1" t="s">
        <v>51</v>
      </c>
      <c r="C67" s="2">
        <v>44727.0</v>
      </c>
      <c r="D67" s="3" t="s">
        <v>39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1" t="s">
        <v>78</v>
      </c>
      <c r="AI67" s="1" t="s">
        <v>78</v>
      </c>
      <c r="AJ67" s="1" t="s">
        <v>78</v>
      </c>
    </row>
    <row r="68">
      <c r="A68" s="1">
        <v>1.0</v>
      </c>
      <c r="B68" s="1" t="s">
        <v>38</v>
      </c>
      <c r="C68" s="2">
        <v>44741.0</v>
      </c>
      <c r="D68" s="3" t="s">
        <v>39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1" t="s">
        <v>78</v>
      </c>
      <c r="AI68" s="1" t="s">
        <v>78</v>
      </c>
      <c r="AJ68" s="1" t="s">
        <v>78</v>
      </c>
    </row>
    <row r="69">
      <c r="A69" s="1">
        <v>1.0</v>
      </c>
      <c r="B69" s="1" t="s">
        <v>41</v>
      </c>
      <c r="C69" s="2">
        <v>44741.0</v>
      </c>
      <c r="D69" s="3" t="s">
        <v>49</v>
      </c>
      <c r="E69" s="4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4"/>
      <c r="R69" s="4"/>
      <c r="S69" s="4"/>
      <c r="T69" s="4"/>
      <c r="U69" s="4"/>
      <c r="V69" s="1">
        <v>1.0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>
      <c r="A70" s="1">
        <v>1.0</v>
      </c>
      <c r="B70" s="1" t="s">
        <v>43</v>
      </c>
      <c r="C70" s="2">
        <v>44741.0</v>
      </c>
      <c r="D70" s="3" t="s">
        <v>39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>
      <c r="A71" s="1">
        <v>1.0</v>
      </c>
      <c r="B71" s="1" t="s">
        <v>45</v>
      </c>
      <c r="C71" s="2">
        <v>44741.0</v>
      </c>
      <c r="D71" s="3" t="s">
        <v>39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>
      <c r="A72" s="1">
        <v>1.0</v>
      </c>
      <c r="B72" s="1" t="s">
        <v>46</v>
      </c>
      <c r="C72" s="2">
        <v>44741.0</v>
      </c>
      <c r="D72" s="3" t="s">
        <v>39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>
      <c r="A73" s="1">
        <v>1.0</v>
      </c>
      <c r="B73" s="1" t="s">
        <v>47</v>
      </c>
      <c r="C73" s="2">
        <v>44741.0</v>
      </c>
      <c r="D73" s="3" t="s">
        <v>39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1" t="s">
        <v>66</v>
      </c>
      <c r="AH73" s="4"/>
      <c r="AI73" s="4"/>
      <c r="AJ73" s="4"/>
    </row>
    <row r="74">
      <c r="A74" s="1">
        <v>1.0</v>
      </c>
      <c r="B74" s="1" t="s">
        <v>48</v>
      </c>
      <c r="C74" s="2">
        <v>44741.0</v>
      </c>
      <c r="D74" s="3" t="s">
        <v>49</v>
      </c>
      <c r="E74" s="4"/>
      <c r="F74" s="4"/>
      <c r="G74" s="1">
        <v>1.0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>
      <c r="A75" s="1">
        <v>1.0</v>
      </c>
      <c r="B75" s="1" t="s">
        <v>51</v>
      </c>
      <c r="C75" s="2">
        <v>44741.0</v>
      </c>
      <c r="D75" s="3" t="s">
        <v>39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1" t="s">
        <v>66</v>
      </c>
      <c r="AH75" s="4"/>
      <c r="AI75" s="4"/>
      <c r="AJ75" s="4"/>
    </row>
    <row r="76">
      <c r="A76" s="1">
        <v>1.0</v>
      </c>
      <c r="B76" s="1" t="s">
        <v>53</v>
      </c>
      <c r="C76" s="2">
        <v>44741.0</v>
      </c>
      <c r="D76" s="3" t="s">
        <v>49</v>
      </c>
      <c r="E76" s="4"/>
      <c r="F76" s="4"/>
      <c r="G76" s="4"/>
      <c r="H76" s="5"/>
      <c r="I76" s="4"/>
      <c r="J76" s="5"/>
      <c r="K76" s="1">
        <v>1.0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>
      <c r="A77" s="1">
        <v>1.0</v>
      </c>
      <c r="B77" s="1" t="s">
        <v>54</v>
      </c>
      <c r="C77" s="2">
        <v>44741.0</v>
      </c>
      <c r="D77" s="3" t="s">
        <v>49</v>
      </c>
      <c r="E77" s="4"/>
      <c r="F77" s="4"/>
      <c r="G77" s="1">
        <v>1.0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>
      <c r="A78" s="1">
        <v>1.0</v>
      </c>
      <c r="B78" s="1" t="s">
        <v>55</v>
      </c>
      <c r="C78" s="2">
        <v>44741.0</v>
      </c>
      <c r="D78" s="3" t="s">
        <v>49</v>
      </c>
      <c r="E78" s="4"/>
      <c r="F78" s="4"/>
      <c r="G78" s="1">
        <v>1.0</v>
      </c>
      <c r="H78" s="5"/>
      <c r="I78" s="4"/>
      <c r="J78" s="5"/>
      <c r="K78" s="1">
        <v>1.0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>
      <c r="A79" s="1">
        <v>2.0</v>
      </c>
      <c r="B79" s="1" t="s">
        <v>38</v>
      </c>
      <c r="C79" s="2">
        <v>44741.0</v>
      </c>
      <c r="D79" s="3" t="s">
        <v>39</v>
      </c>
      <c r="E79" s="4"/>
      <c r="F79" s="4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1" t="s">
        <v>66</v>
      </c>
      <c r="AH79" s="4"/>
      <c r="AI79" s="4"/>
      <c r="AJ79" s="4"/>
    </row>
    <row r="80">
      <c r="A80" s="1">
        <v>2.0</v>
      </c>
      <c r="B80" s="1" t="s">
        <v>54</v>
      </c>
      <c r="C80" s="2">
        <v>44741.0</v>
      </c>
      <c r="D80" s="3" t="s">
        <v>49</v>
      </c>
      <c r="E80" s="4"/>
      <c r="F80" s="4"/>
      <c r="G80" s="1">
        <v>1.0</v>
      </c>
      <c r="H80" s="5"/>
      <c r="I80" s="4"/>
      <c r="J80" s="5"/>
      <c r="K80" s="1">
        <v>1.0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>
      <c r="A81" s="1">
        <v>2.0</v>
      </c>
      <c r="B81" s="1" t="s">
        <v>47</v>
      </c>
      <c r="C81" s="2">
        <v>44741.0</v>
      </c>
      <c r="D81" s="3" t="s">
        <v>39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1" t="s">
        <v>66</v>
      </c>
      <c r="AH81" s="4"/>
      <c r="AI81" s="4"/>
      <c r="AJ81" s="4"/>
    </row>
    <row r="82">
      <c r="A82" s="1">
        <v>2.0</v>
      </c>
      <c r="B82" s="1" t="s">
        <v>53</v>
      </c>
      <c r="C82" s="2">
        <v>44741.0</v>
      </c>
      <c r="D82" s="3" t="s">
        <v>49</v>
      </c>
      <c r="E82" s="4"/>
      <c r="F82" s="4"/>
      <c r="G82" s="1">
        <v>1.0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1" t="s">
        <v>66</v>
      </c>
      <c r="AH82" s="4"/>
      <c r="AI82" s="4"/>
      <c r="AJ82" s="4"/>
    </row>
    <row r="83">
      <c r="A83" s="1">
        <v>2.0</v>
      </c>
      <c r="B83" s="1" t="s">
        <v>45</v>
      </c>
      <c r="C83" s="2">
        <v>44741.0</v>
      </c>
      <c r="D83" s="3" t="s">
        <v>49</v>
      </c>
      <c r="E83" s="4"/>
      <c r="F83" s="4"/>
      <c r="G83" s="4"/>
      <c r="H83" s="5"/>
      <c r="I83" s="4"/>
      <c r="J83" s="5"/>
      <c r="K83" s="1">
        <v>1.0</v>
      </c>
      <c r="L83" s="5"/>
      <c r="M83" s="4"/>
      <c r="N83" s="4"/>
      <c r="O83" s="4"/>
      <c r="P83" s="4"/>
      <c r="Q83" s="4"/>
      <c r="R83" s="4"/>
      <c r="S83" s="4"/>
      <c r="T83" s="4"/>
      <c r="U83" s="4"/>
      <c r="V83" s="1">
        <v>1.0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>
      <c r="A84" s="1">
        <v>2.0</v>
      </c>
      <c r="B84" s="1" t="s">
        <v>55</v>
      </c>
      <c r="C84" s="2">
        <v>44741.0</v>
      </c>
      <c r="D84" s="3" t="s">
        <v>49</v>
      </c>
      <c r="E84" s="4"/>
      <c r="F84" s="4"/>
      <c r="G84" s="1">
        <v>1.0</v>
      </c>
      <c r="H84" s="4"/>
      <c r="I84" s="4"/>
      <c r="J84" s="4"/>
      <c r="K84" s="4"/>
      <c r="L84" s="5"/>
      <c r="M84" s="4"/>
      <c r="N84" s="4"/>
      <c r="O84" s="4"/>
      <c r="P84" s="4"/>
      <c r="Q84" s="4"/>
      <c r="R84" s="4"/>
      <c r="S84" s="4"/>
      <c r="T84" s="4"/>
      <c r="U84" s="4"/>
      <c r="V84" s="1">
        <v>1.0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1" t="s">
        <v>66</v>
      </c>
      <c r="AH84" s="4"/>
      <c r="AI84" s="4"/>
      <c r="AJ84" s="4"/>
    </row>
    <row r="85">
      <c r="A85" s="1">
        <v>2.0</v>
      </c>
      <c r="B85" s="1" t="s">
        <v>48</v>
      </c>
      <c r="C85" s="2">
        <v>44741.0</v>
      </c>
      <c r="D85" s="3" t="s">
        <v>49</v>
      </c>
      <c r="E85" s="4"/>
      <c r="F85" s="4"/>
      <c r="G85" s="1">
        <v>1.0</v>
      </c>
      <c r="H85" s="5"/>
      <c r="I85" s="4"/>
      <c r="J85" s="5"/>
      <c r="K85" s="1">
        <v>1.0</v>
      </c>
      <c r="L85" s="5"/>
      <c r="M85" s="4"/>
      <c r="N85" s="4"/>
      <c r="O85" s="4"/>
      <c r="P85" s="4"/>
      <c r="Q85" s="4"/>
      <c r="R85" s="4"/>
      <c r="S85" s="4"/>
      <c r="T85" s="4"/>
      <c r="U85" s="4"/>
      <c r="V85" s="5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1" t="s">
        <v>66</v>
      </c>
      <c r="AH85" s="4"/>
      <c r="AI85" s="4"/>
      <c r="AJ85" s="4"/>
    </row>
    <row r="86">
      <c r="A86" s="1">
        <v>2.0</v>
      </c>
      <c r="B86" s="1" t="s">
        <v>46</v>
      </c>
      <c r="C86" s="2">
        <v>44741.0</v>
      </c>
      <c r="D86" s="3" t="s">
        <v>49</v>
      </c>
      <c r="E86" s="4"/>
      <c r="F86" s="4"/>
      <c r="G86" s="1">
        <v>1.0</v>
      </c>
      <c r="H86" s="5"/>
      <c r="I86" s="4"/>
      <c r="J86" s="5"/>
      <c r="K86" s="1">
        <v>1.0</v>
      </c>
      <c r="L86" s="5"/>
      <c r="M86" s="4"/>
      <c r="N86" s="4"/>
      <c r="O86" s="4"/>
      <c r="P86" s="4"/>
      <c r="Q86" s="4"/>
      <c r="R86" s="4"/>
      <c r="S86" s="4"/>
      <c r="T86" s="4"/>
      <c r="U86" s="4"/>
      <c r="V86" s="1">
        <v>1.0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">
        <v>1.0</v>
      </c>
    </row>
    <row r="87">
      <c r="A87" s="1">
        <v>2.0</v>
      </c>
      <c r="B87" s="1" t="s">
        <v>51</v>
      </c>
      <c r="C87" s="2">
        <v>44741.0</v>
      </c>
      <c r="D87" s="3" t="s">
        <v>49</v>
      </c>
      <c r="E87" s="4"/>
      <c r="F87" s="4"/>
      <c r="G87" s="1">
        <v>1.0</v>
      </c>
      <c r="H87" s="5"/>
      <c r="I87" s="4"/>
      <c r="J87" s="5"/>
      <c r="K87" s="1">
        <v>1.0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1" t="s">
        <v>66</v>
      </c>
      <c r="AH87" s="4"/>
      <c r="AI87" s="4"/>
      <c r="AJ87" s="4"/>
    </row>
    <row r="88">
      <c r="A88" s="1">
        <v>2.0</v>
      </c>
      <c r="B88" s="1" t="s">
        <v>43</v>
      </c>
      <c r="C88" s="2">
        <v>44741.0</v>
      </c>
      <c r="D88" s="3" t="s">
        <v>67</v>
      </c>
      <c r="E88" s="4"/>
      <c r="F88" s="4"/>
      <c r="G88" s="1">
        <v>10.0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1">
        <v>2.0</v>
      </c>
      <c r="AJ88" s="1">
        <v>1.0</v>
      </c>
    </row>
    <row r="89">
      <c r="A89" s="1">
        <v>2.0</v>
      </c>
      <c r="B89" s="1" t="s">
        <v>41</v>
      </c>
      <c r="C89" s="2">
        <v>44741.0</v>
      </c>
      <c r="D89" s="3" t="s">
        <v>67</v>
      </c>
      <c r="E89" s="4"/>
      <c r="F89" s="4"/>
      <c r="G89" s="1">
        <v>1.0</v>
      </c>
      <c r="H89" s="5"/>
      <c r="I89" s="4"/>
      <c r="J89" s="5"/>
      <c r="K89" s="1">
        <v>1.0</v>
      </c>
      <c r="L89" s="5"/>
      <c r="M89" s="4"/>
      <c r="N89" s="4"/>
      <c r="O89" s="4"/>
      <c r="P89" s="4"/>
      <c r="Q89" s="4"/>
      <c r="R89" s="4"/>
      <c r="S89" s="4"/>
      <c r="T89" s="4"/>
      <c r="U89" s="4"/>
      <c r="V89" s="1">
        <v>1.0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1">
        <v>1.0</v>
      </c>
      <c r="AI89" s="4"/>
      <c r="AJ89" s="1">
        <v>1.0</v>
      </c>
    </row>
    <row r="90">
      <c r="A90" s="1">
        <v>3.0</v>
      </c>
      <c r="B90" s="1" t="s">
        <v>51</v>
      </c>
      <c r="C90" s="2">
        <v>44741.0</v>
      </c>
      <c r="D90" s="3" t="s">
        <v>49</v>
      </c>
      <c r="E90" s="1" t="s">
        <v>56</v>
      </c>
      <c r="F90" s="4"/>
      <c r="G90" s="1">
        <v>1.0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"/>
      <c r="Y90" s="4"/>
      <c r="Z90" s="4"/>
      <c r="AA90" s="4"/>
      <c r="AB90" s="4"/>
      <c r="AC90" s="4"/>
      <c r="AD90" s="4"/>
      <c r="AE90" s="4"/>
      <c r="AF90" s="4"/>
      <c r="AG90" s="1" t="s">
        <v>66</v>
      </c>
      <c r="AH90" s="4"/>
      <c r="AI90" s="4"/>
      <c r="AJ90" s="4"/>
    </row>
    <row r="91">
      <c r="A91" s="1">
        <v>3.0</v>
      </c>
      <c r="B91" s="1" t="s">
        <v>53</v>
      </c>
      <c r="C91" s="2">
        <v>44741.0</v>
      </c>
      <c r="D91" s="3" t="s">
        <v>49</v>
      </c>
      <c r="E91" s="4"/>
      <c r="F91" s="4"/>
      <c r="G91" s="1">
        <v>1.0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1" t="s">
        <v>66</v>
      </c>
      <c r="AH91" s="4"/>
      <c r="AI91" s="4"/>
      <c r="AJ91" s="4"/>
    </row>
    <row r="92">
      <c r="A92" s="1">
        <v>3.0</v>
      </c>
      <c r="B92" s="1" t="s">
        <v>48</v>
      </c>
      <c r="C92" s="2">
        <v>44741.0</v>
      </c>
      <c r="D92" s="3" t="s">
        <v>49</v>
      </c>
      <c r="E92" s="4"/>
      <c r="F92" s="4"/>
      <c r="G92" s="1">
        <v>1.0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1" t="s">
        <v>66</v>
      </c>
      <c r="AH92" s="4"/>
      <c r="AI92" s="4"/>
      <c r="AJ92" s="4"/>
    </row>
    <row r="93">
      <c r="A93" s="1">
        <v>3.0</v>
      </c>
      <c r="B93" s="1" t="s">
        <v>54</v>
      </c>
      <c r="C93" s="2">
        <v>44741.0</v>
      </c>
      <c r="D93" s="3" t="s">
        <v>67</v>
      </c>
      <c r="E93" s="4"/>
      <c r="F93" s="4"/>
      <c r="G93" s="1">
        <v>1.0</v>
      </c>
      <c r="H93" s="5"/>
      <c r="I93" s="4"/>
      <c r="J93" s="5"/>
      <c r="K93" s="1">
        <v>10.0</v>
      </c>
      <c r="L93" s="5"/>
      <c r="M93" s="4"/>
      <c r="N93" s="4"/>
      <c r="O93" s="4"/>
      <c r="P93" s="4"/>
      <c r="Q93" s="4"/>
      <c r="R93" s="4"/>
      <c r="S93" s="4"/>
      <c r="T93" s="4"/>
      <c r="U93" s="4"/>
      <c r="V93" s="1">
        <v>1.0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1" t="s">
        <v>66</v>
      </c>
      <c r="AH93" s="4"/>
      <c r="AI93" s="4"/>
      <c r="AJ93" s="4"/>
    </row>
    <row r="94">
      <c r="A94" s="1">
        <v>3.0</v>
      </c>
      <c r="B94" s="1" t="s">
        <v>55</v>
      </c>
      <c r="C94" s="2">
        <v>44741.0</v>
      </c>
      <c r="D94" s="3" t="s">
        <v>49</v>
      </c>
      <c r="E94" s="4"/>
      <c r="F94" s="4"/>
      <c r="G94" s="1">
        <v>1.0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>
      <c r="A95" s="1">
        <v>3.0</v>
      </c>
      <c r="B95" s="1" t="s">
        <v>46</v>
      </c>
      <c r="C95" s="2">
        <v>44741.0</v>
      </c>
      <c r="D95" s="3" t="s">
        <v>67</v>
      </c>
      <c r="E95" s="4"/>
      <c r="F95" s="4"/>
      <c r="G95" s="1">
        <v>10.0</v>
      </c>
      <c r="H95" s="5"/>
      <c r="I95" s="4"/>
      <c r="J95" s="5"/>
      <c r="K95" s="1">
        <v>1.0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>
      <c r="A96" s="1">
        <v>3.0</v>
      </c>
      <c r="B96" s="1" t="s">
        <v>45</v>
      </c>
      <c r="C96" s="2">
        <v>44741.0</v>
      </c>
      <c r="D96" s="3" t="s">
        <v>39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>
      <c r="A97" s="1">
        <v>3.0</v>
      </c>
      <c r="B97" s="1" t="s">
        <v>41</v>
      </c>
      <c r="C97" s="2">
        <v>44741.0</v>
      </c>
      <c r="D97" s="3" t="s">
        <v>68</v>
      </c>
      <c r="E97" s="4"/>
      <c r="F97" s="4"/>
      <c r="G97" s="1">
        <v>10.0</v>
      </c>
      <c r="H97" s="5"/>
      <c r="I97" s="4"/>
      <c r="J97" s="5"/>
      <c r="K97" s="1">
        <v>10.0</v>
      </c>
      <c r="L97" s="1">
        <v>1.0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">
        <v>1.0</v>
      </c>
    </row>
    <row r="98">
      <c r="A98" s="1">
        <v>3.0</v>
      </c>
      <c r="B98" s="1" t="s">
        <v>47</v>
      </c>
      <c r="C98" s="2">
        <v>44741.0</v>
      </c>
      <c r="D98" s="3" t="s">
        <v>49</v>
      </c>
      <c r="E98" s="4"/>
      <c r="F98" s="4"/>
      <c r="G98" s="1">
        <v>1.0</v>
      </c>
      <c r="H98" s="5"/>
      <c r="I98" s="4"/>
      <c r="J98" s="5"/>
      <c r="K98" s="1">
        <v>1.0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>
      <c r="A99" s="1">
        <v>3.0</v>
      </c>
      <c r="B99" s="1" t="s">
        <v>43</v>
      </c>
      <c r="C99" s="2">
        <v>44741.0</v>
      </c>
      <c r="D99" s="3" t="s">
        <v>49</v>
      </c>
      <c r="E99" s="4"/>
      <c r="F99" s="4"/>
      <c r="G99" s="1">
        <v>1.0</v>
      </c>
      <c r="H99" s="5"/>
      <c r="I99" s="4"/>
      <c r="J99" s="5"/>
      <c r="K99" s="1">
        <v>1.0</v>
      </c>
      <c r="L99" s="5"/>
      <c r="M99" s="4"/>
      <c r="N99" s="4"/>
      <c r="O99" s="4"/>
      <c r="P99" s="4"/>
      <c r="Q99" s="4"/>
      <c r="R99" s="4"/>
      <c r="S99" s="4"/>
      <c r="T99" s="4"/>
      <c r="U99" s="4"/>
      <c r="V99" s="1">
        <v>1.0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>
      <c r="A100" s="1">
        <v>3.0</v>
      </c>
      <c r="B100" s="1" t="s">
        <v>38</v>
      </c>
      <c r="C100" s="2">
        <v>44741.0</v>
      </c>
      <c r="D100" s="3" t="s">
        <v>49</v>
      </c>
      <c r="E100" s="4"/>
      <c r="F100" s="4"/>
      <c r="G100" s="1">
        <v>1.0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>
      <c r="A101" s="1">
        <v>4.0</v>
      </c>
      <c r="B101" s="1" t="s">
        <v>55</v>
      </c>
      <c r="C101" s="2">
        <v>44741.0</v>
      </c>
      <c r="D101" s="3" t="s">
        <v>39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>
      <c r="A102" s="1">
        <v>4.0</v>
      </c>
      <c r="B102" s="1" t="s">
        <v>46</v>
      </c>
      <c r="C102" s="2">
        <v>44741.0</v>
      </c>
      <c r="D102" s="3" t="s">
        <v>49</v>
      </c>
      <c r="E102" s="4"/>
      <c r="F102" s="4"/>
      <c r="G102" s="1">
        <v>1.0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>
      <c r="A103" s="1">
        <v>4.0</v>
      </c>
      <c r="B103" s="1" t="s">
        <v>53</v>
      </c>
      <c r="C103" s="2">
        <v>44741.0</v>
      </c>
      <c r="D103" s="3" t="s">
        <v>39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1" t="s">
        <v>66</v>
      </c>
      <c r="AH103" s="4"/>
      <c r="AI103" s="4"/>
      <c r="AJ103" s="4"/>
    </row>
    <row r="104">
      <c r="A104" s="1">
        <v>4.0</v>
      </c>
      <c r="B104" s="1" t="s">
        <v>47</v>
      </c>
      <c r="C104" s="2">
        <v>44741.0</v>
      </c>
      <c r="D104" s="3" t="s">
        <v>39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>
      <c r="A105" s="1">
        <v>4.0</v>
      </c>
      <c r="B105" s="1" t="s">
        <v>43</v>
      </c>
      <c r="C105" s="2">
        <v>44741.0</v>
      </c>
      <c r="D105" s="3" t="s">
        <v>49</v>
      </c>
      <c r="E105" s="4"/>
      <c r="F105" s="4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">
        <v>1.0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>
      <c r="A106" s="1">
        <v>4.0</v>
      </c>
      <c r="B106" s="1" t="s">
        <v>48</v>
      </c>
      <c r="C106" s="2">
        <v>44741.0</v>
      </c>
      <c r="D106" s="3" t="s">
        <v>49</v>
      </c>
      <c r="E106" s="4"/>
      <c r="F106" s="4"/>
      <c r="G106" s="1">
        <v>1.0</v>
      </c>
      <c r="H106" s="4"/>
      <c r="I106" s="4"/>
      <c r="J106" s="4"/>
      <c r="K106" s="4"/>
      <c r="L106" s="5"/>
      <c r="M106" s="4"/>
      <c r="N106" s="4"/>
      <c r="O106" s="4"/>
      <c r="P106" s="4"/>
      <c r="Q106" s="4"/>
      <c r="R106" s="4"/>
      <c r="S106" s="4"/>
      <c r="T106" s="4"/>
      <c r="U106" s="4"/>
      <c r="V106" s="5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>
      <c r="A107" s="1">
        <v>4.0</v>
      </c>
      <c r="B107" s="1" t="s">
        <v>41</v>
      </c>
      <c r="C107" s="2">
        <v>44741.0</v>
      </c>
      <c r="D107" s="1">
        <v>10.0</v>
      </c>
      <c r="E107" s="4"/>
      <c r="F107" s="4"/>
      <c r="G107" s="1">
        <v>10.0</v>
      </c>
      <c r="H107" s="5"/>
      <c r="I107" s="4"/>
      <c r="J107" s="5"/>
      <c r="K107" s="1">
        <v>1.0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1">
        <v>1.0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1">
        <v>1.0</v>
      </c>
      <c r="AJ107" s="1">
        <v>1.0</v>
      </c>
    </row>
    <row r="108">
      <c r="A108" s="1">
        <v>4.0</v>
      </c>
      <c r="B108" s="1" t="s">
        <v>51</v>
      </c>
      <c r="C108" s="2">
        <v>44741.0</v>
      </c>
      <c r="D108" s="1">
        <v>1.0</v>
      </c>
      <c r="E108" s="4"/>
      <c r="F108" s="4"/>
      <c r="G108" s="1">
        <v>1.0</v>
      </c>
      <c r="H108" s="4"/>
      <c r="I108" s="4"/>
      <c r="J108" s="4"/>
      <c r="K108" s="4"/>
      <c r="L108" s="1">
        <v>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>
      <c r="A109" s="1">
        <v>4.0</v>
      </c>
      <c r="B109" s="1" t="s">
        <v>45</v>
      </c>
      <c r="C109" s="2">
        <v>44741.0</v>
      </c>
      <c r="D109" s="1">
        <v>1.0</v>
      </c>
      <c r="E109" s="4"/>
      <c r="F109" s="4"/>
      <c r="G109" s="1">
        <v>1.0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">
        <v>1.0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1" t="s">
        <v>69</v>
      </c>
      <c r="AH109" s="4"/>
      <c r="AI109" s="4"/>
      <c r="AJ109" s="4"/>
    </row>
    <row r="110">
      <c r="A110" s="1">
        <v>4.0</v>
      </c>
      <c r="B110" s="1" t="s">
        <v>54</v>
      </c>
      <c r="C110" s="2">
        <v>44741.0</v>
      </c>
      <c r="D110" s="1">
        <v>30.0</v>
      </c>
      <c r="E110" s="4"/>
      <c r="F110" s="4"/>
      <c r="G110" s="1">
        <v>20.0</v>
      </c>
      <c r="H110" s="5"/>
      <c r="I110" s="4"/>
      <c r="J110" s="5"/>
      <c r="K110" s="1">
        <v>1.0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1">
        <v>1.0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">
        <v>2.0</v>
      </c>
    </row>
    <row r="111">
      <c r="A111" s="1">
        <v>4.0</v>
      </c>
      <c r="B111" s="1" t="s">
        <v>38</v>
      </c>
      <c r="C111" s="2">
        <v>44741.0</v>
      </c>
      <c r="D111" s="1">
        <v>10.0</v>
      </c>
      <c r="E111" s="4"/>
      <c r="F111" s="4"/>
      <c r="G111" s="1">
        <v>1.0</v>
      </c>
      <c r="H111" s="5"/>
      <c r="I111" s="4"/>
      <c r="J111" s="5"/>
      <c r="K111" s="1">
        <v>1.0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>
      <c r="A112" s="1">
        <v>5.0</v>
      </c>
      <c r="B112" s="1" t="s">
        <v>38</v>
      </c>
      <c r="C112" s="2">
        <v>44741.0</v>
      </c>
      <c r="D112" s="1">
        <v>1.0</v>
      </c>
      <c r="E112" s="4"/>
      <c r="F112" s="4"/>
      <c r="G112" s="1">
        <v>1.0</v>
      </c>
      <c r="H112" s="5"/>
      <c r="I112" s="4"/>
      <c r="J112" s="5"/>
      <c r="K112" s="1">
        <v>1.0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>
      <c r="A113" s="1">
        <v>5.0</v>
      </c>
      <c r="B113" s="1" t="s">
        <v>55</v>
      </c>
      <c r="C113" s="2">
        <v>44741.0</v>
      </c>
      <c r="D113" s="1">
        <v>1.0</v>
      </c>
      <c r="E113" s="4"/>
      <c r="F113" s="4"/>
      <c r="G113" s="1">
        <v>1.0</v>
      </c>
      <c r="H113" s="5"/>
      <c r="I113" s="4"/>
      <c r="J113" s="5"/>
      <c r="K113" s="1">
        <v>1.0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1" t="s">
        <v>66</v>
      </c>
      <c r="AH113" s="4"/>
      <c r="AI113" s="4"/>
      <c r="AJ113" s="4"/>
    </row>
    <row r="114">
      <c r="A114" s="1">
        <v>5.0</v>
      </c>
      <c r="B114" s="1" t="s">
        <v>46</v>
      </c>
      <c r="C114" s="2">
        <v>44741.0</v>
      </c>
      <c r="D114" s="1">
        <v>30.0</v>
      </c>
      <c r="E114" s="4"/>
      <c r="F114" s="4"/>
      <c r="G114" s="1">
        <v>1.0</v>
      </c>
      <c r="H114" s="1"/>
      <c r="I114" s="4"/>
      <c r="J114" s="1"/>
      <c r="K114" s="1">
        <v>30.0</v>
      </c>
      <c r="L114" s="4"/>
      <c r="M114" s="1" t="s">
        <v>56</v>
      </c>
      <c r="N114" s="4"/>
      <c r="O114" s="4"/>
      <c r="P114" s="4"/>
      <c r="Q114" s="4"/>
      <c r="R114" s="4"/>
      <c r="S114" s="4"/>
      <c r="T114" s="4"/>
      <c r="U114" s="4"/>
      <c r="V114" s="1">
        <v>1.0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1" t="s">
        <v>66</v>
      </c>
      <c r="AH114" s="4"/>
      <c r="AI114" s="4"/>
      <c r="AJ114" s="4"/>
    </row>
    <row r="115">
      <c r="A115" s="1">
        <v>5.0</v>
      </c>
      <c r="B115" s="1" t="s">
        <v>53</v>
      </c>
      <c r="C115" s="2">
        <v>44741.0</v>
      </c>
      <c r="D115" s="1">
        <v>1.0</v>
      </c>
      <c r="E115" s="4"/>
      <c r="F115" s="4"/>
      <c r="G115" s="1">
        <v>1.0</v>
      </c>
      <c r="H115" s="5"/>
      <c r="I115" s="4"/>
      <c r="J115" s="5"/>
      <c r="K115" s="1">
        <v>1.0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1" t="s">
        <v>66</v>
      </c>
      <c r="AH115" s="4"/>
      <c r="AI115" s="4"/>
      <c r="AJ115" s="4"/>
    </row>
    <row r="116">
      <c r="A116" s="1">
        <v>5.0</v>
      </c>
      <c r="B116" s="1" t="s">
        <v>45</v>
      </c>
      <c r="C116" s="2">
        <v>44741.0</v>
      </c>
      <c r="D116" s="1" t="s">
        <v>56</v>
      </c>
      <c r="E116" s="4"/>
      <c r="F116" s="4"/>
      <c r="G116" s="1" t="s">
        <v>56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1" t="s">
        <v>70</v>
      </c>
      <c r="AH116" s="4"/>
      <c r="AI116" s="4"/>
      <c r="AJ116" s="4"/>
    </row>
    <row r="117">
      <c r="A117" s="1">
        <v>5.0</v>
      </c>
      <c r="B117" s="1" t="s">
        <v>54</v>
      </c>
      <c r="C117" s="2">
        <v>44741.0</v>
      </c>
      <c r="D117" s="1">
        <v>0.0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1" t="s">
        <v>66</v>
      </c>
      <c r="AH117" s="4"/>
      <c r="AI117" s="4"/>
      <c r="AJ117" s="4"/>
    </row>
    <row r="118">
      <c r="A118" s="1">
        <v>5.0</v>
      </c>
      <c r="B118" s="1" t="s">
        <v>43</v>
      </c>
      <c r="C118" s="2">
        <v>44741.0</v>
      </c>
      <c r="D118" s="1">
        <v>1.0</v>
      </c>
      <c r="E118" s="4"/>
      <c r="F118" s="4"/>
      <c r="G118" s="1">
        <v>1.0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>
      <c r="A119" s="1">
        <v>5.0</v>
      </c>
      <c r="B119" s="1" t="s">
        <v>51</v>
      </c>
      <c r="C119" s="2">
        <v>44741.0</v>
      </c>
      <c r="D119" s="1">
        <v>1.0</v>
      </c>
      <c r="E119" s="4"/>
      <c r="F119" s="4"/>
      <c r="G119" s="1">
        <v>1.0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1" t="s">
        <v>66</v>
      </c>
      <c r="AH119" s="4"/>
      <c r="AI119" s="4"/>
      <c r="AJ119" s="4"/>
    </row>
    <row r="120">
      <c r="A120" s="1">
        <v>5.0</v>
      </c>
      <c r="B120" s="1" t="s">
        <v>41</v>
      </c>
      <c r="C120" s="2">
        <v>44741.0</v>
      </c>
      <c r="D120" s="1">
        <v>1.0</v>
      </c>
      <c r="E120" s="4"/>
      <c r="F120" s="4"/>
      <c r="G120" s="1">
        <v>1.0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1" t="s">
        <v>66</v>
      </c>
      <c r="AH120" s="4"/>
      <c r="AI120" s="4"/>
      <c r="AJ120" s="4"/>
    </row>
    <row r="121">
      <c r="A121" s="1">
        <v>5.0</v>
      </c>
      <c r="B121" s="1" t="s">
        <v>48</v>
      </c>
      <c r="C121" s="2">
        <v>44741.0</v>
      </c>
      <c r="D121" s="1">
        <v>0.0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1" t="s">
        <v>66</v>
      </c>
      <c r="AH121" s="4"/>
      <c r="AI121" s="4"/>
      <c r="AJ121" s="4"/>
    </row>
    <row r="122">
      <c r="A122" s="1">
        <v>5.0</v>
      </c>
      <c r="B122" s="1" t="s">
        <v>47</v>
      </c>
      <c r="C122" s="2">
        <v>44741.0</v>
      </c>
      <c r="D122" s="1">
        <v>0.0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1" t="s">
        <v>66</v>
      </c>
      <c r="AH122" s="4"/>
      <c r="AI122" s="4"/>
      <c r="AJ122" s="4"/>
    </row>
    <row r="123">
      <c r="A123" s="1">
        <v>6.0</v>
      </c>
      <c r="B123" s="1" t="s">
        <v>38</v>
      </c>
      <c r="C123" s="2">
        <v>44741.0</v>
      </c>
      <c r="D123" s="1">
        <v>0.0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1" t="s">
        <v>66</v>
      </c>
      <c r="AH123" s="4"/>
      <c r="AI123" s="4"/>
      <c r="AJ123" s="4"/>
    </row>
    <row r="124">
      <c r="A124" s="1">
        <v>6.0</v>
      </c>
      <c r="B124" s="1" t="s">
        <v>41</v>
      </c>
      <c r="C124" s="2">
        <v>44741.0</v>
      </c>
      <c r="D124" s="1">
        <v>0.0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1" t="s">
        <v>66</v>
      </c>
      <c r="AH124" s="4"/>
      <c r="AI124" s="4"/>
      <c r="AJ124" s="4"/>
    </row>
    <row r="125">
      <c r="A125" s="1">
        <v>6.0</v>
      </c>
      <c r="B125" s="1" t="s">
        <v>48</v>
      </c>
      <c r="C125" s="2">
        <v>44741.0</v>
      </c>
      <c r="D125" s="1">
        <v>0.0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>
      <c r="A126" s="1">
        <v>6.0</v>
      </c>
      <c r="B126" s="1" t="s">
        <v>47</v>
      </c>
      <c r="C126" s="2">
        <v>44741.0</v>
      </c>
      <c r="D126" s="1">
        <v>0.0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>
      <c r="A127" s="1">
        <v>6.0</v>
      </c>
      <c r="B127" s="1" t="s">
        <v>46</v>
      </c>
      <c r="C127" s="2">
        <v>44741.0</v>
      </c>
      <c r="D127" s="1">
        <v>1.0</v>
      </c>
      <c r="E127" s="4"/>
      <c r="F127" s="4"/>
      <c r="G127" s="1">
        <v>1.0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1" t="s">
        <v>66</v>
      </c>
      <c r="AH127" s="4"/>
      <c r="AI127" s="4"/>
      <c r="AJ127" s="4"/>
    </row>
    <row r="128">
      <c r="A128" s="1">
        <v>6.0</v>
      </c>
      <c r="B128" s="1" t="s">
        <v>54</v>
      </c>
      <c r="C128" s="2">
        <v>44741.0</v>
      </c>
      <c r="D128" s="1">
        <v>1.0</v>
      </c>
      <c r="E128" s="1" t="s">
        <v>56</v>
      </c>
      <c r="F128" s="4"/>
      <c r="G128" s="1">
        <v>1.0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>
      <c r="A129" s="1">
        <v>6.0</v>
      </c>
      <c r="B129" s="1" t="s">
        <v>45</v>
      </c>
      <c r="C129" s="2">
        <v>44741.0</v>
      </c>
      <c r="D129" s="1">
        <v>0.0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>
      <c r="A130" s="1">
        <v>6.0</v>
      </c>
      <c r="B130" s="1" t="s">
        <v>55</v>
      </c>
      <c r="C130" s="2">
        <v>44741.0</v>
      </c>
      <c r="D130" s="1">
        <v>0.0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1" t="s">
        <v>66</v>
      </c>
      <c r="AH130" s="4"/>
      <c r="AI130" s="4"/>
      <c r="AJ130" s="4"/>
    </row>
    <row r="131">
      <c r="A131" s="1">
        <v>6.0</v>
      </c>
      <c r="B131" s="1" t="s">
        <v>43</v>
      </c>
      <c r="C131" s="2">
        <v>44741.0</v>
      </c>
      <c r="D131" s="1">
        <v>0.0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1" t="s">
        <v>66</v>
      </c>
      <c r="AH131" s="4"/>
      <c r="AI131" s="4"/>
      <c r="AJ131" s="4"/>
    </row>
    <row r="132">
      <c r="A132" s="1">
        <v>6.0</v>
      </c>
      <c r="B132" s="1" t="s">
        <v>53</v>
      </c>
      <c r="C132" s="2">
        <v>44741.0</v>
      </c>
      <c r="D132" s="1">
        <v>0.0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1" t="s">
        <v>66</v>
      </c>
      <c r="AH132" s="4"/>
      <c r="AI132" s="4"/>
      <c r="AJ132" s="4"/>
    </row>
    <row r="133">
      <c r="A133" s="1">
        <v>6.0</v>
      </c>
      <c r="B133" s="1" t="s">
        <v>51</v>
      </c>
      <c r="C133" s="2">
        <v>44741.0</v>
      </c>
      <c r="D133" s="1">
        <v>1.0</v>
      </c>
      <c r="E133" s="4"/>
      <c r="F133" s="4"/>
      <c r="G133" s="1">
        <v>1.0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1" t="s">
        <v>66</v>
      </c>
      <c r="AH133" s="4"/>
      <c r="AI133" s="4"/>
      <c r="AJ133" s="4"/>
    </row>
    <row r="134">
      <c r="A134" s="1">
        <v>1.0</v>
      </c>
      <c r="B134" s="1" t="s">
        <v>38</v>
      </c>
      <c r="C134" s="2">
        <v>44755.0</v>
      </c>
      <c r="D134" s="1">
        <v>1.0</v>
      </c>
      <c r="E134" s="4"/>
      <c r="F134" s="4"/>
      <c r="G134" s="1">
        <v>1.0</v>
      </c>
      <c r="H134" s="4"/>
      <c r="I134" s="4"/>
      <c r="J134" s="4"/>
      <c r="K134" s="4"/>
      <c r="L134" s="1">
        <v>1.0</v>
      </c>
      <c r="M134" s="4"/>
      <c r="N134" s="4"/>
      <c r="O134" s="4"/>
      <c r="P134" s="4"/>
      <c r="Q134" s="4"/>
      <c r="R134" s="4"/>
      <c r="S134" s="1">
        <v>1.0</v>
      </c>
      <c r="T134" s="1"/>
      <c r="U134" s="1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1" t="s">
        <v>71</v>
      </c>
      <c r="AH134" s="4"/>
      <c r="AI134" s="4"/>
      <c r="AJ134" s="4"/>
    </row>
    <row r="135">
      <c r="A135" s="1">
        <v>1.0</v>
      </c>
      <c r="B135" s="1" t="s">
        <v>41</v>
      </c>
      <c r="C135" s="2">
        <v>44755.0</v>
      </c>
      <c r="D135" s="1">
        <v>1.0</v>
      </c>
      <c r="E135" s="4"/>
      <c r="F135" s="4"/>
      <c r="G135" s="1">
        <v>1.0</v>
      </c>
      <c r="H135" s="4"/>
      <c r="I135" s="4"/>
      <c r="J135" s="4"/>
      <c r="K135" s="4"/>
      <c r="L135" s="1">
        <v>1.0</v>
      </c>
      <c r="M135" s="4"/>
      <c r="N135" s="4"/>
      <c r="O135" s="4"/>
      <c r="P135" s="4"/>
      <c r="Q135" s="4"/>
      <c r="R135" s="4"/>
      <c r="S135" s="1">
        <v>1.0</v>
      </c>
      <c r="T135" s="4"/>
      <c r="U135" s="4"/>
      <c r="V135" s="1">
        <v>1.0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1"/>
      <c r="AH135" s="4"/>
      <c r="AI135" s="4"/>
      <c r="AJ135" s="4"/>
    </row>
    <row r="136">
      <c r="A136" s="1">
        <v>1.0</v>
      </c>
      <c r="B136" s="1" t="s">
        <v>43</v>
      </c>
      <c r="C136" s="2">
        <v>44755.0</v>
      </c>
      <c r="D136" s="1">
        <v>1.0</v>
      </c>
      <c r="E136" s="1">
        <v>1.0</v>
      </c>
      <c r="F136" s="4"/>
      <c r="G136" s="1">
        <v>1.0</v>
      </c>
      <c r="H136" s="4"/>
      <c r="I136" s="4"/>
      <c r="J136" s="5"/>
      <c r="K136" s="4"/>
      <c r="L136" s="1">
        <v>1.0</v>
      </c>
      <c r="M136" s="4"/>
      <c r="N136" s="4"/>
      <c r="O136" s="4"/>
      <c r="P136" s="4"/>
      <c r="Q136" s="4"/>
      <c r="R136" s="4"/>
      <c r="S136" s="1">
        <v>1.0</v>
      </c>
      <c r="T136" s="1"/>
      <c r="U136" s="1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1"/>
      <c r="AH136" s="4"/>
      <c r="AI136" s="4"/>
      <c r="AJ136" s="4"/>
    </row>
    <row r="137">
      <c r="A137" s="1">
        <v>1.0</v>
      </c>
      <c r="B137" s="1" t="s">
        <v>45</v>
      </c>
      <c r="C137" s="2">
        <v>44755.0</v>
      </c>
      <c r="D137" s="1">
        <v>1.0</v>
      </c>
      <c r="E137" s="4"/>
      <c r="F137" s="4"/>
      <c r="G137" s="1">
        <v>1.0</v>
      </c>
      <c r="H137" s="4"/>
      <c r="I137" s="4"/>
      <c r="J137" s="4"/>
      <c r="K137" s="4"/>
      <c r="L137" s="1">
        <v>1.0</v>
      </c>
      <c r="M137" s="4"/>
      <c r="N137" s="4"/>
      <c r="O137" s="4"/>
      <c r="P137" s="4"/>
      <c r="Q137" s="4"/>
      <c r="R137" s="4"/>
      <c r="S137" s="1">
        <v>1.0</v>
      </c>
      <c r="T137" s="1"/>
      <c r="U137" s="1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1"/>
      <c r="AH137" s="4"/>
      <c r="AI137" s="4"/>
      <c r="AJ137" s="1">
        <v>1.0</v>
      </c>
    </row>
    <row r="138">
      <c r="A138" s="1">
        <v>1.0</v>
      </c>
      <c r="B138" s="1" t="s">
        <v>46</v>
      </c>
      <c r="C138" s="2">
        <v>44755.0</v>
      </c>
      <c r="D138" s="1">
        <v>1.0</v>
      </c>
      <c r="E138" s="1">
        <v>1.0</v>
      </c>
      <c r="F138" s="4"/>
      <c r="G138" s="1">
        <v>1.0</v>
      </c>
      <c r="H138" s="4"/>
      <c r="I138" s="4"/>
      <c r="J138" s="4"/>
      <c r="K138" s="4"/>
      <c r="L138" s="1">
        <v>1.0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>
      <c r="A139" s="1">
        <v>1.0</v>
      </c>
      <c r="B139" s="1" t="s">
        <v>47</v>
      </c>
      <c r="C139" s="2">
        <v>44755.0</v>
      </c>
      <c r="D139" s="1">
        <v>1.0</v>
      </c>
      <c r="E139" s="4"/>
      <c r="F139" s="4"/>
      <c r="G139" s="1">
        <v>1.0</v>
      </c>
      <c r="H139" s="4"/>
      <c r="I139" s="4"/>
      <c r="J139" s="4"/>
      <c r="K139" s="4"/>
      <c r="L139" s="1">
        <v>1.0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>
      <c r="A140" s="1">
        <v>1.0</v>
      </c>
      <c r="B140" s="1" t="s">
        <v>48</v>
      </c>
      <c r="C140" s="2">
        <v>44755.0</v>
      </c>
      <c r="D140" s="1">
        <v>10.0</v>
      </c>
      <c r="E140" s="4"/>
      <c r="F140" s="4"/>
      <c r="G140" s="1">
        <v>10.0</v>
      </c>
      <c r="H140" s="4"/>
      <c r="I140" s="4"/>
      <c r="J140" s="4"/>
      <c r="K140" s="4"/>
      <c r="L140" s="1">
        <v>1.0</v>
      </c>
      <c r="M140" s="4"/>
      <c r="N140" s="4"/>
      <c r="O140" s="4"/>
      <c r="P140" s="4"/>
      <c r="Q140" s="4"/>
      <c r="R140" s="4"/>
      <c r="S140" s="4"/>
      <c r="T140" s="4"/>
      <c r="U140" s="4"/>
      <c r="V140" s="1">
        <v>1.0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>
      <c r="A141" s="1">
        <v>1.0</v>
      </c>
      <c r="B141" s="1" t="s">
        <v>51</v>
      </c>
      <c r="C141" s="2">
        <v>44755.0</v>
      </c>
      <c r="D141" s="1">
        <v>1.0</v>
      </c>
      <c r="E141" s="4"/>
      <c r="F141" s="4"/>
      <c r="G141" s="1">
        <v>1.0</v>
      </c>
      <c r="H141" s="4"/>
      <c r="I141" s="1">
        <v>1.0</v>
      </c>
      <c r="J141" s="4"/>
      <c r="K141" s="4"/>
      <c r="L141" s="1">
        <v>1.0</v>
      </c>
      <c r="M141" s="4"/>
      <c r="N141" s="4"/>
      <c r="O141" s="4"/>
      <c r="P141" s="4"/>
      <c r="Q141" s="4"/>
      <c r="R141" s="4"/>
      <c r="S141" s="1">
        <v>1.0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>
      <c r="A142" s="1">
        <v>1.0</v>
      </c>
      <c r="B142" s="1" t="s">
        <v>53</v>
      </c>
      <c r="C142" s="2">
        <v>44755.0</v>
      </c>
      <c r="D142" s="1">
        <v>10.0</v>
      </c>
      <c r="E142" s="4"/>
      <c r="F142" s="4"/>
      <c r="G142" s="1">
        <v>1.0</v>
      </c>
      <c r="H142" s="1"/>
      <c r="I142" s="1">
        <v>1.0</v>
      </c>
      <c r="J142" s="1"/>
      <c r="K142" s="1">
        <v>1.0</v>
      </c>
      <c r="L142" s="1">
        <v>1.0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">
        <v>1.0</v>
      </c>
    </row>
    <row r="143">
      <c r="A143" s="1">
        <v>1.0</v>
      </c>
      <c r="B143" s="1" t="s">
        <v>54</v>
      </c>
      <c r="C143" s="2">
        <v>44755.0</v>
      </c>
      <c r="D143" s="1">
        <v>1.0</v>
      </c>
      <c r="E143" s="4"/>
      <c r="F143" s="4"/>
      <c r="G143" s="1">
        <v>1.0</v>
      </c>
      <c r="H143" s="4"/>
      <c r="I143" s="1">
        <v>1.0</v>
      </c>
      <c r="J143" s="4"/>
      <c r="K143" s="4"/>
      <c r="L143" s="1">
        <v>1.0</v>
      </c>
      <c r="M143" s="4"/>
      <c r="N143" s="4"/>
      <c r="O143" s="4"/>
      <c r="P143" s="4"/>
      <c r="Q143" s="4"/>
      <c r="R143" s="4"/>
      <c r="S143" s="1">
        <v>1.0</v>
      </c>
      <c r="T143" s="1"/>
      <c r="U143" s="1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1">
        <v>2.0</v>
      </c>
      <c r="AI143" s="4"/>
      <c r="AJ143" s="4"/>
    </row>
    <row r="144">
      <c r="A144" s="1">
        <v>1.0</v>
      </c>
      <c r="B144" s="1" t="s">
        <v>55</v>
      </c>
      <c r="C144" s="2">
        <v>44755.0</v>
      </c>
      <c r="D144" s="1">
        <v>1.0</v>
      </c>
      <c r="E144" s="4"/>
      <c r="F144" s="4"/>
      <c r="G144" s="1">
        <v>1.0</v>
      </c>
      <c r="H144" s="1"/>
      <c r="I144" s="4"/>
      <c r="J144" s="1"/>
      <c r="K144" s="1">
        <v>1.0</v>
      </c>
      <c r="L144" s="1">
        <v>1.0</v>
      </c>
      <c r="M144" s="4"/>
      <c r="N144" s="4"/>
      <c r="O144" s="4"/>
      <c r="P144" s="4"/>
      <c r="Q144" s="4"/>
      <c r="R144" s="4"/>
      <c r="S144" s="1">
        <v>1.0</v>
      </c>
      <c r="T144" s="1"/>
      <c r="U144" s="1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>
      <c r="A145" s="1">
        <v>2.0</v>
      </c>
      <c r="B145" s="1" t="s">
        <v>38</v>
      </c>
      <c r="C145" s="2">
        <v>44755.0</v>
      </c>
      <c r="D145" s="1">
        <v>1.0</v>
      </c>
      <c r="E145" s="4"/>
      <c r="F145" s="4"/>
      <c r="G145" s="1">
        <v>1.0</v>
      </c>
      <c r="H145" s="4"/>
      <c r="I145" s="4"/>
      <c r="J145" s="4"/>
      <c r="K145" s="4"/>
      <c r="L145" s="1">
        <v>1.0</v>
      </c>
      <c r="M145" s="4"/>
      <c r="N145" s="4"/>
      <c r="O145" s="4"/>
      <c r="P145" s="4"/>
      <c r="Q145" s="4"/>
      <c r="R145" s="4"/>
      <c r="S145" s="1">
        <v>1.0</v>
      </c>
      <c r="T145" s="1"/>
      <c r="U145" s="1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>
      <c r="A146" s="1">
        <v>2.0</v>
      </c>
      <c r="B146" s="1" t="s">
        <v>54</v>
      </c>
      <c r="C146" s="2">
        <v>44755.0</v>
      </c>
      <c r="D146" s="1">
        <v>1.0</v>
      </c>
      <c r="E146" s="4"/>
      <c r="F146" s="4"/>
      <c r="G146" s="1">
        <v>1.0</v>
      </c>
      <c r="H146" s="1"/>
      <c r="I146" s="4"/>
      <c r="J146" s="1"/>
      <c r="K146" s="1">
        <v>1.0</v>
      </c>
      <c r="L146" s="1">
        <v>1.0</v>
      </c>
      <c r="M146" s="4"/>
      <c r="N146" s="1">
        <v>1.0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>
      <c r="A147" s="1">
        <v>2.0</v>
      </c>
      <c r="B147" s="1" t="s">
        <v>47</v>
      </c>
      <c r="C147" s="2">
        <v>44755.0</v>
      </c>
      <c r="D147" s="1">
        <v>1.0</v>
      </c>
      <c r="E147" s="4"/>
      <c r="F147" s="4"/>
      <c r="G147" s="1">
        <v>1.0</v>
      </c>
      <c r="H147" s="4"/>
      <c r="I147" s="4"/>
      <c r="J147" s="4"/>
      <c r="K147" s="4"/>
      <c r="L147" s="1">
        <v>1.0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>
      <c r="A148" s="1">
        <v>2.0</v>
      </c>
      <c r="B148" s="1" t="s">
        <v>53</v>
      </c>
      <c r="C148" s="2">
        <v>44755.0</v>
      </c>
      <c r="D148" s="1">
        <v>1.0</v>
      </c>
      <c r="E148" s="4"/>
      <c r="F148" s="4"/>
      <c r="G148" s="1">
        <v>1.0</v>
      </c>
      <c r="H148" s="4"/>
      <c r="I148" s="4"/>
      <c r="J148" s="4"/>
      <c r="K148" s="4"/>
      <c r="L148" s="1">
        <v>1.0</v>
      </c>
      <c r="M148" s="4"/>
      <c r="N148" s="4"/>
      <c r="O148" s="4"/>
      <c r="P148" s="4"/>
      <c r="Q148" s="4"/>
      <c r="R148" s="4"/>
      <c r="S148" s="1">
        <v>1.0</v>
      </c>
      <c r="T148" s="4"/>
      <c r="U148" s="4"/>
      <c r="V148" s="1">
        <v>1.0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>
      <c r="A149" s="1">
        <v>2.0</v>
      </c>
      <c r="B149" s="1" t="s">
        <v>45</v>
      </c>
      <c r="C149" s="2">
        <v>44755.0</v>
      </c>
      <c r="D149" s="1">
        <v>20.0</v>
      </c>
      <c r="E149" s="4"/>
      <c r="F149" s="4"/>
      <c r="G149" s="1">
        <v>1.0</v>
      </c>
      <c r="H149" s="1"/>
      <c r="I149" s="4"/>
      <c r="J149" s="1"/>
      <c r="K149" s="1">
        <v>10.0</v>
      </c>
      <c r="L149" s="1"/>
      <c r="M149" s="4"/>
      <c r="N149" s="1">
        <v>1.0</v>
      </c>
      <c r="O149" s="4"/>
      <c r="P149" s="4"/>
      <c r="Q149" s="4"/>
      <c r="R149" s="4"/>
      <c r="S149" s="4"/>
      <c r="T149" s="4"/>
      <c r="U149" s="4"/>
      <c r="V149" s="1">
        <v>1.0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>
      <c r="A150" s="1">
        <v>2.0</v>
      </c>
      <c r="B150" s="1" t="s">
        <v>55</v>
      </c>
      <c r="C150" s="2">
        <v>44755.0</v>
      </c>
      <c r="D150" s="1">
        <v>20.0</v>
      </c>
      <c r="E150" s="4"/>
      <c r="F150" s="4"/>
      <c r="G150" s="1">
        <v>10.0</v>
      </c>
      <c r="H150" s="4"/>
      <c r="I150" s="4"/>
      <c r="J150" s="4"/>
      <c r="K150" s="4"/>
      <c r="L150" s="1">
        <v>1.0</v>
      </c>
      <c r="M150" s="4"/>
      <c r="N150" s="1">
        <v>1.0</v>
      </c>
      <c r="O150" s="4"/>
      <c r="P150" s="4"/>
      <c r="Q150" s="4"/>
      <c r="R150" s="4"/>
      <c r="S150" s="1">
        <v>1.0</v>
      </c>
      <c r="T150" s="1"/>
      <c r="U150" s="1"/>
      <c r="V150" s="1">
        <v>1.0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1">
        <v>1.0</v>
      </c>
      <c r="AI150" s="4"/>
      <c r="AJ150" s="4"/>
    </row>
    <row r="151">
      <c r="A151" s="1">
        <v>2.0</v>
      </c>
      <c r="B151" s="1" t="s">
        <v>48</v>
      </c>
      <c r="C151" s="2">
        <v>44755.0</v>
      </c>
      <c r="D151" s="1">
        <v>1.0</v>
      </c>
      <c r="E151" s="4"/>
      <c r="F151" s="4"/>
      <c r="G151" s="1">
        <v>1.0</v>
      </c>
      <c r="H151" s="1"/>
      <c r="I151" s="4"/>
      <c r="J151" s="1"/>
      <c r="K151" s="1">
        <v>1.0</v>
      </c>
      <c r="L151" s="1">
        <v>1.0</v>
      </c>
      <c r="M151" s="4"/>
      <c r="N151" s="4"/>
      <c r="O151" s="4"/>
      <c r="P151" s="4"/>
      <c r="Q151" s="4"/>
      <c r="R151" s="4"/>
      <c r="S151" s="1">
        <v>1.0</v>
      </c>
      <c r="T151" s="1"/>
      <c r="U151" s="1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">
        <v>1.0</v>
      </c>
    </row>
    <row r="152">
      <c r="A152" s="1">
        <v>2.0</v>
      </c>
      <c r="B152" s="1" t="s">
        <v>46</v>
      </c>
      <c r="C152" s="2">
        <v>44755.0</v>
      </c>
      <c r="D152" s="1">
        <v>20.0</v>
      </c>
      <c r="E152" s="4"/>
      <c r="F152" s="4"/>
      <c r="G152" s="1">
        <v>10.0</v>
      </c>
      <c r="H152" s="1"/>
      <c r="I152" s="4"/>
      <c r="J152" s="1"/>
      <c r="K152" s="1">
        <v>1.0</v>
      </c>
      <c r="L152" s="1"/>
      <c r="M152" s="4"/>
      <c r="N152" s="1">
        <v>1.0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">
        <v>1.0</v>
      </c>
    </row>
    <row r="153">
      <c r="A153" s="1">
        <v>2.0</v>
      </c>
      <c r="B153" s="1" t="s">
        <v>51</v>
      </c>
      <c r="C153" s="2">
        <v>44755.0</v>
      </c>
      <c r="D153" s="1">
        <v>10.0</v>
      </c>
      <c r="E153" s="4"/>
      <c r="F153" s="4"/>
      <c r="G153" s="1">
        <v>1.0</v>
      </c>
      <c r="H153" s="1"/>
      <c r="I153" s="4"/>
      <c r="J153" s="1"/>
      <c r="K153" s="1">
        <v>1.0</v>
      </c>
      <c r="L153" s="1">
        <v>1.0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1">
        <v>2.0</v>
      </c>
      <c r="AJ153" s="4"/>
    </row>
    <row r="154">
      <c r="A154" s="1">
        <v>2.0</v>
      </c>
      <c r="B154" s="1" t="s">
        <v>43</v>
      </c>
      <c r="C154" s="2">
        <v>44755.0</v>
      </c>
      <c r="D154" s="1">
        <v>30.0</v>
      </c>
      <c r="E154" s="4"/>
      <c r="F154" s="4"/>
      <c r="G154" s="1">
        <v>30.0</v>
      </c>
      <c r="H154" s="4"/>
      <c r="I154" s="4"/>
      <c r="J154" s="4"/>
      <c r="K154" s="4"/>
      <c r="L154" s="1">
        <v>1.0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1">
        <v>1.0</v>
      </c>
      <c r="AI154" s="1">
        <v>1.0</v>
      </c>
      <c r="AJ154" s="1">
        <v>2.0</v>
      </c>
    </row>
    <row r="155">
      <c r="A155" s="1">
        <v>2.0</v>
      </c>
      <c r="B155" s="1" t="s">
        <v>41</v>
      </c>
      <c r="C155" s="2">
        <v>44755.0</v>
      </c>
      <c r="D155" s="1">
        <v>40.0</v>
      </c>
      <c r="E155" s="4"/>
      <c r="F155" s="4"/>
      <c r="G155" s="1">
        <v>20.0</v>
      </c>
      <c r="H155" s="1"/>
      <c r="I155" s="4"/>
      <c r="J155" s="1"/>
      <c r="K155" s="1">
        <v>20.0</v>
      </c>
      <c r="L155" s="1">
        <v>1.0</v>
      </c>
      <c r="M155" s="4"/>
      <c r="N155" s="1">
        <v>1.0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>
      <c r="A156" s="1">
        <v>3.0</v>
      </c>
      <c r="B156" s="1" t="s">
        <v>51</v>
      </c>
      <c r="C156" s="2">
        <v>44755.0</v>
      </c>
      <c r="D156" s="1">
        <v>1.0</v>
      </c>
      <c r="E156" s="4"/>
      <c r="F156" s="4"/>
      <c r="G156" s="1">
        <v>1.0</v>
      </c>
      <c r="H156" s="4"/>
      <c r="I156" s="1">
        <v>1.0</v>
      </c>
      <c r="J156" s="4"/>
      <c r="K156" s="4"/>
      <c r="L156" s="1">
        <v>1.0</v>
      </c>
      <c r="M156" s="4"/>
      <c r="N156" s="4"/>
      <c r="O156" s="4"/>
      <c r="P156" s="4"/>
      <c r="Q156" s="4"/>
      <c r="R156" s="4"/>
      <c r="S156" s="1">
        <v>1.0</v>
      </c>
      <c r="T156" s="1"/>
      <c r="U156" s="1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>
      <c r="A157" s="1">
        <v>3.0</v>
      </c>
      <c r="B157" s="1" t="s">
        <v>53</v>
      </c>
      <c r="C157" s="2">
        <v>44755.0</v>
      </c>
      <c r="D157" s="1">
        <v>10.0</v>
      </c>
      <c r="E157" s="4"/>
      <c r="F157" s="4"/>
      <c r="G157" s="1">
        <v>1.0</v>
      </c>
      <c r="H157" s="4"/>
      <c r="I157" s="4"/>
      <c r="J157" s="4"/>
      <c r="K157" s="4"/>
      <c r="L157" s="1">
        <v>10.0</v>
      </c>
      <c r="M157" s="4"/>
      <c r="N157" s="4"/>
      <c r="O157" s="4"/>
      <c r="P157" s="4"/>
      <c r="Q157" s="4"/>
      <c r="R157" s="4"/>
      <c r="S157" s="1">
        <v>1.0</v>
      </c>
      <c r="T157" s="1"/>
      <c r="U157" s="1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1">
        <v>1.0</v>
      </c>
      <c r="AI157" s="4"/>
      <c r="AJ157" s="4"/>
    </row>
    <row r="158">
      <c r="A158" s="1">
        <v>3.0</v>
      </c>
      <c r="B158" s="1" t="s">
        <v>48</v>
      </c>
      <c r="C158" s="2">
        <v>44755.0</v>
      </c>
      <c r="D158" s="1">
        <v>1.0</v>
      </c>
      <c r="E158" s="4"/>
      <c r="F158" s="4"/>
      <c r="G158" s="1">
        <v>1.0</v>
      </c>
      <c r="H158" s="4"/>
      <c r="I158" s="4"/>
      <c r="J158" s="4"/>
      <c r="K158" s="4"/>
      <c r="L158" s="1">
        <v>1.0</v>
      </c>
      <c r="M158" s="4"/>
      <c r="N158" s="4"/>
      <c r="O158" s="4"/>
      <c r="P158" s="4"/>
      <c r="Q158" s="4"/>
      <c r="R158" s="4"/>
      <c r="S158" s="1">
        <v>1.0</v>
      </c>
      <c r="T158" s="1"/>
      <c r="U158" s="1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">
        <v>1.0</v>
      </c>
    </row>
    <row r="159">
      <c r="A159" s="1">
        <v>3.0</v>
      </c>
      <c r="B159" s="1" t="s">
        <v>54</v>
      </c>
      <c r="C159" s="2">
        <v>44755.0</v>
      </c>
      <c r="D159" s="1">
        <v>30.0</v>
      </c>
      <c r="E159" s="4"/>
      <c r="F159" s="4"/>
      <c r="G159" s="1">
        <v>1.0</v>
      </c>
      <c r="H159" s="1"/>
      <c r="I159" s="1">
        <v>1.0</v>
      </c>
      <c r="J159" s="1"/>
      <c r="K159" s="1">
        <v>30.0</v>
      </c>
      <c r="L159" s="1">
        <v>1.0</v>
      </c>
      <c r="M159" s="4"/>
      <c r="N159" s="1">
        <v>1.0</v>
      </c>
      <c r="O159" s="4"/>
      <c r="P159" s="4"/>
      <c r="Q159" s="4"/>
      <c r="R159" s="4"/>
      <c r="S159" s="1">
        <v>1.0</v>
      </c>
      <c r="T159" s="1"/>
      <c r="U159" s="1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>
      <c r="A160" s="1">
        <v>3.0</v>
      </c>
      <c r="B160" s="1" t="s">
        <v>55</v>
      </c>
      <c r="C160" s="2">
        <v>44755.0</v>
      </c>
      <c r="D160" s="1">
        <v>1.0</v>
      </c>
      <c r="E160" s="1">
        <v>1.0</v>
      </c>
      <c r="F160" s="4"/>
      <c r="G160" s="1">
        <v>1.0</v>
      </c>
      <c r="H160" s="4"/>
      <c r="I160" s="1">
        <v>1.0</v>
      </c>
      <c r="J160" s="4"/>
      <c r="K160" s="4"/>
      <c r="L160" s="1">
        <v>1.0</v>
      </c>
      <c r="M160" s="4"/>
      <c r="N160" s="4"/>
      <c r="O160" s="4"/>
      <c r="P160" s="4"/>
      <c r="Q160" s="4"/>
      <c r="R160" s="4"/>
      <c r="S160" s="1">
        <v>1.0</v>
      </c>
      <c r="T160" s="1"/>
      <c r="U160" s="1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>
      <c r="A161" s="1">
        <v>3.0</v>
      </c>
      <c r="B161" s="1" t="s">
        <v>46</v>
      </c>
      <c r="C161" s="2">
        <v>44755.0</v>
      </c>
      <c r="D161" s="1">
        <v>50.0</v>
      </c>
      <c r="E161" s="4"/>
      <c r="F161" s="4"/>
      <c r="G161" s="1">
        <v>20.0</v>
      </c>
      <c r="H161" s="1"/>
      <c r="I161" s="4"/>
      <c r="J161" s="1"/>
      <c r="K161" s="1">
        <v>30.0</v>
      </c>
      <c r="L161" s="1">
        <v>1.0</v>
      </c>
      <c r="M161" s="4"/>
      <c r="N161" s="4"/>
      <c r="O161" s="4"/>
      <c r="P161" s="4"/>
      <c r="Q161" s="4"/>
      <c r="R161" s="4"/>
      <c r="S161" s="1">
        <v>1.0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1">
        <v>6.0</v>
      </c>
      <c r="AI161" s="1">
        <v>1.0</v>
      </c>
      <c r="AJ161" s="1">
        <v>1.0</v>
      </c>
    </row>
    <row r="162">
      <c r="A162" s="1">
        <v>3.0</v>
      </c>
      <c r="B162" s="1" t="s">
        <v>45</v>
      </c>
      <c r="C162" s="2">
        <v>44755.0</v>
      </c>
      <c r="D162" s="1">
        <v>1.0</v>
      </c>
      <c r="E162" s="4"/>
      <c r="F162" s="4"/>
      <c r="G162" s="1">
        <v>1.0</v>
      </c>
      <c r="H162" s="4"/>
      <c r="I162" s="4"/>
      <c r="J162" s="4"/>
      <c r="K162" s="4"/>
      <c r="L162" s="1">
        <v>1.0</v>
      </c>
      <c r="M162" s="4"/>
      <c r="N162" s="4"/>
      <c r="O162" s="4"/>
      <c r="P162" s="4"/>
      <c r="Q162" s="4"/>
      <c r="R162" s="4"/>
      <c r="S162" s="1">
        <v>1.0</v>
      </c>
      <c r="T162" s="1"/>
      <c r="U162" s="1"/>
      <c r="V162" s="1">
        <v>1.0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>
      <c r="A163" s="1">
        <v>3.0</v>
      </c>
      <c r="B163" s="1" t="s">
        <v>41</v>
      </c>
      <c r="C163" s="2">
        <v>44755.0</v>
      </c>
      <c r="D163" s="1">
        <v>50.0</v>
      </c>
      <c r="E163" s="1">
        <v>1.0</v>
      </c>
      <c r="F163" s="4"/>
      <c r="G163" s="1">
        <v>20.0</v>
      </c>
      <c r="H163" s="1"/>
      <c r="I163" s="4"/>
      <c r="J163" s="1"/>
      <c r="K163" s="1">
        <v>20.0</v>
      </c>
      <c r="L163" s="1">
        <v>1.0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1">
        <v>3.0</v>
      </c>
      <c r="AI163" s="1">
        <v>3.0</v>
      </c>
      <c r="AJ163" s="1">
        <v>4.0</v>
      </c>
    </row>
    <row r="164">
      <c r="A164" s="1">
        <v>3.0</v>
      </c>
      <c r="B164" s="1" t="s">
        <v>47</v>
      </c>
      <c r="C164" s="2">
        <v>44755.0</v>
      </c>
      <c r="D164" s="1">
        <v>10.0</v>
      </c>
      <c r="E164" s="4"/>
      <c r="F164" s="4"/>
      <c r="G164" s="1">
        <v>1.0</v>
      </c>
      <c r="H164" s="1"/>
      <c r="I164" s="4"/>
      <c r="J164" s="1"/>
      <c r="K164" s="1">
        <v>1.0</v>
      </c>
      <c r="L164" s="1">
        <v>1.0</v>
      </c>
      <c r="M164" s="1">
        <v>1.0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>
      <c r="A165" s="1">
        <v>3.0</v>
      </c>
      <c r="B165" s="1" t="s">
        <v>43</v>
      </c>
      <c r="C165" s="2">
        <v>44755.0</v>
      </c>
      <c r="D165" s="1">
        <v>10.0</v>
      </c>
      <c r="E165" s="4"/>
      <c r="F165" s="4"/>
      <c r="G165" s="1">
        <v>1.0</v>
      </c>
      <c r="H165" s="1"/>
      <c r="I165" s="4"/>
      <c r="J165" s="1"/>
      <c r="K165" s="1">
        <v>10.0</v>
      </c>
      <c r="L165" s="1">
        <v>1.0</v>
      </c>
      <c r="M165" s="1">
        <v>1.0</v>
      </c>
      <c r="N165" s="4"/>
      <c r="O165" s="4"/>
      <c r="P165" s="4"/>
      <c r="Q165" s="4"/>
      <c r="R165" s="4"/>
      <c r="S165" s="1">
        <v>1.0</v>
      </c>
      <c r="T165" s="1"/>
      <c r="U165" s="1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>
      <c r="A166" s="1">
        <v>3.0</v>
      </c>
      <c r="B166" s="1" t="s">
        <v>38</v>
      </c>
      <c r="C166" s="2">
        <v>44755.0</v>
      </c>
      <c r="D166" s="1">
        <v>1.0</v>
      </c>
      <c r="E166" s="4"/>
      <c r="F166" s="4"/>
      <c r="G166" s="1">
        <v>1.0</v>
      </c>
      <c r="H166" s="4"/>
      <c r="I166" s="4"/>
      <c r="J166" s="4"/>
      <c r="K166" s="4"/>
      <c r="L166" s="1">
        <v>1.0</v>
      </c>
      <c r="M166" s="1">
        <v>1.0</v>
      </c>
      <c r="N166" s="4"/>
      <c r="O166" s="4"/>
      <c r="P166" s="4"/>
      <c r="Q166" s="4"/>
      <c r="R166" s="4"/>
      <c r="S166" s="1">
        <v>1.0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>
      <c r="A167" s="1">
        <v>4.0</v>
      </c>
      <c r="B167" s="1" t="s">
        <v>55</v>
      </c>
      <c r="C167" s="2">
        <v>44755.0</v>
      </c>
      <c r="D167" s="1">
        <v>1.0</v>
      </c>
      <c r="E167" s="4"/>
      <c r="F167" s="4"/>
      <c r="G167" s="1">
        <v>1.0</v>
      </c>
      <c r="H167" s="4"/>
      <c r="I167" s="4"/>
      <c r="J167" s="4"/>
      <c r="K167" s="4"/>
      <c r="L167" s="1">
        <v>1.0</v>
      </c>
      <c r="M167" s="4"/>
      <c r="N167" s="4"/>
      <c r="O167" s="4"/>
      <c r="P167" s="4"/>
      <c r="Q167" s="4"/>
      <c r="R167" s="4"/>
      <c r="S167" s="1">
        <v>1.0</v>
      </c>
      <c r="T167" s="1"/>
      <c r="U167" s="1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1">
        <v>1.0</v>
      </c>
      <c r="AJ167" s="4"/>
    </row>
    <row r="168">
      <c r="A168" s="1">
        <v>4.0</v>
      </c>
      <c r="B168" s="1" t="s">
        <v>46</v>
      </c>
      <c r="C168" s="2">
        <v>44755.0</v>
      </c>
      <c r="D168" s="1">
        <v>30.0</v>
      </c>
      <c r="E168" s="4"/>
      <c r="F168" s="4"/>
      <c r="G168" s="1">
        <v>30.0</v>
      </c>
      <c r="H168" s="4"/>
      <c r="I168" s="4"/>
      <c r="J168" s="4"/>
      <c r="K168" s="4"/>
      <c r="L168" s="1">
        <v>1.0</v>
      </c>
      <c r="M168" s="1">
        <v>1.0</v>
      </c>
      <c r="N168" s="4"/>
      <c r="O168" s="4"/>
      <c r="P168" s="4"/>
      <c r="Q168" s="4"/>
      <c r="R168" s="4"/>
      <c r="S168" s="1">
        <v>1.0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>
      <c r="A169" s="1">
        <v>4.0</v>
      </c>
      <c r="B169" s="1" t="s">
        <v>53</v>
      </c>
      <c r="C169" s="2">
        <v>44755.0</v>
      </c>
      <c r="D169" s="1">
        <v>1.0</v>
      </c>
      <c r="E169" s="4"/>
      <c r="F169" s="4"/>
      <c r="G169" s="1">
        <v>1.0</v>
      </c>
      <c r="H169" s="4"/>
      <c r="I169" s="4"/>
      <c r="J169" s="4"/>
      <c r="K169" s="4"/>
      <c r="L169" s="1">
        <v>1.0</v>
      </c>
      <c r="M169" s="4"/>
      <c r="N169" s="4"/>
      <c r="O169" s="4"/>
      <c r="P169" s="4"/>
      <c r="Q169" s="4"/>
      <c r="R169" s="4"/>
      <c r="S169" s="1">
        <v>1.0</v>
      </c>
      <c r="T169" s="1"/>
      <c r="U169" s="1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>
      <c r="A170" s="1">
        <v>4.0</v>
      </c>
      <c r="B170" s="1" t="s">
        <v>47</v>
      </c>
      <c r="C170" s="2">
        <v>44755.0</v>
      </c>
      <c r="D170" s="1">
        <v>1.0</v>
      </c>
      <c r="E170" s="4"/>
      <c r="F170" s="4"/>
      <c r="G170" s="1">
        <v>1.0</v>
      </c>
      <c r="H170" s="4"/>
      <c r="I170" s="4"/>
      <c r="J170" s="4"/>
      <c r="K170" s="4"/>
      <c r="L170" s="1">
        <v>1.0</v>
      </c>
      <c r="M170" s="1">
        <v>1.0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>
      <c r="A171" s="1">
        <v>4.0</v>
      </c>
      <c r="B171" s="1" t="s">
        <v>43</v>
      </c>
      <c r="C171" s="2">
        <v>44755.0</v>
      </c>
      <c r="D171" s="1">
        <v>1.0</v>
      </c>
      <c r="E171" s="4"/>
      <c r="F171" s="4"/>
      <c r="G171" s="1">
        <v>1.0</v>
      </c>
      <c r="H171" s="4"/>
      <c r="I171" s="4"/>
      <c r="J171" s="4"/>
      <c r="K171" s="4"/>
      <c r="L171" s="1">
        <v>1.0</v>
      </c>
      <c r="M171" s="1">
        <v>1.0</v>
      </c>
      <c r="N171" s="1">
        <v>1.0</v>
      </c>
      <c r="O171" s="1"/>
      <c r="P171" s="4"/>
      <c r="Q171" s="4"/>
      <c r="R171" s="4"/>
      <c r="S171" s="1">
        <v>1.0</v>
      </c>
      <c r="T171" s="1"/>
      <c r="U171" s="1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1"/>
      <c r="AH171" s="4"/>
      <c r="AI171" s="4"/>
      <c r="AJ171" s="4"/>
    </row>
    <row r="172">
      <c r="A172" s="1">
        <v>4.0</v>
      </c>
      <c r="B172" s="1" t="s">
        <v>48</v>
      </c>
      <c r="C172" s="2">
        <v>44755.0</v>
      </c>
      <c r="D172" s="1">
        <v>10.0</v>
      </c>
      <c r="E172" s="4"/>
      <c r="F172" s="4"/>
      <c r="G172" s="1">
        <v>10.0</v>
      </c>
      <c r="H172" s="4"/>
      <c r="I172" s="4"/>
      <c r="J172" s="4"/>
      <c r="K172" s="4"/>
      <c r="L172" s="1">
        <v>1.0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>
      <c r="A173" s="1">
        <v>4.0</v>
      </c>
      <c r="B173" s="1" t="s">
        <v>41</v>
      </c>
      <c r="C173" s="2">
        <v>44755.0</v>
      </c>
      <c r="D173" s="1">
        <v>30.0</v>
      </c>
      <c r="E173" s="4"/>
      <c r="F173" s="4"/>
      <c r="G173" s="1">
        <v>30.0</v>
      </c>
      <c r="H173" s="1"/>
      <c r="I173" s="4"/>
      <c r="J173" s="1"/>
      <c r="K173" s="1">
        <v>1.0</v>
      </c>
      <c r="L173" s="1">
        <v>1.0</v>
      </c>
      <c r="M173" s="4"/>
      <c r="N173" s="1">
        <v>1.0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1">
        <v>1.0</v>
      </c>
      <c r="AI173" s="1">
        <v>4.0</v>
      </c>
      <c r="AJ173" s="1">
        <v>5.0</v>
      </c>
    </row>
    <row r="174">
      <c r="A174" s="1">
        <v>4.0</v>
      </c>
      <c r="B174" s="1" t="s">
        <v>51</v>
      </c>
      <c r="C174" s="2">
        <v>44755.0</v>
      </c>
      <c r="D174" s="1">
        <v>10.0</v>
      </c>
      <c r="E174" s="4"/>
      <c r="F174" s="4"/>
      <c r="G174" s="1">
        <v>1.0</v>
      </c>
      <c r="H174" s="4"/>
      <c r="I174" s="1">
        <v>1.0</v>
      </c>
      <c r="J174" s="4"/>
      <c r="K174" s="4"/>
      <c r="L174" s="1">
        <v>1.0</v>
      </c>
      <c r="M174" s="1">
        <v>1.0</v>
      </c>
      <c r="N174" s="4"/>
      <c r="O174" s="4"/>
      <c r="P174" s="4"/>
      <c r="Q174" s="4"/>
      <c r="R174" s="4"/>
      <c r="S174" s="1">
        <v>1.0</v>
      </c>
      <c r="T174" s="1"/>
      <c r="U174" s="1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1">
        <v>1.0</v>
      </c>
      <c r="AI174" s="4"/>
      <c r="AJ174" s="4"/>
    </row>
    <row r="175">
      <c r="A175" s="1">
        <v>4.0</v>
      </c>
      <c r="B175" s="1" t="s">
        <v>45</v>
      </c>
      <c r="C175" s="2">
        <v>44755.0</v>
      </c>
      <c r="D175" s="1">
        <v>10.0</v>
      </c>
      <c r="E175" s="4"/>
      <c r="F175" s="4"/>
      <c r="G175" s="1">
        <v>1.0</v>
      </c>
      <c r="H175" s="4"/>
      <c r="I175" s="4"/>
      <c r="J175" s="4"/>
      <c r="K175" s="4"/>
      <c r="L175" s="1">
        <v>1.0</v>
      </c>
      <c r="M175" s="4"/>
      <c r="N175" s="1">
        <v>1.0</v>
      </c>
      <c r="O175" s="4"/>
      <c r="P175" s="4"/>
      <c r="Q175" s="4"/>
      <c r="R175" s="4"/>
      <c r="S175" s="1">
        <v>1.0</v>
      </c>
      <c r="T175" s="1"/>
      <c r="U175" s="1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1">
        <v>1.0</v>
      </c>
      <c r="AI175" s="4"/>
      <c r="AJ175" s="1">
        <v>1.0</v>
      </c>
    </row>
    <row r="176">
      <c r="A176" s="1">
        <v>4.0</v>
      </c>
      <c r="B176" s="1" t="s">
        <v>54</v>
      </c>
      <c r="C176" s="2">
        <v>44755.0</v>
      </c>
      <c r="D176" s="1">
        <v>50.0</v>
      </c>
      <c r="E176" s="4"/>
      <c r="F176" s="4"/>
      <c r="G176" s="1">
        <v>40.0</v>
      </c>
      <c r="H176" s="1"/>
      <c r="I176" s="4"/>
      <c r="J176" s="1"/>
      <c r="K176" s="1">
        <v>10.0</v>
      </c>
      <c r="L176" s="1">
        <v>1.0</v>
      </c>
      <c r="M176" s="4"/>
      <c r="N176" s="4"/>
      <c r="O176" s="4"/>
      <c r="P176" s="4"/>
      <c r="Q176" s="4"/>
      <c r="R176" s="4"/>
      <c r="S176" s="1">
        <v>1.0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1">
        <v>4.0</v>
      </c>
      <c r="AI176" s="4"/>
      <c r="AJ176" s="1">
        <v>2.0</v>
      </c>
    </row>
    <row r="177">
      <c r="A177" s="1">
        <v>4.0</v>
      </c>
      <c r="B177" s="1" t="s">
        <v>38</v>
      </c>
      <c r="C177" s="2">
        <v>44755.0</v>
      </c>
      <c r="D177" s="1">
        <v>30.0</v>
      </c>
      <c r="E177" s="4"/>
      <c r="F177" s="4"/>
      <c r="G177" s="1">
        <v>10.0</v>
      </c>
      <c r="H177" s="1"/>
      <c r="I177" s="4"/>
      <c r="J177" s="1"/>
      <c r="K177" s="1">
        <v>20.0</v>
      </c>
      <c r="L177" s="1">
        <v>1.0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1">
        <v>1.0</v>
      </c>
      <c r="AI177" s="1">
        <v>2.0</v>
      </c>
      <c r="AJ177" s="1">
        <v>1.0</v>
      </c>
    </row>
    <row r="178">
      <c r="A178" s="1">
        <v>5.0</v>
      </c>
      <c r="B178" s="1" t="s">
        <v>38</v>
      </c>
      <c r="C178" s="2">
        <v>44755.0</v>
      </c>
      <c r="D178" s="1">
        <v>20.0</v>
      </c>
      <c r="E178" s="4"/>
      <c r="F178" s="4"/>
      <c r="G178" s="1">
        <v>1.0</v>
      </c>
      <c r="H178" s="1"/>
      <c r="I178" s="4"/>
      <c r="J178" s="1"/>
      <c r="K178" s="1">
        <v>20.0</v>
      </c>
      <c r="L178" s="1">
        <v>1.0</v>
      </c>
      <c r="M178" s="4"/>
      <c r="N178" s="1">
        <v>1.0</v>
      </c>
      <c r="O178" s="4"/>
      <c r="P178" s="4"/>
      <c r="Q178" s="4"/>
      <c r="R178" s="4"/>
      <c r="S178" s="1">
        <v>1.0</v>
      </c>
      <c r="T178" s="1"/>
      <c r="U178" s="1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1">
        <v>2.0</v>
      </c>
      <c r="AI178" s="4"/>
      <c r="AJ178" s="4"/>
    </row>
    <row r="179">
      <c r="A179" s="1">
        <v>5.0</v>
      </c>
      <c r="B179" s="1" t="s">
        <v>55</v>
      </c>
      <c r="C179" s="2">
        <v>44755.0</v>
      </c>
      <c r="D179" s="1">
        <v>20.0</v>
      </c>
      <c r="E179" s="4"/>
      <c r="F179" s="4"/>
      <c r="G179" s="1">
        <v>1.0</v>
      </c>
      <c r="H179" s="1"/>
      <c r="I179" s="4"/>
      <c r="J179" s="1"/>
      <c r="K179" s="1">
        <v>20.0</v>
      </c>
      <c r="L179" s="1">
        <v>1.0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1">
        <v>2.0</v>
      </c>
      <c r="AI179" s="4"/>
      <c r="AJ179" s="4"/>
    </row>
    <row r="180">
      <c r="A180" s="1">
        <v>5.0</v>
      </c>
      <c r="B180" s="1" t="s">
        <v>46</v>
      </c>
      <c r="C180" s="2">
        <v>44755.0</v>
      </c>
      <c r="D180" s="1">
        <v>70.0</v>
      </c>
      <c r="E180" s="4"/>
      <c r="F180" s="4"/>
      <c r="G180" s="1">
        <v>1.0</v>
      </c>
      <c r="H180" s="1"/>
      <c r="I180" s="4"/>
      <c r="J180" s="1"/>
      <c r="K180" s="1">
        <v>70.0</v>
      </c>
      <c r="L180" s="1"/>
      <c r="M180" s="4"/>
      <c r="N180" s="1">
        <v>1.0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1">
        <v>3.0</v>
      </c>
      <c r="AI180" s="1">
        <v>3.0</v>
      </c>
      <c r="AJ180" s="1">
        <v>1.0</v>
      </c>
    </row>
    <row r="181">
      <c r="A181" s="1">
        <v>5.0</v>
      </c>
      <c r="B181" s="1" t="s">
        <v>53</v>
      </c>
      <c r="C181" s="2">
        <v>44755.0</v>
      </c>
      <c r="D181" s="1">
        <v>20.0</v>
      </c>
      <c r="E181" s="4"/>
      <c r="F181" s="4"/>
      <c r="G181" s="1">
        <v>10.0</v>
      </c>
      <c r="H181" s="1"/>
      <c r="I181" s="4"/>
      <c r="J181" s="1"/>
      <c r="K181" s="1">
        <v>10.0</v>
      </c>
      <c r="L181" s="1">
        <v>1.0</v>
      </c>
      <c r="M181" s="4"/>
      <c r="N181" s="4"/>
      <c r="O181" s="4"/>
      <c r="P181" s="4"/>
      <c r="Q181" s="4"/>
      <c r="R181" s="4"/>
      <c r="S181" s="1">
        <v>1.0</v>
      </c>
      <c r="T181" s="1"/>
      <c r="U181" s="1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">
        <v>2.0</v>
      </c>
    </row>
    <row r="182">
      <c r="A182" s="1">
        <v>5.0</v>
      </c>
      <c r="B182" s="1" t="s">
        <v>45</v>
      </c>
      <c r="C182" s="2">
        <v>44755.0</v>
      </c>
      <c r="D182" s="1">
        <v>1.0</v>
      </c>
      <c r="E182" s="1">
        <v>1.0</v>
      </c>
      <c r="F182" s="4"/>
      <c r="G182" s="1">
        <v>1.0</v>
      </c>
      <c r="H182" s="4"/>
      <c r="I182" s="4"/>
      <c r="J182" s="4"/>
      <c r="K182" s="4"/>
      <c r="L182" s="1">
        <v>1.0</v>
      </c>
      <c r="M182" s="4"/>
      <c r="N182" s="4"/>
      <c r="O182" s="4"/>
      <c r="P182" s="4"/>
      <c r="Q182" s="4"/>
      <c r="R182" s="4"/>
      <c r="S182" s="1">
        <v>1.0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>
      <c r="A183" s="1">
        <v>5.0</v>
      </c>
      <c r="B183" s="1" t="s">
        <v>54</v>
      </c>
      <c r="C183" s="2">
        <v>44755.0</v>
      </c>
      <c r="D183" s="1">
        <v>1.0</v>
      </c>
      <c r="E183" s="4"/>
      <c r="F183" s="4"/>
      <c r="G183" s="1">
        <v>1.0</v>
      </c>
      <c r="H183" s="4"/>
      <c r="I183" s="4"/>
      <c r="J183" s="4"/>
      <c r="K183" s="4"/>
      <c r="L183" s="1">
        <v>1.0</v>
      </c>
      <c r="M183" s="4"/>
      <c r="N183" s="4"/>
      <c r="O183" s="4"/>
      <c r="P183" s="4"/>
      <c r="Q183" s="4"/>
      <c r="R183" s="4"/>
      <c r="S183" s="1">
        <v>1.0</v>
      </c>
      <c r="T183" s="1"/>
      <c r="U183" s="1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>
      <c r="A184" s="1">
        <v>5.0</v>
      </c>
      <c r="B184" s="1" t="s">
        <v>43</v>
      </c>
      <c r="C184" s="2">
        <v>44755.0</v>
      </c>
      <c r="D184" s="1">
        <v>1.0</v>
      </c>
      <c r="E184" s="4"/>
      <c r="F184" s="4"/>
      <c r="G184" s="1">
        <v>1.0</v>
      </c>
      <c r="H184" s="4"/>
      <c r="I184" s="4"/>
      <c r="J184" s="4"/>
      <c r="K184" s="4"/>
      <c r="L184" s="1">
        <v>1.0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>
      <c r="A185" s="1">
        <v>5.0</v>
      </c>
      <c r="B185" s="1" t="s">
        <v>51</v>
      </c>
      <c r="C185" s="2">
        <v>44755.0</v>
      </c>
      <c r="D185" s="1">
        <v>1.0</v>
      </c>
      <c r="E185" s="4"/>
      <c r="F185" s="4"/>
      <c r="G185" s="1">
        <v>1.0</v>
      </c>
      <c r="H185" s="4"/>
      <c r="I185" s="4"/>
      <c r="J185" s="4"/>
      <c r="K185" s="4"/>
      <c r="L185" s="1">
        <v>1.0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>
      <c r="A186" s="1">
        <v>5.0</v>
      </c>
      <c r="B186" s="1" t="s">
        <v>41</v>
      </c>
      <c r="C186" s="2">
        <v>44755.0</v>
      </c>
      <c r="D186" s="1">
        <v>20.0</v>
      </c>
      <c r="E186" s="4"/>
      <c r="F186" s="4"/>
      <c r="G186" s="1">
        <v>20.0</v>
      </c>
      <c r="H186" s="4"/>
      <c r="I186" s="4"/>
      <c r="J186" s="4"/>
      <c r="K186" s="4"/>
      <c r="L186" s="1">
        <v>1.0</v>
      </c>
      <c r="M186" s="4"/>
      <c r="N186" s="1">
        <v>1.0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1">
        <v>3.0</v>
      </c>
      <c r="AI186" s="1">
        <v>5.0</v>
      </c>
      <c r="AJ186" s="1">
        <v>3.0</v>
      </c>
    </row>
    <row r="187">
      <c r="A187" s="1">
        <v>5.0</v>
      </c>
      <c r="B187" s="1" t="s">
        <v>48</v>
      </c>
      <c r="C187" s="2">
        <v>44755.0</v>
      </c>
      <c r="D187" s="1">
        <v>1.0</v>
      </c>
      <c r="E187" s="1">
        <v>1.0</v>
      </c>
      <c r="F187" s="4"/>
      <c r="G187" s="1">
        <v>1.0</v>
      </c>
      <c r="H187" s="4"/>
      <c r="I187" s="4"/>
      <c r="J187" s="4"/>
      <c r="K187" s="4"/>
      <c r="L187" s="1">
        <v>1.0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>
      <c r="A188" s="1">
        <v>5.0</v>
      </c>
      <c r="B188" s="1" t="s">
        <v>47</v>
      </c>
      <c r="C188" s="2">
        <v>44755.0</v>
      </c>
      <c r="D188" s="1">
        <v>1.0</v>
      </c>
      <c r="E188" s="4"/>
      <c r="F188" s="4"/>
      <c r="G188" s="1">
        <v>1.0</v>
      </c>
      <c r="H188" s="4"/>
      <c r="I188" s="4"/>
      <c r="J188" s="4"/>
      <c r="K188" s="4"/>
      <c r="L188" s="1">
        <v>1.0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1">
        <v>1.0</v>
      </c>
      <c r="AJ188" s="1">
        <v>1.0</v>
      </c>
    </row>
    <row r="189">
      <c r="A189" s="1">
        <v>6.0</v>
      </c>
      <c r="B189" s="1" t="s">
        <v>38</v>
      </c>
      <c r="C189" s="2">
        <v>44755.0</v>
      </c>
      <c r="D189" s="1">
        <v>1.0</v>
      </c>
      <c r="E189" s="1">
        <v>1.0</v>
      </c>
      <c r="F189" s="4"/>
      <c r="G189" s="1">
        <v>1.0</v>
      </c>
      <c r="H189" s="4"/>
      <c r="I189" s="4"/>
      <c r="J189" s="4"/>
      <c r="K189" s="4"/>
      <c r="L189" s="1">
        <v>1.0</v>
      </c>
      <c r="M189" s="4"/>
      <c r="N189" s="4"/>
      <c r="O189" s="4"/>
      <c r="P189" s="4"/>
      <c r="Q189" s="4"/>
      <c r="R189" s="4"/>
      <c r="S189" s="1">
        <v>1.0</v>
      </c>
      <c r="T189" s="1"/>
      <c r="U189" s="1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>
      <c r="A190" s="1">
        <v>6.0</v>
      </c>
      <c r="B190" s="1" t="s">
        <v>41</v>
      </c>
      <c r="C190" s="2">
        <v>44755.0</v>
      </c>
      <c r="D190" s="1" t="s">
        <v>72</v>
      </c>
      <c r="E190" s="4"/>
      <c r="F190" s="4"/>
      <c r="G190" s="4"/>
      <c r="H190" s="4"/>
      <c r="I190" s="4"/>
      <c r="J190" s="4"/>
      <c r="K190" s="4"/>
      <c r="L190" s="1" t="s">
        <v>56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1" t="s">
        <v>73</v>
      </c>
      <c r="AH190" s="4"/>
      <c r="AI190" s="4"/>
      <c r="AJ190" s="4"/>
    </row>
    <row r="191">
      <c r="A191" s="1">
        <v>6.0</v>
      </c>
      <c r="B191" s="1" t="s">
        <v>48</v>
      </c>
      <c r="C191" s="2">
        <v>44755.0</v>
      </c>
      <c r="D191" s="1">
        <v>1.0</v>
      </c>
      <c r="E191" s="1">
        <v>1.0</v>
      </c>
      <c r="F191" s="4"/>
      <c r="G191" s="1">
        <v>1.0</v>
      </c>
      <c r="H191" s="4"/>
      <c r="I191" s="4"/>
      <c r="J191" s="4"/>
      <c r="K191" s="4"/>
      <c r="L191" s="1">
        <v>1.0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>
      <c r="A192" s="1">
        <v>6.0</v>
      </c>
      <c r="B192" s="1" t="s">
        <v>47</v>
      </c>
      <c r="C192" s="2">
        <v>44755.0</v>
      </c>
      <c r="D192" s="1">
        <v>1.0</v>
      </c>
      <c r="E192" s="4"/>
      <c r="F192" s="4"/>
      <c r="G192" s="1">
        <v>1.0</v>
      </c>
      <c r="H192" s="4"/>
      <c r="I192" s="4"/>
      <c r="J192" s="4"/>
      <c r="K192" s="4"/>
      <c r="L192" s="1">
        <v>1.0</v>
      </c>
      <c r="M192" s="4"/>
      <c r="N192" s="4"/>
      <c r="O192" s="4"/>
      <c r="P192" s="4"/>
      <c r="Q192" s="4"/>
      <c r="R192" s="4"/>
      <c r="S192" s="1">
        <v>1.0</v>
      </c>
      <c r="T192" s="1"/>
      <c r="U192" s="1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>
      <c r="A193" s="1">
        <v>6.0</v>
      </c>
      <c r="B193" s="1" t="s">
        <v>46</v>
      </c>
      <c r="C193" s="2">
        <v>44755.0</v>
      </c>
      <c r="D193" s="1">
        <v>1.0</v>
      </c>
      <c r="E193" s="4"/>
      <c r="F193" s="4"/>
      <c r="G193" s="1">
        <v>1.0</v>
      </c>
      <c r="H193" s="4"/>
      <c r="I193" s="4"/>
      <c r="J193" s="4"/>
      <c r="K193" s="4"/>
      <c r="L193" s="1">
        <v>1.0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1">
        <v>1.0</v>
      </c>
      <c r="AJ193" s="4"/>
    </row>
    <row r="194">
      <c r="A194" s="1">
        <v>6.0</v>
      </c>
      <c r="B194" s="1" t="s">
        <v>54</v>
      </c>
      <c r="C194" s="2">
        <v>44755.0</v>
      </c>
      <c r="D194" s="1">
        <v>10.0</v>
      </c>
      <c r="E194" s="4"/>
      <c r="F194" s="4"/>
      <c r="G194" s="1">
        <v>10.0</v>
      </c>
      <c r="H194" s="4"/>
      <c r="I194" s="1">
        <v>1.0</v>
      </c>
      <c r="J194" s="4"/>
      <c r="K194" s="4"/>
      <c r="L194" s="1">
        <v>1.0</v>
      </c>
      <c r="M194" s="4"/>
      <c r="N194" s="4"/>
      <c r="O194" s="4"/>
      <c r="P194" s="4"/>
      <c r="Q194" s="4"/>
      <c r="R194" s="4"/>
      <c r="S194" s="1">
        <v>1.0</v>
      </c>
      <c r="T194" s="1"/>
      <c r="U194" s="1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1">
        <v>1.0</v>
      </c>
      <c r="AJ194" s="1">
        <v>3.0</v>
      </c>
    </row>
    <row r="195">
      <c r="A195" s="1">
        <v>6.0</v>
      </c>
      <c r="B195" s="1" t="s">
        <v>45</v>
      </c>
      <c r="C195" s="2">
        <v>44755.0</v>
      </c>
      <c r="D195" s="1">
        <v>1.0</v>
      </c>
      <c r="E195" s="1">
        <v>1.0</v>
      </c>
      <c r="F195" s="4"/>
      <c r="G195" s="1">
        <v>1.0</v>
      </c>
      <c r="H195" s="4"/>
      <c r="I195" s="4"/>
      <c r="J195" s="4"/>
      <c r="K195" s="4"/>
      <c r="L195" s="1">
        <v>1.0</v>
      </c>
      <c r="M195" s="4"/>
      <c r="N195" s="4"/>
      <c r="O195" s="4"/>
      <c r="P195" s="4"/>
      <c r="Q195" s="4"/>
      <c r="R195" s="4"/>
      <c r="S195" s="1">
        <v>1.0</v>
      </c>
      <c r="T195" s="1"/>
      <c r="U195" s="1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>
      <c r="A196" s="1">
        <v>6.0</v>
      </c>
      <c r="B196" s="1" t="s">
        <v>55</v>
      </c>
      <c r="C196" s="2">
        <v>44755.0</v>
      </c>
      <c r="D196" s="1">
        <v>1.0</v>
      </c>
      <c r="E196" s="4"/>
      <c r="F196" s="4"/>
      <c r="G196" s="1">
        <v>1.0</v>
      </c>
      <c r="H196" s="4"/>
      <c r="I196" s="4"/>
      <c r="J196" s="4"/>
      <c r="K196" s="4"/>
      <c r="L196" s="1">
        <v>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>
      <c r="A197" s="1">
        <v>6.0</v>
      </c>
      <c r="B197" s="1" t="s">
        <v>43</v>
      </c>
      <c r="C197" s="2">
        <v>44755.0</v>
      </c>
      <c r="D197" s="1">
        <v>1.0</v>
      </c>
      <c r="E197" s="4"/>
      <c r="F197" s="4"/>
      <c r="G197" s="1">
        <v>1.0</v>
      </c>
      <c r="H197" s="4"/>
      <c r="I197" s="4"/>
      <c r="J197" s="4"/>
      <c r="K197" s="4"/>
      <c r="L197" s="1">
        <v>1.0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>
      <c r="A198" s="1">
        <v>6.0</v>
      </c>
      <c r="B198" s="1" t="s">
        <v>53</v>
      </c>
      <c r="C198" s="2">
        <v>44755.0</v>
      </c>
      <c r="D198" s="1">
        <v>1.0</v>
      </c>
      <c r="E198" s="4"/>
      <c r="F198" s="4"/>
      <c r="G198" s="1">
        <v>1.0</v>
      </c>
      <c r="H198" s="4"/>
      <c r="I198" s="4"/>
      <c r="J198" s="4"/>
      <c r="K198" s="4"/>
      <c r="L198" s="1">
        <v>1.0</v>
      </c>
      <c r="M198" s="4"/>
      <c r="N198" s="4"/>
      <c r="O198" s="4"/>
      <c r="P198" s="4"/>
      <c r="Q198" s="4"/>
      <c r="R198" s="4"/>
      <c r="S198" s="1">
        <v>1.0</v>
      </c>
      <c r="T198" s="1"/>
      <c r="U198" s="1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>
      <c r="A199" s="1">
        <v>6.0</v>
      </c>
      <c r="B199" s="1" t="s">
        <v>51</v>
      </c>
      <c r="C199" s="2">
        <v>44755.0</v>
      </c>
      <c r="D199" s="1">
        <v>1.0</v>
      </c>
      <c r="E199" s="4"/>
      <c r="F199" s="4"/>
      <c r="G199" s="1">
        <v>1.0</v>
      </c>
      <c r="H199" s="4"/>
      <c r="I199" s="4"/>
      <c r="J199" s="4"/>
      <c r="K199" s="4"/>
      <c r="L199" s="1">
        <v>1.0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">
        <v>2.0</v>
      </c>
    </row>
    <row r="200">
      <c r="A200" s="1">
        <v>1.0</v>
      </c>
      <c r="B200" s="1" t="s">
        <v>38</v>
      </c>
      <c r="C200" s="2">
        <v>44769.0</v>
      </c>
      <c r="D200" s="1">
        <v>30.0</v>
      </c>
      <c r="E200" s="4"/>
      <c r="F200" s="4"/>
      <c r="G200" s="1">
        <v>10.0</v>
      </c>
      <c r="H200" s="1"/>
      <c r="I200" s="4"/>
      <c r="J200" s="1"/>
      <c r="K200" s="1">
        <v>1.0</v>
      </c>
      <c r="L200" s="1">
        <v>10.0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1" t="s">
        <v>74</v>
      </c>
      <c r="AH200" s="4"/>
      <c r="AI200" s="1">
        <v>1.0</v>
      </c>
      <c r="AJ200" s="1">
        <v>4.0</v>
      </c>
    </row>
    <row r="201">
      <c r="A201" s="1">
        <v>1.0</v>
      </c>
      <c r="B201" s="1" t="s">
        <v>41</v>
      </c>
      <c r="C201" s="2">
        <v>44769.0</v>
      </c>
      <c r="D201" s="1">
        <v>40.0</v>
      </c>
      <c r="E201" s="4"/>
      <c r="F201" s="1">
        <v>1.0</v>
      </c>
      <c r="G201" s="1">
        <v>10.0</v>
      </c>
      <c r="H201" s="1"/>
      <c r="I201" s="4"/>
      <c r="J201" s="1"/>
      <c r="K201" s="1">
        <v>1.0</v>
      </c>
      <c r="L201" s="1">
        <v>10.0</v>
      </c>
      <c r="M201" s="1">
        <v>1.0</v>
      </c>
      <c r="N201" s="4"/>
      <c r="O201" s="4"/>
      <c r="P201" s="4"/>
      <c r="Q201" s="4"/>
      <c r="R201" s="4"/>
      <c r="S201" s="4"/>
      <c r="T201" s="4"/>
      <c r="U201" s="4"/>
      <c r="V201" s="1">
        <v>1.0</v>
      </c>
      <c r="W201" s="4"/>
      <c r="X201" s="4"/>
      <c r="Y201" s="4"/>
      <c r="Z201" s="4"/>
      <c r="AA201" s="4"/>
      <c r="AB201" s="4"/>
      <c r="AC201" s="4"/>
      <c r="AD201" s="1" t="s">
        <v>56</v>
      </c>
      <c r="AE201" s="4"/>
      <c r="AF201" s="4"/>
      <c r="AG201" s="4"/>
      <c r="AH201" s="1">
        <v>6.0</v>
      </c>
      <c r="AI201" s="1">
        <v>2.0</v>
      </c>
      <c r="AJ201" s="1">
        <v>4.0</v>
      </c>
    </row>
    <row r="202">
      <c r="A202" s="1">
        <v>1.0</v>
      </c>
      <c r="B202" s="1" t="s">
        <v>43</v>
      </c>
      <c r="C202" s="2">
        <v>44769.0</v>
      </c>
      <c r="D202" s="1">
        <v>20.0</v>
      </c>
      <c r="E202" s="4"/>
      <c r="F202" s="1">
        <v>1.0</v>
      </c>
      <c r="G202" s="1">
        <v>10.0</v>
      </c>
      <c r="H202" s="4"/>
      <c r="I202" s="4"/>
      <c r="J202" s="4"/>
      <c r="K202" s="4"/>
      <c r="L202" s="1">
        <v>1.0</v>
      </c>
      <c r="M202" s="4"/>
      <c r="N202" s="4"/>
      <c r="O202" s="4"/>
      <c r="P202" s="4"/>
      <c r="Q202" s="4"/>
      <c r="R202" s="4"/>
      <c r="S202" s="1">
        <v>1.0</v>
      </c>
      <c r="T202" s="1"/>
      <c r="U202" s="1"/>
      <c r="V202" s="4"/>
      <c r="W202" s="4"/>
      <c r="X202" s="4"/>
      <c r="Y202" s="4"/>
      <c r="Z202" s="4"/>
      <c r="AA202" s="4"/>
      <c r="AB202" s="4"/>
      <c r="AC202" s="4"/>
      <c r="AD202" s="1" t="s">
        <v>56</v>
      </c>
      <c r="AE202" s="4"/>
      <c r="AF202" s="4"/>
      <c r="AG202" s="4"/>
      <c r="AH202" s="1">
        <v>1.0</v>
      </c>
      <c r="AI202" s="4"/>
      <c r="AJ202" s="1">
        <v>3.0</v>
      </c>
    </row>
    <row r="203">
      <c r="A203" s="1">
        <v>1.0</v>
      </c>
      <c r="B203" s="1" t="s">
        <v>45</v>
      </c>
      <c r="C203" s="2">
        <v>44769.0</v>
      </c>
      <c r="D203" s="1">
        <v>40.0</v>
      </c>
      <c r="E203" s="4"/>
      <c r="F203" s="1">
        <v>1.0</v>
      </c>
      <c r="G203" s="1">
        <v>10.0</v>
      </c>
      <c r="H203" s="1"/>
      <c r="I203" s="4"/>
      <c r="J203" s="1"/>
      <c r="K203" s="1">
        <v>1.0</v>
      </c>
      <c r="L203" s="1">
        <v>20.0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1">
        <v>1.0</v>
      </c>
      <c r="AI203" s="1">
        <v>2.0</v>
      </c>
      <c r="AJ203" s="1">
        <v>3.0</v>
      </c>
    </row>
    <row r="204">
      <c r="A204" s="1">
        <v>1.0</v>
      </c>
      <c r="B204" s="1" t="s">
        <v>46</v>
      </c>
      <c r="C204" s="2">
        <v>44769.0</v>
      </c>
      <c r="D204" s="1">
        <v>40.0</v>
      </c>
      <c r="E204" s="4"/>
      <c r="F204" s="1">
        <v>1.0</v>
      </c>
      <c r="G204" s="1">
        <v>10.0</v>
      </c>
      <c r="H204" s="4"/>
      <c r="I204" s="4"/>
      <c r="J204" s="4"/>
      <c r="K204" s="4"/>
      <c r="L204" s="1">
        <v>20.0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1">
        <v>3.0</v>
      </c>
      <c r="AJ204" s="1">
        <v>2.0</v>
      </c>
    </row>
    <row r="205">
      <c r="A205" s="1">
        <v>1.0</v>
      </c>
      <c r="B205" s="1" t="s">
        <v>47</v>
      </c>
      <c r="C205" s="2">
        <v>44769.0</v>
      </c>
      <c r="D205" s="1">
        <v>30.0</v>
      </c>
      <c r="E205" s="4"/>
      <c r="F205" s="4"/>
      <c r="G205" s="1">
        <v>10.0</v>
      </c>
      <c r="H205" s="4"/>
      <c r="I205" s="4"/>
      <c r="J205" s="4"/>
      <c r="K205" s="4"/>
      <c r="L205" s="1">
        <v>10.0</v>
      </c>
      <c r="M205" s="1" t="s">
        <v>56</v>
      </c>
      <c r="N205" s="4"/>
      <c r="O205" s="4"/>
      <c r="P205" s="1">
        <v>1.0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1">
        <v>3.0</v>
      </c>
      <c r="AI205" s="1">
        <v>1.0</v>
      </c>
      <c r="AJ205" s="1">
        <v>4.0</v>
      </c>
    </row>
    <row r="206">
      <c r="A206" s="1">
        <v>1.0</v>
      </c>
      <c r="B206" s="1" t="s">
        <v>48</v>
      </c>
      <c r="C206" s="2">
        <v>44769.0</v>
      </c>
      <c r="D206" s="1">
        <v>40.0</v>
      </c>
      <c r="E206" s="4"/>
      <c r="F206" s="4"/>
      <c r="G206" s="1">
        <v>20.0</v>
      </c>
      <c r="H206" s="1"/>
      <c r="I206" s="1">
        <v>1.0</v>
      </c>
      <c r="J206" s="1"/>
      <c r="K206" s="1">
        <v>1.0</v>
      </c>
      <c r="L206" s="1">
        <v>10.0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1">
        <v>3.0</v>
      </c>
      <c r="AI206" s="1">
        <v>1.0</v>
      </c>
      <c r="AJ206" s="1">
        <v>2.0</v>
      </c>
    </row>
    <row r="207">
      <c r="A207" s="1">
        <v>1.0</v>
      </c>
      <c r="B207" s="1" t="s">
        <v>51</v>
      </c>
      <c r="C207" s="2">
        <v>44769.0</v>
      </c>
      <c r="D207" s="1">
        <v>40.0</v>
      </c>
      <c r="E207" s="1" t="s">
        <v>56</v>
      </c>
      <c r="F207" s="1">
        <v>1.0</v>
      </c>
      <c r="G207" s="1">
        <v>20.0</v>
      </c>
      <c r="H207" s="1"/>
      <c r="I207" s="1">
        <v>1.0</v>
      </c>
      <c r="J207" s="1"/>
      <c r="K207" s="1">
        <v>1.0</v>
      </c>
      <c r="L207" s="1">
        <v>1.0</v>
      </c>
      <c r="M207" s="4"/>
      <c r="N207" s="4"/>
      <c r="O207" s="4"/>
      <c r="P207" s="4"/>
      <c r="Q207" s="1" t="s">
        <v>56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1">
        <v>2.0</v>
      </c>
      <c r="AI207" s="1">
        <v>2.0</v>
      </c>
      <c r="AJ207" s="1">
        <v>3.0</v>
      </c>
    </row>
    <row r="208">
      <c r="A208" s="1">
        <v>1.0</v>
      </c>
      <c r="B208" s="1" t="s">
        <v>53</v>
      </c>
      <c r="C208" s="2">
        <v>44769.0</v>
      </c>
      <c r="D208" s="1">
        <v>40.0</v>
      </c>
      <c r="E208" s="1" t="s">
        <v>56</v>
      </c>
      <c r="F208" s="4"/>
      <c r="G208" s="1">
        <v>10.0</v>
      </c>
      <c r="H208" s="1"/>
      <c r="I208" s="4"/>
      <c r="J208" s="1"/>
      <c r="K208" s="1">
        <v>20.0</v>
      </c>
      <c r="L208" s="1">
        <v>1.0</v>
      </c>
      <c r="M208" s="4"/>
      <c r="N208" s="4"/>
      <c r="O208" s="4"/>
      <c r="P208" s="4"/>
      <c r="Q208" s="1" t="s">
        <v>56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1">
        <v>4.0</v>
      </c>
      <c r="AI208" s="1">
        <v>3.0</v>
      </c>
      <c r="AJ208" s="1">
        <v>6.0</v>
      </c>
    </row>
    <row r="209">
      <c r="A209" s="1">
        <v>1.0</v>
      </c>
      <c r="B209" s="1" t="s">
        <v>54</v>
      </c>
      <c r="C209" s="2">
        <v>44769.0</v>
      </c>
      <c r="D209" s="1">
        <v>40.0</v>
      </c>
      <c r="E209" s="1" t="s">
        <v>56</v>
      </c>
      <c r="F209" s="4"/>
      <c r="G209" s="1">
        <v>20.0</v>
      </c>
      <c r="H209" s="1"/>
      <c r="I209" s="1">
        <v>1.0</v>
      </c>
      <c r="J209" s="1"/>
      <c r="K209" s="1">
        <v>1.0</v>
      </c>
      <c r="L209" s="1">
        <v>1.0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1">
        <v>1.0</v>
      </c>
      <c r="AE209" s="4"/>
      <c r="AF209" s="4"/>
      <c r="AG209" s="4"/>
      <c r="AH209" s="1">
        <v>5.0</v>
      </c>
      <c r="AI209" s="1">
        <v>2.0</v>
      </c>
      <c r="AJ209" s="1">
        <v>2.0</v>
      </c>
    </row>
    <row r="210">
      <c r="A210" s="1">
        <v>1.0</v>
      </c>
      <c r="B210" s="1" t="s">
        <v>55</v>
      </c>
      <c r="C210" s="2">
        <v>44769.0</v>
      </c>
      <c r="D210" s="1">
        <v>20.0</v>
      </c>
      <c r="E210" s="1" t="s">
        <v>56</v>
      </c>
      <c r="F210" s="1" t="s">
        <v>56</v>
      </c>
      <c r="G210" s="1">
        <v>1.0</v>
      </c>
      <c r="H210" s="1"/>
      <c r="I210" s="4"/>
      <c r="J210" s="1"/>
      <c r="K210" s="1">
        <v>10.0</v>
      </c>
      <c r="L210" s="1">
        <v>1.0</v>
      </c>
      <c r="M210" s="4"/>
      <c r="N210" s="4"/>
      <c r="O210" s="4"/>
      <c r="P210" s="4"/>
      <c r="Q210" s="4"/>
      <c r="R210" s="4"/>
      <c r="S210" s="4"/>
      <c r="T210" s="4"/>
      <c r="U210" s="4"/>
      <c r="V210" s="1" t="s">
        <v>56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">
        <v>2.0</v>
      </c>
    </row>
    <row r="211">
      <c r="A211" s="1">
        <v>2.0</v>
      </c>
      <c r="B211" s="1" t="s">
        <v>38</v>
      </c>
      <c r="C211" s="2">
        <v>44769.0</v>
      </c>
      <c r="D211" s="1">
        <v>1.0</v>
      </c>
      <c r="E211" s="4"/>
      <c r="F211" s="4"/>
      <c r="G211" s="1">
        <v>1.0</v>
      </c>
      <c r="H211" s="4"/>
      <c r="I211" s="4"/>
      <c r="J211" s="4"/>
      <c r="K211" s="4"/>
      <c r="L211" s="1">
        <v>1.0</v>
      </c>
      <c r="M211" s="4"/>
      <c r="N211" s="4"/>
      <c r="O211" s="4"/>
      <c r="P211" s="4"/>
      <c r="Q211" s="4"/>
      <c r="R211" s="4"/>
      <c r="S211" s="1">
        <v>1.0</v>
      </c>
      <c r="T211" s="1"/>
      <c r="U211" s="1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1">
        <v>2.0</v>
      </c>
      <c r="AI211" s="4"/>
      <c r="AJ211" s="4"/>
    </row>
    <row r="212">
      <c r="A212" s="1">
        <v>2.0</v>
      </c>
      <c r="B212" s="1" t="s">
        <v>54</v>
      </c>
      <c r="C212" s="2">
        <v>44769.0</v>
      </c>
      <c r="D212" s="1">
        <v>10.0</v>
      </c>
      <c r="E212" s="4"/>
      <c r="F212" s="4"/>
      <c r="G212" s="1">
        <v>1.0</v>
      </c>
      <c r="H212" s="1"/>
      <c r="I212" s="1">
        <v>1.0</v>
      </c>
      <c r="J212" s="1"/>
      <c r="K212" s="1">
        <v>1.0</v>
      </c>
      <c r="L212" s="1">
        <v>1.0</v>
      </c>
      <c r="M212" s="4"/>
      <c r="N212" s="1">
        <v>1.0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>
      <c r="A213" s="1">
        <v>2.0</v>
      </c>
      <c r="B213" s="1" t="s">
        <v>47</v>
      </c>
      <c r="C213" s="2">
        <v>44769.0</v>
      </c>
      <c r="D213" s="1">
        <v>20.0</v>
      </c>
      <c r="E213" s="4"/>
      <c r="F213" s="4"/>
      <c r="G213" s="1">
        <v>10.0</v>
      </c>
      <c r="H213" s="4"/>
      <c r="I213" s="4"/>
      <c r="J213" s="4"/>
      <c r="K213" s="4"/>
      <c r="L213" s="1">
        <v>10.0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1">
        <v>1.0</v>
      </c>
      <c r="AI213" s="4"/>
      <c r="AJ213" s="1">
        <v>2.0</v>
      </c>
    </row>
    <row r="214">
      <c r="A214" s="1">
        <v>2.0</v>
      </c>
      <c r="B214" s="1" t="s">
        <v>53</v>
      </c>
      <c r="C214" s="2">
        <v>44769.0</v>
      </c>
      <c r="D214" s="1">
        <v>20.0</v>
      </c>
      <c r="E214" s="1" t="s">
        <v>56</v>
      </c>
      <c r="F214" s="4"/>
      <c r="G214" s="1">
        <v>10.0</v>
      </c>
      <c r="H214" s="4"/>
      <c r="I214" s="4"/>
      <c r="J214" s="4"/>
      <c r="K214" s="4"/>
      <c r="L214" s="1">
        <v>10.0</v>
      </c>
      <c r="M214" s="4"/>
      <c r="N214" s="4"/>
      <c r="O214" s="4"/>
      <c r="P214" s="4"/>
      <c r="Q214" s="4"/>
      <c r="R214" s="4"/>
      <c r="S214" s="1">
        <v>1.0</v>
      </c>
      <c r="T214" s="1"/>
      <c r="U214" s="1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1">
        <v>2.0</v>
      </c>
      <c r="AI214" s="1">
        <v>1.0</v>
      </c>
      <c r="AJ214" s="1">
        <v>1.0</v>
      </c>
    </row>
    <row r="215">
      <c r="A215" s="1">
        <v>2.0</v>
      </c>
      <c r="B215" s="1" t="s">
        <v>45</v>
      </c>
      <c r="C215" s="2">
        <v>44769.0</v>
      </c>
      <c r="D215" s="1">
        <v>20.0</v>
      </c>
      <c r="E215" s="4"/>
      <c r="F215" s="4"/>
      <c r="G215" s="1">
        <v>1.0</v>
      </c>
      <c r="H215" s="1"/>
      <c r="I215" s="1">
        <v>1.0</v>
      </c>
      <c r="J215" s="1"/>
      <c r="K215" s="1">
        <v>20.0</v>
      </c>
      <c r="L215" s="1">
        <v>1.0</v>
      </c>
      <c r="M215" s="4"/>
      <c r="N215" s="4"/>
      <c r="O215" s="4"/>
      <c r="P215" s="4"/>
      <c r="Q215" s="1">
        <v>1.0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1">
        <v>2.0</v>
      </c>
      <c r="AJ215" s="4"/>
    </row>
    <row r="216">
      <c r="A216" s="1">
        <v>2.0</v>
      </c>
      <c r="B216" s="1" t="s">
        <v>55</v>
      </c>
      <c r="C216" s="2">
        <v>44769.0</v>
      </c>
      <c r="D216" s="1">
        <v>20.0</v>
      </c>
      <c r="E216" s="4"/>
      <c r="F216" s="4"/>
      <c r="G216" s="1">
        <v>10.0</v>
      </c>
      <c r="H216" s="4"/>
      <c r="I216" s="4"/>
      <c r="J216" s="4"/>
      <c r="K216" s="4"/>
      <c r="L216" s="1">
        <v>1.0</v>
      </c>
      <c r="M216" s="4"/>
      <c r="N216" s="1">
        <v>1.0</v>
      </c>
      <c r="O216" s="4"/>
      <c r="P216" s="4"/>
      <c r="Q216" s="4"/>
      <c r="R216" s="4"/>
      <c r="S216" s="1">
        <v>1.0</v>
      </c>
      <c r="T216" s="1"/>
      <c r="U216" s="1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1">
        <v>2.0</v>
      </c>
      <c r="AI216" s="4"/>
      <c r="AJ216" s="1">
        <v>2.0</v>
      </c>
    </row>
    <row r="217">
      <c r="A217" s="1">
        <v>2.0</v>
      </c>
      <c r="B217" s="1" t="s">
        <v>48</v>
      </c>
      <c r="C217" s="2">
        <v>44769.0</v>
      </c>
      <c r="D217" s="1">
        <v>20.0</v>
      </c>
      <c r="E217" s="4"/>
      <c r="F217" s="4"/>
      <c r="G217" s="1">
        <v>10.0</v>
      </c>
      <c r="H217" s="1"/>
      <c r="I217" s="4"/>
      <c r="J217" s="1"/>
      <c r="K217" s="1">
        <v>1.0</v>
      </c>
      <c r="L217" s="1">
        <v>10.0</v>
      </c>
      <c r="M217" s="4"/>
      <c r="N217" s="4"/>
      <c r="O217" s="4"/>
      <c r="P217" s="4"/>
      <c r="Q217" s="4"/>
      <c r="R217" s="4"/>
      <c r="S217" s="1">
        <v>1.0</v>
      </c>
      <c r="T217" s="1"/>
      <c r="U217" s="1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1">
        <v>3.0</v>
      </c>
      <c r="AJ217" s="1">
        <v>3.0</v>
      </c>
    </row>
    <row r="218">
      <c r="A218" s="1">
        <v>2.0</v>
      </c>
      <c r="B218" s="1" t="s">
        <v>46</v>
      </c>
      <c r="C218" s="2">
        <v>44769.0</v>
      </c>
      <c r="D218" s="1">
        <v>40.0</v>
      </c>
      <c r="E218" s="4"/>
      <c r="F218" s="4"/>
      <c r="G218" s="1">
        <v>20.0</v>
      </c>
      <c r="H218" s="1"/>
      <c r="I218" s="4"/>
      <c r="J218" s="1"/>
      <c r="K218" s="1">
        <v>20.0</v>
      </c>
      <c r="L218" s="1">
        <v>1.0</v>
      </c>
      <c r="M218" s="4"/>
      <c r="N218" s="1">
        <v>1.0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1">
        <v>4.0</v>
      </c>
      <c r="AI218" s="1">
        <v>4.0</v>
      </c>
      <c r="AJ218" s="1">
        <v>1.0</v>
      </c>
    </row>
    <row r="219">
      <c r="A219" s="1">
        <v>2.0</v>
      </c>
      <c r="B219" s="1" t="s">
        <v>51</v>
      </c>
      <c r="C219" s="2">
        <v>44769.0</v>
      </c>
      <c r="D219" s="1">
        <v>20.0</v>
      </c>
      <c r="E219" s="4"/>
      <c r="F219" s="4"/>
      <c r="G219" s="1">
        <v>1.0</v>
      </c>
      <c r="H219" s="1"/>
      <c r="I219" s="4"/>
      <c r="J219" s="1"/>
      <c r="K219" s="1">
        <v>10.0</v>
      </c>
      <c r="L219" s="1">
        <v>1.0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1">
        <v>1.0</v>
      </c>
      <c r="AI219" s="1">
        <v>3.0</v>
      </c>
      <c r="AJ219" s="4"/>
    </row>
    <row r="220">
      <c r="A220" s="1">
        <v>2.0</v>
      </c>
      <c r="B220" s="1" t="s">
        <v>43</v>
      </c>
      <c r="C220" s="2">
        <v>44769.0</v>
      </c>
      <c r="D220" s="1">
        <v>20.0</v>
      </c>
      <c r="E220" s="4"/>
      <c r="F220" s="4"/>
      <c r="G220" s="1">
        <v>20.0</v>
      </c>
      <c r="H220" s="4"/>
      <c r="I220" s="4"/>
      <c r="J220" s="4"/>
      <c r="K220" s="4"/>
      <c r="L220" s="1">
        <v>1.0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1">
        <v>1.0</v>
      </c>
      <c r="AI220" s="1">
        <v>1.0</v>
      </c>
      <c r="AJ220" s="1">
        <v>2.0</v>
      </c>
    </row>
    <row r="221">
      <c r="A221" s="1">
        <v>2.0</v>
      </c>
      <c r="B221" s="1" t="s">
        <v>41</v>
      </c>
      <c r="C221" s="2">
        <v>44769.0</v>
      </c>
      <c r="D221" s="1">
        <v>40.0</v>
      </c>
      <c r="E221" s="4"/>
      <c r="F221" s="1">
        <v>1.0</v>
      </c>
      <c r="G221" s="1">
        <v>10.0</v>
      </c>
      <c r="H221" s="1"/>
      <c r="I221" s="4"/>
      <c r="J221" s="1"/>
      <c r="K221" s="1">
        <v>20.0</v>
      </c>
      <c r="L221" s="1">
        <v>1.0</v>
      </c>
      <c r="M221" s="1">
        <v>1.0</v>
      </c>
      <c r="N221" s="1">
        <v>1.0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1">
        <v>8.0</v>
      </c>
      <c r="AI221" s="1">
        <v>2.0</v>
      </c>
      <c r="AJ221" s="1">
        <v>4.0</v>
      </c>
    </row>
    <row r="222">
      <c r="A222" s="1">
        <v>3.0</v>
      </c>
      <c r="B222" s="1" t="s">
        <v>51</v>
      </c>
      <c r="C222" s="2">
        <v>44769.0</v>
      </c>
      <c r="D222" s="1">
        <v>10.0</v>
      </c>
      <c r="E222" s="1" t="s">
        <v>56</v>
      </c>
      <c r="F222" s="1" t="s">
        <v>56</v>
      </c>
      <c r="G222" s="1">
        <v>1.0</v>
      </c>
      <c r="H222" s="4"/>
      <c r="I222" s="1">
        <v>1.0</v>
      </c>
      <c r="J222" s="4"/>
      <c r="K222" s="4"/>
      <c r="L222" s="1">
        <v>1.0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1">
        <v>2.0</v>
      </c>
      <c r="AI222" s="1">
        <v>1.0</v>
      </c>
      <c r="AJ222" s="4"/>
    </row>
    <row r="223">
      <c r="A223" s="1">
        <v>3.0</v>
      </c>
      <c r="B223" s="1" t="s">
        <v>53</v>
      </c>
      <c r="C223" s="2">
        <v>44769.0</v>
      </c>
      <c r="D223" s="1">
        <v>30.0</v>
      </c>
      <c r="E223" s="4"/>
      <c r="F223" s="1" t="s">
        <v>56</v>
      </c>
      <c r="G223" s="1">
        <v>10.0</v>
      </c>
      <c r="H223" s="4"/>
      <c r="I223" s="4"/>
      <c r="J223" s="4"/>
      <c r="K223" s="4"/>
      <c r="L223" s="1">
        <v>20.0</v>
      </c>
      <c r="M223" s="4"/>
      <c r="N223" s="4"/>
      <c r="O223" s="4"/>
      <c r="P223" s="4"/>
      <c r="Q223" s="4"/>
      <c r="R223" s="4"/>
      <c r="S223" s="1">
        <v>1.0</v>
      </c>
      <c r="T223" s="1"/>
      <c r="U223" s="1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1">
        <v>2.0</v>
      </c>
      <c r="AI223" s="1">
        <v>2.0</v>
      </c>
      <c r="AJ223" s="1">
        <v>1.0</v>
      </c>
    </row>
    <row r="224">
      <c r="A224" s="1">
        <v>3.0</v>
      </c>
      <c r="B224" s="1" t="s">
        <v>48</v>
      </c>
      <c r="C224" s="2">
        <v>44769.0</v>
      </c>
      <c r="D224" s="1">
        <v>20.0</v>
      </c>
      <c r="E224" s="1" t="s">
        <v>56</v>
      </c>
      <c r="F224" s="4"/>
      <c r="G224" s="1">
        <v>1.0</v>
      </c>
      <c r="H224" s="4"/>
      <c r="I224" s="4"/>
      <c r="J224" s="4"/>
      <c r="K224" s="4"/>
      <c r="L224" s="1">
        <v>20.0</v>
      </c>
      <c r="M224" s="4"/>
      <c r="N224" s="4"/>
      <c r="O224" s="4"/>
      <c r="P224" s="4"/>
      <c r="Q224" s="4"/>
      <c r="R224" s="4"/>
      <c r="S224" s="1">
        <v>1.0</v>
      </c>
      <c r="T224" s="1"/>
      <c r="U224" s="1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1">
        <v>3.0</v>
      </c>
      <c r="AI224" s="4"/>
      <c r="AJ224" s="1">
        <v>1.0</v>
      </c>
    </row>
    <row r="225">
      <c r="A225" s="1">
        <v>3.0</v>
      </c>
      <c r="B225" s="1" t="s">
        <v>54</v>
      </c>
      <c r="C225" s="2">
        <v>44769.0</v>
      </c>
      <c r="D225" s="1">
        <v>50.0</v>
      </c>
      <c r="E225" s="4"/>
      <c r="F225" s="1" t="s">
        <v>56</v>
      </c>
      <c r="G225" s="1">
        <v>1.0</v>
      </c>
      <c r="H225" s="1"/>
      <c r="I225" s="1">
        <v>1.0</v>
      </c>
      <c r="J225" s="1"/>
      <c r="K225" s="1">
        <v>40.0</v>
      </c>
      <c r="L225" s="1">
        <v>10.0</v>
      </c>
      <c r="M225" s="4"/>
      <c r="N225" s="1" t="s">
        <v>56</v>
      </c>
      <c r="O225" s="4"/>
      <c r="P225" s="4"/>
      <c r="Q225" s="4"/>
      <c r="R225" s="4"/>
      <c r="S225" s="1">
        <v>1.0</v>
      </c>
      <c r="T225" s="1"/>
      <c r="U225" s="1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1">
        <v>1.0</v>
      </c>
      <c r="AJ225" s="1">
        <v>3.0</v>
      </c>
    </row>
    <row r="226">
      <c r="A226" s="1">
        <v>3.0</v>
      </c>
      <c r="B226" s="1" t="s">
        <v>55</v>
      </c>
      <c r="C226" s="2">
        <v>44769.0</v>
      </c>
      <c r="D226" s="1">
        <v>30.0</v>
      </c>
      <c r="E226" s="1" t="s">
        <v>56</v>
      </c>
      <c r="F226" s="1" t="s">
        <v>56</v>
      </c>
      <c r="G226" s="1">
        <v>1.0</v>
      </c>
      <c r="H226" s="4"/>
      <c r="I226" s="4"/>
      <c r="J226" s="4"/>
      <c r="K226" s="4"/>
      <c r="L226" s="1">
        <v>20.0</v>
      </c>
      <c r="M226" s="4"/>
      <c r="N226" s="4"/>
      <c r="O226" s="4"/>
      <c r="P226" s="4"/>
      <c r="Q226" s="4"/>
      <c r="R226" s="4"/>
      <c r="S226" s="1">
        <v>1.0</v>
      </c>
      <c r="T226" s="1"/>
      <c r="U226" s="1"/>
      <c r="V226" s="4"/>
      <c r="W226" s="4"/>
      <c r="X226" s="4"/>
      <c r="Y226" s="1" t="s">
        <v>56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1">
        <v>2.0</v>
      </c>
      <c r="AJ226" s="4"/>
    </row>
    <row r="227">
      <c r="A227" s="1">
        <v>3.0</v>
      </c>
      <c r="B227" s="1" t="s">
        <v>46</v>
      </c>
      <c r="C227" s="2">
        <v>44769.0</v>
      </c>
      <c r="D227" s="1">
        <v>50.0</v>
      </c>
      <c r="E227" s="4"/>
      <c r="F227" s="1" t="s">
        <v>56</v>
      </c>
      <c r="G227" s="1">
        <v>10.0</v>
      </c>
      <c r="H227" s="1"/>
      <c r="I227" s="4"/>
      <c r="J227" s="1"/>
      <c r="K227" s="1">
        <v>30.0</v>
      </c>
      <c r="L227" s="1">
        <v>1.0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1">
        <v>3.0</v>
      </c>
      <c r="AI227" s="1">
        <v>3.0</v>
      </c>
      <c r="AJ227" s="1">
        <v>3.0</v>
      </c>
    </row>
    <row r="228">
      <c r="A228" s="1">
        <v>3.0</v>
      </c>
      <c r="B228" s="1" t="s">
        <v>45</v>
      </c>
      <c r="C228" s="2">
        <v>44769.0</v>
      </c>
      <c r="D228" s="1">
        <v>20.0</v>
      </c>
      <c r="E228" s="1" t="s">
        <v>56</v>
      </c>
      <c r="F228" s="1" t="s">
        <v>56</v>
      </c>
      <c r="G228" s="1">
        <v>1.0</v>
      </c>
      <c r="H228" s="4"/>
      <c r="I228" s="4"/>
      <c r="J228" s="4"/>
      <c r="K228" s="4"/>
      <c r="L228" s="1">
        <v>20.0</v>
      </c>
      <c r="M228" s="4"/>
      <c r="N228" s="4"/>
      <c r="O228" s="4"/>
      <c r="P228" s="4"/>
      <c r="Q228" s="4"/>
      <c r="R228" s="4"/>
      <c r="S228" s="1">
        <v>1.0</v>
      </c>
      <c r="T228" s="1"/>
      <c r="U228" s="1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>
      <c r="A229" s="1">
        <v>3.0</v>
      </c>
      <c r="B229" s="1" t="s">
        <v>41</v>
      </c>
      <c r="C229" s="2">
        <v>44769.0</v>
      </c>
      <c r="D229" s="1">
        <v>50.0</v>
      </c>
      <c r="E229" s="4"/>
      <c r="F229" s="4"/>
      <c r="G229" s="1">
        <v>20.0</v>
      </c>
      <c r="H229" s="1"/>
      <c r="I229" s="4"/>
      <c r="J229" s="1"/>
      <c r="K229" s="1">
        <v>20.0</v>
      </c>
      <c r="L229" s="1">
        <v>1.0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1">
        <v>2.0</v>
      </c>
      <c r="AI229" s="1">
        <v>3.0</v>
      </c>
      <c r="AJ229" s="1">
        <v>4.0</v>
      </c>
    </row>
    <row r="230">
      <c r="A230" s="1">
        <v>3.0</v>
      </c>
      <c r="B230" s="1" t="s">
        <v>47</v>
      </c>
      <c r="C230" s="2">
        <v>44769.0</v>
      </c>
      <c r="D230" s="1">
        <v>20.0</v>
      </c>
      <c r="E230" s="1" t="s">
        <v>56</v>
      </c>
      <c r="F230" s="1">
        <v>1.0</v>
      </c>
      <c r="G230" s="1">
        <v>1.0</v>
      </c>
      <c r="H230" s="1"/>
      <c r="I230" s="4"/>
      <c r="J230" s="1"/>
      <c r="K230" s="1">
        <v>1.0</v>
      </c>
      <c r="L230" s="1">
        <v>10.0</v>
      </c>
      <c r="M230" s="1">
        <v>1.0</v>
      </c>
      <c r="N230" s="4"/>
      <c r="O230" s="4"/>
      <c r="P230" s="1" t="s">
        <v>56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1">
        <v>1.0</v>
      </c>
      <c r="AE230" s="4"/>
      <c r="AF230" s="4"/>
      <c r="AG230" s="4"/>
      <c r="AH230" s="1">
        <v>3.0</v>
      </c>
      <c r="AI230" s="1">
        <v>1.0</v>
      </c>
      <c r="AJ230" s="1">
        <v>1.0</v>
      </c>
    </row>
    <row r="231">
      <c r="A231" s="1">
        <v>3.0</v>
      </c>
      <c r="B231" s="1" t="s">
        <v>43</v>
      </c>
      <c r="C231" s="2">
        <v>44769.0</v>
      </c>
      <c r="D231" s="1">
        <v>20.0</v>
      </c>
      <c r="E231" s="4"/>
      <c r="F231" s="4"/>
      <c r="G231" s="1">
        <v>1.0</v>
      </c>
      <c r="H231" s="1"/>
      <c r="I231" s="4"/>
      <c r="J231" s="1"/>
      <c r="K231" s="1">
        <v>10.0</v>
      </c>
      <c r="L231" s="1">
        <v>1.0</v>
      </c>
      <c r="M231" s="1">
        <v>1.0</v>
      </c>
      <c r="N231" s="4"/>
      <c r="O231" s="4"/>
      <c r="P231" s="4"/>
      <c r="Q231" s="4"/>
      <c r="R231" s="4"/>
      <c r="S231" s="1">
        <v>1.0</v>
      </c>
      <c r="T231" s="1"/>
      <c r="U231" s="1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1">
        <v>1.0</v>
      </c>
      <c r="AI231" s="4"/>
      <c r="AJ231" s="1">
        <v>2.0</v>
      </c>
    </row>
    <row r="232">
      <c r="A232" s="1">
        <v>3.0</v>
      </c>
      <c r="B232" s="1" t="s">
        <v>38</v>
      </c>
      <c r="C232" s="2">
        <v>44769.0</v>
      </c>
      <c r="D232" s="1">
        <v>20.0</v>
      </c>
      <c r="E232" s="4"/>
      <c r="F232" s="4"/>
      <c r="G232" s="1">
        <v>1.0</v>
      </c>
      <c r="H232" s="4"/>
      <c r="I232" s="4"/>
      <c r="J232" s="4"/>
      <c r="K232" s="4"/>
      <c r="L232" s="1">
        <v>10.0</v>
      </c>
      <c r="M232" s="1">
        <v>1.0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1">
        <v>3.0</v>
      </c>
      <c r="AJ232" s="1">
        <v>2.0</v>
      </c>
    </row>
    <row r="233">
      <c r="A233" s="1">
        <v>4.0</v>
      </c>
      <c r="B233" s="1" t="s">
        <v>55</v>
      </c>
      <c r="C233" s="2">
        <v>44769.0</v>
      </c>
      <c r="D233" s="1">
        <v>20.0</v>
      </c>
      <c r="E233" s="4"/>
      <c r="F233" s="4"/>
      <c r="G233" s="1">
        <v>1.0</v>
      </c>
      <c r="H233" s="4"/>
      <c r="I233" s="4"/>
      <c r="J233" s="4"/>
      <c r="K233" s="4"/>
      <c r="L233" s="1">
        <v>10.0</v>
      </c>
      <c r="M233" s="4"/>
      <c r="N233" s="4"/>
      <c r="O233" s="4"/>
      <c r="P233" s="4"/>
      <c r="Q233" s="4"/>
      <c r="R233" s="4"/>
      <c r="S233" s="1">
        <v>1.0</v>
      </c>
      <c r="T233" s="1"/>
      <c r="U233" s="1"/>
      <c r="V233" s="4"/>
      <c r="W233" s="4"/>
      <c r="X233" s="4"/>
      <c r="Y233" s="1" t="s">
        <v>56</v>
      </c>
      <c r="Z233" s="1" t="s">
        <v>56</v>
      </c>
      <c r="AA233" s="4"/>
      <c r="AB233" s="4"/>
      <c r="AC233" s="4"/>
      <c r="AD233" s="4"/>
      <c r="AE233" s="4"/>
      <c r="AF233" s="4"/>
      <c r="AG233" s="4"/>
      <c r="AH233" s="4"/>
      <c r="AI233" s="1">
        <v>1.0</v>
      </c>
      <c r="AJ233" s="1">
        <v>1.0</v>
      </c>
    </row>
    <row r="234">
      <c r="A234" s="1">
        <v>4.0</v>
      </c>
      <c r="B234" s="1" t="s">
        <v>46</v>
      </c>
      <c r="C234" s="2">
        <v>44769.0</v>
      </c>
      <c r="D234" s="1">
        <v>20.0</v>
      </c>
      <c r="E234" s="1" t="s">
        <v>56</v>
      </c>
      <c r="F234" s="4"/>
      <c r="G234" s="1">
        <v>20.0</v>
      </c>
      <c r="H234" s="1"/>
      <c r="I234" s="4"/>
      <c r="J234" s="1"/>
      <c r="K234" s="1" t="s">
        <v>56</v>
      </c>
      <c r="L234" s="1">
        <v>1.0</v>
      </c>
      <c r="M234" s="1" t="s">
        <v>56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1" t="s">
        <v>56</v>
      </c>
      <c r="AA234" s="4"/>
      <c r="AB234" s="4"/>
      <c r="AC234" s="4"/>
      <c r="AD234" s="4"/>
      <c r="AE234" s="4"/>
      <c r="AF234" s="4"/>
      <c r="AG234" s="4"/>
      <c r="AH234" s="1">
        <v>2.0</v>
      </c>
      <c r="AI234" s="1">
        <v>1.0</v>
      </c>
      <c r="AJ234" s="1">
        <v>1.0</v>
      </c>
    </row>
    <row r="235">
      <c r="A235" s="1">
        <v>4.0</v>
      </c>
      <c r="B235" s="1" t="s">
        <v>53</v>
      </c>
      <c r="C235" s="2">
        <v>44769.0</v>
      </c>
      <c r="D235" s="1">
        <v>10.0</v>
      </c>
      <c r="E235" s="1" t="s">
        <v>56</v>
      </c>
      <c r="F235" s="4"/>
      <c r="G235" s="1">
        <v>1.0</v>
      </c>
      <c r="H235" s="4"/>
      <c r="I235" s="4"/>
      <c r="J235" s="4"/>
      <c r="K235" s="4"/>
      <c r="L235" s="1">
        <v>10.0</v>
      </c>
      <c r="M235" s="1" t="s">
        <v>56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1">
        <v>1.0</v>
      </c>
      <c r="AJ235" s="1">
        <v>3.0</v>
      </c>
    </row>
    <row r="236">
      <c r="A236" s="1">
        <v>4.0</v>
      </c>
      <c r="B236" s="1" t="s">
        <v>47</v>
      </c>
      <c r="C236" s="2">
        <v>44769.0</v>
      </c>
      <c r="D236" s="1">
        <v>20.0</v>
      </c>
      <c r="E236" s="1" t="s">
        <v>56</v>
      </c>
      <c r="F236" s="1" t="s">
        <v>56</v>
      </c>
      <c r="G236" s="4"/>
      <c r="H236" s="4"/>
      <c r="I236" s="4"/>
      <c r="J236" s="4"/>
      <c r="K236" s="4"/>
      <c r="L236" s="1">
        <v>10.0</v>
      </c>
      <c r="M236" s="1">
        <v>1.0</v>
      </c>
      <c r="N236" s="4"/>
      <c r="O236" s="4"/>
      <c r="P236" s="1">
        <v>1.0</v>
      </c>
      <c r="Q236" s="4"/>
      <c r="R236" s="4"/>
      <c r="S236" s="1">
        <v>1.0</v>
      </c>
      <c r="T236" s="1"/>
      <c r="U236" s="1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1">
        <v>1.0</v>
      </c>
    </row>
    <row r="237">
      <c r="A237" s="1">
        <v>4.0</v>
      </c>
      <c r="B237" s="1" t="s">
        <v>43</v>
      </c>
      <c r="C237" s="2">
        <v>44769.0</v>
      </c>
      <c r="D237" s="1">
        <v>10.0</v>
      </c>
      <c r="E237" s="1">
        <v>1.0</v>
      </c>
      <c r="F237" s="4"/>
      <c r="G237" s="1">
        <v>1.0</v>
      </c>
      <c r="H237" s="1"/>
      <c r="I237" s="4"/>
      <c r="J237" s="1"/>
      <c r="K237" s="1">
        <v>1.0</v>
      </c>
      <c r="L237" s="1">
        <v>1.0</v>
      </c>
      <c r="M237" s="1">
        <v>1.0</v>
      </c>
      <c r="N237" s="4"/>
      <c r="O237" s="4"/>
      <c r="P237" s="4"/>
      <c r="Q237" s="4"/>
      <c r="R237" s="4"/>
      <c r="S237" s="1">
        <v>1.0</v>
      </c>
      <c r="T237" s="1"/>
      <c r="U237" s="1"/>
      <c r="V237" s="4"/>
      <c r="W237" s="4"/>
      <c r="X237" s="4"/>
      <c r="Y237" s="4"/>
      <c r="Z237" s="4"/>
      <c r="AA237" s="4"/>
      <c r="AB237" s="1" t="s">
        <v>56</v>
      </c>
      <c r="AC237" s="4"/>
      <c r="AD237" s="4"/>
      <c r="AE237" s="4"/>
      <c r="AF237" s="4"/>
      <c r="AG237" s="4"/>
      <c r="AH237" s="4"/>
      <c r="AI237" s="4"/>
      <c r="AJ237" s="1">
        <v>1.0</v>
      </c>
    </row>
    <row r="238">
      <c r="A238" s="1">
        <v>4.0</v>
      </c>
      <c r="B238" s="1" t="s">
        <v>48</v>
      </c>
      <c r="C238" s="2">
        <v>44769.0</v>
      </c>
      <c r="D238" s="1">
        <v>20.0</v>
      </c>
      <c r="E238" s="4"/>
      <c r="F238" s="4"/>
      <c r="G238" s="1">
        <v>10.0</v>
      </c>
      <c r="H238" s="4"/>
      <c r="I238" s="4"/>
      <c r="J238" s="4"/>
      <c r="K238" s="4"/>
      <c r="L238" s="1">
        <v>10.0</v>
      </c>
      <c r="M238" s="4"/>
      <c r="N238" s="4"/>
      <c r="O238" s="4"/>
      <c r="P238" s="4"/>
      <c r="Q238" s="4"/>
      <c r="R238" s="4"/>
      <c r="S238" s="1">
        <v>1.0</v>
      </c>
      <c r="T238" s="1"/>
      <c r="U238" s="1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1">
        <v>2.0</v>
      </c>
      <c r="AJ238" s="1">
        <v>2.0</v>
      </c>
    </row>
    <row r="239">
      <c r="A239" s="1">
        <v>4.0</v>
      </c>
      <c r="B239" s="1" t="s">
        <v>41</v>
      </c>
      <c r="C239" s="2">
        <v>44769.0</v>
      </c>
      <c r="D239" s="1">
        <v>30.0</v>
      </c>
      <c r="E239" s="4"/>
      <c r="F239" s="4"/>
      <c r="G239" s="1">
        <v>20.0</v>
      </c>
      <c r="H239" s="1"/>
      <c r="I239" s="4"/>
      <c r="J239" s="1"/>
      <c r="K239" s="1">
        <v>10.0</v>
      </c>
      <c r="L239" s="1">
        <v>1.0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1">
        <v>1.0</v>
      </c>
      <c r="AI239" s="1">
        <v>1.0</v>
      </c>
      <c r="AJ239" s="1">
        <v>5.0</v>
      </c>
    </row>
    <row r="240">
      <c r="A240" s="1">
        <v>4.0</v>
      </c>
      <c r="B240" s="1" t="s">
        <v>51</v>
      </c>
      <c r="C240" s="2">
        <v>44769.0</v>
      </c>
      <c r="D240" s="1">
        <v>20.0</v>
      </c>
      <c r="E240" s="4"/>
      <c r="F240" s="4"/>
      <c r="G240" s="1">
        <v>10.0</v>
      </c>
      <c r="H240" s="4"/>
      <c r="I240" s="1">
        <v>1.0</v>
      </c>
      <c r="J240" s="4"/>
      <c r="K240" s="4"/>
      <c r="L240" s="1">
        <v>10.0</v>
      </c>
      <c r="M240" s="1">
        <v>1.0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1">
        <v>2.0</v>
      </c>
      <c r="AI240" s="1">
        <v>1.0</v>
      </c>
      <c r="AJ240" s="4"/>
    </row>
    <row r="241">
      <c r="A241" s="1">
        <v>4.0</v>
      </c>
      <c r="B241" s="1" t="s">
        <v>45</v>
      </c>
      <c r="C241" s="2">
        <v>44769.0</v>
      </c>
      <c r="D241" s="1">
        <v>40.0</v>
      </c>
      <c r="E241" s="4"/>
      <c r="F241" s="4"/>
      <c r="G241" s="1">
        <v>1.0</v>
      </c>
      <c r="H241" s="4"/>
      <c r="I241" s="4"/>
      <c r="J241" s="4"/>
      <c r="K241" s="4"/>
      <c r="L241" s="1">
        <v>30.0</v>
      </c>
      <c r="M241" s="4"/>
      <c r="N241" s="1">
        <v>1.0</v>
      </c>
      <c r="O241" s="4"/>
      <c r="P241" s="4"/>
      <c r="Q241" s="4"/>
      <c r="R241" s="4"/>
      <c r="S241" s="1">
        <v>1.0</v>
      </c>
      <c r="T241" s="1"/>
      <c r="U241" s="1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1">
        <v>4.0</v>
      </c>
      <c r="AI241" s="1">
        <v>2.0</v>
      </c>
      <c r="AJ241" s="1">
        <v>2.0</v>
      </c>
    </row>
    <row r="242">
      <c r="A242" s="1">
        <v>4.0</v>
      </c>
      <c r="B242" s="1" t="s">
        <v>54</v>
      </c>
      <c r="C242" s="2">
        <v>44769.0</v>
      </c>
      <c r="D242" s="1">
        <v>50.0</v>
      </c>
      <c r="E242" s="1" t="s">
        <v>56</v>
      </c>
      <c r="F242" s="4"/>
      <c r="G242" s="1">
        <v>20.0</v>
      </c>
      <c r="H242" s="1"/>
      <c r="I242" s="4"/>
      <c r="J242" s="1"/>
      <c r="K242" s="1">
        <v>20.0</v>
      </c>
      <c r="L242" s="1">
        <v>1.0</v>
      </c>
      <c r="M242" s="4"/>
      <c r="N242" s="4"/>
      <c r="O242" s="4"/>
      <c r="P242" s="4"/>
      <c r="Q242" s="4"/>
      <c r="R242" s="4"/>
      <c r="S242" s="1">
        <v>1.0</v>
      </c>
      <c r="T242" s="1"/>
      <c r="U242" s="1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1">
        <v>4.0</v>
      </c>
      <c r="AI242" s="1">
        <v>2.0</v>
      </c>
      <c r="AJ242" s="1">
        <v>3.0</v>
      </c>
    </row>
    <row r="243">
      <c r="A243" s="1">
        <v>4.0</v>
      </c>
      <c r="B243" s="1" t="s">
        <v>38</v>
      </c>
      <c r="C243" s="2">
        <v>44769.0</v>
      </c>
      <c r="D243" s="1">
        <v>50.0</v>
      </c>
      <c r="E243" s="4"/>
      <c r="F243" s="4"/>
      <c r="G243" s="1">
        <v>10.0</v>
      </c>
      <c r="H243" s="1"/>
      <c r="I243" s="4"/>
      <c r="J243" s="1"/>
      <c r="K243" s="1">
        <v>30.0</v>
      </c>
      <c r="L243" s="1">
        <v>1.0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1">
        <v>3.0</v>
      </c>
      <c r="AI243" s="1">
        <v>1.0</v>
      </c>
      <c r="AJ243" s="1">
        <v>3.0</v>
      </c>
    </row>
    <row r="244">
      <c r="A244" s="1">
        <v>5.0</v>
      </c>
      <c r="B244" s="1" t="s">
        <v>38</v>
      </c>
      <c r="C244" s="2">
        <v>44769.0</v>
      </c>
      <c r="D244" s="1">
        <v>20.0</v>
      </c>
      <c r="E244" s="4"/>
      <c r="F244" s="4"/>
      <c r="G244" s="1">
        <v>1.0</v>
      </c>
      <c r="H244" s="1"/>
      <c r="I244" s="4"/>
      <c r="J244" s="1"/>
      <c r="K244" s="1">
        <v>20.0</v>
      </c>
      <c r="L244" s="1">
        <v>1.0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1">
        <v>1.0</v>
      </c>
      <c r="AI244" s="1">
        <v>2.0</v>
      </c>
      <c r="AJ244" s="4"/>
    </row>
    <row r="245">
      <c r="A245" s="1">
        <v>5.0</v>
      </c>
      <c r="B245" s="1" t="s">
        <v>55</v>
      </c>
      <c r="C245" s="2">
        <v>44769.0</v>
      </c>
      <c r="D245" s="1">
        <v>30.0</v>
      </c>
      <c r="E245" s="4"/>
      <c r="F245" s="4"/>
      <c r="G245" s="1">
        <v>1.0</v>
      </c>
      <c r="H245" s="1"/>
      <c r="I245" s="4"/>
      <c r="J245" s="1"/>
      <c r="K245" s="1">
        <v>30.0</v>
      </c>
      <c r="L245" s="1">
        <v>1.0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1">
        <v>4.0</v>
      </c>
      <c r="AI245" s="1">
        <v>1.0</v>
      </c>
      <c r="AJ245" s="1">
        <v>3.0</v>
      </c>
    </row>
    <row r="246">
      <c r="A246" s="1">
        <v>5.0</v>
      </c>
      <c r="B246" s="1" t="s">
        <v>46</v>
      </c>
      <c r="C246" s="2">
        <v>44769.0</v>
      </c>
      <c r="D246" s="1">
        <v>80.0</v>
      </c>
      <c r="E246" s="4"/>
      <c r="F246" s="4"/>
      <c r="G246" s="1">
        <v>10.0</v>
      </c>
      <c r="H246" s="1"/>
      <c r="I246" s="4"/>
      <c r="J246" s="1"/>
      <c r="K246" s="1">
        <v>70.0</v>
      </c>
      <c r="L246" s="4"/>
      <c r="M246" s="1">
        <v>1.0</v>
      </c>
      <c r="N246" s="1">
        <v>1.0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1">
        <v>4.0</v>
      </c>
      <c r="AI246" s="1">
        <v>2.0</v>
      </c>
      <c r="AJ246" s="1">
        <v>3.0</v>
      </c>
    </row>
    <row r="247">
      <c r="A247" s="1">
        <v>5.0</v>
      </c>
      <c r="B247" s="1" t="s">
        <v>53</v>
      </c>
      <c r="C247" s="2">
        <v>44769.0</v>
      </c>
      <c r="D247" s="1">
        <v>20.0</v>
      </c>
      <c r="E247" s="4"/>
      <c r="F247" s="4"/>
      <c r="G247" s="1">
        <v>10.0</v>
      </c>
      <c r="H247" s="1"/>
      <c r="I247" s="4"/>
      <c r="J247" s="1"/>
      <c r="K247" s="1">
        <v>10.0</v>
      </c>
      <c r="L247" s="1">
        <v>1.0</v>
      </c>
      <c r="M247" s="4"/>
      <c r="N247" s="4"/>
      <c r="O247" s="4"/>
      <c r="P247" s="4"/>
      <c r="Q247" s="4"/>
      <c r="R247" s="4"/>
      <c r="S247" s="1">
        <v>1.0</v>
      </c>
      <c r="T247" s="1"/>
      <c r="U247" s="1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1">
        <v>4.0</v>
      </c>
      <c r="AI247" s="1">
        <v>1.0</v>
      </c>
      <c r="AJ247" s="1">
        <v>4.0</v>
      </c>
    </row>
    <row r="248">
      <c r="A248" s="1">
        <v>5.0</v>
      </c>
      <c r="B248" s="1" t="s">
        <v>45</v>
      </c>
      <c r="C248" s="2">
        <v>44769.0</v>
      </c>
      <c r="D248" s="1">
        <v>10.0</v>
      </c>
      <c r="E248" s="4"/>
      <c r="F248" s="4"/>
      <c r="G248" s="1">
        <v>1.0</v>
      </c>
      <c r="H248" s="4"/>
      <c r="I248" s="4"/>
      <c r="J248" s="4"/>
      <c r="K248" s="4"/>
      <c r="L248" s="1">
        <v>1.0</v>
      </c>
      <c r="M248" s="4"/>
      <c r="N248" s="4"/>
      <c r="O248" s="4"/>
      <c r="P248" s="4"/>
      <c r="Q248" s="4"/>
      <c r="R248" s="4"/>
      <c r="S248" s="1">
        <v>1.0</v>
      </c>
      <c r="T248" s="1"/>
      <c r="U248" s="1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1">
        <v>2.0</v>
      </c>
      <c r="AI248" s="4"/>
      <c r="AJ248" s="4"/>
    </row>
    <row r="249">
      <c r="A249" s="1">
        <v>5.0</v>
      </c>
      <c r="B249" s="1" t="s">
        <v>54</v>
      </c>
      <c r="C249" s="2">
        <v>44769.0</v>
      </c>
      <c r="D249" s="1">
        <v>10.0</v>
      </c>
      <c r="E249" s="1">
        <v>1.0</v>
      </c>
      <c r="F249" s="4"/>
      <c r="G249" s="1">
        <v>1.0</v>
      </c>
      <c r="H249" s="4"/>
      <c r="I249" s="4"/>
      <c r="J249" s="4"/>
      <c r="K249" s="4"/>
      <c r="L249" s="1">
        <v>10.0</v>
      </c>
      <c r="M249" s="4"/>
      <c r="N249" s="4"/>
      <c r="O249" s="4"/>
      <c r="P249" s="4"/>
      <c r="Q249" s="1" t="s">
        <v>56</v>
      </c>
      <c r="R249" s="4"/>
      <c r="S249" s="1">
        <v>1.0</v>
      </c>
      <c r="T249" s="1"/>
      <c r="U249" s="1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1">
        <v>2.0</v>
      </c>
      <c r="AI249" s="1">
        <v>2.0</v>
      </c>
      <c r="AJ249" s="4"/>
    </row>
    <row r="250">
      <c r="A250" s="1">
        <v>5.0</v>
      </c>
      <c r="B250" s="1" t="s">
        <v>43</v>
      </c>
      <c r="C250" s="2">
        <v>44769.0</v>
      </c>
      <c r="D250" s="1">
        <v>10.0</v>
      </c>
      <c r="E250" s="4"/>
      <c r="F250" s="4"/>
      <c r="G250" s="1">
        <v>1.0</v>
      </c>
      <c r="H250" s="4"/>
      <c r="I250" s="4"/>
      <c r="J250" s="4"/>
      <c r="K250" s="4"/>
      <c r="L250" s="1">
        <v>1.0</v>
      </c>
      <c r="M250" s="4"/>
      <c r="N250" s="4"/>
      <c r="O250" s="4"/>
      <c r="P250" s="4"/>
      <c r="Q250" s="1">
        <v>1.0</v>
      </c>
      <c r="R250" s="4"/>
      <c r="S250" s="4"/>
      <c r="T250" s="4"/>
      <c r="U250" s="4"/>
      <c r="V250" s="4"/>
      <c r="W250" s="4"/>
      <c r="X250" s="4"/>
      <c r="Y250" s="4"/>
      <c r="Z250" s="1">
        <v>1.0</v>
      </c>
      <c r="AA250" s="4"/>
      <c r="AB250" s="4"/>
      <c r="AC250" s="4"/>
      <c r="AD250" s="4"/>
      <c r="AE250" s="4"/>
      <c r="AF250" s="4"/>
      <c r="AG250" s="4"/>
      <c r="AH250" s="4"/>
      <c r="AI250" s="1">
        <v>2.0</v>
      </c>
      <c r="AJ250" s="4"/>
    </row>
    <row r="251">
      <c r="A251" s="1">
        <v>5.0</v>
      </c>
      <c r="B251" s="1" t="s">
        <v>51</v>
      </c>
      <c r="C251" s="2">
        <v>44769.0</v>
      </c>
      <c r="D251" s="1">
        <v>20.0</v>
      </c>
      <c r="E251" s="4"/>
      <c r="F251" s="1" t="s">
        <v>56</v>
      </c>
      <c r="G251" s="1">
        <v>10.0</v>
      </c>
      <c r="H251" s="4"/>
      <c r="I251" s="1">
        <v>1.0</v>
      </c>
      <c r="J251" s="4"/>
      <c r="K251" s="4"/>
      <c r="L251" s="1">
        <v>10.0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1">
        <v>1.0</v>
      </c>
      <c r="AI251" s="1">
        <v>2.0</v>
      </c>
      <c r="AJ251" s="1">
        <v>1.0</v>
      </c>
    </row>
    <row r="252">
      <c r="A252" s="1">
        <v>5.0</v>
      </c>
      <c r="B252" s="1" t="s">
        <v>41</v>
      </c>
      <c r="C252" s="2">
        <v>44769.0</v>
      </c>
      <c r="D252" s="1">
        <v>20.0</v>
      </c>
      <c r="E252" s="4"/>
      <c r="F252" s="4"/>
      <c r="G252" s="1">
        <v>20.0</v>
      </c>
      <c r="H252" s="4"/>
      <c r="I252" s="4"/>
      <c r="J252" s="4"/>
      <c r="K252" s="4"/>
      <c r="L252" s="1">
        <v>1.0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1">
        <v>3.0</v>
      </c>
      <c r="AI252" s="1">
        <v>1.0</v>
      </c>
      <c r="AJ252" s="1">
        <v>1.0</v>
      </c>
    </row>
    <row r="253">
      <c r="A253" s="1">
        <v>5.0</v>
      </c>
      <c r="B253" s="1" t="s">
        <v>48</v>
      </c>
      <c r="C253" s="2">
        <v>44769.0</v>
      </c>
      <c r="D253" s="1">
        <v>10.0</v>
      </c>
      <c r="E253" s="1">
        <v>1.0</v>
      </c>
      <c r="F253" s="4"/>
      <c r="G253" s="1">
        <v>1.0</v>
      </c>
      <c r="H253" s="4"/>
      <c r="I253" s="4"/>
      <c r="J253" s="4"/>
      <c r="K253" s="4"/>
      <c r="L253" s="1">
        <v>10.0</v>
      </c>
      <c r="M253" s="1" t="s">
        <v>56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1" t="s">
        <v>56</v>
      </c>
      <c r="AE253" s="4"/>
      <c r="AF253" s="4"/>
      <c r="AG253" s="4"/>
      <c r="AH253" s="4"/>
      <c r="AI253" s="4"/>
      <c r="AJ253" s="1">
        <v>1.0</v>
      </c>
    </row>
    <row r="254">
      <c r="A254" s="1">
        <v>5.0</v>
      </c>
      <c r="B254" s="1" t="s">
        <v>47</v>
      </c>
      <c r="C254" s="2">
        <v>44769.0</v>
      </c>
      <c r="D254" s="1">
        <v>10.0</v>
      </c>
      <c r="E254" s="4"/>
      <c r="F254" s="4"/>
      <c r="G254" s="1">
        <v>1.0</v>
      </c>
      <c r="H254" s="4"/>
      <c r="I254" s="4"/>
      <c r="J254" s="4"/>
      <c r="K254" s="4"/>
      <c r="L254" s="1">
        <v>10.0</v>
      </c>
      <c r="M254" s="4"/>
      <c r="N254" s="4"/>
      <c r="O254" s="4"/>
      <c r="P254" s="1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1">
        <v>2.0</v>
      </c>
      <c r="AJ254" s="4"/>
    </row>
    <row r="255">
      <c r="A255" s="1">
        <v>6.0</v>
      </c>
      <c r="B255" s="1" t="s">
        <v>38</v>
      </c>
      <c r="C255" s="2">
        <v>44769.0</v>
      </c>
      <c r="D255" s="1">
        <v>10.0</v>
      </c>
      <c r="E255" s="4"/>
      <c r="F255" s="4"/>
      <c r="G255" s="1">
        <v>1.0</v>
      </c>
      <c r="H255" s="4"/>
      <c r="I255" s="4"/>
      <c r="J255" s="4"/>
      <c r="K255" s="4"/>
      <c r="L255" s="1">
        <v>1.0</v>
      </c>
      <c r="M255" s="4"/>
      <c r="N255" s="4"/>
      <c r="O255" s="4"/>
      <c r="P255" s="4"/>
      <c r="Q255" s="4"/>
      <c r="R255" s="4"/>
      <c r="S255" s="1">
        <v>1.0</v>
      </c>
      <c r="T255" s="1"/>
      <c r="U255" s="1"/>
      <c r="V255" s="4"/>
      <c r="W255" s="4"/>
      <c r="X255" s="4"/>
      <c r="Y255" s="1">
        <v>1.0</v>
      </c>
      <c r="Z255" s="4"/>
      <c r="AA255" s="4"/>
      <c r="AB255" s="4"/>
      <c r="AC255" s="4"/>
      <c r="AD255" s="4"/>
      <c r="AE255" s="4"/>
      <c r="AF255" s="4"/>
      <c r="AG255" s="4"/>
      <c r="AH255" s="1">
        <v>1.0</v>
      </c>
      <c r="AI255" s="1">
        <v>1.0</v>
      </c>
      <c r="AJ255" s="4"/>
    </row>
    <row r="256">
      <c r="A256" s="1">
        <v>6.0</v>
      </c>
      <c r="B256" s="1" t="s">
        <v>41</v>
      </c>
      <c r="C256" s="2">
        <v>44769.0</v>
      </c>
      <c r="D256" s="1">
        <v>10.0</v>
      </c>
      <c r="E256" s="4"/>
      <c r="F256" s="4"/>
      <c r="G256" s="1">
        <v>1.0</v>
      </c>
      <c r="H256" s="4"/>
      <c r="I256" s="4"/>
      <c r="J256" s="4"/>
      <c r="K256" s="4"/>
      <c r="L256" s="1">
        <v>1.0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>
      <c r="A257" s="1">
        <v>6.0</v>
      </c>
      <c r="B257" s="1" t="s">
        <v>48</v>
      </c>
      <c r="C257" s="2">
        <v>44769.0</v>
      </c>
      <c r="D257" s="1">
        <v>10.0</v>
      </c>
      <c r="E257" s="4"/>
      <c r="F257" s="4"/>
      <c r="G257" s="1">
        <v>10.0</v>
      </c>
      <c r="H257" s="4"/>
      <c r="I257" s="4"/>
      <c r="J257" s="4"/>
      <c r="K257" s="4"/>
      <c r="L257" s="1">
        <v>1.0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1">
        <v>1.0</v>
      </c>
      <c r="AE257" s="4"/>
      <c r="AF257" s="4"/>
      <c r="AG257" s="4"/>
      <c r="AH257" s="1">
        <v>1.0</v>
      </c>
      <c r="AI257" s="4"/>
      <c r="AJ257" s="1">
        <v>2.0</v>
      </c>
    </row>
    <row r="258">
      <c r="A258" s="1">
        <v>6.0</v>
      </c>
      <c r="B258" s="1" t="s">
        <v>47</v>
      </c>
      <c r="C258" s="2">
        <v>44769.0</v>
      </c>
      <c r="D258" s="1">
        <v>20.0</v>
      </c>
      <c r="E258" s="4"/>
      <c r="F258" s="4"/>
      <c r="G258" s="1">
        <v>10.0</v>
      </c>
      <c r="H258" s="1"/>
      <c r="I258" s="4"/>
      <c r="J258" s="1"/>
      <c r="K258" s="1">
        <v>1.0</v>
      </c>
      <c r="L258" s="1">
        <v>10.0</v>
      </c>
      <c r="M258" s="4"/>
      <c r="N258" s="4"/>
      <c r="O258" s="4"/>
      <c r="P258" s="1">
        <v>1.0</v>
      </c>
      <c r="Q258" s="4"/>
      <c r="R258" s="4"/>
      <c r="S258" s="1">
        <v>1.0</v>
      </c>
      <c r="T258" s="1"/>
      <c r="U258" s="1"/>
      <c r="V258" s="4"/>
      <c r="W258" s="4"/>
      <c r="X258" s="4"/>
      <c r="Y258" s="4"/>
      <c r="Z258" s="4"/>
      <c r="AA258" s="4"/>
      <c r="AB258" s="4"/>
      <c r="AC258" s="4"/>
      <c r="AD258" s="1">
        <v>1.0</v>
      </c>
      <c r="AE258" s="4"/>
      <c r="AF258" s="4"/>
      <c r="AG258" s="4"/>
      <c r="AH258" s="4"/>
      <c r="AI258" s="1">
        <v>4.0</v>
      </c>
      <c r="AJ258" s="1">
        <v>4.0</v>
      </c>
    </row>
    <row r="259">
      <c r="A259" s="1">
        <v>6.0</v>
      </c>
      <c r="B259" s="1" t="s">
        <v>46</v>
      </c>
      <c r="C259" s="2">
        <v>44769.0</v>
      </c>
      <c r="D259" s="1">
        <v>10.0</v>
      </c>
      <c r="E259" s="4"/>
      <c r="F259" s="4"/>
      <c r="G259" s="1">
        <v>10.0</v>
      </c>
      <c r="H259" s="4"/>
      <c r="I259" s="4"/>
      <c r="J259" s="4"/>
      <c r="K259" s="4"/>
      <c r="L259" s="1">
        <v>1.0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1">
        <v>3.0</v>
      </c>
      <c r="AI259" s="1">
        <v>1.0</v>
      </c>
      <c r="AJ259" s="1">
        <v>1.0</v>
      </c>
    </row>
    <row r="260">
      <c r="A260" s="1">
        <v>6.0</v>
      </c>
      <c r="B260" s="1" t="s">
        <v>54</v>
      </c>
      <c r="C260" s="2">
        <v>44769.0</v>
      </c>
      <c r="D260" s="1">
        <v>10.0</v>
      </c>
      <c r="E260" s="4"/>
      <c r="F260" s="4"/>
      <c r="G260" s="1">
        <v>10.0</v>
      </c>
      <c r="H260" s="4"/>
      <c r="I260" s="1">
        <v>1.0</v>
      </c>
      <c r="J260" s="4"/>
      <c r="K260" s="4"/>
      <c r="L260" s="1">
        <v>1.0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1">
        <v>2.0</v>
      </c>
      <c r="AI260" s="1">
        <v>2.0</v>
      </c>
      <c r="AJ260" s="1">
        <v>2.0</v>
      </c>
    </row>
    <row r="261">
      <c r="A261" s="1">
        <v>6.0</v>
      </c>
      <c r="B261" s="1" t="s">
        <v>45</v>
      </c>
      <c r="C261" s="2">
        <v>44769.0</v>
      </c>
      <c r="D261" s="1">
        <v>10.0</v>
      </c>
      <c r="E261" s="4"/>
      <c r="F261" s="4"/>
      <c r="G261" s="1">
        <v>1.0</v>
      </c>
      <c r="H261" s="4"/>
      <c r="I261" s="4"/>
      <c r="J261" s="4"/>
      <c r="K261" s="4"/>
      <c r="L261" s="1">
        <v>1.0</v>
      </c>
      <c r="M261" s="4"/>
      <c r="N261" s="4"/>
      <c r="O261" s="4"/>
      <c r="P261" s="1">
        <v>1.0</v>
      </c>
      <c r="Q261" s="4"/>
      <c r="R261" s="4"/>
      <c r="S261" s="1">
        <v>1.0</v>
      </c>
      <c r="T261" s="1"/>
      <c r="U261" s="1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1">
        <v>1.0</v>
      </c>
      <c r="AI261" s="4"/>
      <c r="AJ261" s="1">
        <v>3.0</v>
      </c>
    </row>
    <row r="262">
      <c r="A262" s="1">
        <v>6.0</v>
      </c>
      <c r="B262" s="1" t="s">
        <v>55</v>
      </c>
      <c r="C262" s="2">
        <v>44769.0</v>
      </c>
      <c r="D262" s="1">
        <v>20.0</v>
      </c>
      <c r="E262" s="1">
        <v>1.0</v>
      </c>
      <c r="F262" s="1" t="s">
        <v>56</v>
      </c>
      <c r="G262" s="1">
        <v>1.0</v>
      </c>
      <c r="H262" s="4"/>
      <c r="I262" s="4"/>
      <c r="J262" s="4"/>
      <c r="K262" s="4"/>
      <c r="L262" s="1">
        <v>20.0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1">
        <v>2.0</v>
      </c>
      <c r="AI262" s="1">
        <v>2.0</v>
      </c>
      <c r="AJ262" s="4"/>
    </row>
    <row r="263">
      <c r="A263" s="1">
        <v>6.0</v>
      </c>
      <c r="B263" s="1" t="s">
        <v>43</v>
      </c>
      <c r="C263" s="2">
        <v>44769.0</v>
      </c>
      <c r="D263" s="1">
        <v>10.0</v>
      </c>
      <c r="E263" s="4"/>
      <c r="F263" s="4"/>
      <c r="G263" s="1">
        <v>1.0</v>
      </c>
      <c r="H263" s="1"/>
      <c r="I263" s="4"/>
      <c r="J263" s="1"/>
      <c r="K263" s="1">
        <v>1.0</v>
      </c>
      <c r="L263" s="1">
        <v>1.0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1">
        <v>2.0</v>
      </c>
      <c r="AI263" s="1">
        <v>1.0</v>
      </c>
      <c r="AJ263" s="4"/>
    </row>
    <row r="264">
      <c r="A264" s="1">
        <v>6.0</v>
      </c>
      <c r="B264" s="1" t="s">
        <v>53</v>
      </c>
      <c r="C264" s="2">
        <v>44769.0</v>
      </c>
      <c r="D264" s="1">
        <v>20.0</v>
      </c>
      <c r="E264" s="4"/>
      <c r="F264" s="4"/>
      <c r="G264" s="1">
        <v>1.0</v>
      </c>
      <c r="H264" s="4"/>
      <c r="I264" s="4"/>
      <c r="J264" s="4"/>
      <c r="K264" s="4"/>
      <c r="L264" s="1">
        <v>10.0</v>
      </c>
      <c r="M264" s="4"/>
      <c r="N264" s="4"/>
      <c r="O264" s="4"/>
      <c r="P264" s="4"/>
      <c r="Q264" s="4"/>
      <c r="R264" s="4"/>
      <c r="S264" s="1">
        <v>1.0</v>
      </c>
      <c r="T264" s="1"/>
      <c r="U264" s="1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1">
        <v>2.0</v>
      </c>
      <c r="AI264" s="4"/>
      <c r="AJ264" s="4"/>
    </row>
    <row r="265">
      <c r="A265" s="1">
        <v>6.0</v>
      </c>
      <c r="B265" s="1" t="s">
        <v>51</v>
      </c>
      <c r="C265" s="2">
        <v>44769.0</v>
      </c>
      <c r="D265" s="1">
        <v>10.0</v>
      </c>
      <c r="E265" s="4"/>
      <c r="F265" s="4"/>
      <c r="G265" s="1">
        <v>10.0</v>
      </c>
      <c r="H265" s="4"/>
      <c r="I265" s="4"/>
      <c r="J265" s="4"/>
      <c r="K265" s="4"/>
      <c r="L265" s="1">
        <v>1.0</v>
      </c>
      <c r="M265" s="4"/>
      <c r="N265" s="4"/>
      <c r="O265" s="4"/>
      <c r="P265" s="4"/>
      <c r="Q265" s="4"/>
      <c r="R265" s="4"/>
      <c r="S265" s="1">
        <v>1.0</v>
      </c>
      <c r="T265" s="1"/>
      <c r="U265" s="1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1">
        <v>1.0</v>
      </c>
      <c r="AI265" s="1">
        <v>1.0</v>
      </c>
      <c r="AJ265" s="1">
        <v>1.0</v>
      </c>
    </row>
    <row r="266">
      <c r="A266" s="1">
        <v>1.0</v>
      </c>
      <c r="B266" s="1" t="s">
        <v>38</v>
      </c>
      <c r="C266" s="2">
        <v>44783.0</v>
      </c>
      <c r="D266" s="1">
        <v>70.0</v>
      </c>
      <c r="E266" s="4"/>
      <c r="F266" s="4"/>
      <c r="G266" s="1">
        <v>20.0</v>
      </c>
      <c r="H266" s="1"/>
      <c r="I266" s="4"/>
      <c r="J266" s="1"/>
      <c r="K266" s="1">
        <v>20.0</v>
      </c>
      <c r="L266" s="1">
        <v>1.0</v>
      </c>
      <c r="M266" s="4"/>
      <c r="N266" s="4"/>
      <c r="O266" s="4"/>
      <c r="P266" s="4"/>
      <c r="Q266" s="4"/>
      <c r="R266" s="4"/>
      <c r="S266" s="1">
        <v>1.0</v>
      </c>
      <c r="T266" s="1"/>
      <c r="U266" s="1"/>
      <c r="V266" s="4"/>
      <c r="W266" s="4"/>
      <c r="X266" s="4"/>
      <c r="Y266" s="1">
        <v>1.0</v>
      </c>
      <c r="Z266" s="4"/>
      <c r="AA266" s="1">
        <v>1.0</v>
      </c>
      <c r="AB266" s="4"/>
      <c r="AC266" s="4"/>
      <c r="AD266" s="4"/>
      <c r="AE266" s="4"/>
      <c r="AF266" s="4"/>
      <c r="AG266" s="6" t="s">
        <v>75</v>
      </c>
      <c r="AH266" s="1"/>
      <c r="AI266" s="1">
        <v>4.0</v>
      </c>
      <c r="AJ266" s="1">
        <v>4.0</v>
      </c>
    </row>
    <row r="267">
      <c r="A267" s="1">
        <v>1.0</v>
      </c>
      <c r="B267" s="1" t="s">
        <v>41</v>
      </c>
      <c r="C267" s="2">
        <v>44783.0</v>
      </c>
      <c r="D267" s="1">
        <v>70.0</v>
      </c>
      <c r="E267" s="4"/>
      <c r="F267" s="1">
        <v>1.0</v>
      </c>
      <c r="G267" s="1">
        <v>20.0</v>
      </c>
      <c r="H267" s="1"/>
      <c r="I267" s="4"/>
      <c r="J267" s="1"/>
      <c r="K267" s="1">
        <v>20.0</v>
      </c>
      <c r="L267" s="1">
        <v>10.0</v>
      </c>
      <c r="M267" s="1">
        <v>1.0</v>
      </c>
      <c r="N267" s="4"/>
      <c r="O267" s="4"/>
      <c r="P267" s="4"/>
      <c r="Q267" s="1"/>
      <c r="R267" s="4"/>
      <c r="S267" s="4"/>
      <c r="T267" s="4"/>
      <c r="U267" s="4"/>
      <c r="V267" s="4"/>
      <c r="W267" s="4"/>
      <c r="X267" s="4"/>
      <c r="Y267" s="4"/>
      <c r="Z267" s="4"/>
      <c r="AA267" s="1">
        <v>1.0</v>
      </c>
      <c r="AB267" s="4"/>
      <c r="AC267" s="1"/>
      <c r="AD267" s="1">
        <v>1.0</v>
      </c>
      <c r="AE267" s="4"/>
      <c r="AF267" s="4"/>
      <c r="AG267" s="1"/>
      <c r="AH267" s="1">
        <v>7.0</v>
      </c>
      <c r="AI267" s="1">
        <v>7.0</v>
      </c>
      <c r="AJ267" s="1">
        <v>5.0</v>
      </c>
    </row>
    <row r="268">
      <c r="A268" s="1">
        <v>1.0</v>
      </c>
      <c r="B268" s="1" t="s">
        <v>43</v>
      </c>
      <c r="C268" s="2">
        <v>44783.0</v>
      </c>
      <c r="D268" s="1">
        <v>50.0</v>
      </c>
      <c r="E268" s="4"/>
      <c r="F268" s="1">
        <v>1.0</v>
      </c>
      <c r="G268" s="1">
        <v>10.0</v>
      </c>
      <c r="H268" s="1"/>
      <c r="I268" s="4"/>
      <c r="J268" s="1"/>
      <c r="K268" s="1">
        <v>1.0</v>
      </c>
      <c r="L268" s="1">
        <v>20.0</v>
      </c>
      <c r="M268" s="4"/>
      <c r="N268" s="4"/>
      <c r="O268" s="4"/>
      <c r="P268" s="4"/>
      <c r="Q268" s="4"/>
      <c r="R268" s="4"/>
      <c r="S268" s="1">
        <v>20.0</v>
      </c>
      <c r="T268" s="1"/>
      <c r="U268" s="1"/>
      <c r="V268" s="4"/>
      <c r="W268" s="4"/>
      <c r="X268" s="4"/>
      <c r="Y268" s="4"/>
      <c r="Z268" s="4"/>
      <c r="AA268" s="1">
        <v>1.0</v>
      </c>
      <c r="AB268" s="4"/>
      <c r="AC268" s="4"/>
      <c r="AD268" s="4"/>
      <c r="AE268" s="1">
        <v>1.0</v>
      </c>
      <c r="AF268" s="4"/>
      <c r="AG268" s="1"/>
      <c r="AH268" s="1">
        <v>3.0</v>
      </c>
      <c r="AI268" s="4"/>
      <c r="AJ268" s="1">
        <v>5.0</v>
      </c>
    </row>
    <row r="269">
      <c r="A269" s="1">
        <v>1.0</v>
      </c>
      <c r="B269" s="1" t="s">
        <v>45</v>
      </c>
      <c r="C269" s="2">
        <v>44783.0</v>
      </c>
      <c r="D269" s="1">
        <v>50.0</v>
      </c>
      <c r="E269" s="4"/>
      <c r="F269" s="4"/>
      <c r="G269" s="1">
        <v>20.0</v>
      </c>
      <c r="H269" s="4"/>
      <c r="I269" s="4"/>
      <c r="J269" s="4"/>
      <c r="K269" s="4"/>
      <c r="L269" s="1">
        <v>20.0</v>
      </c>
      <c r="M269" s="4"/>
      <c r="N269" s="4"/>
      <c r="O269" s="4"/>
      <c r="P269" s="4"/>
      <c r="Q269" s="4"/>
      <c r="R269" s="4"/>
      <c r="S269" s="1">
        <v>1.0</v>
      </c>
      <c r="T269" s="1"/>
      <c r="U269" s="1"/>
      <c r="V269" s="4"/>
      <c r="W269" s="4"/>
      <c r="X269" s="4"/>
      <c r="Y269" s="1">
        <v>1.0</v>
      </c>
      <c r="Z269" s="4"/>
      <c r="AA269" s="1">
        <v>1.0</v>
      </c>
      <c r="AB269" s="4"/>
      <c r="AC269" s="4"/>
      <c r="AD269" s="4"/>
      <c r="AE269" s="4"/>
      <c r="AF269" s="1">
        <v>1.0</v>
      </c>
      <c r="AG269" s="1"/>
      <c r="AH269" s="1">
        <v>4.0</v>
      </c>
      <c r="AI269" s="1">
        <v>5.0</v>
      </c>
      <c r="AJ269" s="1">
        <v>5.0</v>
      </c>
    </row>
    <row r="270">
      <c r="A270" s="1">
        <v>1.0</v>
      </c>
      <c r="B270" s="1" t="s">
        <v>46</v>
      </c>
      <c r="C270" s="2">
        <v>44783.0</v>
      </c>
      <c r="D270" s="1">
        <v>40.0</v>
      </c>
      <c r="E270" s="4"/>
      <c r="F270" s="4"/>
      <c r="G270" s="1">
        <v>10.0</v>
      </c>
      <c r="H270" s="1"/>
      <c r="I270" s="4"/>
      <c r="J270" s="1"/>
      <c r="K270" s="1">
        <v>1.0</v>
      </c>
      <c r="L270" s="1">
        <v>20.0</v>
      </c>
      <c r="M270" s="4"/>
      <c r="N270" s="4"/>
      <c r="O270" s="4"/>
      <c r="P270" s="4"/>
      <c r="Q270" s="4"/>
      <c r="R270" s="4"/>
      <c r="S270" s="1">
        <v>1.0</v>
      </c>
      <c r="T270" s="1"/>
      <c r="U270" s="1"/>
      <c r="V270" s="4"/>
      <c r="W270" s="4"/>
      <c r="X270" s="4"/>
      <c r="Y270" s="4"/>
      <c r="Z270" s="4"/>
      <c r="AA270" s="1">
        <v>1.0</v>
      </c>
      <c r="AB270" s="4"/>
      <c r="AC270" s="4"/>
      <c r="AD270" s="4"/>
      <c r="AE270" s="4"/>
      <c r="AF270" s="4"/>
      <c r="AG270" s="1"/>
      <c r="AH270" s="1">
        <v>3.0</v>
      </c>
      <c r="AI270" s="1">
        <v>3.0</v>
      </c>
      <c r="AJ270" s="1">
        <v>6.0</v>
      </c>
    </row>
    <row r="271">
      <c r="A271" s="1">
        <v>1.0</v>
      </c>
      <c r="B271" s="1" t="s">
        <v>47</v>
      </c>
      <c r="C271" s="2">
        <v>44783.0</v>
      </c>
      <c r="D271" s="1">
        <v>50.0</v>
      </c>
      <c r="E271" s="4"/>
      <c r="F271" s="1">
        <v>1.0</v>
      </c>
      <c r="G271" s="1">
        <v>10.0</v>
      </c>
      <c r="H271" s="1"/>
      <c r="I271" s="4"/>
      <c r="J271" s="1"/>
      <c r="K271" s="1">
        <v>1.0</v>
      </c>
      <c r="L271" s="1">
        <v>20.0</v>
      </c>
      <c r="M271" s="4"/>
      <c r="N271" s="4"/>
      <c r="O271" s="4"/>
      <c r="P271" s="4"/>
      <c r="Q271" s="1"/>
      <c r="R271" s="4"/>
      <c r="S271" s="4"/>
      <c r="T271" s="4"/>
      <c r="U271" s="4"/>
      <c r="V271" s="4"/>
      <c r="W271" s="1"/>
      <c r="X271" s="4"/>
      <c r="Y271" s="4"/>
      <c r="Z271" s="1">
        <v>1.0</v>
      </c>
      <c r="AA271" s="1">
        <v>1.0</v>
      </c>
      <c r="AB271" s="4"/>
      <c r="AC271" s="1"/>
      <c r="AD271" s="1">
        <v>1.0</v>
      </c>
      <c r="AE271" s="4"/>
      <c r="AF271" s="4"/>
      <c r="AG271" s="1"/>
      <c r="AH271" s="1">
        <v>3.0</v>
      </c>
      <c r="AI271" s="1">
        <v>3.0</v>
      </c>
      <c r="AJ271" s="1">
        <v>4.0</v>
      </c>
    </row>
    <row r="272">
      <c r="A272" s="1">
        <v>1.0</v>
      </c>
      <c r="B272" s="1" t="s">
        <v>48</v>
      </c>
      <c r="C272" s="2">
        <v>44783.0</v>
      </c>
      <c r="D272" s="1">
        <v>50.0</v>
      </c>
      <c r="E272" s="4"/>
      <c r="F272" s="4"/>
      <c r="G272" s="1">
        <v>20.0</v>
      </c>
      <c r="H272" s="1"/>
      <c r="I272" s="1">
        <v>1.0</v>
      </c>
      <c r="J272" s="1"/>
      <c r="K272" s="1">
        <v>1.0</v>
      </c>
      <c r="L272" s="1">
        <v>10.0</v>
      </c>
      <c r="M272" s="4"/>
      <c r="N272" s="4"/>
      <c r="O272" s="4"/>
      <c r="P272" s="4"/>
      <c r="Q272" s="4"/>
      <c r="R272" s="4"/>
      <c r="S272" s="1">
        <v>1.0</v>
      </c>
      <c r="T272" s="1"/>
      <c r="U272" s="1"/>
      <c r="V272" s="4"/>
      <c r="W272" s="4"/>
      <c r="X272" s="4"/>
      <c r="Y272" s="1">
        <v>1.0</v>
      </c>
      <c r="Z272" s="4"/>
      <c r="AA272" s="1">
        <v>1.0</v>
      </c>
      <c r="AB272" s="4"/>
      <c r="AC272" s="4"/>
      <c r="AD272" s="4"/>
      <c r="AE272" s="4"/>
      <c r="AF272" s="4"/>
      <c r="AG272" s="4"/>
      <c r="AH272" s="1">
        <v>7.0</v>
      </c>
      <c r="AI272" s="1">
        <v>3.0</v>
      </c>
      <c r="AJ272" s="1">
        <v>4.0</v>
      </c>
    </row>
    <row r="273">
      <c r="A273" s="1">
        <v>1.0</v>
      </c>
      <c r="B273" s="1" t="s">
        <v>51</v>
      </c>
      <c r="C273" s="2">
        <v>44783.0</v>
      </c>
      <c r="D273" s="1">
        <v>70.0</v>
      </c>
      <c r="E273" s="4"/>
      <c r="F273" s="1">
        <v>1.0</v>
      </c>
      <c r="G273" s="1">
        <v>30.0</v>
      </c>
      <c r="H273" s="1"/>
      <c r="I273" s="1">
        <v>1.0</v>
      </c>
      <c r="J273" s="1"/>
      <c r="K273" s="1">
        <v>1.0</v>
      </c>
      <c r="L273" s="1">
        <v>10.0</v>
      </c>
      <c r="M273" s="4"/>
      <c r="N273" s="4"/>
      <c r="O273" s="4"/>
      <c r="P273" s="4"/>
      <c r="Q273" s="4"/>
      <c r="R273" s="4"/>
      <c r="S273" s="1">
        <v>1.0</v>
      </c>
      <c r="T273" s="1"/>
      <c r="U273" s="1"/>
      <c r="V273" s="4"/>
      <c r="W273" s="4"/>
      <c r="X273" s="4"/>
      <c r="Y273" s="1">
        <v>1.0</v>
      </c>
      <c r="Z273" s="4"/>
      <c r="AA273" s="1">
        <v>1.0</v>
      </c>
      <c r="AB273" s="4"/>
      <c r="AC273" s="4"/>
      <c r="AD273" s="4"/>
      <c r="AE273" s="4"/>
      <c r="AF273" s="4"/>
      <c r="AG273" s="4"/>
      <c r="AH273" s="1">
        <v>7.0</v>
      </c>
      <c r="AI273" s="1">
        <v>2.0</v>
      </c>
      <c r="AJ273" s="1">
        <v>3.0</v>
      </c>
    </row>
    <row r="274">
      <c r="A274" s="1">
        <v>1.0</v>
      </c>
      <c r="B274" s="1" t="s">
        <v>53</v>
      </c>
      <c r="C274" s="2">
        <v>44783.0</v>
      </c>
      <c r="D274" s="1">
        <v>60.0</v>
      </c>
      <c r="E274" s="4"/>
      <c r="F274" s="4"/>
      <c r="G274" s="1">
        <v>10.0</v>
      </c>
      <c r="H274" s="1"/>
      <c r="I274" s="4"/>
      <c r="J274" s="1"/>
      <c r="K274" s="1">
        <v>30.0</v>
      </c>
      <c r="L274" s="1">
        <v>10.0</v>
      </c>
      <c r="M274" s="4"/>
      <c r="N274" s="4"/>
      <c r="O274" s="4"/>
      <c r="P274" s="4"/>
      <c r="Q274" s="1"/>
      <c r="R274" s="4"/>
      <c r="S274" s="4"/>
      <c r="T274" s="4"/>
      <c r="U274" s="4"/>
      <c r="V274" s="4"/>
      <c r="W274" s="4"/>
      <c r="X274" s="1">
        <v>1.0</v>
      </c>
      <c r="Y274" s="1">
        <v>1.0</v>
      </c>
      <c r="Z274" s="4"/>
      <c r="AA274" s="1">
        <v>1.0</v>
      </c>
      <c r="AB274" s="4"/>
      <c r="AC274" s="4"/>
      <c r="AD274" s="4"/>
      <c r="AE274" s="4"/>
      <c r="AF274" s="4"/>
      <c r="AG274" s="4"/>
      <c r="AH274" s="1">
        <v>4.0</v>
      </c>
      <c r="AI274" s="1">
        <v>6.0</v>
      </c>
      <c r="AJ274" s="1">
        <v>7.0</v>
      </c>
    </row>
    <row r="275">
      <c r="A275" s="1">
        <v>1.0</v>
      </c>
      <c r="B275" s="1" t="s">
        <v>54</v>
      </c>
      <c r="C275" s="2">
        <v>44783.0</v>
      </c>
      <c r="D275" s="1">
        <v>70.0</v>
      </c>
      <c r="E275" s="4"/>
      <c r="F275" s="4"/>
      <c r="G275" s="1">
        <v>40.0</v>
      </c>
      <c r="H275" s="1"/>
      <c r="I275" s="4"/>
      <c r="J275" s="1"/>
      <c r="K275" s="1">
        <v>1.0</v>
      </c>
      <c r="L275" s="1">
        <v>10.0</v>
      </c>
      <c r="M275" s="4"/>
      <c r="N275" s="4"/>
      <c r="O275" s="4"/>
      <c r="P275" s="4"/>
      <c r="Q275" s="4"/>
      <c r="R275" s="4"/>
      <c r="S275" s="1">
        <v>1.0</v>
      </c>
      <c r="T275" s="1"/>
      <c r="U275" s="1"/>
      <c r="V275" s="4"/>
      <c r="W275" s="4"/>
      <c r="X275" s="4"/>
      <c r="Y275" s="4"/>
      <c r="Z275" s="4"/>
      <c r="AA275" s="1">
        <v>1.0</v>
      </c>
      <c r="AB275" s="4"/>
      <c r="AC275" s="4"/>
      <c r="AD275" s="4"/>
      <c r="AE275" s="4"/>
      <c r="AF275" s="4"/>
      <c r="AG275" s="4"/>
      <c r="AH275" s="1">
        <v>8.0</v>
      </c>
      <c r="AI275" s="1">
        <v>4.0</v>
      </c>
      <c r="AJ275" s="1">
        <v>4.0</v>
      </c>
    </row>
    <row r="276">
      <c r="A276" s="1">
        <v>1.0</v>
      </c>
      <c r="B276" s="1" t="s">
        <v>55</v>
      </c>
      <c r="C276" s="2">
        <v>44783.0</v>
      </c>
      <c r="D276" s="1">
        <v>30.0</v>
      </c>
      <c r="E276" s="4"/>
      <c r="F276" s="4"/>
      <c r="G276" s="1">
        <v>10.0</v>
      </c>
      <c r="H276" s="1"/>
      <c r="I276" s="4"/>
      <c r="J276" s="1"/>
      <c r="K276" s="1">
        <v>10.0</v>
      </c>
      <c r="L276" s="1">
        <v>10.0</v>
      </c>
      <c r="M276" s="4"/>
      <c r="N276" s="4"/>
      <c r="O276" s="4"/>
      <c r="P276" s="4"/>
      <c r="Q276" s="4"/>
      <c r="R276" s="4"/>
      <c r="S276" s="1">
        <v>1.0</v>
      </c>
      <c r="T276" s="1"/>
      <c r="U276" s="1"/>
      <c r="V276" s="4"/>
      <c r="W276" s="4"/>
      <c r="X276" s="4"/>
      <c r="Y276" s="4"/>
      <c r="Z276" s="4"/>
      <c r="AA276" s="1">
        <v>1.0</v>
      </c>
      <c r="AB276" s="4"/>
      <c r="AC276" s="4"/>
      <c r="AD276" s="4"/>
      <c r="AE276" s="4"/>
      <c r="AF276" s="4"/>
      <c r="AG276" s="4"/>
      <c r="AH276" s="1">
        <v>1.0</v>
      </c>
      <c r="AI276" s="1">
        <v>1.0</v>
      </c>
      <c r="AJ276" s="1">
        <v>1.0</v>
      </c>
    </row>
    <row r="277">
      <c r="A277" s="1">
        <v>2.0</v>
      </c>
      <c r="B277" s="1" t="s">
        <v>38</v>
      </c>
      <c r="C277" s="2">
        <v>44783.0</v>
      </c>
      <c r="D277" s="1">
        <v>20.0</v>
      </c>
      <c r="E277" s="4"/>
      <c r="F277" s="4"/>
      <c r="G277" s="1">
        <v>10.0</v>
      </c>
      <c r="H277" s="4"/>
      <c r="I277" s="4"/>
      <c r="J277" s="4"/>
      <c r="K277" s="4"/>
      <c r="L277" s="1">
        <v>10.0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1">
        <v>1.0</v>
      </c>
      <c r="AB277" s="4"/>
      <c r="AC277" s="4"/>
      <c r="AD277" s="4"/>
      <c r="AE277" s="4"/>
      <c r="AF277" s="4"/>
      <c r="AG277" s="4"/>
      <c r="AH277" s="1">
        <v>1.0</v>
      </c>
      <c r="AI277" s="1">
        <v>0.0</v>
      </c>
      <c r="AJ277" s="1">
        <v>0.0</v>
      </c>
    </row>
    <row r="278">
      <c r="A278" s="1">
        <v>2.0</v>
      </c>
      <c r="B278" s="1" t="s">
        <v>54</v>
      </c>
      <c r="C278" s="2">
        <v>44783.0</v>
      </c>
      <c r="D278" s="1">
        <v>30.0</v>
      </c>
      <c r="E278" s="4"/>
      <c r="F278" s="4"/>
      <c r="G278" s="1">
        <v>10.0</v>
      </c>
      <c r="H278" s="1"/>
      <c r="I278" s="1">
        <v>1.0</v>
      </c>
      <c r="J278" s="1"/>
      <c r="K278" s="1">
        <v>1.0</v>
      </c>
      <c r="L278" s="1">
        <v>20.0</v>
      </c>
      <c r="M278" s="4"/>
      <c r="N278" s="1">
        <v>1.0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1">
        <v>1.0</v>
      </c>
      <c r="AB278" s="4"/>
      <c r="AC278" s="4"/>
      <c r="AD278" s="4"/>
      <c r="AE278" s="4"/>
      <c r="AF278" s="4"/>
      <c r="AG278" s="4"/>
      <c r="AH278" s="1">
        <v>4.0</v>
      </c>
      <c r="AI278" s="1">
        <v>1.0</v>
      </c>
      <c r="AJ278" s="1">
        <v>0.0</v>
      </c>
    </row>
    <row r="279">
      <c r="A279" s="1">
        <v>2.0</v>
      </c>
      <c r="B279" s="1" t="s">
        <v>47</v>
      </c>
      <c r="C279" s="2">
        <v>44783.0</v>
      </c>
      <c r="D279" s="1">
        <v>40.0</v>
      </c>
      <c r="E279" s="4"/>
      <c r="F279" s="4"/>
      <c r="G279" s="1">
        <v>20.0</v>
      </c>
      <c r="H279" s="1"/>
      <c r="I279" s="4"/>
      <c r="J279" s="1"/>
      <c r="K279" s="1">
        <v>1.0</v>
      </c>
      <c r="L279" s="1">
        <v>20.0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1">
        <v>1.0</v>
      </c>
      <c r="AB279" s="4"/>
      <c r="AC279" s="4"/>
      <c r="AD279" s="4"/>
      <c r="AE279" s="4"/>
      <c r="AF279" s="4"/>
      <c r="AG279" s="4"/>
      <c r="AH279" s="1">
        <v>2.0</v>
      </c>
      <c r="AI279" s="1">
        <v>0.0</v>
      </c>
      <c r="AJ279" s="1">
        <v>7.0</v>
      </c>
    </row>
    <row r="280">
      <c r="A280" s="1">
        <v>2.0</v>
      </c>
      <c r="B280" s="1" t="s">
        <v>53</v>
      </c>
      <c r="C280" s="2">
        <v>44783.0</v>
      </c>
      <c r="D280" s="1">
        <v>30.0</v>
      </c>
      <c r="E280" s="4"/>
      <c r="F280" s="4"/>
      <c r="G280" s="1">
        <v>10.0</v>
      </c>
      <c r="H280" s="1"/>
      <c r="I280" s="4"/>
      <c r="J280" s="1"/>
      <c r="K280" s="1">
        <v>1.0</v>
      </c>
      <c r="L280" s="1">
        <v>10.0</v>
      </c>
      <c r="M280" s="4"/>
      <c r="N280" s="1">
        <v>1.0</v>
      </c>
      <c r="O280" s="1">
        <v>1.0</v>
      </c>
      <c r="P280" s="4"/>
      <c r="Q280" s="4"/>
      <c r="R280" s="4"/>
      <c r="S280" s="1">
        <v>10.0</v>
      </c>
      <c r="T280" s="1"/>
      <c r="U280" s="1"/>
      <c r="V280" s="4"/>
      <c r="W280" s="4"/>
      <c r="X280" s="4"/>
      <c r="Y280" s="4"/>
      <c r="Z280" s="4"/>
      <c r="AA280" s="1">
        <v>1.0</v>
      </c>
      <c r="AB280" s="4"/>
      <c r="AC280" s="4"/>
      <c r="AD280" s="4"/>
      <c r="AE280" s="4"/>
      <c r="AF280" s="4"/>
      <c r="AG280" s="4"/>
      <c r="AH280" s="1">
        <v>1.0</v>
      </c>
      <c r="AI280" s="1">
        <v>2.0</v>
      </c>
      <c r="AJ280" s="1">
        <v>5.0</v>
      </c>
    </row>
    <row r="281">
      <c r="A281" s="1">
        <v>2.0</v>
      </c>
      <c r="B281" s="1" t="s">
        <v>45</v>
      </c>
      <c r="C281" s="2">
        <v>44783.0</v>
      </c>
      <c r="D281" s="1">
        <v>40.0</v>
      </c>
      <c r="E281" s="4"/>
      <c r="F281" s="4"/>
      <c r="G281" s="1">
        <v>1.0</v>
      </c>
      <c r="H281" s="1"/>
      <c r="I281" s="1">
        <v>1.0</v>
      </c>
      <c r="J281" s="1"/>
      <c r="K281" s="1">
        <v>30.0</v>
      </c>
      <c r="L281" s="1">
        <v>1.0</v>
      </c>
      <c r="M281" s="1">
        <v>1.0</v>
      </c>
      <c r="N281" s="4"/>
      <c r="O281" s="1">
        <v>1.0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1">
        <v>1.0</v>
      </c>
      <c r="AB281" s="4"/>
      <c r="AC281" s="4"/>
      <c r="AD281" s="4"/>
      <c r="AE281" s="4"/>
      <c r="AF281" s="4"/>
      <c r="AG281" s="4"/>
      <c r="AH281" s="1">
        <v>3.0</v>
      </c>
      <c r="AI281" s="1">
        <v>3.0</v>
      </c>
      <c r="AJ281" s="1">
        <v>0.0</v>
      </c>
    </row>
    <row r="282">
      <c r="A282" s="1">
        <v>2.0</v>
      </c>
      <c r="B282" s="1" t="s">
        <v>55</v>
      </c>
      <c r="C282" s="2">
        <v>44783.0</v>
      </c>
      <c r="D282" s="1">
        <v>40.0</v>
      </c>
      <c r="E282" s="4"/>
      <c r="F282" s="4"/>
      <c r="G282" s="1">
        <v>20.0</v>
      </c>
      <c r="H282" s="4"/>
      <c r="I282" s="4"/>
      <c r="J282" s="4"/>
      <c r="K282" s="4"/>
      <c r="L282" s="1">
        <v>20.0</v>
      </c>
      <c r="M282" s="4"/>
      <c r="N282" s="1">
        <v>1.0</v>
      </c>
      <c r="O282" s="1">
        <v>1.0</v>
      </c>
      <c r="P282" s="4"/>
      <c r="Q282" s="4"/>
      <c r="R282" s="4"/>
      <c r="S282" s="1">
        <v>1.0</v>
      </c>
      <c r="T282" s="1"/>
      <c r="U282" s="1"/>
      <c r="V282" s="4"/>
      <c r="W282" s="4"/>
      <c r="X282" s="4"/>
      <c r="Y282" s="4"/>
      <c r="Z282" s="4"/>
      <c r="AA282" s="1">
        <v>1.0</v>
      </c>
      <c r="AB282" s="4"/>
      <c r="AC282" s="1">
        <v>1.0</v>
      </c>
      <c r="AD282" s="4"/>
      <c r="AE282" s="4"/>
      <c r="AF282" s="4"/>
      <c r="AG282" s="4"/>
      <c r="AH282" s="1">
        <v>4.0</v>
      </c>
      <c r="AI282" s="1">
        <v>5.0</v>
      </c>
      <c r="AJ282" s="1">
        <v>4.0</v>
      </c>
    </row>
    <row r="283">
      <c r="A283" s="1">
        <v>2.0</v>
      </c>
      <c r="B283" s="1" t="s">
        <v>48</v>
      </c>
      <c r="C283" s="2">
        <v>44783.0</v>
      </c>
      <c r="D283" s="1">
        <v>40.0</v>
      </c>
      <c r="E283" s="4"/>
      <c r="F283" s="4"/>
      <c r="G283" s="1">
        <v>10.0</v>
      </c>
      <c r="H283" s="1"/>
      <c r="I283" s="4"/>
      <c r="J283" s="1"/>
      <c r="K283" s="1">
        <v>10.0</v>
      </c>
      <c r="L283" s="1">
        <v>20.0</v>
      </c>
      <c r="M283" s="4"/>
      <c r="N283" s="4"/>
      <c r="O283" s="4"/>
      <c r="P283" s="4"/>
      <c r="Q283" s="4"/>
      <c r="R283" s="4"/>
      <c r="S283" s="1">
        <v>1.0</v>
      </c>
      <c r="T283" s="1"/>
      <c r="U283" s="1"/>
      <c r="V283" s="4"/>
      <c r="W283" s="4"/>
      <c r="X283" s="4"/>
      <c r="Y283" s="4"/>
      <c r="Z283" s="4"/>
      <c r="AA283" s="1">
        <v>1.0</v>
      </c>
      <c r="AB283" s="4"/>
      <c r="AC283" s="4"/>
      <c r="AD283" s="4"/>
      <c r="AE283" s="4"/>
      <c r="AF283" s="4"/>
      <c r="AG283" s="4"/>
      <c r="AH283" s="1">
        <v>3.0</v>
      </c>
      <c r="AI283" s="1">
        <v>3.0</v>
      </c>
      <c r="AJ283" s="1">
        <v>5.0</v>
      </c>
    </row>
    <row r="284">
      <c r="A284" s="1">
        <v>2.0</v>
      </c>
      <c r="B284" s="1" t="s">
        <v>46</v>
      </c>
      <c r="C284" s="2">
        <v>44783.0</v>
      </c>
      <c r="D284" s="1">
        <v>60.0</v>
      </c>
      <c r="E284" s="4"/>
      <c r="F284" s="4"/>
      <c r="G284" s="1">
        <v>10.0</v>
      </c>
      <c r="H284" s="1"/>
      <c r="I284" s="4"/>
      <c r="J284" s="1"/>
      <c r="K284" s="1">
        <v>30.0</v>
      </c>
      <c r="L284" s="1">
        <v>1.0</v>
      </c>
      <c r="M284" s="4"/>
      <c r="N284" s="4"/>
      <c r="O284" s="1">
        <v>1.0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1">
        <v>1.0</v>
      </c>
      <c r="AB284" s="4"/>
      <c r="AC284" s="4"/>
      <c r="AD284" s="4"/>
      <c r="AE284" s="4"/>
      <c r="AF284" s="4"/>
      <c r="AG284" s="4"/>
      <c r="AH284" s="1">
        <v>5.0</v>
      </c>
      <c r="AI284" s="1">
        <v>5.0</v>
      </c>
      <c r="AJ284" s="1">
        <v>8.0</v>
      </c>
    </row>
    <row r="285">
      <c r="A285" s="1">
        <v>2.0</v>
      </c>
      <c r="B285" s="1" t="s">
        <v>51</v>
      </c>
      <c r="C285" s="2">
        <v>44783.0</v>
      </c>
      <c r="D285" s="1">
        <v>30.0</v>
      </c>
      <c r="E285" s="4"/>
      <c r="F285" s="4"/>
      <c r="G285" s="1">
        <v>10.0</v>
      </c>
      <c r="H285" s="1"/>
      <c r="I285" s="4"/>
      <c r="J285" s="1"/>
      <c r="K285" s="1">
        <v>10.0</v>
      </c>
      <c r="L285" s="1">
        <v>10.0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1">
        <v>1.0</v>
      </c>
      <c r="AB285" s="4"/>
      <c r="AC285" s="4"/>
      <c r="AD285" s="4"/>
      <c r="AE285" s="4"/>
      <c r="AF285" s="4"/>
      <c r="AG285" s="4"/>
      <c r="AH285" s="1">
        <v>1.0</v>
      </c>
      <c r="AI285" s="1">
        <v>4.0</v>
      </c>
      <c r="AJ285" s="1">
        <v>3.0</v>
      </c>
    </row>
    <row r="286">
      <c r="A286" s="1">
        <v>2.0</v>
      </c>
      <c r="B286" s="1" t="s">
        <v>43</v>
      </c>
      <c r="C286" s="2">
        <v>44783.0</v>
      </c>
      <c r="D286" s="1">
        <v>30.0</v>
      </c>
      <c r="E286" s="4"/>
      <c r="F286" s="4"/>
      <c r="G286" s="1">
        <v>20.0</v>
      </c>
      <c r="H286" s="1"/>
      <c r="I286" s="4"/>
      <c r="J286" s="1"/>
      <c r="K286" s="1">
        <v>1.0</v>
      </c>
      <c r="L286" s="1">
        <v>10.0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1">
        <v>1.0</v>
      </c>
      <c r="Z286" s="4"/>
      <c r="AA286" s="1">
        <v>1.0</v>
      </c>
      <c r="AB286" s="4"/>
      <c r="AC286" s="4"/>
      <c r="AD286" s="4"/>
      <c r="AE286" s="4"/>
      <c r="AF286" s="4"/>
      <c r="AG286" s="4"/>
      <c r="AH286" s="1">
        <v>1.0</v>
      </c>
      <c r="AI286" s="1">
        <v>2.0</v>
      </c>
      <c r="AJ286" s="1">
        <v>2.0</v>
      </c>
    </row>
    <row r="287">
      <c r="A287" s="1">
        <v>2.0</v>
      </c>
      <c r="B287" s="1" t="s">
        <v>41</v>
      </c>
      <c r="C287" s="2">
        <v>44783.0</v>
      </c>
      <c r="D287" s="1">
        <v>70.0</v>
      </c>
      <c r="E287" s="4"/>
      <c r="F287" s="4"/>
      <c r="G287" s="1">
        <v>10.0</v>
      </c>
      <c r="H287" s="1"/>
      <c r="I287" s="4"/>
      <c r="J287" s="1"/>
      <c r="K287" s="1">
        <v>60.0</v>
      </c>
      <c r="L287" s="1">
        <v>10.0</v>
      </c>
      <c r="M287" s="1">
        <v>1.0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1">
        <v>1.0</v>
      </c>
      <c r="AB287" s="4"/>
      <c r="AC287" s="4"/>
      <c r="AD287" s="4"/>
      <c r="AE287" s="4"/>
      <c r="AF287" s="4"/>
      <c r="AG287" s="4"/>
      <c r="AH287" s="1">
        <v>7.0</v>
      </c>
      <c r="AI287" s="1">
        <v>3.0</v>
      </c>
      <c r="AJ287" s="1">
        <v>3.0</v>
      </c>
    </row>
    <row r="288">
      <c r="A288" s="1">
        <v>3.0</v>
      </c>
      <c r="B288" s="1" t="s">
        <v>51</v>
      </c>
      <c r="C288" s="2">
        <v>44783.0</v>
      </c>
      <c r="D288" s="1">
        <v>20.0</v>
      </c>
      <c r="E288" s="4"/>
      <c r="F288" s="1">
        <v>1.0</v>
      </c>
      <c r="G288" s="1">
        <v>1.0</v>
      </c>
      <c r="H288" s="1"/>
      <c r="I288" s="1">
        <v>1.0</v>
      </c>
      <c r="J288" s="1"/>
      <c r="K288" s="1">
        <v>1.0</v>
      </c>
      <c r="L288" s="1">
        <v>1.0</v>
      </c>
      <c r="M288" s="4"/>
      <c r="N288" s="4"/>
      <c r="O288" s="4"/>
      <c r="P288" s="4"/>
      <c r="Q288" s="4"/>
      <c r="R288" s="4"/>
      <c r="S288" s="1">
        <v>1.0</v>
      </c>
      <c r="T288" s="1"/>
      <c r="U288" s="1"/>
      <c r="V288" s="4"/>
      <c r="W288" s="1"/>
      <c r="X288" s="1">
        <v>1.0</v>
      </c>
      <c r="Y288" s="4"/>
      <c r="Z288" s="1">
        <v>1.0</v>
      </c>
      <c r="AA288" s="1">
        <v>1.0</v>
      </c>
      <c r="AB288" s="4"/>
      <c r="AC288" s="4"/>
      <c r="AD288" s="4"/>
      <c r="AE288" s="4"/>
      <c r="AF288" s="1">
        <v>1.0</v>
      </c>
      <c r="AG288" s="4"/>
      <c r="AH288" s="1">
        <v>4.0</v>
      </c>
      <c r="AI288" s="1">
        <v>3.0</v>
      </c>
      <c r="AJ288" s="1">
        <v>1.0</v>
      </c>
    </row>
    <row r="289">
      <c r="A289" s="1">
        <v>3.0</v>
      </c>
      <c r="B289" s="1" t="s">
        <v>53</v>
      </c>
      <c r="C289" s="2">
        <v>44783.0</v>
      </c>
      <c r="D289" s="1">
        <v>30.0</v>
      </c>
      <c r="E289" s="4"/>
      <c r="F289" s="4"/>
      <c r="G289" s="1">
        <v>1.0</v>
      </c>
      <c r="H289" s="4"/>
      <c r="I289" s="4"/>
      <c r="J289" s="4"/>
      <c r="K289" s="4"/>
      <c r="L289" s="1">
        <v>20.0</v>
      </c>
      <c r="M289" s="4"/>
      <c r="N289" s="4"/>
      <c r="O289" s="4"/>
      <c r="P289" s="4"/>
      <c r="Q289" s="4"/>
      <c r="R289" s="4"/>
      <c r="S289" s="1">
        <v>1.0</v>
      </c>
      <c r="T289" s="1"/>
      <c r="U289" s="1"/>
      <c r="V289" s="4"/>
      <c r="W289" s="4"/>
      <c r="X289" s="4"/>
      <c r="Y289" s="4"/>
      <c r="Z289" s="4"/>
      <c r="AA289" s="1">
        <v>1.0</v>
      </c>
      <c r="AB289" s="4"/>
      <c r="AC289" s="4"/>
      <c r="AD289" s="4"/>
      <c r="AE289" s="4"/>
      <c r="AF289" s="4"/>
      <c r="AG289" s="4"/>
      <c r="AH289" s="1">
        <v>5.0</v>
      </c>
      <c r="AI289" s="1">
        <v>2.0</v>
      </c>
      <c r="AJ289" s="1">
        <v>4.0</v>
      </c>
    </row>
    <row r="290">
      <c r="A290" s="1">
        <v>3.0</v>
      </c>
      <c r="B290" s="1" t="s">
        <v>48</v>
      </c>
      <c r="C290" s="2">
        <v>44783.0</v>
      </c>
      <c r="D290" s="1">
        <v>20.0</v>
      </c>
      <c r="E290" s="4"/>
      <c r="F290" s="4"/>
      <c r="G290" s="1">
        <v>10.0</v>
      </c>
      <c r="H290" s="4"/>
      <c r="I290" s="4"/>
      <c r="J290" s="4"/>
      <c r="K290" s="4"/>
      <c r="L290" s="1">
        <v>10.0</v>
      </c>
      <c r="M290" s="4"/>
      <c r="N290" s="4"/>
      <c r="O290" s="4"/>
      <c r="P290" s="4"/>
      <c r="Q290" s="1">
        <v>1.0</v>
      </c>
      <c r="R290" s="4"/>
      <c r="S290" s="1">
        <v>1.0</v>
      </c>
      <c r="T290" s="1"/>
      <c r="U290" s="1"/>
      <c r="V290" s="4"/>
      <c r="W290" s="4"/>
      <c r="X290" s="1">
        <v>1.0</v>
      </c>
      <c r="Y290" s="4"/>
      <c r="Z290" s="4"/>
      <c r="AA290" s="1">
        <v>1.0</v>
      </c>
      <c r="AB290" s="4"/>
      <c r="AC290" s="4"/>
      <c r="AD290" s="4"/>
      <c r="AE290" s="4"/>
      <c r="AF290" s="4"/>
      <c r="AG290" s="4"/>
      <c r="AH290" s="1">
        <v>5.0</v>
      </c>
      <c r="AI290" s="1">
        <v>1.0</v>
      </c>
      <c r="AJ290" s="1">
        <v>3.0</v>
      </c>
    </row>
    <row r="291">
      <c r="A291" s="1">
        <v>3.0</v>
      </c>
      <c r="B291" s="1" t="s">
        <v>54</v>
      </c>
      <c r="C291" s="2">
        <v>44783.0</v>
      </c>
      <c r="D291" s="1">
        <v>70.0</v>
      </c>
      <c r="E291" s="4"/>
      <c r="F291" s="4"/>
      <c r="G291" s="1">
        <v>1.0</v>
      </c>
      <c r="H291" s="1"/>
      <c r="I291" s="1">
        <v>1.0</v>
      </c>
      <c r="J291" s="1"/>
      <c r="K291" s="1">
        <v>60.0</v>
      </c>
      <c r="L291" s="1">
        <v>10.0</v>
      </c>
      <c r="M291" s="4"/>
      <c r="N291" s="4"/>
      <c r="O291" s="1">
        <v>1.0</v>
      </c>
      <c r="P291" s="4"/>
      <c r="Q291" s="4"/>
      <c r="R291" s="4"/>
      <c r="S291" s="1">
        <v>1.0</v>
      </c>
      <c r="T291" s="1"/>
      <c r="U291" s="1"/>
      <c r="V291" s="4"/>
      <c r="W291" s="4"/>
      <c r="X291" s="1">
        <v>1.0</v>
      </c>
      <c r="Y291" s="4"/>
      <c r="Z291" s="4"/>
      <c r="AA291" s="1">
        <v>1.0</v>
      </c>
      <c r="AB291" s="4"/>
      <c r="AC291" s="4"/>
      <c r="AD291" s="4"/>
      <c r="AE291" s="4"/>
      <c r="AF291" s="4"/>
      <c r="AG291" s="4"/>
      <c r="AH291" s="1">
        <v>3.0</v>
      </c>
      <c r="AI291" s="1">
        <v>9.0</v>
      </c>
      <c r="AJ291" s="1">
        <v>6.0</v>
      </c>
    </row>
    <row r="292">
      <c r="A292" s="1">
        <v>3.0</v>
      </c>
      <c r="B292" s="1" t="s">
        <v>55</v>
      </c>
      <c r="C292" s="2">
        <v>44783.0</v>
      </c>
      <c r="D292" s="1">
        <v>40.0</v>
      </c>
      <c r="E292" s="4"/>
      <c r="F292" s="1">
        <v>1.0</v>
      </c>
      <c r="G292" s="1">
        <v>10.0</v>
      </c>
      <c r="H292" s="4"/>
      <c r="I292" s="4"/>
      <c r="J292" s="4"/>
      <c r="K292" s="4"/>
      <c r="L292" s="1">
        <v>20.0</v>
      </c>
      <c r="M292" s="4"/>
      <c r="N292" s="4"/>
      <c r="O292" s="4"/>
      <c r="P292" s="4"/>
      <c r="Q292" s="4"/>
      <c r="R292" s="4"/>
      <c r="S292" s="1">
        <v>1.0</v>
      </c>
      <c r="T292" s="1"/>
      <c r="U292" s="1"/>
      <c r="V292" s="4"/>
      <c r="W292" s="4"/>
      <c r="X292" s="1">
        <v>1.0</v>
      </c>
      <c r="Y292" s="1">
        <v>1.0</v>
      </c>
      <c r="Z292" s="4"/>
      <c r="AA292" s="1">
        <v>1.0</v>
      </c>
      <c r="AB292" s="4"/>
      <c r="AC292" s="4"/>
      <c r="AD292" s="4"/>
      <c r="AE292" s="4"/>
      <c r="AF292" s="4"/>
      <c r="AG292" s="4"/>
      <c r="AH292" s="1">
        <v>3.0</v>
      </c>
      <c r="AI292" s="1">
        <v>1.0</v>
      </c>
      <c r="AJ292" s="4"/>
    </row>
    <row r="293">
      <c r="A293" s="1">
        <v>3.0</v>
      </c>
      <c r="B293" s="1" t="s">
        <v>46</v>
      </c>
      <c r="C293" s="2">
        <v>44783.0</v>
      </c>
      <c r="D293" s="1">
        <v>70.0</v>
      </c>
      <c r="E293" s="4"/>
      <c r="F293" s="4"/>
      <c r="G293" s="1">
        <v>10.0</v>
      </c>
      <c r="H293" s="1"/>
      <c r="I293" s="4"/>
      <c r="J293" s="1"/>
      <c r="K293" s="1">
        <v>60.0</v>
      </c>
      <c r="L293" s="1">
        <v>1.0</v>
      </c>
      <c r="M293" s="1">
        <v>1.0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1"/>
      <c r="AB293" s="4"/>
      <c r="AC293" s="4"/>
      <c r="AD293" s="4"/>
      <c r="AE293" s="4"/>
      <c r="AF293" s="4"/>
      <c r="AG293" s="4"/>
      <c r="AH293" s="1">
        <v>2.0</v>
      </c>
      <c r="AI293" s="1">
        <v>3.0</v>
      </c>
      <c r="AJ293" s="1">
        <v>3.0</v>
      </c>
    </row>
    <row r="294">
      <c r="A294" s="1">
        <v>3.0</v>
      </c>
      <c r="B294" s="1" t="s">
        <v>45</v>
      </c>
      <c r="C294" s="2">
        <v>44783.0</v>
      </c>
      <c r="D294" s="1">
        <v>30.0</v>
      </c>
      <c r="E294" s="4"/>
      <c r="F294" s="1">
        <v>1.0</v>
      </c>
      <c r="G294" s="1">
        <v>10.0</v>
      </c>
      <c r="H294" s="1"/>
      <c r="I294" s="4"/>
      <c r="J294" s="1"/>
      <c r="K294" s="1">
        <v>1.0</v>
      </c>
      <c r="L294" s="1">
        <v>20.0</v>
      </c>
      <c r="M294" s="4"/>
      <c r="N294" s="4"/>
      <c r="O294" s="4"/>
      <c r="P294" s="4"/>
      <c r="Q294" s="1">
        <v>1.0</v>
      </c>
      <c r="R294" s="4"/>
      <c r="S294" s="1">
        <v>1.0</v>
      </c>
      <c r="T294" s="1"/>
      <c r="U294" s="1"/>
      <c r="V294" s="4"/>
      <c r="W294" s="4"/>
      <c r="X294" s="1">
        <v>1.0</v>
      </c>
      <c r="Y294" s="1">
        <v>1.0</v>
      </c>
      <c r="Z294" s="4"/>
      <c r="AA294" s="1">
        <v>1.0</v>
      </c>
      <c r="AB294" s="4"/>
      <c r="AC294" s="4"/>
      <c r="AD294" s="4"/>
      <c r="AE294" s="4"/>
      <c r="AF294" s="4"/>
      <c r="AG294" s="4"/>
      <c r="AH294" s="1">
        <v>1.0</v>
      </c>
      <c r="AI294" s="1">
        <v>1.0</v>
      </c>
      <c r="AJ294" s="1">
        <v>3.0</v>
      </c>
    </row>
    <row r="295">
      <c r="A295" s="1">
        <v>3.0</v>
      </c>
      <c r="B295" s="1" t="s">
        <v>41</v>
      </c>
      <c r="C295" s="2">
        <v>44783.0</v>
      </c>
      <c r="D295" s="1">
        <v>60.0</v>
      </c>
      <c r="E295" s="4"/>
      <c r="F295" s="4"/>
      <c r="G295" s="1">
        <v>10.0</v>
      </c>
      <c r="H295" s="1"/>
      <c r="I295" s="4"/>
      <c r="J295" s="1"/>
      <c r="K295" s="1">
        <v>50.0</v>
      </c>
      <c r="L295" s="1">
        <v>1.0</v>
      </c>
      <c r="M295" s="1">
        <v>1.0</v>
      </c>
      <c r="N295" s="4"/>
      <c r="O295" s="1">
        <v>1.0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1">
        <v>1.0</v>
      </c>
      <c r="AB295" s="4"/>
      <c r="AC295" s="4"/>
      <c r="AD295" s="4"/>
      <c r="AE295" s="4"/>
      <c r="AF295" s="4"/>
      <c r="AG295" s="4"/>
      <c r="AH295" s="1">
        <v>2.0</v>
      </c>
      <c r="AI295" s="1">
        <v>7.0</v>
      </c>
      <c r="AJ295" s="1">
        <v>3.0</v>
      </c>
    </row>
    <row r="296">
      <c r="A296" s="1">
        <v>3.0</v>
      </c>
      <c r="B296" s="1" t="s">
        <v>47</v>
      </c>
      <c r="C296" s="2">
        <v>44783.0</v>
      </c>
      <c r="D296" s="1">
        <v>20.0</v>
      </c>
      <c r="E296" s="4"/>
      <c r="F296" s="1">
        <v>1.0</v>
      </c>
      <c r="G296" s="1">
        <v>1.0</v>
      </c>
      <c r="H296" s="1"/>
      <c r="I296" s="4"/>
      <c r="J296" s="1"/>
      <c r="K296" s="1">
        <v>1.0</v>
      </c>
      <c r="L296" s="1">
        <v>10.0</v>
      </c>
      <c r="M296" s="1">
        <v>1.0</v>
      </c>
      <c r="N296" s="4"/>
      <c r="O296" s="4"/>
      <c r="P296" s="1">
        <v>1.0</v>
      </c>
      <c r="Q296" s="4"/>
      <c r="R296" s="4"/>
      <c r="S296" s="1">
        <v>1.0</v>
      </c>
      <c r="T296" s="1"/>
      <c r="U296" s="1"/>
      <c r="V296" s="4"/>
      <c r="W296" s="4"/>
      <c r="X296" s="4"/>
      <c r="Y296" s="4"/>
      <c r="Z296" s="4"/>
      <c r="AA296" s="1">
        <v>1.0</v>
      </c>
      <c r="AB296" s="4"/>
      <c r="AC296" s="4"/>
      <c r="AD296" s="4"/>
      <c r="AE296" s="4"/>
      <c r="AF296" s="4"/>
      <c r="AG296" s="4"/>
      <c r="AH296" s="1">
        <v>3.0</v>
      </c>
      <c r="AI296" s="1">
        <v>4.0</v>
      </c>
      <c r="AJ296" s="1">
        <v>2.0</v>
      </c>
    </row>
    <row r="297">
      <c r="A297" s="1">
        <v>3.0</v>
      </c>
      <c r="B297" s="1" t="s">
        <v>43</v>
      </c>
      <c r="C297" s="2">
        <v>44783.0</v>
      </c>
      <c r="D297" s="1">
        <v>20.0</v>
      </c>
      <c r="E297" s="4"/>
      <c r="F297" s="4"/>
      <c r="G297" s="1">
        <v>1.0</v>
      </c>
      <c r="H297" s="1"/>
      <c r="I297" s="4"/>
      <c r="J297" s="1"/>
      <c r="K297" s="1">
        <v>10.0</v>
      </c>
      <c r="L297" s="1">
        <v>1.0</v>
      </c>
      <c r="M297" s="1">
        <v>1.0</v>
      </c>
      <c r="N297" s="4"/>
      <c r="O297" s="4"/>
      <c r="P297" s="1" t="s">
        <v>76</v>
      </c>
      <c r="Q297" s="4"/>
      <c r="R297" s="4"/>
      <c r="S297" s="1">
        <v>1.0</v>
      </c>
      <c r="T297" s="1"/>
      <c r="U297" s="1"/>
      <c r="V297" s="4"/>
      <c r="W297" s="4"/>
      <c r="X297" s="4"/>
      <c r="Y297" s="4"/>
      <c r="Z297" s="4"/>
      <c r="AA297" s="1">
        <v>1.0</v>
      </c>
      <c r="AB297" s="4"/>
      <c r="AC297" s="4"/>
      <c r="AD297" s="4"/>
      <c r="AE297" s="4"/>
      <c r="AF297" s="4"/>
      <c r="AG297" s="4"/>
      <c r="AH297" s="1">
        <v>1.0</v>
      </c>
      <c r="AI297" s="1">
        <v>0.0</v>
      </c>
      <c r="AJ297" s="1">
        <v>6.0</v>
      </c>
    </row>
    <row r="298">
      <c r="A298" s="1">
        <v>3.0</v>
      </c>
      <c r="B298" s="1" t="s">
        <v>38</v>
      </c>
      <c r="C298" s="2">
        <v>44783.0</v>
      </c>
      <c r="D298" s="1">
        <v>40.0</v>
      </c>
      <c r="E298" s="4"/>
      <c r="F298" s="4"/>
      <c r="G298" s="1">
        <v>10.0</v>
      </c>
      <c r="H298" s="1"/>
      <c r="I298" s="4"/>
      <c r="J298" s="1"/>
      <c r="K298" s="1"/>
      <c r="L298" s="1">
        <v>10.0</v>
      </c>
      <c r="M298" s="1">
        <v>1.0</v>
      </c>
      <c r="N298" s="4"/>
      <c r="O298" s="4"/>
      <c r="P298" s="4"/>
      <c r="Q298" s="4"/>
      <c r="R298" s="4"/>
      <c r="S298" s="1">
        <v>1.0</v>
      </c>
      <c r="T298" s="1"/>
      <c r="U298" s="1"/>
      <c r="V298" s="4"/>
      <c r="W298" s="4"/>
      <c r="X298" s="4"/>
      <c r="Y298" s="4"/>
      <c r="Z298" s="4"/>
      <c r="AA298" s="1">
        <v>1.0</v>
      </c>
      <c r="AB298" s="4"/>
      <c r="AC298" s="4"/>
      <c r="AD298" s="4"/>
      <c r="AE298" s="4"/>
      <c r="AF298" s="4"/>
      <c r="AG298" s="4"/>
      <c r="AH298" s="1">
        <v>0.0</v>
      </c>
      <c r="AI298" s="1">
        <v>2.0</v>
      </c>
      <c r="AJ298" s="1">
        <v>3.0</v>
      </c>
    </row>
    <row r="299">
      <c r="A299" s="1">
        <v>4.0</v>
      </c>
      <c r="B299" s="1" t="s">
        <v>55</v>
      </c>
      <c r="C299" s="2">
        <v>44783.0</v>
      </c>
      <c r="D299" s="1">
        <v>30.0</v>
      </c>
      <c r="E299" s="4"/>
      <c r="F299" s="1">
        <v>1.0</v>
      </c>
      <c r="G299" s="1">
        <v>10.0</v>
      </c>
      <c r="H299" s="4"/>
      <c r="I299" s="4"/>
      <c r="J299" s="4"/>
      <c r="K299" s="4"/>
      <c r="L299" s="1">
        <v>10.0</v>
      </c>
      <c r="M299" s="4"/>
      <c r="N299" s="4"/>
      <c r="O299" s="4"/>
      <c r="P299" s="4"/>
      <c r="Q299" s="4"/>
      <c r="R299" s="4"/>
      <c r="S299" s="1">
        <v>1.0</v>
      </c>
      <c r="T299" s="1"/>
      <c r="U299" s="1"/>
      <c r="V299" s="4"/>
      <c r="W299" s="1"/>
      <c r="X299" s="1">
        <v>1.0</v>
      </c>
      <c r="Y299" s="1">
        <v>1.0</v>
      </c>
      <c r="Z299" s="1">
        <v>1.0</v>
      </c>
      <c r="AA299" s="1">
        <v>1.0</v>
      </c>
      <c r="AB299" s="4"/>
      <c r="AC299" s="4"/>
      <c r="AD299" s="4"/>
      <c r="AE299" s="4"/>
      <c r="AF299" s="4"/>
      <c r="AG299" s="4"/>
      <c r="AH299" s="1">
        <v>2.0</v>
      </c>
      <c r="AI299" s="1">
        <v>3.0</v>
      </c>
      <c r="AJ299" s="1">
        <v>2.0</v>
      </c>
    </row>
    <row r="300">
      <c r="A300" s="1">
        <v>4.0</v>
      </c>
      <c r="B300" s="1" t="s">
        <v>46</v>
      </c>
      <c r="C300" s="2">
        <v>44783.0</v>
      </c>
      <c r="D300" s="1">
        <v>20.0</v>
      </c>
      <c r="E300" s="4"/>
      <c r="F300" s="4"/>
      <c r="G300" s="1">
        <v>20.0</v>
      </c>
      <c r="H300" s="4"/>
      <c r="I300" s="4"/>
      <c r="J300" s="4"/>
      <c r="K300" s="4"/>
      <c r="L300" s="1">
        <v>1.0</v>
      </c>
      <c r="M300" s="1">
        <v>1.0</v>
      </c>
      <c r="N300" s="4"/>
      <c r="O300" s="1">
        <v>1.0</v>
      </c>
      <c r="P300" s="4"/>
      <c r="Q300" s="4"/>
      <c r="R300" s="4"/>
      <c r="S300" s="4"/>
      <c r="T300" s="4"/>
      <c r="U300" s="4"/>
      <c r="V300" s="4"/>
      <c r="W300" s="4"/>
      <c r="X300" s="1">
        <v>1.0</v>
      </c>
      <c r="Y300" s="4"/>
      <c r="Z300" s="1">
        <v>1.0</v>
      </c>
      <c r="AA300" s="1">
        <v>1.0</v>
      </c>
      <c r="AB300" s="4"/>
      <c r="AC300" s="4"/>
      <c r="AD300" s="4"/>
      <c r="AE300" s="4"/>
      <c r="AF300" s="4"/>
      <c r="AG300" s="4"/>
      <c r="AH300" s="1">
        <v>1.0</v>
      </c>
      <c r="AI300" s="1">
        <v>1.0</v>
      </c>
      <c r="AJ300" s="1">
        <v>1.0</v>
      </c>
    </row>
    <row r="301">
      <c r="A301" s="1">
        <v>4.0</v>
      </c>
      <c r="B301" s="1" t="s">
        <v>53</v>
      </c>
      <c r="C301" s="2">
        <v>44783.0</v>
      </c>
      <c r="D301" s="1">
        <v>30.0</v>
      </c>
      <c r="E301" s="4"/>
      <c r="F301" s="4"/>
      <c r="G301" s="1">
        <v>10.0</v>
      </c>
      <c r="H301" s="1"/>
      <c r="I301" s="4"/>
      <c r="J301" s="1"/>
      <c r="K301" s="1">
        <v>1.0</v>
      </c>
      <c r="L301" s="1">
        <v>20.0</v>
      </c>
      <c r="M301" s="1">
        <v>1.0</v>
      </c>
      <c r="N301" s="4"/>
      <c r="O301" s="4"/>
      <c r="P301" s="4"/>
      <c r="Q301" s="4"/>
      <c r="R301" s="4"/>
      <c r="S301" s="1">
        <v>1.0</v>
      </c>
      <c r="T301" s="1"/>
      <c r="U301" s="1"/>
      <c r="V301" s="4"/>
      <c r="W301" s="4"/>
      <c r="X301" s="1">
        <v>1.0</v>
      </c>
      <c r="Y301" s="4"/>
      <c r="Z301" s="4"/>
      <c r="AA301" s="1">
        <v>1.0</v>
      </c>
      <c r="AB301" s="4"/>
      <c r="AC301" s="4"/>
      <c r="AD301" s="4"/>
      <c r="AE301" s="4"/>
      <c r="AF301" s="4"/>
      <c r="AG301" s="4"/>
      <c r="AH301" s="4"/>
      <c r="AI301" s="1">
        <v>3.0</v>
      </c>
      <c r="AJ301" s="1">
        <v>3.0</v>
      </c>
    </row>
    <row r="302">
      <c r="A302" s="1">
        <v>4.0</v>
      </c>
      <c r="B302" s="1" t="s">
        <v>47</v>
      </c>
      <c r="C302" s="2">
        <v>44783.0</v>
      </c>
      <c r="D302" s="1">
        <v>30.0</v>
      </c>
      <c r="E302" s="4"/>
      <c r="F302" s="4"/>
      <c r="G302" s="1">
        <v>1.0</v>
      </c>
      <c r="H302" s="1"/>
      <c r="I302" s="4"/>
      <c r="J302" s="1"/>
      <c r="K302" s="1">
        <v>1.0</v>
      </c>
      <c r="L302" s="1">
        <v>20.0</v>
      </c>
      <c r="M302" s="1">
        <v>1.0</v>
      </c>
      <c r="N302" s="4"/>
      <c r="O302" s="4"/>
      <c r="P302" s="4"/>
      <c r="Q302" s="4"/>
      <c r="R302" s="4"/>
      <c r="S302" s="1">
        <v>1.0</v>
      </c>
      <c r="T302" s="1"/>
      <c r="U302" s="1"/>
      <c r="V302" s="4"/>
      <c r="W302" s="4"/>
      <c r="X302" s="4"/>
      <c r="Y302" s="1">
        <v>1.0</v>
      </c>
      <c r="Z302" s="4"/>
      <c r="AA302" s="1">
        <v>1.0</v>
      </c>
      <c r="AB302" s="4"/>
      <c r="AC302" s="4"/>
      <c r="AD302" s="4"/>
      <c r="AE302" s="4"/>
      <c r="AF302" s="4"/>
      <c r="AG302" s="4"/>
      <c r="AH302" s="1">
        <v>2.0</v>
      </c>
      <c r="AI302" s="1">
        <v>2.0</v>
      </c>
      <c r="AJ302" s="1">
        <v>1.0</v>
      </c>
    </row>
    <row r="303">
      <c r="A303" s="1">
        <v>4.0</v>
      </c>
      <c r="B303" s="1" t="s">
        <v>43</v>
      </c>
      <c r="C303" s="2">
        <v>44783.0</v>
      </c>
      <c r="D303" s="1">
        <v>20.0</v>
      </c>
      <c r="E303" s="4"/>
      <c r="F303" s="4"/>
      <c r="G303" s="1">
        <v>1.0</v>
      </c>
      <c r="H303" s="1"/>
      <c r="I303" s="4"/>
      <c r="J303" s="1"/>
      <c r="K303" s="1">
        <v>1.0</v>
      </c>
      <c r="L303" s="1">
        <v>10.0</v>
      </c>
      <c r="M303" s="1">
        <v>1.0</v>
      </c>
      <c r="N303" s="4"/>
      <c r="O303" s="4"/>
      <c r="P303" s="4"/>
      <c r="Q303" s="4"/>
      <c r="R303" s="4"/>
      <c r="S303" s="1">
        <v>1.0</v>
      </c>
      <c r="T303" s="1"/>
      <c r="U303" s="1"/>
      <c r="V303" s="4"/>
      <c r="W303" s="4"/>
      <c r="X303" s="4"/>
      <c r="Y303" s="1">
        <v>1.0</v>
      </c>
      <c r="Z303" s="4"/>
      <c r="AA303" s="1">
        <v>1.0</v>
      </c>
      <c r="AB303" s="1">
        <v>1.0</v>
      </c>
      <c r="AC303" s="4"/>
      <c r="AD303" s="4"/>
      <c r="AE303" s="4"/>
      <c r="AF303" s="4"/>
      <c r="AG303" s="4"/>
      <c r="AH303" s="4"/>
      <c r="AI303" s="1">
        <v>1.0</v>
      </c>
      <c r="AJ303" s="1">
        <v>3.0</v>
      </c>
    </row>
    <row r="304">
      <c r="A304" s="1">
        <v>4.0</v>
      </c>
      <c r="B304" s="1" t="s">
        <v>48</v>
      </c>
      <c r="C304" s="2">
        <v>44783.0</v>
      </c>
      <c r="D304" s="1">
        <v>20.0</v>
      </c>
      <c r="E304" s="4"/>
      <c r="F304" s="4"/>
      <c r="G304" s="1">
        <v>10.0</v>
      </c>
      <c r="H304" s="1"/>
      <c r="I304" s="4"/>
      <c r="J304" s="1"/>
      <c r="K304" s="1">
        <v>1.0</v>
      </c>
      <c r="L304" s="1">
        <v>10.0</v>
      </c>
      <c r="M304" s="4"/>
      <c r="N304" s="4"/>
      <c r="O304" s="1">
        <v>1.0</v>
      </c>
      <c r="P304" s="4"/>
      <c r="Q304" s="4"/>
      <c r="R304" s="4"/>
      <c r="S304" s="1">
        <v>1.0</v>
      </c>
      <c r="T304" s="1"/>
      <c r="U304" s="1"/>
      <c r="V304" s="4"/>
      <c r="W304" s="4"/>
      <c r="X304" s="4"/>
      <c r="Y304" s="1">
        <v>1.0</v>
      </c>
      <c r="Z304" s="4"/>
      <c r="AA304" s="1">
        <v>1.0</v>
      </c>
      <c r="AB304" s="4"/>
      <c r="AC304" s="4"/>
      <c r="AD304" s="4"/>
      <c r="AE304" s="4"/>
      <c r="AF304" s="4"/>
      <c r="AG304" s="4"/>
      <c r="AH304" s="1">
        <v>2.0</v>
      </c>
      <c r="AI304" s="1">
        <v>3.0</v>
      </c>
      <c r="AJ304" s="1">
        <v>3.0</v>
      </c>
    </row>
    <row r="305">
      <c r="A305" s="1">
        <v>4.0</v>
      </c>
      <c r="B305" s="1" t="s">
        <v>41</v>
      </c>
      <c r="C305" s="2">
        <v>44783.0</v>
      </c>
      <c r="D305" s="1">
        <v>30.0</v>
      </c>
      <c r="E305" s="4"/>
      <c r="F305" s="4"/>
      <c r="G305" s="1">
        <v>20.0</v>
      </c>
      <c r="H305" s="1"/>
      <c r="I305" s="4"/>
      <c r="J305" s="1"/>
      <c r="K305" s="1">
        <v>10.0</v>
      </c>
      <c r="L305" s="1">
        <v>1.0</v>
      </c>
      <c r="M305" s="4"/>
      <c r="N305" s="4"/>
      <c r="O305" s="1">
        <v>1.0</v>
      </c>
      <c r="P305" s="4"/>
      <c r="Q305" s="4"/>
      <c r="R305" s="4"/>
      <c r="S305" s="1">
        <v>1.0</v>
      </c>
      <c r="T305" s="1"/>
      <c r="U305" s="1"/>
      <c r="V305" s="4"/>
      <c r="W305" s="4"/>
      <c r="X305" s="4"/>
      <c r="Y305" s="4"/>
      <c r="Z305" s="4"/>
      <c r="AA305" s="1"/>
      <c r="AB305" s="4"/>
      <c r="AC305" s="4"/>
      <c r="AD305" s="4"/>
      <c r="AE305" s="4"/>
      <c r="AF305" s="4"/>
      <c r="AG305" s="4"/>
      <c r="AH305" s="1">
        <v>2.0</v>
      </c>
      <c r="AI305" s="1">
        <v>1.0</v>
      </c>
      <c r="AJ305" s="1">
        <v>3.0</v>
      </c>
    </row>
    <row r="306">
      <c r="A306" s="1">
        <v>4.0</v>
      </c>
      <c r="B306" s="1" t="s">
        <v>51</v>
      </c>
      <c r="C306" s="2">
        <v>44783.0</v>
      </c>
      <c r="D306" s="1">
        <v>30.0</v>
      </c>
      <c r="E306" s="4"/>
      <c r="F306" s="4"/>
      <c r="G306" s="1">
        <v>1.0</v>
      </c>
      <c r="H306" s="1"/>
      <c r="I306" s="1">
        <v>1.0</v>
      </c>
      <c r="J306" s="1"/>
      <c r="K306" s="1">
        <v>1.0</v>
      </c>
      <c r="L306" s="1">
        <v>20.0</v>
      </c>
      <c r="M306" s="1">
        <v>1.0</v>
      </c>
      <c r="N306" s="4"/>
      <c r="O306" s="1">
        <v>1.0</v>
      </c>
      <c r="P306" s="4"/>
      <c r="Q306" s="4"/>
      <c r="R306" s="4"/>
      <c r="S306" s="1">
        <v>1.0</v>
      </c>
      <c r="T306" s="1"/>
      <c r="U306" s="1"/>
      <c r="V306" s="4"/>
      <c r="W306" s="4"/>
      <c r="X306" s="4"/>
      <c r="Y306" s="4"/>
      <c r="Z306" s="4"/>
      <c r="AA306" s="1">
        <v>1.0</v>
      </c>
      <c r="AB306" s="4"/>
      <c r="AC306" s="4"/>
      <c r="AD306" s="4"/>
      <c r="AE306" s="4"/>
      <c r="AF306" s="4"/>
      <c r="AG306" s="4"/>
      <c r="AH306" s="1">
        <v>3.0</v>
      </c>
      <c r="AI306" s="1">
        <v>2.0</v>
      </c>
      <c r="AJ306" s="1">
        <v>1.0</v>
      </c>
    </row>
    <row r="307">
      <c r="A307" s="1">
        <v>4.0</v>
      </c>
      <c r="B307" s="1" t="s">
        <v>45</v>
      </c>
      <c r="C307" s="2">
        <v>44783.0</v>
      </c>
      <c r="D307" s="1">
        <v>50.0</v>
      </c>
      <c r="E307" s="4"/>
      <c r="F307" s="4"/>
      <c r="G307" s="1">
        <v>1.0</v>
      </c>
      <c r="H307" s="1"/>
      <c r="I307" s="4"/>
      <c r="J307" s="1"/>
      <c r="K307" s="1">
        <v>1.0</v>
      </c>
      <c r="L307" s="1">
        <v>40.0</v>
      </c>
      <c r="M307" s="4"/>
      <c r="N307" s="1">
        <v>1.0</v>
      </c>
      <c r="O307" s="1">
        <v>1.0</v>
      </c>
      <c r="P307" s="4"/>
      <c r="Q307" s="4"/>
      <c r="R307" s="4"/>
      <c r="S307" s="1">
        <v>1.0</v>
      </c>
      <c r="T307" s="1"/>
      <c r="U307" s="1"/>
      <c r="V307" s="4"/>
      <c r="W307" s="1">
        <v>1.0</v>
      </c>
      <c r="X307" s="4"/>
      <c r="Y307" s="1">
        <v>1.0</v>
      </c>
      <c r="Z307" s="4"/>
      <c r="AA307" s="1">
        <v>1.0</v>
      </c>
      <c r="AB307" s="4"/>
      <c r="AC307" s="4"/>
      <c r="AD307" s="4"/>
      <c r="AE307" s="4"/>
      <c r="AF307" s="4"/>
      <c r="AG307" s="4"/>
      <c r="AH307" s="1">
        <v>4.0</v>
      </c>
      <c r="AI307" s="1">
        <v>2.0</v>
      </c>
      <c r="AJ307" s="1">
        <v>2.0</v>
      </c>
    </row>
    <row r="308">
      <c r="A308" s="1">
        <v>4.0</v>
      </c>
      <c r="B308" s="1" t="s">
        <v>54</v>
      </c>
      <c r="C308" s="2">
        <v>44783.0</v>
      </c>
      <c r="D308" s="1">
        <v>60.0</v>
      </c>
      <c r="E308" s="4"/>
      <c r="F308" s="4"/>
      <c r="G308" s="1">
        <v>20.0</v>
      </c>
      <c r="H308" s="1"/>
      <c r="I308" s="1">
        <v>1.0</v>
      </c>
      <c r="J308" s="1"/>
      <c r="K308" s="1">
        <v>40.0</v>
      </c>
      <c r="L308" s="1">
        <v>1.0</v>
      </c>
      <c r="M308" s="1">
        <v>1.0</v>
      </c>
      <c r="N308" s="4"/>
      <c r="O308" s="4"/>
      <c r="P308" s="4"/>
      <c r="Q308" s="4"/>
      <c r="R308" s="4"/>
      <c r="S308" s="1">
        <v>1.0</v>
      </c>
      <c r="T308" s="1"/>
      <c r="U308" s="1"/>
      <c r="V308" s="4"/>
      <c r="W308" s="4"/>
      <c r="X308" s="4"/>
      <c r="Y308" s="4"/>
      <c r="Z308" s="4"/>
      <c r="AA308" s="1">
        <v>1.0</v>
      </c>
      <c r="AB308" s="4"/>
      <c r="AC308" s="4"/>
      <c r="AD308" s="4"/>
      <c r="AE308" s="4"/>
      <c r="AF308" s="4"/>
      <c r="AG308" s="4"/>
      <c r="AH308" s="1">
        <v>3.0</v>
      </c>
      <c r="AI308" s="1">
        <v>3.0</v>
      </c>
      <c r="AJ308" s="1">
        <v>2.0</v>
      </c>
    </row>
    <row r="309">
      <c r="A309" s="1">
        <v>4.0</v>
      </c>
      <c r="B309" s="1" t="s">
        <v>38</v>
      </c>
      <c r="C309" s="2">
        <v>44783.0</v>
      </c>
      <c r="D309" s="1">
        <v>70.0</v>
      </c>
      <c r="E309" s="4"/>
      <c r="F309" s="4"/>
      <c r="G309" s="1">
        <v>10.0</v>
      </c>
      <c r="H309" s="1"/>
      <c r="I309" s="4"/>
      <c r="J309" s="1"/>
      <c r="K309" s="1">
        <v>50.0</v>
      </c>
      <c r="L309" s="1">
        <v>10.0</v>
      </c>
      <c r="M309" s="4"/>
      <c r="N309" s="4"/>
      <c r="O309" s="4"/>
      <c r="P309" s="4"/>
      <c r="Q309" s="4"/>
      <c r="R309" s="4"/>
      <c r="S309" s="1">
        <v>1.0</v>
      </c>
      <c r="T309" s="1"/>
      <c r="U309" s="1"/>
      <c r="V309" s="4"/>
      <c r="W309" s="4"/>
      <c r="X309" s="4"/>
      <c r="Y309" s="4"/>
      <c r="Z309" s="4"/>
      <c r="AA309" s="1">
        <v>1.0</v>
      </c>
      <c r="AB309" s="4"/>
      <c r="AC309" s="4"/>
      <c r="AD309" s="4"/>
      <c r="AE309" s="4"/>
      <c r="AF309" s="4"/>
      <c r="AG309" s="4"/>
      <c r="AH309" s="1">
        <v>5.0</v>
      </c>
      <c r="AI309" s="1">
        <v>3.0</v>
      </c>
      <c r="AJ309" s="1">
        <v>3.0</v>
      </c>
    </row>
    <row r="310">
      <c r="A310" s="1">
        <v>5.0</v>
      </c>
      <c r="B310" s="1" t="s">
        <v>38</v>
      </c>
      <c r="C310" s="2">
        <v>44783.0</v>
      </c>
      <c r="D310" s="1">
        <v>40.0</v>
      </c>
      <c r="E310" s="4"/>
      <c r="F310" s="4"/>
      <c r="G310" s="1">
        <v>1.0</v>
      </c>
      <c r="H310" s="1"/>
      <c r="I310" s="4"/>
      <c r="J310" s="1"/>
      <c r="K310" s="1">
        <v>20.0</v>
      </c>
      <c r="L310" s="1">
        <v>10.0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1">
        <v>1.0</v>
      </c>
      <c r="AB310" s="4"/>
      <c r="AC310" s="4"/>
      <c r="AD310" s="4"/>
      <c r="AE310" s="4"/>
      <c r="AF310" s="4"/>
      <c r="AG310" s="4"/>
      <c r="AH310" s="1">
        <v>2.0</v>
      </c>
      <c r="AI310" s="1">
        <v>1.0</v>
      </c>
      <c r="AJ310" s="1">
        <v>1.0</v>
      </c>
    </row>
    <row r="311">
      <c r="A311" s="1">
        <v>5.0</v>
      </c>
      <c r="B311" s="1" t="s">
        <v>55</v>
      </c>
      <c r="C311" s="2">
        <v>44783.0</v>
      </c>
      <c r="D311" s="1">
        <v>50.0</v>
      </c>
      <c r="E311" s="4"/>
      <c r="F311" s="4"/>
      <c r="G311" s="1">
        <v>1.0</v>
      </c>
      <c r="H311" s="1"/>
      <c r="I311" s="4"/>
      <c r="J311" s="1"/>
      <c r="K311" s="1">
        <v>40.0</v>
      </c>
      <c r="L311" s="1">
        <v>1.0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1">
        <v>1.0</v>
      </c>
      <c r="AB311" s="4"/>
      <c r="AC311" s="4"/>
      <c r="AD311" s="4"/>
      <c r="AE311" s="4"/>
      <c r="AF311" s="4"/>
      <c r="AG311" s="4"/>
      <c r="AH311" s="1">
        <v>2.0</v>
      </c>
      <c r="AI311" s="1">
        <v>3.0</v>
      </c>
      <c r="AJ311" s="1">
        <v>7.0</v>
      </c>
    </row>
    <row r="312">
      <c r="A312" s="1">
        <v>5.0</v>
      </c>
      <c r="B312" s="1" t="s">
        <v>46</v>
      </c>
      <c r="C312" s="2">
        <v>44783.0</v>
      </c>
      <c r="D312" s="1">
        <v>90.0</v>
      </c>
      <c r="E312" s="4"/>
      <c r="F312" s="4"/>
      <c r="G312" s="1">
        <v>1.0</v>
      </c>
      <c r="H312" s="1"/>
      <c r="I312" s="4"/>
      <c r="J312" s="1"/>
      <c r="K312" s="1">
        <v>80.0</v>
      </c>
      <c r="L312" s="1">
        <v>1.0</v>
      </c>
      <c r="M312" s="4"/>
      <c r="N312" s="1">
        <v>1.0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1">
        <v>1.0</v>
      </c>
      <c r="AB312" s="4"/>
      <c r="AC312" s="4"/>
      <c r="AD312" s="4"/>
      <c r="AE312" s="4"/>
      <c r="AF312" s="4"/>
      <c r="AG312" s="4"/>
      <c r="AH312" s="1">
        <v>2.0</v>
      </c>
      <c r="AI312" s="1">
        <v>5.0</v>
      </c>
      <c r="AJ312" s="1">
        <v>3.0</v>
      </c>
    </row>
    <row r="313">
      <c r="A313" s="1">
        <v>5.0</v>
      </c>
      <c r="B313" s="1" t="s">
        <v>53</v>
      </c>
      <c r="C313" s="2">
        <v>44783.0</v>
      </c>
      <c r="D313" s="1">
        <v>30.0</v>
      </c>
      <c r="E313" s="4"/>
      <c r="F313" s="4"/>
      <c r="G313" s="1">
        <v>1.0</v>
      </c>
      <c r="H313" s="1"/>
      <c r="I313" s="4"/>
      <c r="J313" s="1"/>
      <c r="K313" s="1">
        <v>20.0</v>
      </c>
      <c r="L313" s="1">
        <v>10.0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1"/>
      <c r="AB313" s="4"/>
      <c r="AC313" s="4"/>
      <c r="AD313" s="4"/>
      <c r="AE313" s="4"/>
      <c r="AF313" s="4"/>
      <c r="AG313" s="4"/>
      <c r="AH313" s="1">
        <v>3.0</v>
      </c>
      <c r="AI313" s="1">
        <v>3.0</v>
      </c>
      <c r="AJ313" s="1">
        <v>4.0</v>
      </c>
    </row>
    <row r="314">
      <c r="A314" s="1">
        <v>5.0</v>
      </c>
      <c r="B314" s="1" t="s">
        <v>45</v>
      </c>
      <c r="C314" s="2">
        <v>44783.0</v>
      </c>
      <c r="D314" s="1">
        <v>20.0</v>
      </c>
      <c r="E314" s="4"/>
      <c r="F314" s="4"/>
      <c r="G314" s="1">
        <v>1.0</v>
      </c>
      <c r="H314" s="4"/>
      <c r="I314" s="4"/>
      <c r="J314" s="4"/>
      <c r="K314" s="4"/>
      <c r="L314" s="1">
        <v>20.0</v>
      </c>
      <c r="M314" s="4"/>
      <c r="N314" s="4"/>
      <c r="O314" s="4"/>
      <c r="P314" s="4"/>
      <c r="Q314" s="4"/>
      <c r="R314" s="4"/>
      <c r="S314" s="1">
        <v>1.0</v>
      </c>
      <c r="T314" s="1"/>
      <c r="U314" s="1"/>
      <c r="V314" s="4"/>
      <c r="W314" s="4"/>
      <c r="X314" s="1">
        <v>1.0</v>
      </c>
      <c r="Y314" s="4"/>
      <c r="Z314" s="4"/>
      <c r="AA314" s="1">
        <v>1.0</v>
      </c>
      <c r="AB314" s="4"/>
      <c r="AC314" s="4"/>
      <c r="AD314" s="1">
        <v>1.0</v>
      </c>
      <c r="AE314" s="4"/>
      <c r="AF314" s="4"/>
      <c r="AG314" s="4"/>
      <c r="AH314" s="1">
        <v>5.0</v>
      </c>
      <c r="AI314" s="1">
        <v>2.0</v>
      </c>
      <c r="AJ314" s="1">
        <v>1.0</v>
      </c>
    </row>
    <row r="315">
      <c r="A315" s="1">
        <v>5.0</v>
      </c>
      <c r="B315" s="1" t="s">
        <v>54</v>
      </c>
      <c r="C315" s="2">
        <v>44783.0</v>
      </c>
      <c r="D315" s="1">
        <v>20.0</v>
      </c>
      <c r="E315" s="4"/>
      <c r="F315" s="4"/>
      <c r="G315" s="1">
        <v>1.0</v>
      </c>
      <c r="H315" s="4"/>
      <c r="I315" s="4"/>
      <c r="J315" s="4"/>
      <c r="K315" s="4"/>
      <c r="L315" s="1">
        <v>20.0</v>
      </c>
      <c r="M315" s="4"/>
      <c r="N315" s="4"/>
      <c r="O315" s="1">
        <v>1.0</v>
      </c>
      <c r="P315" s="4"/>
      <c r="Q315" s="1">
        <v>1.0</v>
      </c>
      <c r="R315" s="4"/>
      <c r="S315" s="1">
        <v>1.0</v>
      </c>
      <c r="T315" s="1"/>
      <c r="U315" s="1"/>
      <c r="V315" s="4"/>
      <c r="W315" s="4"/>
      <c r="X315" s="4"/>
      <c r="Y315" s="1">
        <v>1.0</v>
      </c>
      <c r="Z315" s="4"/>
      <c r="AA315" s="1">
        <v>1.0</v>
      </c>
      <c r="AB315" s="4"/>
      <c r="AC315" s="4"/>
      <c r="AD315" s="4"/>
      <c r="AE315" s="4"/>
      <c r="AF315" s="4"/>
      <c r="AG315" s="4"/>
      <c r="AH315" s="1">
        <v>2.0</v>
      </c>
      <c r="AI315" s="1">
        <v>4.0</v>
      </c>
      <c r="AJ315" s="1"/>
    </row>
    <row r="316">
      <c r="A316" s="1">
        <v>5.0</v>
      </c>
      <c r="B316" s="1" t="s">
        <v>43</v>
      </c>
      <c r="C316" s="2">
        <v>44783.0</v>
      </c>
      <c r="D316" s="1">
        <v>20.0</v>
      </c>
      <c r="E316" s="4"/>
      <c r="F316" s="4"/>
      <c r="G316" s="1">
        <v>10.0</v>
      </c>
      <c r="H316" s="1"/>
      <c r="I316" s="4"/>
      <c r="J316" s="1"/>
      <c r="K316" s="1">
        <v>1.0</v>
      </c>
      <c r="L316" s="1">
        <v>10.0</v>
      </c>
      <c r="M316" s="4"/>
      <c r="N316" s="4"/>
      <c r="O316" s="1">
        <v>1.0</v>
      </c>
      <c r="P316" s="4"/>
      <c r="Q316" s="4"/>
      <c r="R316" s="4"/>
      <c r="S316" s="4"/>
      <c r="T316" s="4"/>
      <c r="U316" s="4"/>
      <c r="V316" s="4"/>
      <c r="W316" s="4"/>
      <c r="X316" s="4"/>
      <c r="Y316" s="1">
        <v>1.0</v>
      </c>
      <c r="Z316" s="4"/>
      <c r="AA316" s="1">
        <v>1.0</v>
      </c>
      <c r="AB316" s="4"/>
      <c r="AC316" s="4"/>
      <c r="AD316" s="4"/>
      <c r="AE316" s="4"/>
      <c r="AF316" s="4"/>
      <c r="AG316" s="4"/>
      <c r="AH316" s="1">
        <v>2.0</v>
      </c>
      <c r="AI316" s="1">
        <v>3.0</v>
      </c>
      <c r="AJ316" s="1">
        <v>1.0</v>
      </c>
    </row>
    <row r="317">
      <c r="A317" s="1">
        <v>5.0</v>
      </c>
      <c r="B317" s="1" t="s">
        <v>51</v>
      </c>
      <c r="C317" s="2">
        <v>44783.0</v>
      </c>
      <c r="D317" s="1">
        <v>20.0</v>
      </c>
      <c r="E317" s="4"/>
      <c r="F317" s="1">
        <v>1.0</v>
      </c>
      <c r="G317" s="1">
        <v>10.0</v>
      </c>
      <c r="H317" s="1"/>
      <c r="I317" s="1">
        <v>1.0</v>
      </c>
      <c r="J317" s="1"/>
      <c r="K317" s="1">
        <v>1.0</v>
      </c>
      <c r="L317" s="1">
        <v>10.0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1">
        <v>1.0</v>
      </c>
      <c r="AB317" s="4"/>
      <c r="AC317" s="4"/>
      <c r="AD317" s="4"/>
      <c r="AE317" s="4"/>
      <c r="AF317" s="4"/>
      <c r="AG317" s="4"/>
      <c r="AH317" s="1">
        <v>4.0</v>
      </c>
      <c r="AI317" s="1">
        <v>3.0</v>
      </c>
      <c r="AJ317" s="1"/>
    </row>
    <row r="318">
      <c r="A318" s="1">
        <v>5.0</v>
      </c>
      <c r="B318" s="1" t="s">
        <v>41</v>
      </c>
      <c r="C318" s="2">
        <v>44783.0</v>
      </c>
      <c r="D318" s="1">
        <v>30.0</v>
      </c>
      <c r="E318" s="4"/>
      <c r="F318" s="4"/>
      <c r="G318" s="1">
        <v>20.0</v>
      </c>
      <c r="H318" s="1"/>
      <c r="I318" s="4"/>
      <c r="J318" s="1"/>
      <c r="K318" s="1">
        <v>1.0</v>
      </c>
      <c r="L318" s="1">
        <v>10.0</v>
      </c>
      <c r="M318" s="4"/>
      <c r="N318" s="4"/>
      <c r="O318" s="1">
        <v>1.0</v>
      </c>
      <c r="P318" s="4"/>
      <c r="Q318" s="4"/>
      <c r="R318" s="4"/>
      <c r="S318" s="4"/>
      <c r="T318" s="4"/>
      <c r="U318" s="4"/>
      <c r="V318" s="4"/>
      <c r="W318" s="4"/>
      <c r="X318" s="1">
        <v>1.0</v>
      </c>
      <c r="Y318" s="4"/>
      <c r="Z318" s="4"/>
      <c r="AA318" s="1"/>
      <c r="AB318" s="4"/>
      <c r="AC318" s="4"/>
      <c r="AD318" s="4"/>
      <c r="AE318" s="4"/>
      <c r="AF318" s="4"/>
      <c r="AG318" s="4"/>
      <c r="AH318" s="1">
        <v>5.0</v>
      </c>
      <c r="AI318" s="1">
        <v>4.0</v>
      </c>
      <c r="AJ318" s="1">
        <v>3.0</v>
      </c>
    </row>
    <row r="319">
      <c r="A319" s="1">
        <v>5.0</v>
      </c>
      <c r="B319" s="1" t="s">
        <v>48</v>
      </c>
      <c r="C319" s="2">
        <v>44783.0</v>
      </c>
      <c r="D319" s="1">
        <v>20.0</v>
      </c>
      <c r="E319" s="4"/>
      <c r="F319" s="4"/>
      <c r="G319" s="1">
        <v>1.0</v>
      </c>
      <c r="H319" s="1"/>
      <c r="I319" s="4"/>
      <c r="J319" s="1"/>
      <c r="K319" s="1">
        <v>1.0</v>
      </c>
      <c r="L319" s="1">
        <v>10.0</v>
      </c>
      <c r="M319" s="1">
        <v>1.0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1">
        <v>1.0</v>
      </c>
      <c r="Y319" s="4"/>
      <c r="Z319" s="4"/>
      <c r="AA319" s="1">
        <v>1.0</v>
      </c>
      <c r="AB319" s="4"/>
      <c r="AC319" s="1">
        <v>1.0</v>
      </c>
      <c r="AD319" s="4"/>
      <c r="AE319" s="4"/>
      <c r="AF319" s="4"/>
      <c r="AG319" s="4"/>
      <c r="AH319" s="4"/>
      <c r="AI319" s="1">
        <v>1.0</v>
      </c>
      <c r="AJ319" s="1">
        <v>1.0</v>
      </c>
    </row>
    <row r="320">
      <c r="A320" s="1">
        <v>5.0</v>
      </c>
      <c r="B320" s="1" t="s">
        <v>47</v>
      </c>
      <c r="C320" s="2">
        <v>44783.0</v>
      </c>
      <c r="D320" s="1">
        <v>30.0</v>
      </c>
      <c r="E320" s="4"/>
      <c r="F320" s="4"/>
      <c r="G320" s="1">
        <v>1.0</v>
      </c>
      <c r="H320" s="1"/>
      <c r="I320" s="4"/>
      <c r="J320" s="1"/>
      <c r="K320" s="1">
        <v>1.0</v>
      </c>
      <c r="L320" s="1">
        <v>20.0</v>
      </c>
      <c r="M320" s="4"/>
      <c r="N320" s="4"/>
      <c r="O320" s="4"/>
      <c r="P320" s="1">
        <v>1.0</v>
      </c>
      <c r="Q320" s="4"/>
      <c r="R320" s="4"/>
      <c r="S320" s="4"/>
      <c r="T320" s="4"/>
      <c r="U320" s="4"/>
      <c r="V320" s="4"/>
      <c r="W320" s="4"/>
      <c r="X320" s="4"/>
      <c r="Y320" s="1">
        <v>1.0</v>
      </c>
      <c r="Z320" s="4"/>
      <c r="AA320" s="1">
        <v>1.0</v>
      </c>
      <c r="AB320" s="4"/>
      <c r="AC320" s="4"/>
      <c r="AD320" s="4"/>
      <c r="AE320" s="4"/>
      <c r="AF320" s="4"/>
      <c r="AG320" s="4"/>
      <c r="AH320" s="4"/>
      <c r="AI320" s="1">
        <v>5.0</v>
      </c>
      <c r="AJ320" s="1">
        <v>2.0</v>
      </c>
    </row>
    <row r="321">
      <c r="A321" s="1">
        <v>6.0</v>
      </c>
      <c r="B321" s="1" t="s">
        <v>38</v>
      </c>
      <c r="C321" s="2">
        <v>44783.0</v>
      </c>
      <c r="D321" s="1">
        <v>30.0</v>
      </c>
      <c r="E321" s="4"/>
      <c r="F321" s="4"/>
      <c r="G321" s="1">
        <v>1.0</v>
      </c>
      <c r="H321" s="4"/>
      <c r="I321" s="4"/>
      <c r="J321" s="4"/>
      <c r="K321" s="4"/>
      <c r="L321" s="1">
        <v>10.0</v>
      </c>
      <c r="M321" s="4"/>
      <c r="N321" s="4"/>
      <c r="O321" s="4"/>
      <c r="P321" s="4"/>
      <c r="Q321" s="4"/>
      <c r="R321" s="4"/>
      <c r="S321" s="1">
        <v>10.0</v>
      </c>
      <c r="T321" s="1"/>
      <c r="U321" s="1"/>
      <c r="V321" s="4"/>
      <c r="W321" s="4"/>
      <c r="X321" s="1">
        <v>1.0</v>
      </c>
      <c r="Y321" s="4"/>
      <c r="Z321" s="4"/>
      <c r="AA321" s="1">
        <v>1.0</v>
      </c>
      <c r="AB321" s="4"/>
      <c r="AC321" s="4"/>
      <c r="AD321" s="4"/>
      <c r="AE321" s="4"/>
      <c r="AF321" s="4"/>
      <c r="AG321" s="4"/>
      <c r="AH321" s="1">
        <v>4.0</v>
      </c>
      <c r="AI321" s="1">
        <v>3.0</v>
      </c>
      <c r="AJ321" s="1">
        <v>3.0</v>
      </c>
    </row>
    <row r="322">
      <c r="A322" s="1">
        <v>6.0</v>
      </c>
      <c r="B322" s="1" t="s">
        <v>41</v>
      </c>
      <c r="C322" s="2">
        <v>44783.0</v>
      </c>
      <c r="D322" s="1">
        <v>20.0</v>
      </c>
      <c r="E322" s="4"/>
      <c r="F322" s="4"/>
      <c r="G322" s="1">
        <v>10.0</v>
      </c>
      <c r="H322" s="1"/>
      <c r="I322" s="4"/>
      <c r="J322" s="1"/>
      <c r="K322" s="1">
        <v>1.0</v>
      </c>
      <c r="L322" s="1">
        <v>10.0</v>
      </c>
      <c r="M322" s="4"/>
      <c r="N322" s="4"/>
      <c r="O322" s="4"/>
      <c r="P322" s="4"/>
      <c r="Q322" s="4"/>
      <c r="R322" s="4"/>
      <c r="S322" s="1">
        <v>1.0</v>
      </c>
      <c r="T322" s="1"/>
      <c r="U322" s="1"/>
      <c r="V322" s="4"/>
      <c r="W322" s="4"/>
      <c r="X322" s="4"/>
      <c r="Y322" s="4"/>
      <c r="Z322" s="4"/>
      <c r="AA322" s="1">
        <v>1.0</v>
      </c>
      <c r="AB322" s="4"/>
      <c r="AC322" s="4"/>
      <c r="AD322" s="4"/>
      <c r="AE322" s="4"/>
      <c r="AF322" s="4"/>
      <c r="AG322" s="4"/>
      <c r="AH322" s="4"/>
      <c r="AI322" s="1">
        <v>1.0</v>
      </c>
      <c r="AJ322" s="1">
        <v>2.0</v>
      </c>
    </row>
    <row r="323">
      <c r="A323" s="1">
        <v>6.0</v>
      </c>
      <c r="B323" s="1" t="s">
        <v>48</v>
      </c>
      <c r="C323" s="2">
        <v>44783.0</v>
      </c>
      <c r="D323" s="1">
        <v>30.0</v>
      </c>
      <c r="E323" s="4"/>
      <c r="F323" s="4"/>
      <c r="G323" s="1">
        <v>10.0</v>
      </c>
      <c r="H323" s="1"/>
      <c r="I323" s="4"/>
      <c r="J323" s="1"/>
      <c r="K323" s="1">
        <v>1.0</v>
      </c>
      <c r="L323" s="1">
        <v>10.0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1">
        <v>1.0</v>
      </c>
      <c r="AB323" s="4"/>
      <c r="AC323" s="4"/>
      <c r="AD323" s="1">
        <v>1.0</v>
      </c>
      <c r="AE323" s="4"/>
      <c r="AF323" s="4"/>
      <c r="AG323" s="4"/>
      <c r="AH323" s="1">
        <v>4.0</v>
      </c>
      <c r="AI323" s="1">
        <v>1.0</v>
      </c>
      <c r="AJ323" s="1">
        <v>5.0</v>
      </c>
    </row>
    <row r="324">
      <c r="A324" s="1">
        <v>6.0</v>
      </c>
      <c r="B324" s="1" t="s">
        <v>47</v>
      </c>
      <c r="C324" s="2">
        <v>44783.0</v>
      </c>
      <c r="D324" s="1">
        <v>30.0</v>
      </c>
      <c r="E324" s="4"/>
      <c r="F324" s="4"/>
      <c r="G324" s="1">
        <v>10.0</v>
      </c>
      <c r="H324" s="1"/>
      <c r="I324" s="4"/>
      <c r="J324" s="1"/>
      <c r="K324" s="1">
        <v>1.0</v>
      </c>
      <c r="L324" s="1">
        <v>10.0</v>
      </c>
      <c r="M324" s="4"/>
      <c r="N324" s="4"/>
      <c r="O324" s="4"/>
      <c r="P324" s="1">
        <v>1.0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1">
        <v>10.0</v>
      </c>
      <c r="AB324" s="4"/>
      <c r="AC324" s="4"/>
      <c r="AD324" s="4"/>
      <c r="AE324" s="4"/>
      <c r="AF324" s="4"/>
      <c r="AG324" s="4"/>
      <c r="AH324" s="1">
        <v>4.0</v>
      </c>
      <c r="AI324" s="1">
        <v>2.0</v>
      </c>
      <c r="AJ324" s="1">
        <v>4.0</v>
      </c>
    </row>
    <row r="325">
      <c r="A325" s="1">
        <v>6.0</v>
      </c>
      <c r="B325" s="1" t="s">
        <v>46</v>
      </c>
      <c r="C325" s="2">
        <v>44783.0</v>
      </c>
      <c r="D325" s="1">
        <v>20.0</v>
      </c>
      <c r="E325" s="4"/>
      <c r="F325" s="4"/>
      <c r="G325" s="1">
        <v>10.0</v>
      </c>
      <c r="H325" s="4"/>
      <c r="I325" s="4"/>
      <c r="J325" s="4"/>
      <c r="K325" s="4"/>
      <c r="L325" s="1">
        <v>10.0</v>
      </c>
      <c r="M325" s="4"/>
      <c r="N325" s="4"/>
      <c r="O325" s="4"/>
      <c r="P325" s="4"/>
      <c r="Q325" s="4"/>
      <c r="R325" s="4"/>
      <c r="S325" s="1">
        <v>1.0</v>
      </c>
      <c r="T325" s="1"/>
      <c r="U325" s="1"/>
      <c r="V325" s="4"/>
      <c r="W325" s="4"/>
      <c r="X325" s="4"/>
      <c r="Y325" s="4"/>
      <c r="Z325" s="4"/>
      <c r="AA325" s="1" t="s">
        <v>56</v>
      </c>
      <c r="AB325" s="4"/>
      <c r="AC325" s="4"/>
      <c r="AD325" s="4"/>
      <c r="AE325" s="4"/>
      <c r="AF325" s="4"/>
      <c r="AG325" s="4"/>
      <c r="AH325" s="1">
        <v>4.0</v>
      </c>
      <c r="AI325" s="1">
        <v>3.0</v>
      </c>
      <c r="AJ325" s="1">
        <v>5.0</v>
      </c>
    </row>
    <row r="326">
      <c r="A326" s="1">
        <v>6.0</v>
      </c>
      <c r="B326" s="1" t="s">
        <v>54</v>
      </c>
      <c r="C326" s="2">
        <v>44783.0</v>
      </c>
      <c r="D326" s="1">
        <v>30.0</v>
      </c>
      <c r="E326" s="4"/>
      <c r="F326" s="4"/>
      <c r="G326" s="1">
        <v>20.0</v>
      </c>
      <c r="H326" s="1"/>
      <c r="I326" s="1">
        <v>1.0</v>
      </c>
      <c r="J326" s="1"/>
      <c r="K326" s="1">
        <v>1.0</v>
      </c>
      <c r="L326" s="1">
        <v>1.0</v>
      </c>
      <c r="M326" s="4"/>
      <c r="N326" s="4"/>
      <c r="O326" s="4"/>
      <c r="P326" s="4"/>
      <c r="Q326" s="4"/>
      <c r="R326" s="4"/>
      <c r="S326" s="1">
        <v>1.0</v>
      </c>
      <c r="T326" s="1"/>
      <c r="U326" s="1"/>
      <c r="V326" s="4"/>
      <c r="W326" s="4"/>
      <c r="X326" s="4"/>
      <c r="Y326" s="1">
        <v>1.0</v>
      </c>
      <c r="Z326" s="4"/>
      <c r="AA326" s="1">
        <v>1.0</v>
      </c>
      <c r="AB326" s="4"/>
      <c r="AC326" s="4"/>
      <c r="AD326" s="4"/>
      <c r="AE326" s="4"/>
      <c r="AF326" s="4"/>
      <c r="AG326" s="4"/>
      <c r="AH326" s="1">
        <v>2.0</v>
      </c>
      <c r="AI326" s="1">
        <v>4.0</v>
      </c>
      <c r="AJ326" s="1">
        <v>1.0</v>
      </c>
    </row>
    <row r="327">
      <c r="A327" s="1">
        <v>6.0</v>
      </c>
      <c r="B327" s="1" t="s">
        <v>45</v>
      </c>
      <c r="C327" s="2">
        <v>44783.0</v>
      </c>
      <c r="D327" s="1">
        <v>30.0</v>
      </c>
      <c r="E327" s="4"/>
      <c r="F327" s="4"/>
      <c r="G327" s="1">
        <v>10.0</v>
      </c>
      <c r="H327" s="1"/>
      <c r="I327" s="4"/>
      <c r="J327" s="1"/>
      <c r="K327" s="1">
        <v>1.0</v>
      </c>
      <c r="L327" s="1">
        <v>20.0</v>
      </c>
      <c r="M327" s="4"/>
      <c r="N327" s="4"/>
      <c r="O327" s="4"/>
      <c r="P327" s="4"/>
      <c r="Q327" s="4"/>
      <c r="R327" s="4"/>
      <c r="S327" s="1">
        <v>1.0</v>
      </c>
      <c r="T327" s="1"/>
      <c r="U327" s="1"/>
      <c r="V327" s="4"/>
      <c r="W327" s="4"/>
      <c r="X327" s="4"/>
      <c r="Y327" s="1">
        <v>1.0</v>
      </c>
      <c r="Z327" s="4"/>
      <c r="AA327" s="1">
        <v>1.0</v>
      </c>
      <c r="AB327" s="4"/>
      <c r="AC327" s="4"/>
      <c r="AD327" s="4"/>
      <c r="AE327" s="4"/>
      <c r="AF327" s="4"/>
      <c r="AG327" s="4"/>
      <c r="AH327" s="1">
        <v>4.0</v>
      </c>
      <c r="AI327" s="1">
        <v>1.0</v>
      </c>
      <c r="AJ327" s="1">
        <v>3.0</v>
      </c>
    </row>
    <row r="328">
      <c r="A328" s="1">
        <v>6.0</v>
      </c>
      <c r="B328" s="1" t="s">
        <v>55</v>
      </c>
      <c r="C328" s="2">
        <v>44783.0</v>
      </c>
      <c r="D328" s="1">
        <v>40.0</v>
      </c>
      <c r="E328" s="4"/>
      <c r="F328" s="1">
        <v>1.0</v>
      </c>
      <c r="G328" s="1">
        <v>1.0</v>
      </c>
      <c r="H328" s="4"/>
      <c r="I328" s="4"/>
      <c r="J328" s="4"/>
      <c r="K328" s="4"/>
      <c r="L328" s="1">
        <v>30.0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1">
        <v>1.0</v>
      </c>
      <c r="Z328" s="4"/>
      <c r="AA328" s="1">
        <v>1.0</v>
      </c>
      <c r="AB328" s="4"/>
      <c r="AC328" s="4"/>
      <c r="AD328" s="4"/>
      <c r="AE328" s="4"/>
      <c r="AF328" s="4"/>
      <c r="AG328" s="4"/>
      <c r="AH328" s="1">
        <v>1.0</v>
      </c>
      <c r="AI328" s="1">
        <v>1.0</v>
      </c>
      <c r="AJ328" s="1">
        <v>2.0</v>
      </c>
    </row>
    <row r="329">
      <c r="A329" s="1">
        <v>6.0</v>
      </c>
      <c r="B329" s="1" t="s">
        <v>43</v>
      </c>
      <c r="C329" s="2">
        <v>44783.0</v>
      </c>
      <c r="D329" s="1">
        <v>20.0</v>
      </c>
      <c r="E329" s="4"/>
      <c r="F329" s="4"/>
      <c r="G329" s="1">
        <v>10.0</v>
      </c>
      <c r="H329" s="1"/>
      <c r="I329" s="4"/>
      <c r="J329" s="1"/>
      <c r="K329" s="1">
        <v>1.0</v>
      </c>
      <c r="L329" s="1">
        <v>10.0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1">
        <v>1.0</v>
      </c>
      <c r="AB329" s="4"/>
      <c r="AC329" s="4"/>
      <c r="AD329" s="4"/>
      <c r="AE329" s="4"/>
      <c r="AF329" s="4"/>
      <c r="AG329" s="4"/>
      <c r="AH329" s="1">
        <v>2.0</v>
      </c>
      <c r="AI329" s="1">
        <v>4.0</v>
      </c>
      <c r="AJ329" s="1">
        <v>3.0</v>
      </c>
    </row>
    <row r="330">
      <c r="A330" s="1">
        <v>6.0</v>
      </c>
      <c r="B330" s="1" t="s">
        <v>53</v>
      </c>
      <c r="C330" s="2">
        <v>44783.0</v>
      </c>
      <c r="D330" s="1">
        <v>40.0</v>
      </c>
      <c r="E330" s="4"/>
      <c r="F330" s="4"/>
      <c r="G330" s="1">
        <v>1.0</v>
      </c>
      <c r="H330" s="1"/>
      <c r="I330" s="4"/>
      <c r="J330" s="1"/>
      <c r="K330" s="1">
        <v>1.0</v>
      </c>
      <c r="L330" s="1">
        <v>20.0</v>
      </c>
      <c r="M330" s="4"/>
      <c r="N330" s="4"/>
      <c r="O330" s="4"/>
      <c r="P330" s="4"/>
      <c r="Q330" s="4"/>
      <c r="R330" s="4"/>
      <c r="S330" s="1">
        <v>10.0</v>
      </c>
      <c r="T330" s="1"/>
      <c r="U330" s="1"/>
      <c r="V330" s="4"/>
      <c r="W330" s="4"/>
      <c r="X330" s="4"/>
      <c r="Y330" s="1">
        <v>1.0</v>
      </c>
      <c r="Z330" s="4"/>
      <c r="AA330" s="1">
        <v>1.0</v>
      </c>
      <c r="AB330" s="4"/>
      <c r="AC330" s="4"/>
      <c r="AD330" s="4"/>
      <c r="AE330" s="4"/>
      <c r="AF330" s="4"/>
      <c r="AG330" s="4"/>
      <c r="AH330" s="1">
        <v>4.0</v>
      </c>
      <c r="AI330" s="1">
        <v>1.0</v>
      </c>
      <c r="AJ330" s="1">
        <v>1.0</v>
      </c>
    </row>
    <row r="331">
      <c r="A331" s="1">
        <v>6.0</v>
      </c>
      <c r="B331" s="1" t="s">
        <v>51</v>
      </c>
      <c r="C331" s="2">
        <v>44783.0</v>
      </c>
      <c r="D331" s="1">
        <v>20.0</v>
      </c>
      <c r="E331" s="4"/>
      <c r="F331" s="4"/>
      <c r="G331" s="1">
        <v>10.0</v>
      </c>
      <c r="H331" s="4"/>
      <c r="I331" s="4"/>
      <c r="J331" s="4"/>
      <c r="K331" s="4"/>
      <c r="L331" s="1">
        <v>10.0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1">
        <v>1.0</v>
      </c>
      <c r="AB331" s="4"/>
      <c r="AC331" s="4"/>
      <c r="AD331" s="4"/>
      <c r="AE331" s="4"/>
      <c r="AF331" s="4"/>
      <c r="AG331" s="4"/>
      <c r="AH331" s="1">
        <v>1.0</v>
      </c>
      <c r="AI331" s="1">
        <v>2.0</v>
      </c>
      <c r="AJ331" s="1">
        <v>2.0</v>
      </c>
    </row>
    <row r="332">
      <c r="A332" s="1">
        <v>1.0</v>
      </c>
      <c r="B332" s="1" t="s">
        <v>38</v>
      </c>
      <c r="C332" s="2">
        <v>44797.0</v>
      </c>
      <c r="D332" s="1">
        <v>50.0</v>
      </c>
      <c r="E332" s="4"/>
      <c r="F332" s="4"/>
      <c r="G332" s="4"/>
      <c r="H332" s="4"/>
      <c r="I332" s="4"/>
      <c r="J332" s="1">
        <v>30.0</v>
      </c>
      <c r="K332" s="1">
        <v>1.0</v>
      </c>
      <c r="L332" s="1">
        <v>20.0</v>
      </c>
      <c r="M332" s="4"/>
      <c r="N332" s="4"/>
      <c r="O332" s="4"/>
      <c r="P332" s="4"/>
      <c r="Q332" s="1" t="s">
        <v>56</v>
      </c>
      <c r="R332" s="4"/>
      <c r="S332" s="4"/>
      <c r="T332" s="1" t="s">
        <v>56</v>
      </c>
      <c r="U332" s="1">
        <v>1.0</v>
      </c>
      <c r="V332" s="4"/>
      <c r="W332" s="4"/>
      <c r="X332" s="4"/>
      <c r="Y332" s="4"/>
      <c r="Z332" s="4"/>
      <c r="AA332" s="1">
        <v>1.0</v>
      </c>
      <c r="AB332" s="4"/>
      <c r="AC332" s="4"/>
      <c r="AD332" s="1">
        <v>1.0</v>
      </c>
      <c r="AE332" s="4"/>
      <c r="AF332" s="4"/>
      <c r="AG332" s="1" t="s">
        <v>77</v>
      </c>
      <c r="AH332" s="1">
        <v>6.0</v>
      </c>
      <c r="AI332" s="1">
        <v>6.0</v>
      </c>
      <c r="AJ332" s="1" t="s">
        <v>78</v>
      </c>
    </row>
    <row r="333">
      <c r="A333" s="1">
        <v>1.0</v>
      </c>
      <c r="B333" s="1" t="s">
        <v>41</v>
      </c>
      <c r="C333" s="2">
        <v>44797.0</v>
      </c>
      <c r="D333" s="1">
        <v>50.0</v>
      </c>
      <c r="E333" s="4"/>
      <c r="F333" s="4"/>
      <c r="G333" s="4"/>
      <c r="H333" s="1">
        <v>10.0</v>
      </c>
      <c r="I333" s="4"/>
      <c r="J333" s="1">
        <v>10.0</v>
      </c>
      <c r="K333" s="4"/>
      <c r="L333" s="1">
        <v>20.0</v>
      </c>
      <c r="M333" s="1">
        <v>1.0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1">
        <v>1.0</v>
      </c>
      <c r="AB333" s="4"/>
      <c r="AC333" s="4"/>
      <c r="AD333" s="1">
        <v>1.0</v>
      </c>
      <c r="AE333" s="4"/>
      <c r="AF333" s="4"/>
      <c r="AG333" s="4"/>
      <c r="AH333" s="1">
        <v>7.0</v>
      </c>
      <c r="AI333" s="1">
        <v>4.0</v>
      </c>
      <c r="AJ333" s="1">
        <v>5.0</v>
      </c>
    </row>
    <row r="334">
      <c r="A334" s="1">
        <v>1.0</v>
      </c>
      <c r="B334" s="1" t="s">
        <v>43</v>
      </c>
      <c r="C334" s="2">
        <v>44797.0</v>
      </c>
      <c r="D334" s="1">
        <v>50.0</v>
      </c>
      <c r="E334" s="4"/>
      <c r="F334" s="4"/>
      <c r="G334" s="4"/>
      <c r="H334" s="4"/>
      <c r="I334" s="4"/>
      <c r="J334" s="1">
        <v>20.0</v>
      </c>
      <c r="K334" s="4"/>
      <c r="L334" s="1">
        <v>20.0</v>
      </c>
      <c r="M334" s="4"/>
      <c r="N334" s="4"/>
      <c r="O334" s="4"/>
      <c r="P334" s="4"/>
      <c r="Q334" s="4"/>
      <c r="R334" s="4"/>
      <c r="S334" s="4"/>
      <c r="T334" s="4"/>
      <c r="U334" s="1">
        <v>1.0</v>
      </c>
      <c r="V334" s="4"/>
      <c r="W334" s="4"/>
      <c r="X334" s="4"/>
      <c r="Y334" s="4"/>
      <c r="Z334" s="4"/>
      <c r="AA334" s="1">
        <v>1.0</v>
      </c>
      <c r="AB334" s="4"/>
      <c r="AC334" s="4"/>
      <c r="AD334" s="4"/>
      <c r="AE334" s="1">
        <v>1.0</v>
      </c>
      <c r="AF334" s="4"/>
      <c r="AG334" s="4"/>
      <c r="AH334" s="1">
        <v>7.0</v>
      </c>
      <c r="AI334" s="1">
        <v>1.0</v>
      </c>
      <c r="AJ334" s="1">
        <v>9.0</v>
      </c>
    </row>
    <row r="335">
      <c r="A335" s="1">
        <v>1.0</v>
      </c>
      <c r="B335" s="1" t="s">
        <v>45</v>
      </c>
      <c r="C335" s="2">
        <v>44797.0</v>
      </c>
      <c r="D335" s="1">
        <v>50.0</v>
      </c>
      <c r="E335" s="4"/>
      <c r="F335" s="4"/>
      <c r="G335" s="4"/>
      <c r="H335" s="4"/>
      <c r="I335" s="4"/>
      <c r="J335" s="1">
        <v>20.0</v>
      </c>
      <c r="K335" s="1" t="s">
        <v>56</v>
      </c>
      <c r="L335" s="1">
        <v>20.0</v>
      </c>
      <c r="M335" s="4"/>
      <c r="N335" s="4"/>
      <c r="O335" s="4"/>
      <c r="P335" s="4"/>
      <c r="Q335" s="1" t="s">
        <v>56</v>
      </c>
      <c r="R335" s="4"/>
      <c r="S335" s="4"/>
      <c r="T335" s="4"/>
      <c r="U335" s="1">
        <v>1.0</v>
      </c>
      <c r="V335" s="4"/>
      <c r="W335" s="4"/>
      <c r="X335" s="4"/>
      <c r="Y335" s="1">
        <v>1.0</v>
      </c>
      <c r="Z335" s="4"/>
      <c r="AA335" s="1">
        <v>1.0</v>
      </c>
      <c r="AB335" s="4"/>
      <c r="AC335" s="4"/>
      <c r="AD335" s="4"/>
      <c r="AE335" s="4"/>
      <c r="AF335" s="1">
        <v>1.0</v>
      </c>
      <c r="AG335" s="4"/>
      <c r="AH335" s="1">
        <v>3.0</v>
      </c>
      <c r="AI335" s="1">
        <v>7.0</v>
      </c>
      <c r="AJ335" s="1">
        <v>2.0</v>
      </c>
    </row>
    <row r="336">
      <c r="A336" s="1">
        <v>1.0</v>
      </c>
      <c r="B336" s="1" t="s">
        <v>46</v>
      </c>
      <c r="C336" s="2">
        <v>44797.0</v>
      </c>
      <c r="D336" s="1">
        <v>40.0</v>
      </c>
      <c r="E336" s="4"/>
      <c r="F336" s="4"/>
      <c r="G336" s="4"/>
      <c r="H336" s="1">
        <v>10.0</v>
      </c>
      <c r="I336" s="4"/>
      <c r="J336" s="1">
        <v>10.0</v>
      </c>
      <c r="K336" s="4"/>
      <c r="L336" s="1">
        <v>20.0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1">
        <v>1.0</v>
      </c>
      <c r="Y336" s="4"/>
      <c r="Z336" s="4"/>
      <c r="AA336" s="1" t="s">
        <v>56</v>
      </c>
      <c r="AB336" s="4"/>
      <c r="AC336" s="4"/>
      <c r="AD336" s="4"/>
      <c r="AE336" s="4"/>
      <c r="AF336" s="4"/>
      <c r="AG336" s="4"/>
      <c r="AH336" s="1">
        <v>4.0</v>
      </c>
      <c r="AI336" s="1">
        <v>1.0</v>
      </c>
      <c r="AJ336" s="1">
        <v>6.0</v>
      </c>
    </row>
    <row r="337">
      <c r="A337" s="1">
        <v>1.0</v>
      </c>
      <c r="B337" s="1" t="s">
        <v>47</v>
      </c>
      <c r="C337" s="2">
        <v>44797.0</v>
      </c>
      <c r="D337" s="1">
        <v>40.0</v>
      </c>
      <c r="E337" s="1" t="s">
        <v>56</v>
      </c>
      <c r="F337" s="4"/>
      <c r="G337" s="4"/>
      <c r="H337" s="1">
        <v>10.0</v>
      </c>
      <c r="I337" s="4"/>
      <c r="J337" s="1">
        <v>10.0</v>
      </c>
      <c r="K337" s="1">
        <v>1.0</v>
      </c>
      <c r="L337" s="1">
        <v>10.0</v>
      </c>
      <c r="M337" s="4"/>
      <c r="N337" s="4"/>
      <c r="O337" s="4"/>
      <c r="P337" s="1">
        <v>1.0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1" t="s">
        <v>56</v>
      </c>
      <c r="AB337" s="4"/>
      <c r="AC337" s="4"/>
      <c r="AD337" s="4"/>
      <c r="AE337" s="4"/>
      <c r="AF337" s="4"/>
      <c r="AG337" s="4"/>
      <c r="AH337" s="1">
        <v>2.0</v>
      </c>
      <c r="AI337" s="1">
        <v>4.0</v>
      </c>
      <c r="AJ337" s="1">
        <v>4.0</v>
      </c>
    </row>
    <row r="338">
      <c r="A338" s="1">
        <v>1.0</v>
      </c>
      <c r="B338" s="1" t="s">
        <v>48</v>
      </c>
      <c r="C338" s="2">
        <v>44797.0</v>
      </c>
      <c r="D338" s="1">
        <v>50.0</v>
      </c>
      <c r="E338" s="4"/>
      <c r="F338" s="4"/>
      <c r="G338" s="4"/>
      <c r="H338" s="1">
        <v>20.0</v>
      </c>
      <c r="I338" s="1">
        <v>1.0</v>
      </c>
      <c r="J338" s="1">
        <v>10.0</v>
      </c>
      <c r="K338" s="1" t="s">
        <v>56</v>
      </c>
      <c r="L338" s="1">
        <v>10.0</v>
      </c>
      <c r="M338" s="4"/>
      <c r="N338" s="4"/>
      <c r="O338" s="1">
        <v>1.0</v>
      </c>
      <c r="P338" s="4"/>
      <c r="Q338" s="4"/>
      <c r="R338" s="4"/>
      <c r="S338" s="4"/>
      <c r="T338" s="1">
        <v>1.0</v>
      </c>
      <c r="U338" s="1"/>
      <c r="V338" s="4"/>
      <c r="W338" s="4"/>
      <c r="X338" s="1">
        <v>1.0</v>
      </c>
      <c r="Y338" s="1">
        <v>1.0</v>
      </c>
      <c r="Z338" s="4"/>
      <c r="AA338" s="1" t="s">
        <v>56</v>
      </c>
      <c r="AB338" s="4"/>
      <c r="AC338" s="4"/>
      <c r="AD338" s="4"/>
      <c r="AE338" s="4"/>
      <c r="AF338" s="4"/>
      <c r="AG338" s="4"/>
      <c r="AH338" s="1">
        <v>6.0</v>
      </c>
      <c r="AI338" s="1">
        <v>6.0</v>
      </c>
      <c r="AJ338" s="1">
        <v>4.0</v>
      </c>
    </row>
    <row r="339">
      <c r="A339" s="1">
        <v>1.0</v>
      </c>
      <c r="B339" s="1" t="s">
        <v>51</v>
      </c>
      <c r="C339" s="2">
        <v>44797.0</v>
      </c>
      <c r="D339" s="1">
        <v>50.0</v>
      </c>
      <c r="E339" s="4"/>
      <c r="F339" s="4"/>
      <c r="G339" s="4"/>
      <c r="H339" s="1">
        <v>10.0</v>
      </c>
      <c r="I339" s="1">
        <v>10.0</v>
      </c>
      <c r="J339" s="1">
        <v>30.0</v>
      </c>
      <c r="K339" s="4"/>
      <c r="L339" s="1">
        <v>10.0</v>
      </c>
      <c r="M339" s="4"/>
      <c r="N339" s="4"/>
      <c r="O339" s="4"/>
      <c r="P339" s="4"/>
      <c r="Q339" s="4"/>
      <c r="R339" s="4"/>
      <c r="S339" s="4"/>
      <c r="T339" s="4"/>
      <c r="U339" s="1">
        <v>1.0</v>
      </c>
      <c r="V339" s="4"/>
      <c r="W339" s="4"/>
      <c r="X339" s="4"/>
      <c r="Y339" s="1">
        <v>1.0</v>
      </c>
      <c r="Z339" s="4"/>
      <c r="AA339" s="1">
        <v>1.0</v>
      </c>
      <c r="AB339" s="4"/>
      <c r="AC339" s="4"/>
      <c r="AD339" s="4"/>
      <c r="AE339" s="4"/>
      <c r="AF339" s="4"/>
      <c r="AG339" s="4"/>
      <c r="AH339" s="1">
        <v>8.0</v>
      </c>
      <c r="AI339" s="1">
        <v>2.0</v>
      </c>
      <c r="AJ339" s="1">
        <v>5.0</v>
      </c>
    </row>
    <row r="340">
      <c r="A340" s="1">
        <v>1.0</v>
      </c>
      <c r="B340" s="1" t="s">
        <v>53</v>
      </c>
      <c r="C340" s="2">
        <v>44797.0</v>
      </c>
      <c r="D340" s="1">
        <v>60.0</v>
      </c>
      <c r="E340" s="4"/>
      <c r="F340" s="4"/>
      <c r="G340" s="4"/>
      <c r="H340" s="1">
        <v>10.0</v>
      </c>
      <c r="I340" s="1">
        <v>1.0</v>
      </c>
      <c r="J340" s="1">
        <v>10.0</v>
      </c>
      <c r="K340" s="1">
        <v>20.0</v>
      </c>
      <c r="L340" s="1">
        <v>10.0</v>
      </c>
      <c r="M340" s="4"/>
      <c r="N340" s="4"/>
      <c r="O340" s="4"/>
      <c r="P340" s="4"/>
      <c r="Q340" s="4"/>
      <c r="R340" s="4"/>
      <c r="S340" s="4"/>
      <c r="T340" s="4"/>
      <c r="U340" s="1">
        <v>1.0</v>
      </c>
      <c r="V340" s="4"/>
      <c r="W340" s="4"/>
      <c r="X340" s="1">
        <v>1.0</v>
      </c>
      <c r="Y340" s="1">
        <v>1.0</v>
      </c>
      <c r="Z340" s="4"/>
      <c r="AA340" s="4"/>
      <c r="AB340" s="4"/>
      <c r="AC340" s="4"/>
      <c r="AD340" s="4"/>
      <c r="AE340" s="4"/>
      <c r="AF340" s="4"/>
      <c r="AG340" s="4"/>
      <c r="AH340" s="1">
        <v>5.0</v>
      </c>
      <c r="AI340" s="1">
        <v>3.0</v>
      </c>
      <c r="AJ340" s="1">
        <v>7.0</v>
      </c>
    </row>
    <row r="341">
      <c r="A341" s="1">
        <v>1.0</v>
      </c>
      <c r="B341" s="1" t="s">
        <v>54</v>
      </c>
      <c r="C341" s="2">
        <v>44797.0</v>
      </c>
      <c r="D341" s="1">
        <v>60.0</v>
      </c>
      <c r="E341" s="4"/>
      <c r="F341" s="4"/>
      <c r="G341" s="4"/>
      <c r="H341" s="1">
        <v>10.0</v>
      </c>
      <c r="I341" s="1">
        <v>1.0</v>
      </c>
      <c r="J341" s="1">
        <v>40.0</v>
      </c>
      <c r="K341" s="4"/>
      <c r="L341" s="1">
        <v>20.0</v>
      </c>
      <c r="M341" s="4"/>
      <c r="N341" s="4"/>
      <c r="O341" s="4"/>
      <c r="P341" s="4"/>
      <c r="Q341" s="1">
        <v>1.0</v>
      </c>
      <c r="R341" s="4"/>
      <c r="S341" s="4"/>
      <c r="T341" s="1">
        <v>1.0</v>
      </c>
      <c r="U341" s="1">
        <v>1.0</v>
      </c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1">
        <v>5.0</v>
      </c>
      <c r="AI341" s="1">
        <v>3.0</v>
      </c>
      <c r="AJ341" s="1">
        <v>5.0</v>
      </c>
    </row>
    <row r="342">
      <c r="A342" s="1">
        <v>1.0</v>
      </c>
      <c r="B342" s="1" t="s">
        <v>55</v>
      </c>
      <c r="C342" s="2">
        <v>44797.0</v>
      </c>
      <c r="D342" s="1">
        <v>30.0</v>
      </c>
      <c r="E342" s="1" t="s">
        <v>56</v>
      </c>
      <c r="F342" s="4"/>
      <c r="G342" s="4"/>
      <c r="H342" s="1">
        <v>1.0</v>
      </c>
      <c r="I342" s="4"/>
      <c r="J342" s="1">
        <v>1.0</v>
      </c>
      <c r="K342" s="1">
        <v>10.0</v>
      </c>
      <c r="L342" s="1">
        <v>10.0</v>
      </c>
      <c r="M342" s="1">
        <v>1.0</v>
      </c>
      <c r="N342" s="4"/>
      <c r="O342" s="4"/>
      <c r="P342" s="1">
        <v>1.0</v>
      </c>
      <c r="Q342" s="1" t="s">
        <v>56</v>
      </c>
      <c r="R342" s="4"/>
      <c r="S342" s="4"/>
      <c r="T342" s="4"/>
      <c r="U342" s="4"/>
      <c r="V342" s="4"/>
      <c r="W342" s="4"/>
      <c r="X342" s="4"/>
      <c r="Y342" s="4"/>
      <c r="Z342" s="4"/>
      <c r="AA342" s="1" t="s">
        <v>56</v>
      </c>
      <c r="AB342" s="4"/>
      <c r="AC342" s="4"/>
      <c r="AD342" s="4"/>
      <c r="AE342" s="4"/>
      <c r="AF342" s="4"/>
      <c r="AG342" s="4"/>
      <c r="AH342" s="1">
        <v>3.0</v>
      </c>
      <c r="AI342" s="1">
        <v>1.0</v>
      </c>
      <c r="AJ342" s="1">
        <v>3.0</v>
      </c>
    </row>
    <row r="343">
      <c r="A343" s="1">
        <v>2.0</v>
      </c>
      <c r="B343" s="1" t="s">
        <v>38</v>
      </c>
      <c r="C343" s="2">
        <v>44797.0</v>
      </c>
      <c r="D343" s="1">
        <v>30.0</v>
      </c>
      <c r="E343" s="4"/>
      <c r="F343" s="4"/>
      <c r="G343" s="4"/>
      <c r="H343" s="4"/>
      <c r="I343" s="4"/>
      <c r="J343" s="1">
        <v>10.0</v>
      </c>
      <c r="K343" s="1">
        <v>1.0</v>
      </c>
      <c r="L343" s="1">
        <v>20.0</v>
      </c>
      <c r="M343" s="4"/>
      <c r="N343" s="4"/>
      <c r="O343" s="4"/>
      <c r="P343" s="4"/>
      <c r="Q343" s="4"/>
      <c r="R343" s="4"/>
      <c r="S343" s="4"/>
      <c r="T343" s="1">
        <v>1.0</v>
      </c>
      <c r="U343" s="1"/>
      <c r="V343" s="4"/>
      <c r="W343" s="4"/>
      <c r="X343" s="4"/>
      <c r="Y343" s="4"/>
      <c r="Z343" s="4"/>
      <c r="AA343" s="1">
        <v>1.0</v>
      </c>
      <c r="AB343" s="4"/>
      <c r="AC343" s="4"/>
      <c r="AD343" s="4"/>
      <c r="AE343" s="4"/>
      <c r="AF343" s="4"/>
      <c r="AG343" s="4"/>
      <c r="AH343" s="1">
        <v>1.0</v>
      </c>
      <c r="AI343" s="1">
        <v>0.0</v>
      </c>
      <c r="AJ343" s="1">
        <v>2.0</v>
      </c>
    </row>
    <row r="344">
      <c r="A344" s="1">
        <v>2.0</v>
      </c>
      <c r="B344" s="1" t="s">
        <v>54</v>
      </c>
      <c r="C344" s="2">
        <v>44797.0</v>
      </c>
      <c r="D344" s="1">
        <v>40.0</v>
      </c>
      <c r="E344" s="4"/>
      <c r="F344" s="4"/>
      <c r="G344" s="4"/>
      <c r="H344" s="4"/>
      <c r="I344" s="1">
        <v>1.0</v>
      </c>
      <c r="J344" s="1">
        <v>20.0</v>
      </c>
      <c r="K344" s="1">
        <v>1.0</v>
      </c>
      <c r="L344" s="1">
        <v>20.0</v>
      </c>
      <c r="M344" s="1"/>
      <c r="N344" s="4"/>
      <c r="O344" s="1">
        <v>1.0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1">
        <v>1.0</v>
      </c>
      <c r="AB344" s="4"/>
      <c r="AC344" s="4"/>
      <c r="AD344" s="4"/>
      <c r="AE344" s="4"/>
      <c r="AF344" s="4"/>
      <c r="AG344" s="4"/>
      <c r="AH344" s="1">
        <v>8.0</v>
      </c>
      <c r="AI344" s="1">
        <v>4.0</v>
      </c>
      <c r="AJ344" s="1">
        <v>3.0</v>
      </c>
    </row>
    <row r="345">
      <c r="A345" s="1">
        <v>2.0</v>
      </c>
      <c r="B345" s="1" t="s">
        <v>47</v>
      </c>
      <c r="C345" s="2">
        <v>44797.0</v>
      </c>
      <c r="D345" s="1">
        <v>50.0</v>
      </c>
      <c r="E345" s="4"/>
      <c r="F345" s="4"/>
      <c r="G345" s="4"/>
      <c r="H345" s="1">
        <v>10.0</v>
      </c>
      <c r="I345" s="4"/>
      <c r="J345" s="1">
        <v>20.0</v>
      </c>
      <c r="K345" s="1">
        <v>1.0</v>
      </c>
      <c r="L345" s="1">
        <v>20.0</v>
      </c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1">
        <v>1.0</v>
      </c>
      <c r="AB345" s="4"/>
      <c r="AC345" s="4"/>
      <c r="AD345" s="4"/>
      <c r="AE345" s="4"/>
      <c r="AF345" s="4"/>
      <c r="AG345" s="4"/>
      <c r="AH345" s="1">
        <v>2.0</v>
      </c>
      <c r="AI345" s="1">
        <v>1.0</v>
      </c>
      <c r="AJ345" s="1">
        <v>6.0</v>
      </c>
    </row>
    <row r="346">
      <c r="A346" s="1">
        <v>2.0</v>
      </c>
      <c r="B346" s="1" t="s">
        <v>53</v>
      </c>
      <c r="C346" s="2">
        <v>44797.0</v>
      </c>
      <c r="D346" s="1">
        <v>50.0</v>
      </c>
      <c r="E346" s="4"/>
      <c r="F346" s="4"/>
      <c r="G346" s="4"/>
      <c r="H346" s="1">
        <v>10.0</v>
      </c>
      <c r="I346" s="4"/>
      <c r="J346" s="1">
        <v>10.0</v>
      </c>
      <c r="K346" s="1">
        <v>1.0</v>
      </c>
      <c r="L346" s="1">
        <v>20.0</v>
      </c>
      <c r="M346" s="1"/>
      <c r="N346" s="4"/>
      <c r="O346" s="1">
        <v>1.0</v>
      </c>
      <c r="P346" s="4"/>
      <c r="Q346" s="4"/>
      <c r="R346" s="4"/>
      <c r="S346" s="4"/>
      <c r="T346" s="4"/>
      <c r="U346" s="1">
        <v>1.0</v>
      </c>
      <c r="V346" s="4"/>
      <c r="W346" s="4"/>
      <c r="X346" s="4"/>
      <c r="Y346" s="4"/>
      <c r="Z346" s="4"/>
      <c r="AA346" s="1">
        <v>1.0</v>
      </c>
      <c r="AB346" s="4"/>
      <c r="AC346" s="4"/>
      <c r="AD346" s="4"/>
      <c r="AE346" s="4"/>
      <c r="AF346" s="4"/>
      <c r="AG346" s="4"/>
      <c r="AH346" s="1">
        <v>4.0</v>
      </c>
      <c r="AI346" s="1">
        <v>8.0</v>
      </c>
      <c r="AJ346" s="1">
        <v>5.0</v>
      </c>
    </row>
    <row r="347">
      <c r="A347" s="1">
        <v>2.0</v>
      </c>
      <c r="B347" s="1" t="s">
        <v>45</v>
      </c>
      <c r="C347" s="2">
        <v>44797.0</v>
      </c>
      <c r="D347" s="1">
        <v>50.0</v>
      </c>
      <c r="E347" s="4"/>
      <c r="F347" s="4"/>
      <c r="G347" s="4"/>
      <c r="H347" s="1">
        <v>10.0</v>
      </c>
      <c r="I347" s="1">
        <v>1.0</v>
      </c>
      <c r="J347" s="1">
        <v>1.0</v>
      </c>
      <c r="K347" s="1">
        <v>30.0</v>
      </c>
      <c r="L347" s="1">
        <v>1.0</v>
      </c>
      <c r="M347" s="1">
        <v>1.0</v>
      </c>
      <c r="N347" s="1">
        <v>1.0</v>
      </c>
      <c r="O347" s="1">
        <v>1.0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1" t="s">
        <v>56</v>
      </c>
      <c r="AB347" s="4"/>
      <c r="AC347" s="4"/>
      <c r="AD347" s="4"/>
      <c r="AE347" s="4"/>
      <c r="AF347" s="4"/>
      <c r="AG347" s="4"/>
      <c r="AH347" s="1">
        <v>3.0</v>
      </c>
      <c r="AI347" s="1">
        <v>6.0</v>
      </c>
      <c r="AJ347" s="1">
        <v>3.0</v>
      </c>
    </row>
    <row r="348">
      <c r="A348" s="1">
        <v>2.0</v>
      </c>
      <c r="B348" s="1" t="s">
        <v>55</v>
      </c>
      <c r="C348" s="2">
        <v>44797.0</v>
      </c>
      <c r="D348" s="1">
        <v>50.0</v>
      </c>
      <c r="E348" s="4"/>
      <c r="F348" s="4"/>
      <c r="G348" s="4"/>
      <c r="H348" s="1">
        <v>10.0</v>
      </c>
      <c r="I348" s="4"/>
      <c r="J348" s="1">
        <v>10.0</v>
      </c>
      <c r="K348" s="1">
        <v>1.0</v>
      </c>
      <c r="L348" s="1">
        <v>20.0</v>
      </c>
      <c r="M348" s="1"/>
      <c r="N348" s="1">
        <v>1.0</v>
      </c>
      <c r="O348" s="1">
        <v>1.0</v>
      </c>
      <c r="P348" s="4"/>
      <c r="Q348" s="4"/>
      <c r="R348" s="4"/>
      <c r="S348" s="4"/>
      <c r="T348" s="1">
        <v>1.0</v>
      </c>
      <c r="U348" s="1"/>
      <c r="V348" s="4"/>
      <c r="W348" s="4"/>
      <c r="X348" s="4"/>
      <c r="Y348" s="4"/>
      <c r="Z348" s="4"/>
      <c r="AA348" s="1">
        <v>1.0</v>
      </c>
      <c r="AB348" s="4"/>
      <c r="AC348" s="1">
        <v>1.0</v>
      </c>
      <c r="AD348" s="4"/>
      <c r="AE348" s="4"/>
      <c r="AF348" s="4"/>
      <c r="AG348" s="4"/>
      <c r="AH348" s="1">
        <v>3.0</v>
      </c>
      <c r="AI348" s="1">
        <v>4.0</v>
      </c>
      <c r="AJ348" s="1">
        <v>5.0</v>
      </c>
    </row>
    <row r="349">
      <c r="A349" s="1">
        <v>2.0</v>
      </c>
      <c r="B349" s="1" t="s">
        <v>48</v>
      </c>
      <c r="C349" s="2">
        <v>44797.0</v>
      </c>
      <c r="D349" s="1">
        <v>50.0</v>
      </c>
      <c r="E349" s="4"/>
      <c r="F349" s="4"/>
      <c r="G349" s="4"/>
      <c r="H349" s="1">
        <v>10.0</v>
      </c>
      <c r="I349" s="4"/>
      <c r="J349" s="1">
        <v>20.0</v>
      </c>
      <c r="K349" s="1">
        <v>10.0</v>
      </c>
      <c r="L349" s="1">
        <v>20.0</v>
      </c>
      <c r="M349" s="4"/>
      <c r="N349" s="4"/>
      <c r="O349" s="4"/>
      <c r="P349" s="4"/>
      <c r="Q349" s="4"/>
      <c r="R349" s="4"/>
      <c r="S349" s="4"/>
      <c r="T349" s="1">
        <v>10.0</v>
      </c>
      <c r="U349" s="1"/>
      <c r="V349" s="4"/>
      <c r="W349" s="4"/>
      <c r="X349" s="4"/>
      <c r="Y349" s="4"/>
      <c r="Z349" s="4"/>
      <c r="AA349" s="1" t="s">
        <v>56</v>
      </c>
      <c r="AB349" s="4"/>
      <c r="AC349" s="4"/>
      <c r="AD349" s="4"/>
      <c r="AE349" s="4"/>
      <c r="AF349" s="4"/>
      <c r="AG349" s="4"/>
      <c r="AH349" s="1">
        <v>4.0</v>
      </c>
      <c r="AI349" s="1">
        <v>2.0</v>
      </c>
      <c r="AJ349" s="1">
        <v>5.0</v>
      </c>
    </row>
    <row r="350">
      <c r="A350" s="1">
        <v>2.0</v>
      </c>
      <c r="B350" s="1" t="s">
        <v>46</v>
      </c>
      <c r="C350" s="2">
        <v>44797.0</v>
      </c>
      <c r="D350" s="1">
        <v>60.0</v>
      </c>
      <c r="E350" s="4"/>
      <c r="F350" s="4"/>
      <c r="G350" s="4"/>
      <c r="H350" s="1">
        <v>10.0</v>
      </c>
      <c r="I350" s="4"/>
      <c r="J350" s="1">
        <v>1.0</v>
      </c>
      <c r="K350" s="1">
        <v>30.0</v>
      </c>
      <c r="L350" s="1">
        <v>1.0</v>
      </c>
      <c r="M350" s="4"/>
      <c r="N350" s="1">
        <v>1.0</v>
      </c>
      <c r="O350" s="1">
        <v>10.0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1">
        <v>1.0</v>
      </c>
      <c r="AB350" s="4"/>
      <c r="AC350" s="4"/>
      <c r="AD350" s="4"/>
      <c r="AE350" s="4"/>
      <c r="AF350" s="4"/>
      <c r="AG350" s="4"/>
      <c r="AH350" s="1">
        <v>6.0</v>
      </c>
      <c r="AI350" s="1">
        <v>2.0</v>
      </c>
      <c r="AJ350" s="1">
        <v>3.0</v>
      </c>
    </row>
    <row r="351">
      <c r="A351" s="1">
        <v>2.0</v>
      </c>
      <c r="B351" s="1" t="s">
        <v>51</v>
      </c>
      <c r="C351" s="2">
        <v>44797.0</v>
      </c>
      <c r="D351" s="1">
        <v>30.0</v>
      </c>
      <c r="E351" s="4"/>
      <c r="F351" s="4"/>
      <c r="G351" s="4"/>
      <c r="H351" s="1">
        <v>10.0</v>
      </c>
      <c r="I351" s="4"/>
      <c r="J351" s="1">
        <v>10.0</v>
      </c>
      <c r="K351" s="1">
        <v>20.0</v>
      </c>
      <c r="L351" s="1">
        <v>10.0</v>
      </c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1">
        <v>1.0</v>
      </c>
      <c r="AB351" s="4"/>
      <c r="AC351" s="4"/>
      <c r="AD351" s="4"/>
      <c r="AE351" s="4"/>
      <c r="AF351" s="4"/>
      <c r="AG351" s="4"/>
      <c r="AH351" s="1">
        <v>4.0</v>
      </c>
      <c r="AI351" s="1">
        <v>3.0</v>
      </c>
      <c r="AJ351" s="1">
        <v>2.0</v>
      </c>
    </row>
    <row r="352">
      <c r="A352" s="1">
        <v>2.0</v>
      </c>
      <c r="B352" s="1" t="s">
        <v>43</v>
      </c>
      <c r="C352" s="2">
        <v>44797.0</v>
      </c>
      <c r="D352" s="1">
        <v>30.0</v>
      </c>
      <c r="E352" s="4"/>
      <c r="F352" s="4"/>
      <c r="G352" s="4"/>
      <c r="H352" s="1">
        <v>20.0</v>
      </c>
      <c r="I352" s="4"/>
      <c r="J352" s="1">
        <v>1.0</v>
      </c>
      <c r="K352" s="1">
        <v>1.0</v>
      </c>
      <c r="L352" s="1">
        <v>1.0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1">
        <v>1.0</v>
      </c>
      <c r="Y352" s="4"/>
      <c r="Z352" s="4"/>
      <c r="AA352" s="1" t="s">
        <v>56</v>
      </c>
      <c r="AB352" s="4"/>
      <c r="AC352" s="4"/>
      <c r="AD352" s="4"/>
      <c r="AE352" s="4"/>
      <c r="AF352" s="4"/>
      <c r="AG352" s="4"/>
      <c r="AH352" s="1">
        <v>3.0</v>
      </c>
      <c r="AI352" s="1">
        <v>5.0</v>
      </c>
      <c r="AJ352" s="1">
        <v>2.0</v>
      </c>
    </row>
    <row r="353">
      <c r="A353" s="1">
        <v>2.0</v>
      </c>
      <c r="B353" s="1" t="s">
        <v>41</v>
      </c>
      <c r="C353" s="2">
        <v>44797.0</v>
      </c>
      <c r="D353" s="1">
        <v>60.0</v>
      </c>
      <c r="E353" s="4"/>
      <c r="F353" s="4"/>
      <c r="G353" s="4"/>
      <c r="H353" s="1">
        <v>10.0</v>
      </c>
      <c r="I353" s="4"/>
      <c r="J353" s="4"/>
      <c r="K353" s="1">
        <v>50.0</v>
      </c>
      <c r="L353" s="1">
        <v>1.0</v>
      </c>
      <c r="M353" s="4"/>
      <c r="N353" s="1">
        <v>1.0</v>
      </c>
      <c r="O353" s="1">
        <v>10.0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1" t="s">
        <v>56</v>
      </c>
      <c r="AB353" s="4"/>
      <c r="AC353" s="4"/>
      <c r="AD353" s="4"/>
      <c r="AE353" s="4"/>
      <c r="AF353" s="4"/>
      <c r="AG353" s="4"/>
      <c r="AH353" s="1">
        <v>8.0</v>
      </c>
      <c r="AI353" s="1">
        <v>5.0</v>
      </c>
      <c r="AJ353" s="1">
        <v>7.0</v>
      </c>
    </row>
    <row r="354">
      <c r="A354" s="1">
        <v>3.0</v>
      </c>
      <c r="B354" s="1" t="s">
        <v>51</v>
      </c>
      <c r="C354" s="2">
        <v>44797.0</v>
      </c>
      <c r="D354" s="1">
        <v>30.0</v>
      </c>
      <c r="E354" s="4"/>
      <c r="F354" s="4"/>
      <c r="G354" s="4"/>
      <c r="H354" s="1">
        <v>10.0</v>
      </c>
      <c r="I354" s="1">
        <v>10.0</v>
      </c>
      <c r="J354" s="1">
        <v>1.0</v>
      </c>
      <c r="K354" s="1">
        <v>1.0</v>
      </c>
      <c r="L354" s="1">
        <v>1.0</v>
      </c>
      <c r="M354" s="4"/>
      <c r="N354" s="1">
        <v>1.0</v>
      </c>
      <c r="O354" s="4"/>
      <c r="P354" s="4"/>
      <c r="Q354" s="4"/>
      <c r="R354" s="4"/>
      <c r="S354" s="4"/>
      <c r="T354" s="1">
        <v>1.0</v>
      </c>
      <c r="U354" s="1"/>
      <c r="V354" s="4"/>
      <c r="W354" s="4"/>
      <c r="X354" s="1">
        <v>1.0</v>
      </c>
      <c r="Y354" s="4"/>
      <c r="Z354" s="4"/>
      <c r="AA354" s="1">
        <v>1.0</v>
      </c>
      <c r="AB354" s="4"/>
      <c r="AC354" s="4"/>
      <c r="AD354" s="4"/>
      <c r="AE354" s="4"/>
      <c r="AF354" s="4"/>
      <c r="AG354" s="4"/>
      <c r="AH354" s="1">
        <v>2.0</v>
      </c>
      <c r="AI354" s="1">
        <v>1.0</v>
      </c>
      <c r="AJ354" s="1">
        <v>1.0</v>
      </c>
    </row>
    <row r="355">
      <c r="A355" s="1">
        <v>3.0</v>
      </c>
      <c r="B355" s="1" t="s">
        <v>53</v>
      </c>
      <c r="C355" s="2">
        <v>44797.0</v>
      </c>
      <c r="D355" s="1">
        <v>40.0</v>
      </c>
      <c r="E355" s="4"/>
      <c r="F355" s="4"/>
      <c r="G355" s="4"/>
      <c r="H355" s="1">
        <v>10.0</v>
      </c>
      <c r="I355" s="4"/>
      <c r="J355" s="1">
        <v>1.0</v>
      </c>
      <c r="K355" s="4"/>
      <c r="L355" s="1">
        <v>30.0</v>
      </c>
      <c r="M355" s="1"/>
      <c r="N355" s="4"/>
      <c r="O355" s="4"/>
      <c r="P355" s="4"/>
      <c r="Q355" s="4"/>
      <c r="R355" s="4"/>
      <c r="S355" s="4"/>
      <c r="T355" s="1">
        <v>1.0</v>
      </c>
      <c r="U355" s="1"/>
      <c r="V355" s="4"/>
      <c r="W355" s="4"/>
      <c r="X355" s="4"/>
      <c r="Y355" s="4"/>
      <c r="Z355" s="4"/>
      <c r="AA355" s="1">
        <v>1.0</v>
      </c>
      <c r="AB355" s="4"/>
      <c r="AC355" s="4"/>
      <c r="AD355" s="4"/>
      <c r="AE355" s="4"/>
      <c r="AF355" s="4"/>
      <c r="AG355" s="4"/>
      <c r="AH355" s="1">
        <v>5.0</v>
      </c>
      <c r="AI355" s="1">
        <v>2.0</v>
      </c>
      <c r="AJ355" s="1">
        <v>6.0</v>
      </c>
    </row>
    <row r="356">
      <c r="A356" s="1">
        <v>3.0</v>
      </c>
      <c r="B356" s="1" t="s">
        <v>48</v>
      </c>
      <c r="C356" s="2">
        <v>44797.0</v>
      </c>
      <c r="D356" s="1">
        <v>30.0</v>
      </c>
      <c r="E356" s="4"/>
      <c r="F356" s="4"/>
      <c r="G356" s="4"/>
      <c r="H356" s="1">
        <v>1.0</v>
      </c>
      <c r="I356" s="4"/>
      <c r="J356" s="1">
        <v>10.0</v>
      </c>
      <c r="K356" s="1" t="s">
        <v>56</v>
      </c>
      <c r="L356" s="1">
        <v>10.0</v>
      </c>
      <c r="M356" s="4"/>
      <c r="N356" s="4"/>
      <c r="O356" s="4"/>
      <c r="P356" s="4"/>
      <c r="Q356" s="4"/>
      <c r="R356" s="4"/>
      <c r="S356" s="4"/>
      <c r="T356" s="1">
        <v>1.0</v>
      </c>
      <c r="U356" s="1">
        <v>1.0</v>
      </c>
      <c r="V356" s="4"/>
      <c r="W356" s="4"/>
      <c r="X356" s="4"/>
      <c r="Y356" s="1" t="s">
        <v>56</v>
      </c>
      <c r="Z356" s="4"/>
      <c r="AA356" s="1" t="s">
        <v>56</v>
      </c>
      <c r="AB356" s="4"/>
      <c r="AC356" s="4"/>
      <c r="AD356" s="4"/>
      <c r="AE356" s="4"/>
      <c r="AF356" s="4"/>
      <c r="AG356" s="4"/>
      <c r="AH356" s="1">
        <v>3.0</v>
      </c>
      <c r="AI356" s="1">
        <v>4.0</v>
      </c>
      <c r="AJ356" s="1">
        <v>3.0</v>
      </c>
    </row>
    <row r="357">
      <c r="A357" s="1">
        <v>3.0</v>
      </c>
      <c r="B357" s="1" t="s">
        <v>54</v>
      </c>
      <c r="C357" s="2">
        <v>44797.0</v>
      </c>
      <c r="D357" s="1">
        <v>50.0</v>
      </c>
      <c r="E357" s="4"/>
      <c r="F357" s="4"/>
      <c r="G357" s="4"/>
      <c r="H357" s="1">
        <v>1.0</v>
      </c>
      <c r="I357" s="1">
        <v>10.0</v>
      </c>
      <c r="J357" s="1">
        <v>1.0</v>
      </c>
      <c r="K357" s="1">
        <v>30.0</v>
      </c>
      <c r="L357" s="1">
        <v>10.0</v>
      </c>
      <c r="M357" s="4"/>
      <c r="N357" s="1">
        <v>1.0</v>
      </c>
      <c r="O357" s="1">
        <v>1.0</v>
      </c>
      <c r="P357" s="4"/>
      <c r="Q357" s="4"/>
      <c r="R357" s="4"/>
      <c r="S357" s="4"/>
      <c r="T357" s="1">
        <v>1.0</v>
      </c>
      <c r="U357" s="1"/>
      <c r="V357" s="4"/>
      <c r="W357" s="4"/>
      <c r="X357" s="1">
        <v>1.0</v>
      </c>
      <c r="Y357" s="4"/>
      <c r="Z357" s="4"/>
      <c r="AA357" s="1">
        <v>1.0</v>
      </c>
      <c r="AB357" s="1">
        <v>1.0</v>
      </c>
      <c r="AC357" s="4"/>
      <c r="AD357" s="4"/>
      <c r="AE357" s="4"/>
      <c r="AF357" s="4"/>
      <c r="AG357" s="4"/>
      <c r="AH357" s="1">
        <v>2.0</v>
      </c>
      <c r="AI357" s="1">
        <v>8.0</v>
      </c>
      <c r="AJ357" s="1">
        <v>3.0</v>
      </c>
    </row>
    <row r="358">
      <c r="A358" s="1">
        <v>3.0</v>
      </c>
      <c r="B358" s="1" t="s">
        <v>55</v>
      </c>
      <c r="C358" s="2">
        <v>44797.0</v>
      </c>
      <c r="D358" s="1">
        <v>40.0</v>
      </c>
      <c r="E358" s="4"/>
      <c r="F358" s="1">
        <v>1.0</v>
      </c>
      <c r="G358" s="4"/>
      <c r="H358" s="1">
        <v>1.0</v>
      </c>
      <c r="I358" s="4"/>
      <c r="J358" s="1">
        <v>1.0</v>
      </c>
      <c r="K358" s="1" t="s">
        <v>56</v>
      </c>
      <c r="L358" s="1">
        <v>20.0</v>
      </c>
      <c r="M358" s="4"/>
      <c r="N358" s="4"/>
      <c r="O358" s="4"/>
      <c r="P358" s="4"/>
      <c r="Q358" s="4"/>
      <c r="R358" s="1">
        <v>1.0</v>
      </c>
      <c r="S358" s="4"/>
      <c r="T358" s="1">
        <v>1.0</v>
      </c>
      <c r="U358" s="1">
        <v>1.0</v>
      </c>
      <c r="V358" s="4"/>
      <c r="W358" s="4"/>
      <c r="X358" s="1">
        <v>10.0</v>
      </c>
      <c r="Y358" s="1" t="s">
        <v>56</v>
      </c>
      <c r="Z358" s="4"/>
      <c r="AA358" s="1">
        <v>1.0</v>
      </c>
      <c r="AB358" s="4"/>
      <c r="AC358" s="4"/>
      <c r="AD358" s="4"/>
      <c r="AE358" s="4"/>
      <c r="AF358" s="4"/>
      <c r="AG358" s="4"/>
      <c r="AH358" s="1">
        <v>3.0</v>
      </c>
      <c r="AI358" s="1">
        <v>2.0</v>
      </c>
      <c r="AJ358" s="1">
        <v>0.0</v>
      </c>
    </row>
    <row r="359">
      <c r="A359" s="1">
        <v>3.0</v>
      </c>
      <c r="B359" s="1" t="s">
        <v>46</v>
      </c>
      <c r="C359" s="2">
        <v>44797.0</v>
      </c>
      <c r="D359" s="1">
        <v>60.0</v>
      </c>
      <c r="E359" s="4"/>
      <c r="F359" s="4"/>
      <c r="G359" s="4"/>
      <c r="H359" s="1">
        <v>10.0</v>
      </c>
      <c r="I359" s="4"/>
      <c r="J359" s="1">
        <v>1.0</v>
      </c>
      <c r="K359" s="1">
        <v>30.0</v>
      </c>
      <c r="L359" s="1">
        <v>10.0</v>
      </c>
      <c r="M359" s="1">
        <v>1.0</v>
      </c>
      <c r="N359" s="4"/>
      <c r="O359" s="4"/>
      <c r="P359" s="4"/>
      <c r="Q359" s="4"/>
      <c r="R359" s="4"/>
      <c r="S359" s="4"/>
      <c r="T359" s="1">
        <v>1.0</v>
      </c>
      <c r="U359" s="1"/>
      <c r="V359" s="4"/>
      <c r="W359" s="4"/>
      <c r="X359" s="1">
        <v>1.0</v>
      </c>
      <c r="Y359" s="4"/>
      <c r="Z359" s="4"/>
      <c r="AA359" s="4"/>
      <c r="AB359" s="4"/>
      <c r="AC359" s="4"/>
      <c r="AD359" s="4"/>
      <c r="AE359" s="4"/>
      <c r="AF359" s="4"/>
      <c r="AG359" s="4"/>
      <c r="AH359" s="1">
        <v>2.0</v>
      </c>
      <c r="AI359" s="1">
        <v>4.0</v>
      </c>
      <c r="AJ359" s="1">
        <v>5.0</v>
      </c>
    </row>
    <row r="360">
      <c r="A360" s="1">
        <v>3.0</v>
      </c>
      <c r="B360" s="1" t="s">
        <v>45</v>
      </c>
      <c r="C360" s="2">
        <v>44797.0</v>
      </c>
      <c r="D360" s="1">
        <v>30.0</v>
      </c>
      <c r="E360" s="4"/>
      <c r="F360" s="1" t="s">
        <v>56</v>
      </c>
      <c r="G360" s="4"/>
      <c r="H360" s="4"/>
      <c r="I360" s="4"/>
      <c r="J360" s="1">
        <v>10.0</v>
      </c>
      <c r="K360" s="4"/>
      <c r="L360" s="1">
        <v>20.0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1">
        <v>10.0</v>
      </c>
      <c r="Y360" s="1">
        <v>10.0</v>
      </c>
      <c r="Z360" s="4"/>
      <c r="AA360" s="1">
        <v>1.0</v>
      </c>
      <c r="AB360" s="4"/>
      <c r="AC360" s="4"/>
      <c r="AD360" s="4"/>
      <c r="AE360" s="4"/>
      <c r="AF360" s="4"/>
      <c r="AG360" s="4"/>
      <c r="AH360" s="1">
        <v>3.0</v>
      </c>
      <c r="AI360" s="1">
        <v>3.0</v>
      </c>
      <c r="AJ360" s="1">
        <v>3.0</v>
      </c>
    </row>
    <row r="361">
      <c r="A361" s="1">
        <v>3.0</v>
      </c>
      <c r="B361" s="1" t="s">
        <v>41</v>
      </c>
      <c r="C361" s="2">
        <v>44797.0</v>
      </c>
      <c r="D361" s="1">
        <v>60.0</v>
      </c>
      <c r="E361" s="4"/>
      <c r="F361" s="4"/>
      <c r="G361" s="4"/>
      <c r="H361" s="1">
        <v>20.0</v>
      </c>
      <c r="I361" s="4"/>
      <c r="J361" s="4"/>
      <c r="K361" s="1">
        <v>40.0</v>
      </c>
      <c r="L361" s="1">
        <v>1.0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1" t="s">
        <v>56</v>
      </c>
      <c r="AB361" s="4"/>
      <c r="AC361" s="4"/>
      <c r="AD361" s="4"/>
      <c r="AE361" s="4"/>
      <c r="AF361" s="4"/>
      <c r="AG361" s="4"/>
      <c r="AH361" s="1">
        <v>3.0</v>
      </c>
      <c r="AI361" s="1">
        <v>6.0</v>
      </c>
      <c r="AJ361" s="1">
        <v>2.0</v>
      </c>
    </row>
    <row r="362">
      <c r="A362" s="1">
        <v>3.0</v>
      </c>
      <c r="B362" s="1" t="s">
        <v>47</v>
      </c>
      <c r="C362" s="2">
        <v>44797.0</v>
      </c>
      <c r="D362" s="1">
        <v>40.0</v>
      </c>
      <c r="E362" s="4"/>
      <c r="F362" s="1" t="s">
        <v>56</v>
      </c>
      <c r="G362" s="4"/>
      <c r="H362" s="1">
        <v>1.0</v>
      </c>
      <c r="I362" s="4"/>
      <c r="J362" s="1">
        <v>10.0</v>
      </c>
      <c r="K362" s="1" t="s">
        <v>56</v>
      </c>
      <c r="L362" s="1">
        <v>20.0</v>
      </c>
      <c r="M362" s="1">
        <v>1.0</v>
      </c>
      <c r="N362" s="4"/>
      <c r="O362" s="4"/>
      <c r="P362" s="4"/>
      <c r="Q362" s="4"/>
      <c r="R362" s="4"/>
      <c r="S362" s="4"/>
      <c r="T362" s="1">
        <v>1.0</v>
      </c>
      <c r="U362" s="1"/>
      <c r="V362" s="4"/>
      <c r="W362" s="4"/>
      <c r="X362" s="4"/>
      <c r="Y362" s="4"/>
      <c r="Z362" s="4"/>
      <c r="AA362" s="1">
        <v>1.0</v>
      </c>
      <c r="AB362" s="4"/>
      <c r="AC362" s="4"/>
      <c r="AD362" s="1" t="s">
        <v>56</v>
      </c>
      <c r="AE362" s="4"/>
      <c r="AF362" s="4"/>
      <c r="AG362" s="4"/>
      <c r="AH362" s="1">
        <v>4.0</v>
      </c>
      <c r="AI362" s="1">
        <v>3.0</v>
      </c>
      <c r="AJ362" s="1">
        <v>4.0</v>
      </c>
    </row>
    <row r="363">
      <c r="A363" s="1">
        <v>3.0</v>
      </c>
      <c r="B363" s="1" t="s">
        <v>43</v>
      </c>
      <c r="C363" s="2">
        <v>44797.0</v>
      </c>
      <c r="D363" s="1">
        <v>40.0</v>
      </c>
      <c r="E363" s="4"/>
      <c r="F363" s="4"/>
      <c r="G363" s="4"/>
      <c r="H363" s="1">
        <v>10.0</v>
      </c>
      <c r="I363" s="4"/>
      <c r="J363" s="1">
        <v>10.0</v>
      </c>
      <c r="K363" s="1">
        <v>10.0</v>
      </c>
      <c r="L363" s="1">
        <v>10.0</v>
      </c>
      <c r="M363" s="1">
        <v>1.0</v>
      </c>
      <c r="N363" s="4"/>
      <c r="O363" s="4"/>
      <c r="P363" s="4"/>
      <c r="Q363" s="4"/>
      <c r="R363" s="4"/>
      <c r="S363" s="4"/>
      <c r="T363" s="1">
        <v>1.0</v>
      </c>
      <c r="U363" s="1"/>
      <c r="V363" s="4"/>
      <c r="W363" s="4"/>
      <c r="X363" s="4"/>
      <c r="Y363" s="4"/>
      <c r="Z363" s="4"/>
      <c r="AA363" s="1">
        <v>1.0</v>
      </c>
      <c r="AB363" s="4"/>
      <c r="AC363" s="4"/>
      <c r="AD363" s="4"/>
      <c r="AE363" s="4"/>
      <c r="AF363" s="4"/>
      <c r="AG363" s="4"/>
      <c r="AH363" s="1">
        <v>1.0</v>
      </c>
      <c r="AI363" s="1">
        <v>2.0</v>
      </c>
      <c r="AJ363" s="1">
        <v>5.0</v>
      </c>
    </row>
    <row r="364">
      <c r="A364" s="1">
        <v>3.0</v>
      </c>
      <c r="B364" s="1" t="s">
        <v>38</v>
      </c>
      <c r="C364" s="2">
        <v>44797.0</v>
      </c>
      <c r="D364" s="1">
        <v>40.0</v>
      </c>
      <c r="E364" s="4"/>
      <c r="F364" s="4"/>
      <c r="G364" s="4"/>
      <c r="H364" s="1">
        <v>1.0</v>
      </c>
      <c r="I364" s="4"/>
      <c r="J364" s="1">
        <v>10.0</v>
      </c>
      <c r="K364" s="4"/>
      <c r="L364" s="1">
        <v>20.0</v>
      </c>
      <c r="M364" s="1"/>
      <c r="N364" s="4"/>
      <c r="O364" s="1">
        <v>1.0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1">
        <v>1.0</v>
      </c>
      <c r="AB364" s="4"/>
      <c r="AC364" s="4"/>
      <c r="AD364" s="4"/>
      <c r="AE364" s="4"/>
      <c r="AF364" s="4"/>
      <c r="AG364" s="4"/>
      <c r="AH364" s="1">
        <v>0.0</v>
      </c>
      <c r="AI364" s="1">
        <v>3.0</v>
      </c>
      <c r="AJ364" s="1">
        <v>4.0</v>
      </c>
    </row>
    <row r="365">
      <c r="A365" s="1">
        <v>4.0</v>
      </c>
      <c r="B365" s="1" t="s">
        <v>55</v>
      </c>
      <c r="C365" s="2">
        <v>44797.0</v>
      </c>
      <c r="D365" s="1">
        <v>50.0</v>
      </c>
      <c r="E365" s="4"/>
      <c r="F365" s="4"/>
      <c r="G365" s="4"/>
      <c r="H365" s="1">
        <v>10.0</v>
      </c>
      <c r="I365" s="4"/>
      <c r="J365" s="1">
        <v>10.0</v>
      </c>
      <c r="K365" s="1">
        <v>1.0</v>
      </c>
      <c r="L365" s="1">
        <v>10.0</v>
      </c>
      <c r="M365" s="4"/>
      <c r="N365" s="4"/>
      <c r="O365" s="4"/>
      <c r="P365" s="4"/>
      <c r="Q365" s="4"/>
      <c r="R365" s="1" t="s">
        <v>56</v>
      </c>
      <c r="S365" s="4"/>
      <c r="T365" s="1">
        <v>1.0</v>
      </c>
      <c r="U365" s="1"/>
      <c r="V365" s="4"/>
      <c r="W365" s="4"/>
      <c r="X365" s="1">
        <v>1.0</v>
      </c>
      <c r="Y365" s="1">
        <v>1.0</v>
      </c>
      <c r="Z365" s="1" t="s">
        <v>56</v>
      </c>
      <c r="AA365" s="1">
        <v>1.0</v>
      </c>
      <c r="AB365" s="4"/>
      <c r="AC365" s="4"/>
      <c r="AD365" s="4"/>
      <c r="AE365" s="4"/>
      <c r="AF365" s="4"/>
      <c r="AG365" s="4"/>
      <c r="AH365" s="1">
        <v>4.0</v>
      </c>
      <c r="AI365" s="1">
        <v>5.0</v>
      </c>
      <c r="AJ365" s="1">
        <v>3.0</v>
      </c>
    </row>
    <row r="366">
      <c r="A366" s="1">
        <v>4.0</v>
      </c>
      <c r="B366" s="1" t="s">
        <v>46</v>
      </c>
      <c r="C366" s="2">
        <v>44797.0</v>
      </c>
      <c r="D366" s="1">
        <v>40.0</v>
      </c>
      <c r="E366" s="4"/>
      <c r="F366" s="4"/>
      <c r="G366" s="4"/>
      <c r="H366" s="1">
        <v>30.0</v>
      </c>
      <c r="I366" s="4"/>
      <c r="J366" s="1">
        <v>1.0</v>
      </c>
      <c r="K366" s="4"/>
      <c r="L366" s="1">
        <v>1.0</v>
      </c>
      <c r="M366" s="1" t="s">
        <v>56</v>
      </c>
      <c r="N366" s="1" t="s">
        <v>56</v>
      </c>
      <c r="O366" s="1" t="s">
        <v>56</v>
      </c>
      <c r="P366" s="4"/>
      <c r="Q366" s="4"/>
      <c r="R366" s="4"/>
      <c r="S366" s="4"/>
      <c r="T366" s="4"/>
      <c r="U366" s="4"/>
      <c r="V366" s="4"/>
      <c r="W366" s="1">
        <v>1.0</v>
      </c>
      <c r="X366" s="4"/>
      <c r="Y366" s="1">
        <v>1.0</v>
      </c>
      <c r="Z366" s="4"/>
      <c r="AA366" s="1" t="s">
        <v>56</v>
      </c>
      <c r="AB366" s="4"/>
      <c r="AC366" s="4"/>
      <c r="AD366" s="4"/>
      <c r="AE366" s="4"/>
      <c r="AF366" s="4"/>
      <c r="AG366" s="4"/>
      <c r="AH366" s="1">
        <v>4.0</v>
      </c>
      <c r="AI366" s="1">
        <v>1.0</v>
      </c>
      <c r="AJ366" s="1">
        <v>1.0</v>
      </c>
    </row>
    <row r="367">
      <c r="A367" s="1">
        <v>4.0</v>
      </c>
      <c r="B367" s="1" t="s">
        <v>53</v>
      </c>
      <c r="C367" s="2">
        <v>44797.0</v>
      </c>
      <c r="D367" s="1">
        <v>50.0</v>
      </c>
      <c r="E367" s="4"/>
      <c r="F367" s="4"/>
      <c r="G367" s="4"/>
      <c r="H367" s="1">
        <v>1.0</v>
      </c>
      <c r="I367" s="4"/>
      <c r="J367" s="1">
        <v>10.0</v>
      </c>
      <c r="K367" s="4"/>
      <c r="L367" s="1">
        <v>20.0</v>
      </c>
      <c r="M367" s="1" t="s">
        <v>56</v>
      </c>
      <c r="N367" s="1" t="s">
        <v>56</v>
      </c>
      <c r="O367" s="4"/>
      <c r="P367" s="4"/>
      <c r="Q367" s="4"/>
      <c r="R367" s="4"/>
      <c r="S367" s="4"/>
      <c r="T367" s="1">
        <v>1.0</v>
      </c>
      <c r="U367" s="4"/>
      <c r="V367" s="4"/>
      <c r="W367" s="4"/>
      <c r="X367" s="1">
        <v>1.0</v>
      </c>
      <c r="Y367" s="1">
        <v>1.0</v>
      </c>
      <c r="Z367" s="4"/>
      <c r="AA367" s="1">
        <v>1.0</v>
      </c>
      <c r="AB367" s="4"/>
      <c r="AC367" s="4"/>
      <c r="AD367" s="4"/>
      <c r="AE367" s="4"/>
      <c r="AF367" s="4"/>
      <c r="AG367" s="4"/>
      <c r="AH367" s="1">
        <v>3.0</v>
      </c>
      <c r="AI367" s="1">
        <v>4.0</v>
      </c>
      <c r="AJ367" s="1">
        <v>1.0</v>
      </c>
    </row>
    <row r="368">
      <c r="A368" s="1">
        <v>4.0</v>
      </c>
      <c r="B368" s="1" t="s">
        <v>47</v>
      </c>
      <c r="C368" s="2">
        <v>44797.0</v>
      </c>
      <c r="D368" s="1">
        <v>50.0</v>
      </c>
      <c r="E368" s="4"/>
      <c r="F368" s="4"/>
      <c r="G368" s="4"/>
      <c r="H368" s="1">
        <v>1.0</v>
      </c>
      <c r="I368" s="4"/>
      <c r="J368" s="1">
        <v>1.0</v>
      </c>
      <c r="K368" s="4"/>
      <c r="L368" s="1">
        <v>20.0</v>
      </c>
      <c r="M368" s="1" t="s">
        <v>56</v>
      </c>
      <c r="N368" s="4"/>
      <c r="O368" s="4"/>
      <c r="P368" s="1">
        <v>1.0</v>
      </c>
      <c r="Q368" s="4"/>
      <c r="R368" s="4"/>
      <c r="S368" s="4"/>
      <c r="T368" s="1">
        <v>1.0</v>
      </c>
      <c r="U368" s="4"/>
      <c r="V368" s="4"/>
      <c r="W368" s="4"/>
      <c r="X368" s="4"/>
      <c r="Y368" s="1">
        <v>1.0</v>
      </c>
      <c r="Z368" s="4"/>
      <c r="AA368" s="1">
        <v>1.0</v>
      </c>
      <c r="AB368" s="4"/>
      <c r="AC368" s="4"/>
      <c r="AD368" s="4"/>
      <c r="AE368" s="4"/>
      <c r="AF368" s="4"/>
      <c r="AG368" s="4"/>
      <c r="AH368" s="1">
        <v>5.0</v>
      </c>
      <c r="AI368" s="1">
        <v>3.0</v>
      </c>
      <c r="AJ368" s="1">
        <v>4.0</v>
      </c>
    </row>
    <row r="369">
      <c r="A369" s="1">
        <v>4.0</v>
      </c>
      <c r="B369" s="1" t="s">
        <v>43</v>
      </c>
      <c r="C369" s="2">
        <v>44797.0</v>
      </c>
      <c r="D369" s="1">
        <v>20.0</v>
      </c>
      <c r="E369" s="4"/>
      <c r="F369" s="4"/>
      <c r="G369" s="4"/>
      <c r="H369" s="1">
        <v>1.0</v>
      </c>
      <c r="I369" s="4"/>
      <c r="J369" s="1">
        <v>1.0</v>
      </c>
      <c r="K369" s="1">
        <v>1.0</v>
      </c>
      <c r="L369" s="1">
        <v>1.0</v>
      </c>
      <c r="M369" s="1">
        <v>1.0</v>
      </c>
      <c r="N369" s="4"/>
      <c r="O369" s="4"/>
      <c r="P369" s="4"/>
      <c r="Q369" s="4"/>
      <c r="R369" s="4"/>
      <c r="S369" s="1">
        <v>1.0</v>
      </c>
      <c r="T369" s="4"/>
      <c r="U369" s="4"/>
      <c r="V369" s="4"/>
      <c r="W369" s="4"/>
      <c r="X369" s="4"/>
      <c r="Y369" s="1">
        <v>1.0</v>
      </c>
      <c r="Z369" s="4"/>
      <c r="AA369" s="1">
        <v>1.0</v>
      </c>
      <c r="AB369" s="1">
        <v>1.0</v>
      </c>
      <c r="AC369" s="4"/>
      <c r="AD369" s="4"/>
      <c r="AE369" s="4"/>
      <c r="AF369" s="4"/>
      <c r="AG369" s="4"/>
      <c r="AH369" s="1">
        <v>0.0</v>
      </c>
      <c r="AI369" s="1">
        <v>0.0</v>
      </c>
      <c r="AJ369" s="1">
        <v>4.0</v>
      </c>
    </row>
    <row r="370">
      <c r="A370" s="1">
        <v>4.0</v>
      </c>
      <c r="B370" s="1" t="s">
        <v>48</v>
      </c>
      <c r="C370" s="2">
        <v>44797.0</v>
      </c>
      <c r="D370" s="1">
        <v>40.0</v>
      </c>
      <c r="E370" s="4"/>
      <c r="F370" s="4"/>
      <c r="G370" s="4"/>
      <c r="H370" s="1">
        <v>10.0</v>
      </c>
      <c r="I370" s="4"/>
      <c r="J370" s="1">
        <v>1.0</v>
      </c>
      <c r="K370" s="4"/>
      <c r="L370" s="1">
        <v>20.0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1">
        <v>1.0</v>
      </c>
      <c r="Y370" s="1">
        <v>1.0</v>
      </c>
      <c r="Z370" s="4"/>
      <c r="AA370" s="1">
        <v>1.0</v>
      </c>
      <c r="AB370" s="4"/>
      <c r="AC370" s="4"/>
      <c r="AD370" s="4"/>
      <c r="AE370" s="4"/>
      <c r="AF370" s="4"/>
      <c r="AG370" s="4"/>
      <c r="AH370" s="1">
        <v>3.0</v>
      </c>
      <c r="AI370" s="1">
        <v>2.0</v>
      </c>
      <c r="AJ370" s="1">
        <v>2.0</v>
      </c>
    </row>
    <row r="371">
      <c r="A371" s="1">
        <v>4.0</v>
      </c>
      <c r="B371" s="1" t="s">
        <v>41</v>
      </c>
      <c r="C371" s="2">
        <v>44797.0</v>
      </c>
      <c r="D371" s="1">
        <v>50.0</v>
      </c>
      <c r="E371" s="4"/>
      <c r="F371" s="4"/>
      <c r="G371" s="4"/>
      <c r="H371" s="1">
        <v>30.0</v>
      </c>
      <c r="I371" s="4"/>
      <c r="J371" s="1">
        <v>1.0</v>
      </c>
      <c r="K371" s="1">
        <v>20.0</v>
      </c>
      <c r="L371" s="1">
        <v>10.0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1">
        <v>2.0</v>
      </c>
      <c r="AI371" s="1">
        <v>2.0</v>
      </c>
      <c r="AJ371" s="1">
        <v>2.0</v>
      </c>
    </row>
    <row r="372">
      <c r="A372" s="1">
        <v>4.0</v>
      </c>
      <c r="B372" s="1" t="s">
        <v>51</v>
      </c>
      <c r="C372" s="2">
        <v>44797.0</v>
      </c>
      <c r="D372" s="1">
        <v>40.0</v>
      </c>
      <c r="E372" s="4"/>
      <c r="F372" s="4"/>
      <c r="G372" s="4"/>
      <c r="H372" s="1">
        <v>10.0</v>
      </c>
      <c r="I372" s="1">
        <v>1.0</v>
      </c>
      <c r="J372" s="1">
        <v>1.0</v>
      </c>
      <c r="K372" s="4"/>
      <c r="L372" s="1">
        <v>20.0</v>
      </c>
      <c r="M372" s="1">
        <v>1.0</v>
      </c>
      <c r="N372" s="4"/>
      <c r="O372" s="4"/>
      <c r="P372" s="4"/>
      <c r="Q372" s="4"/>
      <c r="R372" s="4"/>
      <c r="S372" s="4"/>
      <c r="T372" s="1">
        <v>1.0</v>
      </c>
      <c r="U372" s="4"/>
      <c r="V372" s="4"/>
      <c r="W372" s="4"/>
      <c r="X372" s="4"/>
      <c r="Y372" s="4"/>
      <c r="Z372" s="4"/>
      <c r="AA372" s="1">
        <v>1.0</v>
      </c>
      <c r="AB372" s="4"/>
      <c r="AC372" s="4"/>
      <c r="AD372" s="4"/>
      <c r="AE372" s="4"/>
      <c r="AF372" s="4"/>
      <c r="AG372" s="4"/>
      <c r="AH372" s="1">
        <v>1.0</v>
      </c>
      <c r="AI372" s="1">
        <v>4.0</v>
      </c>
      <c r="AJ372" s="1">
        <v>3.0</v>
      </c>
    </row>
    <row r="373">
      <c r="A373" s="1">
        <v>4.0</v>
      </c>
      <c r="B373" s="1" t="s">
        <v>45</v>
      </c>
      <c r="C373" s="2">
        <v>44797.0</v>
      </c>
      <c r="D373" s="1">
        <v>50.0</v>
      </c>
      <c r="E373" s="4"/>
      <c r="F373" s="4"/>
      <c r="G373" s="4"/>
      <c r="H373" s="1">
        <v>1.0</v>
      </c>
      <c r="I373" s="4"/>
      <c r="J373" s="1">
        <v>1.0</v>
      </c>
      <c r="K373" s="4"/>
      <c r="L373" s="1">
        <v>50.0</v>
      </c>
      <c r="M373" s="4"/>
      <c r="N373" s="4"/>
      <c r="O373" s="1">
        <v>1.0</v>
      </c>
      <c r="P373" s="4"/>
      <c r="Q373" s="4"/>
      <c r="R373" s="4"/>
      <c r="S373" s="4"/>
      <c r="T373" s="1">
        <v>1.0</v>
      </c>
      <c r="U373" s="4"/>
      <c r="V373" s="4"/>
      <c r="W373" s="1">
        <v>1.0</v>
      </c>
      <c r="X373" s="4"/>
      <c r="Y373" s="4"/>
      <c r="Z373" s="4"/>
      <c r="AA373" s="1">
        <v>1.0</v>
      </c>
      <c r="AB373" s="4"/>
      <c r="AC373" s="4"/>
      <c r="AD373" s="4"/>
      <c r="AE373" s="4"/>
      <c r="AF373" s="4"/>
      <c r="AG373" s="4"/>
      <c r="AH373" s="1">
        <v>3.0</v>
      </c>
      <c r="AI373" s="1">
        <v>2.0</v>
      </c>
      <c r="AJ373" s="1">
        <v>4.0</v>
      </c>
    </row>
    <row r="374">
      <c r="A374" s="1">
        <v>4.0</v>
      </c>
      <c r="B374" s="1" t="s">
        <v>54</v>
      </c>
      <c r="C374" s="2">
        <v>44797.0</v>
      </c>
      <c r="D374" s="1">
        <v>70.0</v>
      </c>
      <c r="E374" s="4"/>
      <c r="F374" s="4"/>
      <c r="G374" s="4"/>
      <c r="H374" s="1">
        <v>10.0</v>
      </c>
      <c r="I374" s="1">
        <v>1.0</v>
      </c>
      <c r="J374" s="1">
        <v>1.0</v>
      </c>
      <c r="K374" s="1">
        <v>30.0</v>
      </c>
      <c r="L374" s="1">
        <v>10.0</v>
      </c>
      <c r="M374" s="1">
        <v>1.0</v>
      </c>
      <c r="N374" s="4"/>
      <c r="O374" s="1" t="s">
        <v>56</v>
      </c>
      <c r="P374" s="4"/>
      <c r="Q374" s="4"/>
      <c r="R374" s="4"/>
      <c r="S374" s="4"/>
      <c r="T374" s="1" t="s">
        <v>56</v>
      </c>
      <c r="U374" s="4"/>
      <c r="V374" s="4"/>
      <c r="W374" s="4"/>
      <c r="X374" s="4"/>
      <c r="Y374" s="4"/>
      <c r="Z374" s="4"/>
      <c r="AA374" s="1" t="s">
        <v>56</v>
      </c>
      <c r="AB374" s="4"/>
      <c r="AC374" s="4"/>
      <c r="AD374" s="4"/>
      <c r="AE374" s="4"/>
      <c r="AF374" s="4"/>
      <c r="AG374" s="4"/>
      <c r="AH374" s="1">
        <v>2.0</v>
      </c>
      <c r="AI374" s="1">
        <v>3.0</v>
      </c>
      <c r="AJ374" s="1">
        <v>3.0</v>
      </c>
    </row>
    <row r="375">
      <c r="A375" s="1">
        <v>4.0</v>
      </c>
      <c r="B375" s="1" t="s">
        <v>38</v>
      </c>
      <c r="C375" s="2">
        <v>44797.0</v>
      </c>
      <c r="D375" s="1">
        <v>70.0</v>
      </c>
      <c r="E375" s="4"/>
      <c r="F375" s="4"/>
      <c r="G375" s="4"/>
      <c r="H375" s="1">
        <v>10.0</v>
      </c>
      <c r="I375" s="4"/>
      <c r="J375" s="1">
        <v>1.0</v>
      </c>
      <c r="K375" s="1">
        <v>40.0</v>
      </c>
      <c r="L375" s="1">
        <v>10.0</v>
      </c>
      <c r="M375" s="4"/>
      <c r="N375" s="1" t="s">
        <v>56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1">
        <v>3.0</v>
      </c>
      <c r="AI375" s="1">
        <v>5.0</v>
      </c>
      <c r="AJ375" s="1">
        <v>2.0</v>
      </c>
    </row>
    <row r="376">
      <c r="A376" s="1">
        <v>5.0</v>
      </c>
      <c r="B376" s="1" t="s">
        <v>38</v>
      </c>
      <c r="C376" s="2">
        <v>44797.0</v>
      </c>
      <c r="D376" s="1">
        <v>40.0</v>
      </c>
      <c r="E376" s="4"/>
      <c r="F376" s="4"/>
      <c r="G376" s="4"/>
      <c r="H376" s="1">
        <v>10.0</v>
      </c>
      <c r="I376" s="4"/>
      <c r="J376" s="1">
        <v>1.0</v>
      </c>
      <c r="K376" s="1">
        <v>20.0</v>
      </c>
      <c r="L376" s="1">
        <v>20.0</v>
      </c>
      <c r="M376" s="4"/>
      <c r="N376" s="4"/>
      <c r="O376" s="1">
        <v>1.0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1">
        <v>1.0</v>
      </c>
      <c r="AB376" s="4"/>
      <c r="AC376" s="4"/>
      <c r="AD376" s="4"/>
      <c r="AE376" s="4"/>
      <c r="AF376" s="4"/>
      <c r="AG376" s="4"/>
      <c r="AH376" s="1">
        <v>1.0</v>
      </c>
      <c r="AI376" s="1">
        <v>1.0</v>
      </c>
      <c r="AJ376" s="1">
        <v>2.0</v>
      </c>
    </row>
    <row r="377">
      <c r="A377" s="1">
        <v>5.0</v>
      </c>
      <c r="B377" s="1" t="s">
        <v>55</v>
      </c>
      <c r="C377" s="2">
        <v>44797.0</v>
      </c>
      <c r="D377" s="1">
        <v>60.0</v>
      </c>
      <c r="E377" s="4"/>
      <c r="F377" s="4"/>
      <c r="G377" s="4"/>
      <c r="H377" s="1">
        <v>10.0</v>
      </c>
      <c r="I377" s="4"/>
      <c r="J377" s="4"/>
      <c r="K377" s="1">
        <v>50.0</v>
      </c>
      <c r="L377" s="1">
        <v>10.0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1">
        <v>1.0</v>
      </c>
      <c r="AI377" s="1">
        <v>2.0</v>
      </c>
      <c r="AJ377" s="1">
        <v>4.0</v>
      </c>
    </row>
    <row r="378">
      <c r="A378" s="1">
        <v>5.0</v>
      </c>
      <c r="B378" s="1" t="s">
        <v>46</v>
      </c>
      <c r="C378" s="2">
        <v>44797.0</v>
      </c>
      <c r="D378" s="1">
        <v>60.0</v>
      </c>
      <c r="E378" s="4"/>
      <c r="F378" s="4"/>
      <c r="G378" s="4"/>
      <c r="H378" s="1">
        <v>10.0</v>
      </c>
      <c r="I378" s="4"/>
      <c r="J378" s="4"/>
      <c r="K378" s="1">
        <v>50.0</v>
      </c>
      <c r="L378" s="1" t="s">
        <v>56</v>
      </c>
      <c r="M378" s="4"/>
      <c r="N378" s="4"/>
      <c r="O378" s="1" t="s">
        <v>56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1">
        <v>4.0</v>
      </c>
      <c r="AI378" s="1">
        <v>1.0</v>
      </c>
      <c r="AJ378" s="1">
        <v>6.0</v>
      </c>
    </row>
    <row r="379">
      <c r="A379" s="1">
        <v>5.0</v>
      </c>
      <c r="B379" s="1" t="s">
        <v>53</v>
      </c>
      <c r="C379" s="2">
        <v>44797.0</v>
      </c>
      <c r="D379" s="1">
        <v>50.0</v>
      </c>
      <c r="E379" s="4"/>
      <c r="F379" s="4"/>
      <c r="G379" s="4"/>
      <c r="H379" s="1">
        <v>10.0</v>
      </c>
      <c r="I379" s="4"/>
      <c r="J379" s="1">
        <v>10.0</v>
      </c>
      <c r="K379" s="1">
        <v>10.0</v>
      </c>
      <c r="L379" s="1">
        <v>20.0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1">
        <v>1.0</v>
      </c>
      <c r="AB379" s="4"/>
      <c r="AC379" s="4"/>
      <c r="AD379" s="4"/>
      <c r="AE379" s="4"/>
      <c r="AF379" s="4"/>
      <c r="AG379" s="4"/>
      <c r="AH379" s="1">
        <v>5.0</v>
      </c>
      <c r="AI379" s="1">
        <v>4.0</v>
      </c>
      <c r="AJ379" s="1">
        <v>4.0</v>
      </c>
    </row>
    <row r="380">
      <c r="A380" s="1">
        <v>5.0</v>
      </c>
      <c r="B380" s="1" t="s">
        <v>45</v>
      </c>
      <c r="C380" s="2">
        <v>44797.0</v>
      </c>
      <c r="D380" s="1">
        <v>40.0</v>
      </c>
      <c r="E380" s="4"/>
      <c r="F380" s="4"/>
      <c r="G380" s="4"/>
      <c r="H380" s="1">
        <v>10.0</v>
      </c>
      <c r="I380" s="4"/>
      <c r="J380" s="1">
        <v>10.0</v>
      </c>
      <c r="K380" s="4"/>
      <c r="L380" s="1">
        <v>20.0</v>
      </c>
      <c r="M380" s="1" t="s">
        <v>56</v>
      </c>
      <c r="N380" s="4"/>
      <c r="O380" s="4"/>
      <c r="P380" s="4"/>
      <c r="Q380" s="1" t="s">
        <v>56</v>
      </c>
      <c r="R380" s="4"/>
      <c r="S380" s="1">
        <v>1.0</v>
      </c>
      <c r="T380" s="4"/>
      <c r="U380" s="4"/>
      <c r="V380" s="4"/>
      <c r="W380" s="4"/>
      <c r="X380" s="4"/>
      <c r="Y380" s="4"/>
      <c r="Z380" s="4"/>
      <c r="AA380" s="1" t="s">
        <v>56</v>
      </c>
      <c r="AB380" s="4"/>
      <c r="AC380" s="4"/>
      <c r="AD380" s="1">
        <v>1.0</v>
      </c>
      <c r="AE380" s="4"/>
      <c r="AF380" s="4"/>
      <c r="AG380" s="4"/>
      <c r="AH380" s="1">
        <v>5.0</v>
      </c>
      <c r="AI380" s="1">
        <v>1.0</v>
      </c>
      <c r="AJ380" s="1">
        <v>3.0</v>
      </c>
    </row>
    <row r="381">
      <c r="A381" s="1">
        <v>5.0</v>
      </c>
      <c r="B381" s="1" t="s">
        <v>54</v>
      </c>
      <c r="C381" s="2">
        <v>44797.0</v>
      </c>
      <c r="D381" s="1">
        <v>50.0</v>
      </c>
      <c r="E381" s="4"/>
      <c r="F381" s="4"/>
      <c r="G381" s="4"/>
      <c r="H381" s="1">
        <v>10.0</v>
      </c>
      <c r="I381" s="4"/>
      <c r="J381" s="1">
        <v>10.0</v>
      </c>
      <c r="K381" s="4"/>
      <c r="L381" s="1">
        <v>20.0</v>
      </c>
      <c r="M381" s="4"/>
      <c r="N381" s="4"/>
      <c r="O381" s="4"/>
      <c r="P381" s="4"/>
      <c r="Q381" s="4"/>
      <c r="R381" s="4"/>
      <c r="S381" s="1">
        <v>1.0</v>
      </c>
      <c r="T381" s="1">
        <v>1.0</v>
      </c>
      <c r="U381" s="4"/>
      <c r="V381" s="4"/>
      <c r="W381" s="1">
        <v>1.0</v>
      </c>
      <c r="X381" s="1">
        <v>1.0</v>
      </c>
      <c r="Y381" s="4"/>
      <c r="Z381" s="4"/>
      <c r="AA381" s="1">
        <v>1.0</v>
      </c>
      <c r="AB381" s="4"/>
      <c r="AC381" s="4"/>
      <c r="AD381" s="4"/>
      <c r="AE381" s="4"/>
      <c r="AF381" s="4"/>
      <c r="AG381" s="4"/>
      <c r="AH381" s="1">
        <v>5.0</v>
      </c>
      <c r="AI381" s="1">
        <v>2.0</v>
      </c>
      <c r="AJ381" s="1">
        <v>3.0</v>
      </c>
    </row>
    <row r="382">
      <c r="A382" s="1">
        <v>5.0</v>
      </c>
      <c r="B382" s="1" t="s">
        <v>43</v>
      </c>
      <c r="C382" s="2">
        <v>44797.0</v>
      </c>
      <c r="D382" s="1">
        <v>30.0</v>
      </c>
      <c r="E382" s="4"/>
      <c r="F382" s="4"/>
      <c r="G382" s="4"/>
      <c r="H382" s="1">
        <v>1.0</v>
      </c>
      <c r="I382" s="4"/>
      <c r="J382" s="1">
        <v>1.0</v>
      </c>
      <c r="K382" s="1">
        <v>1.0</v>
      </c>
      <c r="L382" s="1">
        <v>10.0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1">
        <v>10.0</v>
      </c>
      <c r="Y382" s="1">
        <v>1.0</v>
      </c>
      <c r="Z382" s="4"/>
      <c r="AA382" s="1">
        <v>1.0</v>
      </c>
      <c r="AB382" s="4"/>
      <c r="AC382" s="4"/>
      <c r="AD382" s="4"/>
      <c r="AE382" s="4"/>
      <c r="AF382" s="4"/>
      <c r="AG382" s="4"/>
      <c r="AH382" s="1">
        <v>2.0</v>
      </c>
      <c r="AI382" s="1">
        <v>3.0</v>
      </c>
      <c r="AJ382" s="1">
        <v>1.0</v>
      </c>
    </row>
    <row r="383">
      <c r="A383" s="1">
        <v>5.0</v>
      </c>
      <c r="B383" s="1" t="s">
        <v>51</v>
      </c>
      <c r="C383" s="2">
        <v>44797.0</v>
      </c>
      <c r="D383" s="1">
        <v>40.0</v>
      </c>
      <c r="E383" s="4"/>
      <c r="F383" s="1" t="s">
        <v>56</v>
      </c>
      <c r="G383" s="4"/>
      <c r="H383" s="1">
        <v>10.0</v>
      </c>
      <c r="I383" s="1">
        <v>1.0</v>
      </c>
      <c r="J383" s="1">
        <v>1.0</v>
      </c>
      <c r="K383" s="1">
        <v>1.0</v>
      </c>
      <c r="L383" s="1">
        <v>20.0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1">
        <v>1.0</v>
      </c>
      <c r="AB383" s="4"/>
      <c r="AC383" s="4"/>
      <c r="AD383" s="4"/>
      <c r="AE383" s="4"/>
      <c r="AF383" s="4"/>
      <c r="AG383" s="4"/>
      <c r="AH383" s="1">
        <v>4.0</v>
      </c>
      <c r="AI383" s="1">
        <v>3.0</v>
      </c>
      <c r="AJ383" s="1">
        <v>3.0</v>
      </c>
    </row>
    <row r="384">
      <c r="A384" s="1">
        <v>5.0</v>
      </c>
      <c r="B384" s="1" t="s">
        <v>41</v>
      </c>
      <c r="C384" s="2">
        <v>44797.0</v>
      </c>
      <c r="D384" s="1">
        <v>50.0</v>
      </c>
      <c r="E384" s="4"/>
      <c r="F384" s="4"/>
      <c r="G384" s="4"/>
      <c r="H384" s="1">
        <v>50.0</v>
      </c>
      <c r="I384" s="4"/>
      <c r="J384" s="4"/>
      <c r="K384" s="1">
        <v>1.0</v>
      </c>
      <c r="L384" s="1">
        <v>10.0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1">
        <v>1.0</v>
      </c>
      <c r="Y384" s="4"/>
      <c r="Z384" s="4"/>
      <c r="AA384" s="4"/>
      <c r="AB384" s="4"/>
      <c r="AC384" s="4"/>
      <c r="AD384" s="4"/>
      <c r="AE384" s="4"/>
      <c r="AF384" s="4"/>
      <c r="AG384" s="4"/>
      <c r="AH384" s="1">
        <v>2.0</v>
      </c>
      <c r="AI384" s="1">
        <v>3.0</v>
      </c>
      <c r="AJ384" s="1">
        <v>3.0</v>
      </c>
    </row>
    <row r="385">
      <c r="A385" s="1">
        <v>5.0</v>
      </c>
      <c r="B385" s="1" t="s">
        <v>48</v>
      </c>
      <c r="C385" s="2">
        <v>44797.0</v>
      </c>
      <c r="D385" s="1">
        <v>30.0</v>
      </c>
      <c r="E385" s="4"/>
      <c r="F385" s="4"/>
      <c r="G385" s="4"/>
      <c r="H385" s="1">
        <v>1.0</v>
      </c>
      <c r="I385" s="4"/>
      <c r="J385" s="1">
        <v>1.0</v>
      </c>
      <c r="K385" s="1">
        <v>1.0</v>
      </c>
      <c r="L385" s="1">
        <v>10.0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1">
        <v>1.0</v>
      </c>
      <c r="Y385" s="4"/>
      <c r="Z385" s="4"/>
      <c r="AA385" s="1">
        <v>1.0</v>
      </c>
      <c r="AB385" s="4"/>
      <c r="AC385" s="1">
        <v>1.0</v>
      </c>
      <c r="AD385" s="4"/>
      <c r="AE385" s="4"/>
      <c r="AF385" s="4"/>
      <c r="AG385" s="4"/>
      <c r="AH385" s="1">
        <v>2.0</v>
      </c>
      <c r="AI385" s="1">
        <v>0.0</v>
      </c>
      <c r="AJ385" s="1">
        <v>2.0</v>
      </c>
    </row>
    <row r="386">
      <c r="A386" s="1">
        <v>5.0</v>
      </c>
      <c r="B386" s="1" t="s">
        <v>47</v>
      </c>
      <c r="C386" s="2">
        <v>44797.0</v>
      </c>
      <c r="D386" s="1">
        <v>50.0</v>
      </c>
      <c r="E386" s="4"/>
      <c r="F386" s="4"/>
      <c r="G386" s="4"/>
      <c r="H386" s="1">
        <v>10.0</v>
      </c>
      <c r="I386" s="4"/>
      <c r="J386" s="1">
        <v>10.0</v>
      </c>
      <c r="K386" s="1">
        <v>1.0</v>
      </c>
      <c r="L386" s="1">
        <v>20.0</v>
      </c>
      <c r="M386" s="4"/>
      <c r="N386" s="4"/>
      <c r="O386" s="4"/>
      <c r="P386" s="4"/>
      <c r="Q386" s="4"/>
      <c r="R386" s="4"/>
      <c r="S386" s="4"/>
      <c r="T386" s="1">
        <v>1.0</v>
      </c>
      <c r="U386" s="4"/>
      <c r="V386" s="4"/>
      <c r="W386" s="4"/>
      <c r="X386" s="4"/>
      <c r="Y386" s="1">
        <v>1.0</v>
      </c>
      <c r="Z386" s="4"/>
      <c r="AA386" s="4"/>
      <c r="AB386" s="4"/>
      <c r="AC386" s="4"/>
      <c r="AD386" s="4"/>
      <c r="AE386" s="4"/>
      <c r="AF386" s="4"/>
      <c r="AG386" s="4"/>
      <c r="AH386" s="1">
        <v>1.0</v>
      </c>
      <c r="AI386" s="1">
        <v>5.0</v>
      </c>
      <c r="AJ386" s="1">
        <v>4.0</v>
      </c>
    </row>
    <row r="387">
      <c r="A387" s="1">
        <v>6.0</v>
      </c>
      <c r="B387" s="1" t="s">
        <v>38</v>
      </c>
      <c r="C387" s="2">
        <v>44797.0</v>
      </c>
      <c r="D387" s="1">
        <v>50.0</v>
      </c>
      <c r="E387" s="4"/>
      <c r="F387" s="4"/>
      <c r="G387" s="4"/>
      <c r="H387" s="1">
        <v>1.0</v>
      </c>
      <c r="I387" s="4"/>
      <c r="J387" s="1">
        <v>1.0</v>
      </c>
      <c r="K387" s="4"/>
      <c r="L387" s="1">
        <v>20.0</v>
      </c>
      <c r="M387" s="4"/>
      <c r="N387" s="4"/>
      <c r="O387" s="4"/>
      <c r="P387" s="4"/>
      <c r="Q387" s="4"/>
      <c r="R387" s="4"/>
      <c r="S387" s="4"/>
      <c r="T387" s="1">
        <v>20.0</v>
      </c>
      <c r="U387" s="4"/>
      <c r="V387" s="4"/>
      <c r="W387" s="4"/>
      <c r="X387" s="1">
        <v>1.0</v>
      </c>
      <c r="Y387" s="4"/>
      <c r="Z387" s="4"/>
      <c r="AA387" s="1">
        <v>1.0</v>
      </c>
      <c r="AB387" s="4"/>
      <c r="AC387" s="4"/>
      <c r="AD387" s="4"/>
      <c r="AE387" s="4"/>
      <c r="AF387" s="4"/>
      <c r="AG387" s="4"/>
      <c r="AH387" s="1">
        <v>3.0</v>
      </c>
      <c r="AI387" s="1">
        <v>3.0</v>
      </c>
      <c r="AJ387" s="1">
        <v>2.0</v>
      </c>
    </row>
    <row r="388">
      <c r="A388" s="1">
        <v>6.0</v>
      </c>
      <c r="B388" s="1" t="s">
        <v>41</v>
      </c>
      <c r="C388" s="2">
        <v>44797.0</v>
      </c>
      <c r="D388" s="1">
        <v>40.0</v>
      </c>
      <c r="E388" s="4"/>
      <c r="F388" s="4"/>
      <c r="G388" s="4"/>
      <c r="H388" s="1">
        <v>0.0</v>
      </c>
      <c r="I388" s="4"/>
      <c r="J388" s="1">
        <v>10.0</v>
      </c>
      <c r="K388" s="1">
        <v>1.0</v>
      </c>
      <c r="L388" s="1">
        <v>20.0</v>
      </c>
      <c r="M388" s="4"/>
      <c r="N388" s="4"/>
      <c r="O388" s="4"/>
      <c r="P388" s="4"/>
      <c r="Q388" s="4"/>
      <c r="R388" s="4"/>
      <c r="S388" s="4"/>
      <c r="T388" s="1">
        <v>1.0</v>
      </c>
      <c r="U388" s="4"/>
      <c r="V388" s="4"/>
      <c r="W388" s="4"/>
      <c r="X388" s="4"/>
      <c r="Y388" s="4"/>
      <c r="Z388" s="4"/>
      <c r="AA388" s="1">
        <v>1.0</v>
      </c>
      <c r="AB388" s="4"/>
      <c r="AC388" s="4"/>
      <c r="AD388" s="1">
        <v>1.0</v>
      </c>
      <c r="AE388" s="4"/>
      <c r="AF388" s="4"/>
      <c r="AG388" s="4"/>
      <c r="AH388" s="1">
        <v>1.0</v>
      </c>
      <c r="AI388" s="1">
        <v>1.0</v>
      </c>
      <c r="AJ388" s="1">
        <v>2.0</v>
      </c>
    </row>
    <row r="389">
      <c r="A389" s="1">
        <v>6.0</v>
      </c>
      <c r="B389" s="1" t="s">
        <v>48</v>
      </c>
      <c r="C389" s="2">
        <v>44797.0</v>
      </c>
      <c r="D389" s="1">
        <v>50.0</v>
      </c>
      <c r="E389" s="4"/>
      <c r="F389" s="4"/>
      <c r="G389" s="4"/>
      <c r="H389" s="1">
        <v>1.0</v>
      </c>
      <c r="I389" s="4"/>
      <c r="J389" s="1">
        <v>20.0</v>
      </c>
      <c r="K389" s="1">
        <v>1.0</v>
      </c>
      <c r="L389" s="1">
        <v>10.0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1">
        <v>1.0</v>
      </c>
      <c r="AB389" s="4"/>
      <c r="AC389" s="4"/>
      <c r="AD389" s="1">
        <v>1.0</v>
      </c>
      <c r="AE389" s="4"/>
      <c r="AF389" s="4"/>
      <c r="AG389" s="4"/>
      <c r="AH389" s="1">
        <v>3.0</v>
      </c>
      <c r="AI389" s="1">
        <v>2.0</v>
      </c>
      <c r="AJ389" s="1">
        <v>6.0</v>
      </c>
    </row>
    <row r="390">
      <c r="A390" s="1">
        <v>6.0</v>
      </c>
      <c r="B390" s="1" t="s">
        <v>47</v>
      </c>
      <c r="C390" s="2">
        <v>44797.0</v>
      </c>
      <c r="D390" s="1">
        <v>60.0</v>
      </c>
      <c r="E390" s="4"/>
      <c r="F390" s="4"/>
      <c r="G390" s="4"/>
      <c r="H390" s="1" t="s">
        <v>56</v>
      </c>
      <c r="I390" s="4"/>
      <c r="J390" s="1">
        <v>20.0</v>
      </c>
      <c r="K390" s="1">
        <v>10.0</v>
      </c>
      <c r="L390" s="1">
        <v>10.0</v>
      </c>
      <c r="M390" s="4"/>
      <c r="N390" s="4"/>
      <c r="O390" s="4"/>
      <c r="P390" s="1">
        <v>1.0</v>
      </c>
      <c r="Q390" s="4"/>
      <c r="R390" s="4"/>
      <c r="S390" s="4"/>
      <c r="T390" s="1">
        <v>1.0</v>
      </c>
      <c r="U390" s="4"/>
      <c r="V390" s="4"/>
      <c r="W390" s="4"/>
      <c r="X390" s="4"/>
      <c r="Y390" s="4"/>
      <c r="Z390" s="4"/>
      <c r="AA390" s="1">
        <v>10.0</v>
      </c>
      <c r="AB390" s="4"/>
      <c r="AC390" s="4"/>
      <c r="AD390" s="4"/>
      <c r="AE390" s="4"/>
      <c r="AF390" s="4"/>
      <c r="AG390" s="4"/>
      <c r="AH390" s="1">
        <v>4.0</v>
      </c>
      <c r="AI390" s="1">
        <v>3.0</v>
      </c>
      <c r="AJ390" s="1">
        <v>4.0</v>
      </c>
    </row>
    <row r="391">
      <c r="A391" s="1">
        <v>6.0</v>
      </c>
      <c r="B391" s="1" t="s">
        <v>46</v>
      </c>
      <c r="C391" s="2">
        <v>44797.0</v>
      </c>
      <c r="D391" s="1">
        <v>50.0</v>
      </c>
      <c r="E391" s="4"/>
      <c r="F391" s="4"/>
      <c r="G391" s="4"/>
      <c r="H391" s="1">
        <v>40.0</v>
      </c>
      <c r="I391" s="4"/>
      <c r="J391" s="4"/>
      <c r="K391" s="4"/>
      <c r="L391" s="1">
        <v>10.0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1" t="s">
        <v>56</v>
      </c>
      <c r="AB391" s="4"/>
      <c r="AC391" s="4"/>
      <c r="AD391" s="4"/>
      <c r="AE391" s="4"/>
      <c r="AF391" s="4"/>
      <c r="AG391" s="4"/>
      <c r="AH391" s="1">
        <v>3.0</v>
      </c>
      <c r="AI391" s="1">
        <v>2.0</v>
      </c>
      <c r="AJ391" s="1">
        <v>3.0</v>
      </c>
    </row>
    <row r="392">
      <c r="A392" s="1">
        <v>6.0</v>
      </c>
      <c r="B392" s="1" t="s">
        <v>54</v>
      </c>
      <c r="C392" s="2">
        <v>44797.0</v>
      </c>
      <c r="D392" s="1">
        <v>50.0</v>
      </c>
      <c r="E392" s="4"/>
      <c r="F392" s="4"/>
      <c r="G392" s="4"/>
      <c r="H392" s="1">
        <v>10.0</v>
      </c>
      <c r="I392" s="1">
        <v>10.0</v>
      </c>
      <c r="J392" s="4"/>
      <c r="K392" s="1">
        <v>1.0</v>
      </c>
      <c r="L392" s="1">
        <v>1.0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1">
        <v>1.0</v>
      </c>
      <c r="AB392" s="4"/>
      <c r="AC392" s="4"/>
      <c r="AD392" s="4"/>
      <c r="AE392" s="4"/>
      <c r="AF392" s="4"/>
      <c r="AG392" s="4"/>
      <c r="AH392" s="1">
        <v>1.0</v>
      </c>
      <c r="AI392" s="1">
        <v>5.0</v>
      </c>
      <c r="AJ392" s="1">
        <v>2.0</v>
      </c>
    </row>
    <row r="393">
      <c r="A393" s="1">
        <v>6.0</v>
      </c>
      <c r="B393" s="1" t="s">
        <v>45</v>
      </c>
      <c r="C393" s="2">
        <v>44797.0</v>
      </c>
      <c r="D393" s="1">
        <v>50.0</v>
      </c>
      <c r="E393" s="4"/>
      <c r="F393" s="4"/>
      <c r="G393" s="4"/>
      <c r="H393" s="1">
        <v>10.0</v>
      </c>
      <c r="I393" s="4"/>
      <c r="J393" s="1">
        <v>10.0</v>
      </c>
      <c r="K393" s="1">
        <v>1.0</v>
      </c>
      <c r="L393" s="1">
        <v>20.0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1">
        <v>1.0</v>
      </c>
      <c r="AB393" s="4"/>
      <c r="AC393" s="1" t="s">
        <v>56</v>
      </c>
      <c r="AD393" s="4"/>
      <c r="AE393" s="4"/>
      <c r="AF393" s="4"/>
      <c r="AG393" s="4"/>
      <c r="AH393" s="1">
        <v>5.0</v>
      </c>
      <c r="AI393" s="1">
        <v>0.0</v>
      </c>
      <c r="AJ393" s="1">
        <v>6.0</v>
      </c>
    </row>
    <row r="394">
      <c r="A394" s="1">
        <v>6.0</v>
      </c>
      <c r="B394" s="1" t="s">
        <v>55</v>
      </c>
      <c r="C394" s="2">
        <v>44797.0</v>
      </c>
      <c r="D394" s="1">
        <v>60.0</v>
      </c>
      <c r="E394" s="4"/>
      <c r="F394" s="4"/>
      <c r="G394" s="4"/>
      <c r="H394" s="1">
        <v>10.0</v>
      </c>
      <c r="I394" s="4"/>
      <c r="J394" s="1">
        <v>1.0</v>
      </c>
      <c r="K394" s="1">
        <v>1.0</v>
      </c>
      <c r="L394" s="1">
        <v>30.0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1">
        <v>1.0</v>
      </c>
      <c r="Y394" s="4"/>
      <c r="Z394" s="4"/>
      <c r="AA394" s="1">
        <v>1.0</v>
      </c>
      <c r="AB394" s="4"/>
      <c r="AC394" s="4"/>
      <c r="AD394" s="4"/>
      <c r="AE394" s="4"/>
      <c r="AF394" s="4"/>
      <c r="AG394" s="4"/>
      <c r="AH394" s="1">
        <v>1.0</v>
      </c>
      <c r="AI394" s="1">
        <v>1.0</v>
      </c>
      <c r="AJ394" s="1">
        <v>3.0</v>
      </c>
    </row>
    <row r="395">
      <c r="A395" s="1">
        <v>6.0</v>
      </c>
      <c r="B395" s="1" t="s">
        <v>43</v>
      </c>
      <c r="C395" s="2">
        <v>44797.0</v>
      </c>
      <c r="D395" s="1">
        <v>50.0</v>
      </c>
      <c r="E395" s="4"/>
      <c r="F395" s="4"/>
      <c r="G395" s="4"/>
      <c r="H395" s="1">
        <v>10.0</v>
      </c>
      <c r="I395" s="4"/>
      <c r="J395" s="1">
        <v>1.0</v>
      </c>
      <c r="K395" s="1">
        <v>1.0</v>
      </c>
      <c r="L395" s="1">
        <v>20.0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1">
        <v>1.0</v>
      </c>
      <c r="AB395" s="4"/>
      <c r="AC395" s="4"/>
      <c r="AD395" s="4"/>
      <c r="AE395" s="4"/>
      <c r="AF395" s="4"/>
      <c r="AG395" s="4"/>
      <c r="AH395" s="1">
        <v>2.0</v>
      </c>
      <c r="AI395" s="1">
        <v>1.0</v>
      </c>
      <c r="AJ395" s="1">
        <v>3.0</v>
      </c>
    </row>
    <row r="396">
      <c r="A396" s="1">
        <v>6.0</v>
      </c>
      <c r="B396" s="1" t="s">
        <v>53</v>
      </c>
      <c r="C396" s="2">
        <v>44797.0</v>
      </c>
      <c r="D396" s="1">
        <v>50.0</v>
      </c>
      <c r="E396" s="4"/>
      <c r="F396" s="4"/>
      <c r="G396" s="4"/>
      <c r="H396" s="1">
        <v>1.0</v>
      </c>
      <c r="I396" s="4"/>
      <c r="J396" s="1">
        <v>1.0</v>
      </c>
      <c r="K396" s="1">
        <v>10.0</v>
      </c>
      <c r="L396" s="1">
        <v>20.0</v>
      </c>
      <c r="M396" s="4"/>
      <c r="N396" s="4"/>
      <c r="O396" s="4"/>
      <c r="P396" s="4"/>
      <c r="Q396" s="4"/>
      <c r="R396" s="4"/>
      <c r="S396" s="4"/>
      <c r="T396" s="1">
        <v>10.0</v>
      </c>
      <c r="U396" s="4"/>
      <c r="V396" s="4"/>
      <c r="W396" s="4"/>
      <c r="X396" s="1"/>
      <c r="Y396" s="1">
        <v>1.0</v>
      </c>
      <c r="Z396" s="4"/>
      <c r="AA396" s="1">
        <v>1.0</v>
      </c>
      <c r="AB396" s="4"/>
      <c r="AC396" s="4"/>
      <c r="AD396" s="4"/>
      <c r="AE396" s="4"/>
      <c r="AF396" s="4"/>
      <c r="AG396" s="4"/>
      <c r="AH396" s="1">
        <v>3.0</v>
      </c>
      <c r="AI396" s="1">
        <v>1.0</v>
      </c>
      <c r="AJ396" s="1">
        <v>2.0</v>
      </c>
    </row>
    <row r="397">
      <c r="A397" s="1">
        <v>6.0</v>
      </c>
      <c r="B397" s="1" t="s">
        <v>51</v>
      </c>
      <c r="C397" s="2">
        <v>44797.0</v>
      </c>
      <c r="D397" s="1">
        <v>40.0</v>
      </c>
      <c r="E397" s="4"/>
      <c r="F397" s="1" t="s">
        <v>56</v>
      </c>
      <c r="G397" s="4"/>
      <c r="H397" s="1">
        <v>10.0</v>
      </c>
      <c r="I397" s="4"/>
      <c r="J397" s="1">
        <v>1.0</v>
      </c>
      <c r="K397" s="4"/>
      <c r="L397" s="1">
        <v>10.0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1">
        <v>1.0</v>
      </c>
      <c r="Y397" s="4"/>
      <c r="Z397" s="4"/>
      <c r="AA397" s="1" t="s">
        <v>56</v>
      </c>
      <c r="AB397" s="4"/>
      <c r="AC397" s="4"/>
      <c r="AD397" s="4"/>
      <c r="AE397" s="4"/>
      <c r="AF397" s="4"/>
      <c r="AG397" s="4"/>
      <c r="AH397" s="1">
        <v>3.0</v>
      </c>
      <c r="AI397" s="1">
        <v>2.0</v>
      </c>
      <c r="AJ397" s="1">
        <v>2.0</v>
      </c>
    </row>
    <row r="398">
      <c r="A398" s="1">
        <v>1.0</v>
      </c>
      <c r="B398" s="1" t="s">
        <v>38</v>
      </c>
      <c r="C398" s="2">
        <v>44820.0</v>
      </c>
      <c r="D398" s="1">
        <v>70.0</v>
      </c>
      <c r="E398" s="4"/>
      <c r="F398" s="4"/>
      <c r="G398" s="4"/>
      <c r="H398" s="4"/>
      <c r="I398" s="4"/>
      <c r="J398" s="1">
        <v>40.0</v>
      </c>
      <c r="K398" s="1">
        <v>20.0</v>
      </c>
      <c r="L398" s="1">
        <v>10.0</v>
      </c>
      <c r="M398" s="4"/>
      <c r="N398" s="4"/>
      <c r="O398" s="4"/>
      <c r="P398" s="4"/>
      <c r="Q398" s="1">
        <v>1.0</v>
      </c>
      <c r="R398" s="4"/>
      <c r="S398" s="4"/>
      <c r="T398" s="4"/>
      <c r="U398" s="1">
        <v>10.0</v>
      </c>
      <c r="V398" s="4"/>
      <c r="W398" s="4"/>
      <c r="X398" s="1">
        <v>1.0</v>
      </c>
      <c r="Y398" s="4"/>
      <c r="Z398" s="4"/>
      <c r="AA398" s="1">
        <v>1.0</v>
      </c>
      <c r="AB398" s="4"/>
      <c r="AC398" s="4"/>
      <c r="AD398" s="1">
        <v>1.0</v>
      </c>
      <c r="AE398" s="4"/>
      <c r="AF398" s="4"/>
      <c r="AG398" s="4"/>
      <c r="AH398" s="1">
        <v>3.0</v>
      </c>
      <c r="AI398" s="1">
        <v>10.0</v>
      </c>
      <c r="AJ398" s="1">
        <v>5.0</v>
      </c>
    </row>
    <row r="399">
      <c r="A399" s="1">
        <v>1.0</v>
      </c>
      <c r="B399" s="1" t="s">
        <v>41</v>
      </c>
      <c r="C399" s="2">
        <v>44820.0</v>
      </c>
      <c r="D399" s="1">
        <v>80.0</v>
      </c>
      <c r="E399" s="4"/>
      <c r="F399" s="1">
        <v>1.0</v>
      </c>
      <c r="G399" s="4"/>
      <c r="H399" s="1">
        <v>10.0</v>
      </c>
      <c r="I399" s="4"/>
      <c r="J399" s="1">
        <v>30.0</v>
      </c>
      <c r="K399" s="1">
        <v>10.0</v>
      </c>
      <c r="L399" s="1">
        <v>20.0</v>
      </c>
      <c r="M399" s="1">
        <v>1.0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1">
        <v>10.0</v>
      </c>
      <c r="AB399" s="4"/>
      <c r="AC399" s="4"/>
      <c r="AD399" s="1">
        <v>1.0</v>
      </c>
      <c r="AE399" s="4"/>
      <c r="AF399" s="4"/>
      <c r="AG399" s="4"/>
      <c r="AH399" s="1">
        <v>6.0</v>
      </c>
      <c r="AI399" s="1">
        <v>6.0</v>
      </c>
      <c r="AJ399" s="1">
        <v>7.0</v>
      </c>
    </row>
    <row r="400">
      <c r="A400" s="1">
        <v>1.0</v>
      </c>
      <c r="B400" s="1" t="s">
        <v>43</v>
      </c>
      <c r="C400" s="2">
        <v>44820.0</v>
      </c>
      <c r="D400" s="1">
        <v>60.0</v>
      </c>
      <c r="E400" s="4"/>
      <c r="F400" s="1">
        <v>1.0</v>
      </c>
      <c r="G400" s="4"/>
      <c r="H400" s="1">
        <v>1.0</v>
      </c>
      <c r="I400" s="4"/>
      <c r="J400" s="1">
        <v>40.0</v>
      </c>
      <c r="K400" s="4"/>
      <c r="L400" s="1">
        <v>20.0</v>
      </c>
      <c r="M400" s="4"/>
      <c r="N400" s="4"/>
      <c r="O400" s="4"/>
      <c r="P400" s="4"/>
      <c r="Q400" s="4"/>
      <c r="R400" s="4"/>
      <c r="S400" s="4"/>
      <c r="T400" s="4"/>
      <c r="U400" s="1">
        <v>10.0</v>
      </c>
      <c r="V400" s="4"/>
      <c r="W400" s="4"/>
      <c r="X400" s="1">
        <v>1.0</v>
      </c>
      <c r="Y400" s="4"/>
      <c r="Z400" s="4"/>
      <c r="AA400" s="1">
        <v>10.0</v>
      </c>
      <c r="AB400" s="4"/>
      <c r="AC400" s="4"/>
      <c r="AD400" s="1">
        <v>1.0</v>
      </c>
      <c r="AE400" s="1">
        <v>10.0</v>
      </c>
      <c r="AF400" s="4"/>
      <c r="AG400" s="4"/>
      <c r="AH400" s="1">
        <v>4.0</v>
      </c>
      <c r="AI400" s="1">
        <v>3.0</v>
      </c>
      <c r="AJ400" s="1">
        <v>5.0</v>
      </c>
    </row>
    <row r="401">
      <c r="A401" s="1">
        <v>1.0</v>
      </c>
      <c r="B401" s="1" t="s">
        <v>45</v>
      </c>
      <c r="C401" s="2">
        <v>44820.0</v>
      </c>
      <c r="D401" s="1">
        <v>80.0</v>
      </c>
      <c r="E401" s="4"/>
      <c r="F401" s="1">
        <v>10.0</v>
      </c>
      <c r="G401" s="4"/>
      <c r="H401" s="4"/>
      <c r="I401" s="4"/>
      <c r="J401" s="1">
        <v>40.0</v>
      </c>
      <c r="K401" s="1">
        <v>1.0</v>
      </c>
      <c r="L401" s="1">
        <v>10.0</v>
      </c>
      <c r="M401" s="4"/>
      <c r="N401" s="4"/>
      <c r="O401" s="4"/>
      <c r="P401" s="4"/>
      <c r="Q401" s="1">
        <v>1.0</v>
      </c>
      <c r="R401" s="4"/>
      <c r="S401" s="4"/>
      <c r="T401" s="4"/>
      <c r="U401" s="1">
        <v>1.0</v>
      </c>
      <c r="V401" s="4"/>
      <c r="W401" s="4"/>
      <c r="X401" s="4"/>
      <c r="Y401" s="1">
        <v>1.0</v>
      </c>
      <c r="Z401" s="4"/>
      <c r="AA401" s="1">
        <v>1.0</v>
      </c>
      <c r="AB401" s="4"/>
      <c r="AC401" s="4"/>
      <c r="AD401" s="4"/>
      <c r="AE401" s="4"/>
      <c r="AF401" s="1">
        <v>10.0</v>
      </c>
      <c r="AG401" s="4"/>
      <c r="AH401" s="1">
        <v>4.0</v>
      </c>
      <c r="AI401" s="1">
        <v>4.0</v>
      </c>
      <c r="AJ401" s="1">
        <v>4.0</v>
      </c>
    </row>
    <row r="402">
      <c r="A402" s="1">
        <v>1.0</v>
      </c>
      <c r="B402" s="1" t="s">
        <v>46</v>
      </c>
      <c r="C402" s="2">
        <v>44820.0</v>
      </c>
      <c r="D402" s="1">
        <v>60.0</v>
      </c>
      <c r="E402" s="4"/>
      <c r="F402" s="1">
        <v>1.0</v>
      </c>
      <c r="G402" s="4"/>
      <c r="H402" s="1">
        <v>10.0</v>
      </c>
      <c r="I402" s="4"/>
      <c r="J402" s="1">
        <v>20.0</v>
      </c>
      <c r="K402" s="1">
        <v>1.0</v>
      </c>
      <c r="L402" s="1">
        <v>20.0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1">
        <v>10.0</v>
      </c>
      <c r="Y402" s="1">
        <v>1.0</v>
      </c>
      <c r="Z402" s="4"/>
      <c r="AA402" s="1">
        <v>1.0</v>
      </c>
      <c r="AB402" s="4"/>
      <c r="AC402" s="4"/>
      <c r="AD402" s="1">
        <v>1.0</v>
      </c>
      <c r="AE402" s="4"/>
      <c r="AF402" s="4"/>
      <c r="AG402" s="4"/>
      <c r="AH402" s="1">
        <v>3.0</v>
      </c>
      <c r="AI402" s="1">
        <v>2.0</v>
      </c>
      <c r="AJ402" s="1">
        <v>5.0</v>
      </c>
    </row>
    <row r="403">
      <c r="A403" s="1">
        <v>1.0</v>
      </c>
      <c r="B403" s="1" t="s">
        <v>47</v>
      </c>
      <c r="C403" s="2">
        <v>44820.0</v>
      </c>
      <c r="D403" s="1">
        <v>40.0</v>
      </c>
      <c r="E403" s="1">
        <v>1.0</v>
      </c>
      <c r="F403" s="1">
        <v>1.0</v>
      </c>
      <c r="G403" s="4"/>
      <c r="H403" s="1">
        <v>1.0</v>
      </c>
      <c r="I403" s="4"/>
      <c r="J403" s="1">
        <v>20.0</v>
      </c>
      <c r="K403" s="1">
        <v>1.0</v>
      </c>
      <c r="L403" s="1">
        <v>10.0</v>
      </c>
      <c r="M403" s="4"/>
      <c r="N403" s="4"/>
      <c r="O403" s="1">
        <v>1.0</v>
      </c>
      <c r="P403" s="1">
        <v>1.0</v>
      </c>
      <c r="Q403" s="4"/>
      <c r="R403" s="4"/>
      <c r="S403" s="4"/>
      <c r="T403" s="4"/>
      <c r="U403" s="4"/>
      <c r="V403" s="4"/>
      <c r="W403" s="4"/>
      <c r="X403" s="4"/>
      <c r="Y403" s="1">
        <v>1.0</v>
      </c>
      <c r="Z403" s="4"/>
      <c r="AA403" s="1">
        <v>1.0</v>
      </c>
      <c r="AB403" s="4"/>
      <c r="AC403" s="4"/>
      <c r="AD403" s="4"/>
      <c r="AE403" s="4"/>
      <c r="AF403" s="4"/>
      <c r="AG403" s="4"/>
      <c r="AH403" s="1">
        <v>4.0</v>
      </c>
      <c r="AI403" s="1">
        <v>4.0</v>
      </c>
      <c r="AJ403" s="1">
        <v>5.0</v>
      </c>
    </row>
    <row r="404">
      <c r="A404" s="1">
        <v>1.0</v>
      </c>
      <c r="B404" s="1" t="s">
        <v>48</v>
      </c>
      <c r="C404" s="2">
        <v>44820.0</v>
      </c>
      <c r="D404" s="1">
        <v>60.0</v>
      </c>
      <c r="E404" s="4"/>
      <c r="F404" s="4"/>
      <c r="G404" s="4"/>
      <c r="H404" s="1">
        <v>20.0</v>
      </c>
      <c r="I404" s="1">
        <v>10.0</v>
      </c>
      <c r="J404" s="1">
        <v>20.0</v>
      </c>
      <c r="K404" s="1">
        <v>10.0</v>
      </c>
      <c r="L404" s="1">
        <v>10.0</v>
      </c>
      <c r="M404" s="4"/>
      <c r="N404" s="4"/>
      <c r="O404" s="4"/>
      <c r="P404" s="4"/>
      <c r="Q404" s="4"/>
      <c r="R404" s="4"/>
      <c r="S404" s="4"/>
      <c r="T404" s="4"/>
      <c r="U404" s="1">
        <v>1.0</v>
      </c>
      <c r="V404" s="4"/>
      <c r="W404" s="4"/>
      <c r="X404" s="4"/>
      <c r="Y404" s="1">
        <v>1.0</v>
      </c>
      <c r="Z404" s="4"/>
      <c r="AA404" s="1">
        <v>1.0</v>
      </c>
      <c r="AB404" s="4"/>
      <c r="AC404" s="4"/>
      <c r="AD404" s="1">
        <v>1.0</v>
      </c>
      <c r="AE404" s="4"/>
      <c r="AF404" s="4"/>
      <c r="AG404" s="4"/>
      <c r="AH404" s="1">
        <v>6.0</v>
      </c>
      <c r="AI404" s="1">
        <v>7.0</v>
      </c>
      <c r="AJ404" s="1">
        <v>4.0</v>
      </c>
    </row>
    <row r="405">
      <c r="A405" s="1">
        <v>1.0</v>
      </c>
      <c r="B405" s="1" t="s">
        <v>51</v>
      </c>
      <c r="C405" s="2">
        <v>44820.0</v>
      </c>
      <c r="D405" s="1">
        <v>90.0</v>
      </c>
      <c r="E405" s="4"/>
      <c r="F405" s="1">
        <v>1.0</v>
      </c>
      <c r="G405" s="4"/>
      <c r="H405" s="1">
        <v>1.0</v>
      </c>
      <c r="I405" s="1">
        <v>10.0</v>
      </c>
      <c r="J405" s="1">
        <v>70.0</v>
      </c>
      <c r="K405" s="4"/>
      <c r="L405" s="1">
        <v>20.0</v>
      </c>
      <c r="M405" s="4"/>
      <c r="N405" s="4"/>
      <c r="O405" s="4"/>
      <c r="P405" s="4"/>
      <c r="Q405" s="4"/>
      <c r="R405" s="4"/>
      <c r="S405" s="4"/>
      <c r="T405" s="4"/>
      <c r="U405" s="1">
        <v>10.0</v>
      </c>
      <c r="V405" s="4"/>
      <c r="W405" s="4"/>
      <c r="X405" s="1">
        <v>1.0</v>
      </c>
      <c r="Y405" s="1">
        <v>10.0</v>
      </c>
      <c r="Z405" s="4"/>
      <c r="AA405" s="1">
        <v>1.0</v>
      </c>
      <c r="AB405" s="4"/>
      <c r="AC405" s="4"/>
      <c r="AD405" s="4"/>
      <c r="AE405" s="4"/>
      <c r="AF405" s="4"/>
      <c r="AG405" s="4"/>
      <c r="AH405" s="1">
        <v>5.0</v>
      </c>
      <c r="AI405" s="1">
        <v>5.0</v>
      </c>
      <c r="AJ405" s="1">
        <v>7.0</v>
      </c>
    </row>
    <row r="406">
      <c r="A406" s="1">
        <v>1.0</v>
      </c>
      <c r="B406" s="1" t="s">
        <v>53</v>
      </c>
      <c r="C406" s="2">
        <v>44820.0</v>
      </c>
      <c r="D406" s="1">
        <v>80.0</v>
      </c>
      <c r="E406" s="4"/>
      <c r="F406" s="4"/>
      <c r="G406" s="4"/>
      <c r="H406" s="1">
        <v>10.0</v>
      </c>
      <c r="I406" s="1">
        <v>10.0</v>
      </c>
      <c r="J406" s="1">
        <v>30.0</v>
      </c>
      <c r="K406" s="1">
        <v>30.0</v>
      </c>
      <c r="L406" s="1">
        <v>10.0</v>
      </c>
      <c r="M406" s="4"/>
      <c r="N406" s="4"/>
      <c r="O406" s="4"/>
      <c r="P406" s="4"/>
      <c r="Q406" s="1">
        <v>1.0</v>
      </c>
      <c r="R406" s="4"/>
      <c r="S406" s="4"/>
      <c r="T406" s="4"/>
      <c r="U406" s="1">
        <v>10.0</v>
      </c>
      <c r="V406" s="4"/>
      <c r="W406" s="4"/>
      <c r="X406" s="1">
        <v>10.0</v>
      </c>
      <c r="Y406" s="1">
        <v>10.0</v>
      </c>
      <c r="Z406" s="4"/>
      <c r="AA406" s="4"/>
      <c r="AB406" s="4"/>
      <c r="AC406" s="4"/>
      <c r="AD406" s="4"/>
      <c r="AE406" s="4"/>
      <c r="AF406" s="4"/>
      <c r="AG406" s="4"/>
      <c r="AH406" s="1">
        <v>3.0</v>
      </c>
      <c r="AI406" s="1">
        <v>7.0</v>
      </c>
      <c r="AJ406" s="1">
        <v>5.0</v>
      </c>
    </row>
    <row r="407">
      <c r="A407" s="1">
        <v>1.0</v>
      </c>
      <c r="B407" s="1" t="s">
        <v>54</v>
      </c>
      <c r="C407" s="2">
        <v>44820.0</v>
      </c>
      <c r="D407" s="1">
        <v>80.0</v>
      </c>
      <c r="E407" s="1">
        <v>1.0</v>
      </c>
      <c r="F407" s="1">
        <v>10.0</v>
      </c>
      <c r="G407" s="4"/>
      <c r="H407" s="1">
        <v>10.0</v>
      </c>
      <c r="I407" s="1">
        <v>1.0</v>
      </c>
      <c r="J407" s="1">
        <v>60.0</v>
      </c>
      <c r="K407" s="4"/>
      <c r="L407" s="1">
        <v>10.0</v>
      </c>
      <c r="M407" s="4"/>
      <c r="N407" s="4"/>
      <c r="O407" s="4"/>
      <c r="P407" s="4"/>
      <c r="Q407" s="4"/>
      <c r="R407" s="4"/>
      <c r="S407" s="4"/>
      <c r="T407" s="1">
        <v>1.0</v>
      </c>
      <c r="U407" s="1">
        <v>1.0</v>
      </c>
      <c r="V407" s="4"/>
      <c r="W407" s="4"/>
      <c r="X407" s="1">
        <v>10.0</v>
      </c>
      <c r="Y407" s="4"/>
      <c r="Z407" s="4"/>
      <c r="AA407" s="1">
        <v>1.0</v>
      </c>
      <c r="AB407" s="4"/>
      <c r="AC407" s="4"/>
      <c r="AD407" s="4"/>
      <c r="AE407" s="4"/>
      <c r="AF407" s="4"/>
      <c r="AG407" s="4"/>
      <c r="AH407" s="1">
        <v>3.0</v>
      </c>
      <c r="AI407" s="1">
        <v>4.0</v>
      </c>
      <c r="AJ407" s="1">
        <v>4.0</v>
      </c>
    </row>
    <row r="408">
      <c r="A408" s="1">
        <v>1.0</v>
      </c>
      <c r="B408" s="1" t="s">
        <v>55</v>
      </c>
      <c r="C408" s="2">
        <v>44820.0</v>
      </c>
      <c r="D408" s="1">
        <v>40.0</v>
      </c>
      <c r="E408" s="4"/>
      <c r="F408" s="4"/>
      <c r="G408" s="4"/>
      <c r="H408" s="1">
        <v>10.0</v>
      </c>
      <c r="I408" s="4"/>
      <c r="J408" s="4"/>
      <c r="K408" s="1">
        <v>10.0</v>
      </c>
      <c r="L408" s="1">
        <v>10.0</v>
      </c>
      <c r="M408" s="1">
        <v>1.0</v>
      </c>
      <c r="N408" s="4"/>
      <c r="O408" s="4"/>
      <c r="P408" s="1">
        <v>1.0</v>
      </c>
      <c r="Q408" s="1">
        <v>1.0</v>
      </c>
      <c r="R408" s="4"/>
      <c r="S408" s="4"/>
      <c r="T408" s="4"/>
      <c r="U408" s="4"/>
      <c r="V408" s="4"/>
      <c r="W408" s="4"/>
      <c r="X408" s="1">
        <v>1.0</v>
      </c>
      <c r="Y408" s="1">
        <v>1.0</v>
      </c>
      <c r="Z408" s="4"/>
      <c r="AA408" s="1">
        <v>1.0</v>
      </c>
      <c r="AB408" s="4"/>
      <c r="AC408" s="4"/>
      <c r="AD408" s="4"/>
      <c r="AE408" s="4"/>
      <c r="AF408" s="4"/>
      <c r="AG408" s="4"/>
      <c r="AH408" s="1">
        <v>3.0</v>
      </c>
      <c r="AI408" s="1">
        <v>2.0</v>
      </c>
      <c r="AJ408" s="1">
        <v>3.0</v>
      </c>
    </row>
    <row r="409">
      <c r="A409" s="1">
        <v>2.0</v>
      </c>
      <c r="B409" s="1" t="s">
        <v>38</v>
      </c>
      <c r="C409" s="2">
        <v>44820.0</v>
      </c>
      <c r="D409" s="1">
        <v>30.0</v>
      </c>
      <c r="E409" s="4"/>
      <c r="F409" s="4"/>
      <c r="G409" s="4"/>
      <c r="H409" s="1">
        <v>1.0</v>
      </c>
      <c r="I409" s="4"/>
      <c r="J409" s="1">
        <v>20.0</v>
      </c>
      <c r="K409" s="1">
        <v>10.0</v>
      </c>
      <c r="L409" s="1">
        <v>10.0</v>
      </c>
      <c r="M409" s="4"/>
      <c r="N409" s="4"/>
      <c r="O409" s="4"/>
      <c r="P409" s="4"/>
      <c r="Q409" s="4"/>
      <c r="R409" s="4"/>
      <c r="S409" s="4"/>
      <c r="T409" s="1">
        <v>1.0</v>
      </c>
      <c r="U409" s="4"/>
      <c r="V409" s="4"/>
      <c r="W409" s="4"/>
      <c r="X409" s="4"/>
      <c r="Y409" s="4"/>
      <c r="Z409" s="4"/>
      <c r="AA409" s="1">
        <v>1.0</v>
      </c>
      <c r="AB409" s="4"/>
      <c r="AC409" s="4"/>
      <c r="AD409" s="4"/>
      <c r="AE409" s="4"/>
      <c r="AF409" s="4"/>
      <c r="AG409" s="4"/>
      <c r="AH409" s="1">
        <v>3.0</v>
      </c>
      <c r="AI409" s="1">
        <v>0.0</v>
      </c>
      <c r="AJ409" s="1">
        <v>1.0</v>
      </c>
    </row>
    <row r="410">
      <c r="A410" s="1">
        <v>2.0</v>
      </c>
      <c r="B410" s="1" t="s">
        <v>54</v>
      </c>
      <c r="C410" s="2">
        <v>44820.0</v>
      </c>
      <c r="D410" s="1">
        <v>40.0</v>
      </c>
      <c r="E410" s="4"/>
      <c r="F410" s="4"/>
      <c r="G410" s="4"/>
      <c r="H410" s="4"/>
      <c r="I410" s="1">
        <v>10.0</v>
      </c>
      <c r="J410" s="1">
        <v>30.0</v>
      </c>
      <c r="K410" s="1">
        <v>1.0</v>
      </c>
      <c r="L410" s="1">
        <v>10.0</v>
      </c>
      <c r="M410" s="4"/>
      <c r="N410" s="4"/>
      <c r="O410" s="4"/>
      <c r="P410" s="4"/>
      <c r="Q410" s="1">
        <v>1.0</v>
      </c>
      <c r="R410" s="4"/>
      <c r="S410" s="4"/>
      <c r="T410" s="4"/>
      <c r="U410" s="4"/>
      <c r="V410" s="4"/>
      <c r="W410" s="4"/>
      <c r="X410" s="4"/>
      <c r="Y410" s="4"/>
      <c r="Z410" s="4"/>
      <c r="AA410" s="1">
        <v>1.0</v>
      </c>
      <c r="AB410" s="4"/>
      <c r="AC410" s="4"/>
      <c r="AD410" s="4"/>
      <c r="AE410" s="4"/>
      <c r="AF410" s="4"/>
      <c r="AG410" s="4"/>
      <c r="AH410" s="1">
        <v>10.0</v>
      </c>
      <c r="AI410" s="1">
        <v>6.0</v>
      </c>
      <c r="AJ410" s="1">
        <v>6.0</v>
      </c>
    </row>
    <row r="411">
      <c r="A411" s="1">
        <v>2.0</v>
      </c>
      <c r="B411" s="1" t="s">
        <v>47</v>
      </c>
      <c r="C411" s="2">
        <v>44820.0</v>
      </c>
      <c r="D411" s="1">
        <v>70.0</v>
      </c>
      <c r="E411" s="4"/>
      <c r="F411" s="4"/>
      <c r="G411" s="4"/>
      <c r="H411" s="1">
        <v>10.0</v>
      </c>
      <c r="I411" s="4"/>
      <c r="J411" s="1">
        <v>30.0</v>
      </c>
      <c r="K411" s="1">
        <v>10.0</v>
      </c>
      <c r="L411" s="1">
        <v>20.0</v>
      </c>
      <c r="M411" s="4"/>
      <c r="N411" s="4"/>
      <c r="O411" s="4"/>
      <c r="P411" s="4"/>
      <c r="Q411" s="4"/>
      <c r="R411" s="4"/>
      <c r="S411" s="4"/>
      <c r="T411" s="1">
        <v>1.0</v>
      </c>
      <c r="U411" s="4"/>
      <c r="V411" s="4"/>
      <c r="W411" s="4"/>
      <c r="X411" s="4"/>
      <c r="Y411" s="4"/>
      <c r="Z411" s="4"/>
      <c r="AA411" s="1">
        <v>1.0</v>
      </c>
      <c r="AB411" s="4"/>
      <c r="AC411" s="4"/>
      <c r="AD411" s="4"/>
      <c r="AE411" s="4"/>
      <c r="AF411" s="4"/>
      <c r="AG411" s="4"/>
      <c r="AH411" s="1">
        <v>5.0</v>
      </c>
      <c r="AI411" s="1">
        <v>6.0</v>
      </c>
      <c r="AJ411" s="1">
        <v>5.0</v>
      </c>
    </row>
    <row r="412">
      <c r="A412" s="1">
        <v>2.0</v>
      </c>
      <c r="B412" s="1" t="s">
        <v>53</v>
      </c>
      <c r="C412" s="2">
        <v>44820.0</v>
      </c>
      <c r="D412" s="1">
        <v>60.0</v>
      </c>
      <c r="E412" s="4"/>
      <c r="F412" s="4"/>
      <c r="G412" s="4"/>
      <c r="H412" s="1">
        <v>10.0</v>
      </c>
      <c r="I412" s="4"/>
      <c r="J412" s="1">
        <v>30.0</v>
      </c>
      <c r="K412" s="1">
        <v>1.0</v>
      </c>
      <c r="L412" s="1">
        <v>10.0</v>
      </c>
      <c r="M412" s="4"/>
      <c r="N412" s="1">
        <v>1.0</v>
      </c>
      <c r="O412" s="1">
        <v>1.0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1">
        <v>1.0</v>
      </c>
      <c r="AB412" s="4"/>
      <c r="AC412" s="4"/>
      <c r="AD412" s="4"/>
      <c r="AE412" s="4"/>
      <c r="AF412" s="4"/>
      <c r="AG412" s="4"/>
      <c r="AH412" s="1">
        <v>5.0</v>
      </c>
      <c r="AI412" s="1">
        <v>5.0</v>
      </c>
      <c r="AJ412" s="1">
        <v>8.0</v>
      </c>
    </row>
    <row r="413">
      <c r="A413" s="1">
        <v>2.0</v>
      </c>
      <c r="B413" s="1" t="s">
        <v>45</v>
      </c>
      <c r="C413" s="2">
        <v>44820.0</v>
      </c>
      <c r="D413" s="1">
        <v>50.0</v>
      </c>
      <c r="E413" s="4"/>
      <c r="F413" s="4"/>
      <c r="G413" s="4"/>
      <c r="H413" s="1">
        <v>10.0</v>
      </c>
      <c r="I413" s="1">
        <v>20.0</v>
      </c>
      <c r="J413" s="1">
        <v>10.0</v>
      </c>
      <c r="K413" s="1">
        <v>30.0</v>
      </c>
      <c r="L413" s="1">
        <v>1.0</v>
      </c>
      <c r="M413" s="1">
        <v>1.0</v>
      </c>
      <c r="N413" s="1">
        <v>1.0</v>
      </c>
      <c r="O413" s="1">
        <v>1.0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1">
        <v>1.0</v>
      </c>
      <c r="AB413" s="4"/>
      <c r="AC413" s="4"/>
      <c r="AD413" s="4"/>
      <c r="AE413" s="4"/>
      <c r="AF413" s="4"/>
      <c r="AG413" s="4"/>
      <c r="AH413" s="1">
        <v>3.0</v>
      </c>
      <c r="AI413" s="1">
        <v>3.0</v>
      </c>
      <c r="AJ413" s="1">
        <v>1.0</v>
      </c>
    </row>
    <row r="414">
      <c r="A414" s="1">
        <v>2.0</v>
      </c>
      <c r="B414" s="1" t="s">
        <v>55</v>
      </c>
      <c r="C414" s="2">
        <v>44820.0</v>
      </c>
      <c r="D414" s="1">
        <v>60.0</v>
      </c>
      <c r="E414" s="4"/>
      <c r="F414" s="4"/>
      <c r="G414" s="4"/>
      <c r="H414" s="1">
        <v>10.0</v>
      </c>
      <c r="I414" s="4"/>
      <c r="J414" s="1">
        <v>20.0</v>
      </c>
      <c r="K414" s="4"/>
      <c r="L414" s="1">
        <v>20.0</v>
      </c>
      <c r="M414" s="4"/>
      <c r="N414" s="1">
        <v>1.0</v>
      </c>
      <c r="O414" s="1">
        <v>1.0</v>
      </c>
      <c r="P414" s="4"/>
      <c r="Q414" s="4"/>
      <c r="R414" s="4"/>
      <c r="S414" s="4"/>
      <c r="T414" s="1">
        <v>10.0</v>
      </c>
      <c r="U414" s="4"/>
      <c r="V414" s="4"/>
      <c r="W414" s="4"/>
      <c r="X414" s="4"/>
      <c r="Y414" s="4"/>
      <c r="Z414" s="4"/>
      <c r="AA414" s="1">
        <v>1.0</v>
      </c>
      <c r="AB414" s="4"/>
      <c r="AC414" s="1">
        <v>1.0</v>
      </c>
      <c r="AD414" s="4"/>
      <c r="AE414" s="4"/>
      <c r="AF414" s="4"/>
      <c r="AG414" s="4"/>
      <c r="AH414" s="1">
        <v>4.0</v>
      </c>
      <c r="AI414" s="1">
        <v>7.0</v>
      </c>
      <c r="AJ414" s="1">
        <v>6.0</v>
      </c>
    </row>
    <row r="415">
      <c r="A415" s="1">
        <v>2.0</v>
      </c>
      <c r="B415" s="1" t="s">
        <v>48</v>
      </c>
      <c r="C415" s="2">
        <v>44820.0</v>
      </c>
      <c r="D415" s="1">
        <v>70.0</v>
      </c>
      <c r="E415" s="4"/>
      <c r="F415" s="1">
        <v>1.0</v>
      </c>
      <c r="G415" s="4"/>
      <c r="H415" s="1">
        <v>10.0</v>
      </c>
      <c r="I415" s="4"/>
      <c r="J415" s="1">
        <v>30.0</v>
      </c>
      <c r="K415" s="1">
        <v>20.0</v>
      </c>
      <c r="L415" s="1">
        <v>20.0</v>
      </c>
      <c r="M415" s="4"/>
      <c r="N415" s="1">
        <v>1.0</v>
      </c>
      <c r="O415" s="4"/>
      <c r="P415" s="4"/>
      <c r="Q415" s="4"/>
      <c r="R415" s="4"/>
      <c r="S415" s="4"/>
      <c r="T415" s="1">
        <v>10.0</v>
      </c>
      <c r="U415" s="4"/>
      <c r="V415" s="4"/>
      <c r="W415" s="4"/>
      <c r="X415" s="4"/>
      <c r="Y415" s="4"/>
      <c r="Z415" s="4"/>
      <c r="AA415" s="1">
        <v>1.0</v>
      </c>
      <c r="AB415" s="4"/>
      <c r="AC415" s="4"/>
      <c r="AD415" s="4"/>
      <c r="AE415" s="4"/>
      <c r="AF415" s="4"/>
      <c r="AG415" s="4"/>
      <c r="AH415" s="1">
        <v>5.0</v>
      </c>
      <c r="AI415" s="1">
        <v>4.0</v>
      </c>
      <c r="AJ415" s="1">
        <v>4.0</v>
      </c>
    </row>
    <row r="416">
      <c r="A416" s="1">
        <v>2.0</v>
      </c>
      <c r="B416" s="1" t="s">
        <v>46</v>
      </c>
      <c r="C416" s="2">
        <v>44820.0</v>
      </c>
      <c r="D416" s="1">
        <v>70.0</v>
      </c>
      <c r="E416" s="4"/>
      <c r="F416" s="4"/>
      <c r="G416" s="4"/>
      <c r="H416" s="1">
        <v>10.0</v>
      </c>
      <c r="I416" s="4"/>
      <c r="J416" s="1">
        <v>20.0</v>
      </c>
      <c r="K416" s="1">
        <v>40.0</v>
      </c>
      <c r="L416" s="1">
        <v>1.0</v>
      </c>
      <c r="M416" s="4"/>
      <c r="N416" s="1">
        <v>1.0</v>
      </c>
      <c r="O416" s="1">
        <v>1.0</v>
      </c>
      <c r="P416" s="4"/>
      <c r="Q416" s="4"/>
      <c r="R416" s="4"/>
      <c r="S416" s="4"/>
      <c r="T416" s="4"/>
      <c r="U416" s="4"/>
      <c r="V416" s="4"/>
      <c r="W416" s="4"/>
      <c r="X416" s="4"/>
      <c r="Y416" s="1">
        <v>1.0</v>
      </c>
      <c r="Z416" s="4"/>
      <c r="AA416" s="1">
        <v>1.0</v>
      </c>
      <c r="AB416" s="4"/>
      <c r="AC416" s="4"/>
      <c r="AD416" s="4"/>
      <c r="AE416" s="4"/>
      <c r="AF416" s="4"/>
      <c r="AG416" s="4"/>
      <c r="AH416" s="1">
        <v>4.0</v>
      </c>
      <c r="AI416" s="1">
        <v>4.0</v>
      </c>
      <c r="AJ416" s="1">
        <v>3.0</v>
      </c>
    </row>
    <row r="417">
      <c r="A417" s="1">
        <v>2.0</v>
      </c>
      <c r="B417" s="1" t="s">
        <v>51</v>
      </c>
      <c r="C417" s="2">
        <v>44820.0</v>
      </c>
      <c r="D417" s="1">
        <v>50.0</v>
      </c>
      <c r="E417" s="4"/>
      <c r="F417" s="4"/>
      <c r="G417" s="4"/>
      <c r="H417" s="1">
        <v>10.0</v>
      </c>
      <c r="I417" s="4"/>
      <c r="J417" s="1">
        <v>20.0</v>
      </c>
      <c r="K417" s="1">
        <v>20.0</v>
      </c>
      <c r="L417" s="1">
        <v>10.0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1">
        <v>1.0</v>
      </c>
      <c r="Y417" s="1">
        <v>1.0</v>
      </c>
      <c r="Z417" s="4"/>
      <c r="AA417" s="1">
        <v>1.0</v>
      </c>
      <c r="AB417" s="4"/>
      <c r="AC417" s="4"/>
      <c r="AD417" s="4"/>
      <c r="AE417" s="4"/>
      <c r="AF417" s="4"/>
      <c r="AG417" s="4"/>
      <c r="AH417" s="1">
        <v>3.0</v>
      </c>
      <c r="AI417" s="1">
        <v>2.0</v>
      </c>
      <c r="AJ417" s="1">
        <v>2.0</v>
      </c>
    </row>
    <row r="418">
      <c r="A418" s="1">
        <v>2.0</v>
      </c>
      <c r="B418" s="1" t="s">
        <v>43</v>
      </c>
      <c r="C418" s="2">
        <v>44820.0</v>
      </c>
      <c r="D418" s="1">
        <v>40.0</v>
      </c>
      <c r="E418" s="4"/>
      <c r="F418" s="4"/>
      <c r="G418" s="4"/>
      <c r="H418" s="1">
        <v>20.0</v>
      </c>
      <c r="I418" s="4"/>
      <c r="J418" s="1">
        <v>10.0</v>
      </c>
      <c r="K418" s="1">
        <v>1.0</v>
      </c>
      <c r="L418" s="1">
        <v>1.0</v>
      </c>
      <c r="M418" s="4"/>
      <c r="N418" s="4"/>
      <c r="O418" s="4"/>
      <c r="P418" s="4"/>
      <c r="Q418" s="1">
        <v>1.0</v>
      </c>
      <c r="R418" s="4"/>
      <c r="S418" s="4"/>
      <c r="T418" s="4"/>
      <c r="U418" s="4"/>
      <c r="V418" s="4"/>
      <c r="W418" s="4"/>
      <c r="X418" s="1">
        <v>10.0</v>
      </c>
      <c r="Y418" s="1">
        <v>1.0</v>
      </c>
      <c r="Z418" s="4"/>
      <c r="AA418" s="1">
        <v>1.0</v>
      </c>
      <c r="AB418" s="4"/>
      <c r="AC418" s="1">
        <v>1.0</v>
      </c>
      <c r="AD418" s="4"/>
      <c r="AE418" s="4"/>
      <c r="AF418" s="4"/>
      <c r="AG418" s="4"/>
      <c r="AH418" s="1">
        <v>1.0</v>
      </c>
      <c r="AI418" s="1">
        <v>3.0</v>
      </c>
      <c r="AJ418" s="1">
        <v>3.0</v>
      </c>
    </row>
    <row r="419">
      <c r="A419" s="1">
        <v>2.0</v>
      </c>
      <c r="B419" s="1" t="s">
        <v>41</v>
      </c>
      <c r="C419" s="2">
        <v>44820.0</v>
      </c>
      <c r="D419" s="1">
        <v>60.0</v>
      </c>
      <c r="E419" s="4"/>
      <c r="F419" s="1"/>
      <c r="G419" s="4"/>
      <c r="H419" s="1">
        <v>20.0</v>
      </c>
      <c r="I419" s="4"/>
      <c r="J419" s="4"/>
      <c r="K419" s="1">
        <v>20.0</v>
      </c>
      <c r="L419" s="1">
        <v>10.0</v>
      </c>
      <c r="M419" s="4"/>
      <c r="N419" s="1">
        <v>1.0</v>
      </c>
      <c r="O419" s="1">
        <v>1.0</v>
      </c>
      <c r="P419" s="4"/>
      <c r="Q419" s="4"/>
      <c r="R419" s="4"/>
      <c r="S419" s="4"/>
      <c r="T419" s="4"/>
      <c r="U419" s="4"/>
      <c r="V419" s="4"/>
      <c r="W419" s="1">
        <v>1.0</v>
      </c>
      <c r="X419" s="4"/>
      <c r="Y419" s="4"/>
      <c r="Z419" s="4"/>
      <c r="AA419" s="1">
        <v>1.0</v>
      </c>
      <c r="AB419" s="4"/>
      <c r="AC419" s="4"/>
      <c r="AD419" s="4"/>
      <c r="AE419" s="4"/>
      <c r="AF419" s="4"/>
      <c r="AG419" s="4"/>
      <c r="AH419" s="1">
        <v>11.0</v>
      </c>
      <c r="AI419" s="1">
        <v>3.0</v>
      </c>
      <c r="AJ419" s="1">
        <v>6.0</v>
      </c>
    </row>
    <row r="420">
      <c r="A420" s="1">
        <v>3.0</v>
      </c>
      <c r="B420" s="1" t="s">
        <v>51</v>
      </c>
      <c r="C420" s="2">
        <v>44820.0</v>
      </c>
      <c r="D420" s="1">
        <v>30.0</v>
      </c>
      <c r="E420" s="4"/>
      <c r="F420" s="1">
        <v>1.0</v>
      </c>
      <c r="G420" s="4"/>
      <c r="H420" s="1">
        <v>10.0</v>
      </c>
      <c r="I420" s="1">
        <v>10.0</v>
      </c>
      <c r="J420" s="1">
        <v>10.0</v>
      </c>
      <c r="K420" s="1">
        <v>1.0</v>
      </c>
      <c r="L420" s="1">
        <v>1.0</v>
      </c>
      <c r="M420" s="4"/>
      <c r="N420" s="1">
        <v>1.0</v>
      </c>
      <c r="O420" s="1">
        <v>1.0</v>
      </c>
      <c r="P420" s="4"/>
      <c r="Q420" s="4"/>
      <c r="R420" s="4"/>
      <c r="S420" s="4"/>
      <c r="T420" s="1">
        <v>10.0</v>
      </c>
      <c r="U420" s="4"/>
      <c r="V420" s="4"/>
      <c r="W420" s="4"/>
      <c r="X420" s="1">
        <v>1.0</v>
      </c>
      <c r="Y420" s="4"/>
      <c r="Z420" s="4"/>
      <c r="AA420" s="1">
        <v>1.0</v>
      </c>
      <c r="AB420" s="4"/>
      <c r="AC420" s="4"/>
      <c r="AD420" s="4"/>
      <c r="AE420" s="4"/>
      <c r="AF420" s="4"/>
      <c r="AG420" s="4"/>
      <c r="AH420" s="1">
        <v>4.0</v>
      </c>
      <c r="AI420" s="1">
        <v>3.0</v>
      </c>
      <c r="AJ420" s="1">
        <v>0.0</v>
      </c>
    </row>
    <row r="421">
      <c r="A421" s="1">
        <v>3.0</v>
      </c>
      <c r="B421" s="1" t="s">
        <v>53</v>
      </c>
      <c r="C421" s="2">
        <v>44820.0</v>
      </c>
      <c r="D421" s="1">
        <v>40.0</v>
      </c>
      <c r="E421" s="4"/>
      <c r="F421" s="1">
        <v>1.0</v>
      </c>
      <c r="G421" s="4"/>
      <c r="H421" s="1">
        <v>20.0</v>
      </c>
      <c r="I421" s="4"/>
      <c r="J421" s="1">
        <v>10.0</v>
      </c>
      <c r="K421" s="1">
        <v>1.0</v>
      </c>
      <c r="L421" s="1">
        <v>20.0</v>
      </c>
      <c r="M421" s="4"/>
      <c r="N421" s="4"/>
      <c r="O421" s="4"/>
      <c r="P421" s="4"/>
      <c r="Q421" s="1">
        <v>1.0</v>
      </c>
      <c r="R421" s="4"/>
      <c r="S421" s="4"/>
      <c r="T421" s="1">
        <v>10.0</v>
      </c>
      <c r="U421" s="4"/>
      <c r="V421" s="4"/>
      <c r="W421" s="4"/>
      <c r="X421" s="4"/>
      <c r="Y421" s="4"/>
      <c r="Z421" s="4"/>
      <c r="AA421" s="1">
        <v>1.0</v>
      </c>
      <c r="AB421" s="4"/>
      <c r="AC421" s="4"/>
      <c r="AD421" s="4"/>
      <c r="AE421" s="4"/>
      <c r="AF421" s="4"/>
      <c r="AG421" s="4"/>
      <c r="AH421" s="1">
        <v>4.0</v>
      </c>
      <c r="AI421" s="1">
        <v>1.0</v>
      </c>
      <c r="AJ421" s="1">
        <v>4.0</v>
      </c>
    </row>
    <row r="422">
      <c r="A422" s="1">
        <v>3.0</v>
      </c>
      <c r="B422" s="1" t="s">
        <v>48</v>
      </c>
      <c r="C422" s="2">
        <v>44820.0</v>
      </c>
      <c r="D422" s="1">
        <v>40.0</v>
      </c>
      <c r="E422" s="4"/>
      <c r="F422" s="4"/>
      <c r="G422" s="4"/>
      <c r="H422" s="1">
        <v>1.0</v>
      </c>
      <c r="I422" s="4"/>
      <c r="J422" s="1">
        <v>20.0</v>
      </c>
      <c r="K422" s="1">
        <v>1.0</v>
      </c>
      <c r="L422" s="1">
        <v>10.0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1">
        <v>1.0</v>
      </c>
      <c r="Y422" s="1">
        <v>1.0</v>
      </c>
      <c r="Z422" s="4"/>
      <c r="AA422" s="1">
        <v>1.0</v>
      </c>
      <c r="AB422" s="4"/>
      <c r="AC422" s="4"/>
      <c r="AD422" s="4"/>
      <c r="AE422" s="4"/>
      <c r="AF422" s="4"/>
      <c r="AG422" s="4"/>
      <c r="AH422" s="1">
        <v>4.0</v>
      </c>
      <c r="AI422" s="1">
        <v>6.0</v>
      </c>
      <c r="AJ422" s="1">
        <v>5.0</v>
      </c>
    </row>
    <row r="423">
      <c r="A423" s="1">
        <v>3.0</v>
      </c>
      <c r="B423" s="1" t="s">
        <v>54</v>
      </c>
      <c r="C423" s="2">
        <v>44820.0</v>
      </c>
      <c r="D423" s="1">
        <v>80.0</v>
      </c>
      <c r="E423" s="4"/>
      <c r="F423" s="1"/>
      <c r="G423" s="4"/>
      <c r="H423" s="1">
        <v>10.0</v>
      </c>
      <c r="I423" s="1">
        <v>20.0</v>
      </c>
      <c r="J423" s="1">
        <v>10.0</v>
      </c>
      <c r="K423" s="1">
        <v>30.0</v>
      </c>
      <c r="L423" s="1">
        <v>20.0</v>
      </c>
      <c r="M423" s="4"/>
      <c r="N423" s="1">
        <v>1.0</v>
      </c>
      <c r="O423" s="1">
        <v>1.0</v>
      </c>
      <c r="P423" s="4"/>
      <c r="Q423" s="4"/>
      <c r="R423" s="4"/>
      <c r="S423" s="4"/>
      <c r="T423" s="4"/>
      <c r="U423" s="4"/>
      <c r="V423" s="4"/>
      <c r="W423" s="4"/>
      <c r="X423" s="1">
        <v>10.0</v>
      </c>
      <c r="Y423" s="1">
        <v>1.0</v>
      </c>
      <c r="Z423" s="4"/>
      <c r="AA423" s="1">
        <v>1.0</v>
      </c>
      <c r="AB423" s="4"/>
      <c r="AC423" s="4"/>
      <c r="AD423" s="4"/>
      <c r="AE423" s="4"/>
      <c r="AF423" s="4"/>
      <c r="AG423" s="4"/>
      <c r="AH423" s="1">
        <v>3.0</v>
      </c>
      <c r="AI423" s="1">
        <v>4.0</v>
      </c>
      <c r="AJ423" s="1">
        <v>5.0</v>
      </c>
    </row>
    <row r="424">
      <c r="A424" s="1">
        <v>3.0</v>
      </c>
      <c r="B424" s="1" t="s">
        <v>55</v>
      </c>
      <c r="C424" s="2">
        <v>44820.0</v>
      </c>
      <c r="D424" s="1">
        <v>60.0</v>
      </c>
      <c r="E424" s="4"/>
      <c r="F424" s="1">
        <v>1.0</v>
      </c>
      <c r="G424" s="4"/>
      <c r="H424" s="1">
        <v>1.0</v>
      </c>
      <c r="I424" s="4"/>
      <c r="J424" s="1">
        <v>30.0</v>
      </c>
      <c r="K424" s="4"/>
      <c r="L424" s="1">
        <v>20.0</v>
      </c>
      <c r="M424" s="4"/>
      <c r="N424" s="4"/>
      <c r="O424" s="4"/>
      <c r="P424" s="4"/>
      <c r="Q424" s="4"/>
      <c r="R424" s="1">
        <v>1.0</v>
      </c>
      <c r="S424" s="4"/>
      <c r="T424" s="1">
        <v>1.0</v>
      </c>
      <c r="U424" s="4"/>
      <c r="V424" s="4"/>
      <c r="W424" s="4"/>
      <c r="X424" s="1">
        <v>10.0</v>
      </c>
      <c r="Y424" s="1">
        <v>1.0</v>
      </c>
      <c r="Z424" s="4"/>
      <c r="AA424" s="1">
        <v>1.0</v>
      </c>
      <c r="AB424" s="4"/>
      <c r="AC424" s="4"/>
      <c r="AD424" s="4"/>
      <c r="AE424" s="4"/>
      <c r="AF424" s="4"/>
      <c r="AG424" s="4"/>
      <c r="AH424" s="1">
        <v>7.0</v>
      </c>
      <c r="AI424" s="1">
        <v>1.0</v>
      </c>
      <c r="AJ424" s="1">
        <v>0.0</v>
      </c>
    </row>
    <row r="425">
      <c r="A425" s="1">
        <v>3.0</v>
      </c>
      <c r="B425" s="1" t="s">
        <v>46</v>
      </c>
      <c r="C425" s="2">
        <v>44820.0</v>
      </c>
      <c r="D425" s="1">
        <v>80.0</v>
      </c>
      <c r="E425" s="4"/>
      <c r="F425" s="1">
        <v>1.0</v>
      </c>
      <c r="G425" s="4"/>
      <c r="H425" s="1">
        <v>10.0</v>
      </c>
      <c r="I425" s="4"/>
      <c r="J425" s="1">
        <v>10.0</v>
      </c>
      <c r="K425" s="1">
        <v>40.0</v>
      </c>
      <c r="L425" s="1">
        <v>10.0</v>
      </c>
      <c r="M425" s="1">
        <v>1.0</v>
      </c>
      <c r="N425" s="4"/>
      <c r="O425" s="4"/>
      <c r="P425" s="4"/>
      <c r="Q425" s="4"/>
      <c r="R425" s="4"/>
      <c r="S425" s="4"/>
      <c r="T425" s="4"/>
      <c r="U425" s="1">
        <v>1.0</v>
      </c>
      <c r="V425" s="4"/>
      <c r="W425" s="4"/>
      <c r="X425" s="1">
        <v>10.0</v>
      </c>
      <c r="Y425" s="1">
        <v>1.0</v>
      </c>
      <c r="Z425" s="4"/>
      <c r="AA425" s="1">
        <v>1.0</v>
      </c>
      <c r="AB425" s="4"/>
      <c r="AC425" s="4"/>
      <c r="AD425" s="4"/>
      <c r="AE425" s="4"/>
      <c r="AF425" s="4"/>
      <c r="AG425" s="4"/>
      <c r="AH425" s="1">
        <v>2.0</v>
      </c>
      <c r="AI425" s="1">
        <v>5.0</v>
      </c>
      <c r="AJ425" s="1">
        <v>6.0</v>
      </c>
    </row>
    <row r="426">
      <c r="A426" s="1">
        <v>3.0</v>
      </c>
      <c r="B426" s="1" t="s">
        <v>45</v>
      </c>
      <c r="C426" s="2">
        <v>44820.0</v>
      </c>
      <c r="D426" s="1">
        <v>50.0</v>
      </c>
      <c r="E426" s="4"/>
      <c r="F426" s="1">
        <v>1.0</v>
      </c>
      <c r="G426" s="4"/>
      <c r="H426" s="1">
        <v>1.0</v>
      </c>
      <c r="I426" s="4"/>
      <c r="J426" s="1">
        <v>20.0</v>
      </c>
      <c r="K426" s="4"/>
      <c r="L426" s="1">
        <v>10.0</v>
      </c>
      <c r="M426" s="4"/>
      <c r="N426" s="4"/>
      <c r="O426" s="4"/>
      <c r="P426" s="4"/>
      <c r="Q426" s="1">
        <v>1.0</v>
      </c>
      <c r="R426" s="4"/>
      <c r="S426" s="4"/>
      <c r="T426" s="1">
        <v>1.0</v>
      </c>
      <c r="U426" s="4"/>
      <c r="V426" s="4"/>
      <c r="W426" s="4"/>
      <c r="X426" s="1">
        <v>10.0</v>
      </c>
      <c r="Y426" s="1">
        <v>10.0</v>
      </c>
      <c r="Z426" s="4"/>
      <c r="AA426" s="1">
        <v>1.0</v>
      </c>
      <c r="AB426" s="4"/>
      <c r="AC426" s="4"/>
      <c r="AD426" s="4"/>
      <c r="AE426" s="4"/>
      <c r="AF426" s="4"/>
      <c r="AG426" s="4"/>
      <c r="AH426" s="1">
        <v>2.0</v>
      </c>
      <c r="AI426" s="1">
        <v>5.0</v>
      </c>
      <c r="AJ426" s="1">
        <v>5.0</v>
      </c>
    </row>
    <row r="427">
      <c r="A427" s="1">
        <v>3.0</v>
      </c>
      <c r="B427" s="1" t="s">
        <v>41</v>
      </c>
      <c r="C427" s="2">
        <v>44820.0</v>
      </c>
      <c r="D427" s="1">
        <v>60.0</v>
      </c>
      <c r="E427" s="4"/>
      <c r="F427" s="1"/>
      <c r="G427" s="4"/>
      <c r="H427" s="1">
        <v>20.0</v>
      </c>
      <c r="I427" s="4"/>
      <c r="J427" s="1">
        <v>1.0</v>
      </c>
      <c r="K427" s="1">
        <v>30.0</v>
      </c>
      <c r="L427" s="1">
        <v>1.0</v>
      </c>
      <c r="M427" s="1">
        <v>1.0</v>
      </c>
      <c r="N427" s="4"/>
      <c r="O427" s="4"/>
      <c r="P427" s="1"/>
      <c r="Q427" s="4"/>
      <c r="R427" s="4"/>
      <c r="S427" s="4"/>
      <c r="T427" s="4"/>
      <c r="U427" s="4"/>
      <c r="V427" s="4"/>
      <c r="W427" s="4"/>
      <c r="X427" s="1">
        <v>10.0</v>
      </c>
      <c r="Y427" s="4"/>
      <c r="Z427" s="4"/>
      <c r="AA427" s="1">
        <v>1.0</v>
      </c>
      <c r="AB427" s="4"/>
      <c r="AC427" s="4"/>
      <c r="AD427" s="4"/>
      <c r="AE427" s="4"/>
      <c r="AF427" s="4"/>
      <c r="AG427" s="4"/>
      <c r="AH427" s="1">
        <v>4.0</v>
      </c>
      <c r="AI427" s="1">
        <v>6.0</v>
      </c>
      <c r="AJ427" s="1">
        <v>8.0</v>
      </c>
    </row>
    <row r="428">
      <c r="A428" s="1">
        <v>3.0</v>
      </c>
      <c r="B428" s="1" t="s">
        <v>47</v>
      </c>
      <c r="C428" s="2">
        <v>44820.0</v>
      </c>
      <c r="D428" s="1">
        <v>50.0</v>
      </c>
      <c r="E428" s="4"/>
      <c r="F428" s="1">
        <v>1.0</v>
      </c>
      <c r="G428" s="4"/>
      <c r="H428" s="1">
        <v>1.0</v>
      </c>
      <c r="I428" s="4"/>
      <c r="J428" s="1">
        <v>20.0</v>
      </c>
      <c r="K428" s="1">
        <v>1.0</v>
      </c>
      <c r="L428" s="4"/>
      <c r="M428" s="1">
        <v>1.0</v>
      </c>
      <c r="N428" s="4"/>
      <c r="O428" s="4"/>
      <c r="P428" s="1">
        <v>10.0</v>
      </c>
      <c r="Q428" s="4"/>
      <c r="R428" s="4"/>
      <c r="S428" s="4"/>
      <c r="T428" s="4"/>
      <c r="U428" s="4"/>
      <c r="V428" s="4"/>
      <c r="W428" s="4"/>
      <c r="X428" s="1">
        <v>1.0</v>
      </c>
      <c r="Y428" s="1">
        <v>1.0</v>
      </c>
      <c r="Z428" s="4"/>
      <c r="AA428" s="1">
        <v>1.0</v>
      </c>
      <c r="AB428" s="4"/>
      <c r="AC428" s="4"/>
      <c r="AD428" s="4"/>
      <c r="AE428" s="4"/>
      <c r="AF428" s="4"/>
      <c r="AG428" s="4"/>
      <c r="AH428" s="1">
        <v>3.0</v>
      </c>
      <c r="AI428" s="1">
        <v>7.0</v>
      </c>
      <c r="AJ428" s="1">
        <v>2.0</v>
      </c>
    </row>
    <row r="429">
      <c r="A429" s="1">
        <v>3.0</v>
      </c>
      <c r="B429" s="1" t="s">
        <v>43</v>
      </c>
      <c r="C429" s="2">
        <v>44820.0</v>
      </c>
      <c r="D429" s="1">
        <v>50.0</v>
      </c>
      <c r="E429" s="4"/>
      <c r="F429" s="4"/>
      <c r="G429" s="4"/>
      <c r="H429" s="1">
        <v>10.0</v>
      </c>
      <c r="I429" s="4"/>
      <c r="J429" s="1">
        <v>20.0</v>
      </c>
      <c r="K429" s="1">
        <v>20.0</v>
      </c>
      <c r="L429" s="1">
        <v>10.0</v>
      </c>
      <c r="M429" s="1">
        <v>1.0</v>
      </c>
      <c r="N429" s="4"/>
      <c r="O429" s="4"/>
      <c r="P429" s="1"/>
      <c r="Q429" s="4"/>
      <c r="R429" s="4"/>
      <c r="S429" s="4"/>
      <c r="T429" s="1">
        <v>1.0</v>
      </c>
      <c r="U429" s="4"/>
      <c r="V429" s="4"/>
      <c r="W429" s="4"/>
      <c r="X429" s="4"/>
      <c r="Y429" s="4"/>
      <c r="Z429" s="4"/>
      <c r="AA429" s="1">
        <v>1.0</v>
      </c>
      <c r="AB429" s="4"/>
      <c r="AC429" s="4"/>
      <c r="AD429" s="4"/>
      <c r="AE429" s="4"/>
      <c r="AF429" s="4"/>
      <c r="AG429" s="4"/>
      <c r="AH429" s="1">
        <v>1.0</v>
      </c>
      <c r="AI429" s="1">
        <v>4.0</v>
      </c>
      <c r="AJ429" s="1">
        <v>8.0</v>
      </c>
    </row>
    <row r="430">
      <c r="A430" s="1">
        <v>3.0</v>
      </c>
      <c r="B430" s="1" t="s">
        <v>38</v>
      </c>
      <c r="C430" s="2">
        <v>44820.0</v>
      </c>
      <c r="D430" s="1">
        <v>50.0</v>
      </c>
      <c r="E430" s="4"/>
      <c r="F430" s="1">
        <v>1.0</v>
      </c>
      <c r="G430" s="4"/>
      <c r="H430" s="1">
        <v>10.0</v>
      </c>
      <c r="I430" s="4"/>
      <c r="J430" s="1">
        <v>20.0</v>
      </c>
      <c r="K430" s="1">
        <v>1.0</v>
      </c>
      <c r="L430" s="1">
        <v>10.0</v>
      </c>
      <c r="M430" s="4"/>
      <c r="N430" s="1">
        <v>1.0</v>
      </c>
      <c r="O430" s="4"/>
      <c r="P430" s="1">
        <v>1.0</v>
      </c>
      <c r="Q430" s="1">
        <v>1.0</v>
      </c>
      <c r="R430" s="4"/>
      <c r="S430" s="4"/>
      <c r="T430" s="4"/>
      <c r="U430" s="4"/>
      <c r="V430" s="4"/>
      <c r="W430" s="4"/>
      <c r="X430" s="4"/>
      <c r="Y430" s="4"/>
      <c r="Z430" s="4"/>
      <c r="AA430" s="1">
        <v>1.0</v>
      </c>
      <c r="AB430" s="4"/>
      <c r="AC430" s="4"/>
      <c r="AD430" s="4"/>
      <c r="AE430" s="4"/>
      <c r="AF430" s="4"/>
      <c r="AG430" s="4"/>
      <c r="AH430" s="1">
        <v>1.0</v>
      </c>
      <c r="AI430" s="1">
        <v>2.0</v>
      </c>
      <c r="AJ430" s="1">
        <v>4.0</v>
      </c>
    </row>
    <row r="431">
      <c r="A431" s="1">
        <v>4.0</v>
      </c>
      <c r="B431" s="1" t="s">
        <v>55</v>
      </c>
      <c r="C431" s="2">
        <v>44820.0</v>
      </c>
      <c r="D431" s="1">
        <v>50.0</v>
      </c>
      <c r="E431" s="4"/>
      <c r="F431" s="4"/>
      <c r="G431" s="4"/>
      <c r="H431" s="1">
        <v>10.0</v>
      </c>
      <c r="I431" s="4"/>
      <c r="J431" s="1">
        <v>20.0</v>
      </c>
      <c r="K431" s="1">
        <v>10.0</v>
      </c>
      <c r="L431" s="1">
        <v>20.0</v>
      </c>
      <c r="M431" s="4"/>
      <c r="N431" s="4"/>
      <c r="O431" s="4"/>
      <c r="P431" s="4"/>
      <c r="Q431" s="4"/>
      <c r="R431" s="1">
        <v>1.0</v>
      </c>
      <c r="S431" s="4"/>
      <c r="T431" s="1">
        <v>1.0</v>
      </c>
      <c r="U431" s="4"/>
      <c r="V431" s="4"/>
      <c r="W431" s="4"/>
      <c r="X431" s="1">
        <v>1.0</v>
      </c>
      <c r="Y431" s="1">
        <v>1.0</v>
      </c>
      <c r="Z431" s="4"/>
      <c r="AA431" s="1">
        <v>1.0</v>
      </c>
      <c r="AB431" s="4"/>
      <c r="AC431" s="4"/>
      <c r="AD431" s="4"/>
      <c r="AE431" s="4"/>
      <c r="AF431" s="4"/>
      <c r="AG431" s="4"/>
      <c r="AH431" s="1">
        <v>4.0</v>
      </c>
      <c r="AI431" s="1">
        <v>5.0</v>
      </c>
      <c r="AJ431" s="1">
        <v>3.0</v>
      </c>
    </row>
    <row r="432">
      <c r="A432" s="1">
        <v>4.0</v>
      </c>
      <c r="B432" s="1" t="s">
        <v>46</v>
      </c>
      <c r="C432" s="2">
        <v>44820.0</v>
      </c>
      <c r="D432" s="1">
        <v>40.0</v>
      </c>
      <c r="E432" s="4"/>
      <c r="F432" s="4"/>
      <c r="G432" s="4"/>
      <c r="H432" s="1">
        <v>20.0</v>
      </c>
      <c r="I432" s="4"/>
      <c r="J432" s="1">
        <v>10.0</v>
      </c>
      <c r="K432" s="1">
        <v>1.0</v>
      </c>
      <c r="L432" s="1">
        <v>1.0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>
        <v>1.0</v>
      </c>
      <c r="X432" s="1">
        <v>1.0</v>
      </c>
      <c r="Y432" s="1">
        <v>1.0</v>
      </c>
      <c r="Z432" s="4"/>
      <c r="AA432" s="4"/>
      <c r="AB432" s="4"/>
      <c r="AC432" s="1">
        <v>1.0</v>
      </c>
      <c r="AD432" s="4"/>
      <c r="AE432" s="4"/>
      <c r="AF432" s="4"/>
      <c r="AG432" s="4"/>
      <c r="AH432" s="1">
        <v>1.0</v>
      </c>
      <c r="AI432" s="1">
        <v>1.0</v>
      </c>
      <c r="AJ432" s="1">
        <v>3.0</v>
      </c>
    </row>
    <row r="433">
      <c r="A433" s="1">
        <v>4.0</v>
      </c>
      <c r="B433" s="1" t="s">
        <v>53</v>
      </c>
      <c r="C433" s="2">
        <v>44820.0</v>
      </c>
      <c r="D433" s="1">
        <v>40.0</v>
      </c>
      <c r="E433" s="4"/>
      <c r="F433" s="4"/>
      <c r="G433" s="4"/>
      <c r="H433" s="1">
        <v>10.0</v>
      </c>
      <c r="I433" s="4"/>
      <c r="J433" s="1">
        <v>20.0</v>
      </c>
      <c r="K433" s="1">
        <v>10.0</v>
      </c>
      <c r="L433" s="1">
        <v>20.0</v>
      </c>
      <c r="M433" s="1">
        <v>1.0</v>
      </c>
      <c r="N433" s="1">
        <v>1.0</v>
      </c>
      <c r="O433" s="4"/>
      <c r="P433" s="4"/>
      <c r="Q433" s="4"/>
      <c r="R433" s="4"/>
      <c r="S433" s="4"/>
      <c r="T433" s="4"/>
      <c r="U433" s="4"/>
      <c r="V433" s="4"/>
      <c r="W433" s="4"/>
      <c r="X433" s="1">
        <v>1.0</v>
      </c>
      <c r="Y433" s="1">
        <v>1.0</v>
      </c>
      <c r="Z433" s="4"/>
      <c r="AA433" s="1">
        <v>1.0</v>
      </c>
      <c r="AB433" s="4"/>
      <c r="AC433" s="4"/>
      <c r="AD433" s="4"/>
      <c r="AE433" s="4"/>
      <c r="AF433" s="4"/>
      <c r="AG433" s="4"/>
      <c r="AH433" s="1">
        <v>3.0</v>
      </c>
      <c r="AI433" s="1">
        <v>5.0</v>
      </c>
      <c r="AJ433" s="1">
        <v>3.0</v>
      </c>
    </row>
    <row r="434">
      <c r="A434" s="1">
        <v>4.0</v>
      </c>
      <c r="B434" s="1" t="s">
        <v>47</v>
      </c>
      <c r="C434" s="2">
        <v>44820.0</v>
      </c>
      <c r="D434" s="1">
        <v>60.0</v>
      </c>
      <c r="E434" s="4"/>
      <c r="F434" s="4"/>
      <c r="G434" s="4"/>
      <c r="H434" s="4"/>
      <c r="I434" s="4"/>
      <c r="J434" s="1">
        <v>20.0</v>
      </c>
      <c r="K434" s="4"/>
      <c r="L434" s="1">
        <v>20.0</v>
      </c>
      <c r="M434" s="1">
        <v>1.0</v>
      </c>
      <c r="N434" s="4"/>
      <c r="O434" s="4"/>
      <c r="P434" s="1">
        <v>10.0</v>
      </c>
      <c r="Q434" s="1">
        <v>1.0</v>
      </c>
      <c r="R434" s="4"/>
      <c r="S434" s="4"/>
      <c r="T434" s="1">
        <v>1.0</v>
      </c>
      <c r="U434" s="4"/>
      <c r="V434" s="4"/>
      <c r="W434" s="4"/>
      <c r="X434" s="4"/>
      <c r="Y434" s="1">
        <v>1.0</v>
      </c>
      <c r="Z434" s="4"/>
      <c r="AA434" s="1">
        <v>10.0</v>
      </c>
      <c r="AB434" s="4"/>
      <c r="AC434" s="1">
        <v>1.0</v>
      </c>
      <c r="AD434" s="4"/>
      <c r="AE434" s="4"/>
      <c r="AF434" s="4"/>
      <c r="AG434" s="4"/>
      <c r="AH434" s="1">
        <v>5.0</v>
      </c>
      <c r="AI434" s="1">
        <v>6.0</v>
      </c>
      <c r="AJ434" s="1">
        <v>5.0</v>
      </c>
    </row>
    <row r="435">
      <c r="A435" s="1">
        <v>4.0</v>
      </c>
      <c r="B435" s="1" t="s">
        <v>43</v>
      </c>
      <c r="C435" s="2">
        <v>44820.0</v>
      </c>
      <c r="D435" s="1">
        <v>30.0</v>
      </c>
      <c r="E435" s="4"/>
      <c r="F435" s="4"/>
      <c r="G435" s="4"/>
      <c r="H435" s="1">
        <v>10.0</v>
      </c>
      <c r="I435" s="4"/>
      <c r="J435" s="1">
        <v>10.0</v>
      </c>
      <c r="K435" s="4"/>
      <c r="L435" s="1">
        <v>10.0</v>
      </c>
      <c r="M435" s="1">
        <v>1.0</v>
      </c>
      <c r="N435" s="4"/>
      <c r="O435" s="4"/>
      <c r="P435" s="4"/>
      <c r="Q435" s="4"/>
      <c r="R435" s="4"/>
      <c r="S435" s="4"/>
      <c r="T435" s="4"/>
      <c r="U435" s="1">
        <v>10.0</v>
      </c>
      <c r="V435" s="4"/>
      <c r="W435" s="4"/>
      <c r="X435" s="4"/>
      <c r="Y435" s="1">
        <v>1.0</v>
      </c>
      <c r="Z435" s="4"/>
      <c r="AA435" s="1">
        <v>1.0</v>
      </c>
      <c r="AB435" s="1">
        <v>1.0</v>
      </c>
      <c r="AC435" s="4"/>
      <c r="AD435" s="4"/>
      <c r="AE435" s="4"/>
      <c r="AF435" s="4"/>
      <c r="AG435" s="4"/>
      <c r="AH435" s="1">
        <v>0.0</v>
      </c>
      <c r="AI435" s="1">
        <v>0.0</v>
      </c>
      <c r="AJ435" s="1">
        <v>2.0</v>
      </c>
    </row>
    <row r="436">
      <c r="A436" s="1">
        <v>4.0</v>
      </c>
      <c r="B436" s="1" t="s">
        <v>48</v>
      </c>
      <c r="C436" s="2">
        <v>44820.0</v>
      </c>
      <c r="D436" s="1">
        <v>40.0</v>
      </c>
      <c r="E436" s="4"/>
      <c r="F436" s="4"/>
      <c r="G436" s="4"/>
      <c r="H436" s="1">
        <v>10.0</v>
      </c>
      <c r="I436" s="4"/>
      <c r="J436" s="1">
        <v>20.0</v>
      </c>
      <c r="K436" s="1">
        <v>1.0</v>
      </c>
      <c r="L436" s="1">
        <v>20.0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1">
        <v>10.0</v>
      </c>
      <c r="Y436" s="1">
        <v>1.0</v>
      </c>
      <c r="Z436" s="4"/>
      <c r="AA436" s="1">
        <v>1.0</v>
      </c>
      <c r="AB436" s="4"/>
      <c r="AC436" s="4"/>
      <c r="AD436" s="4"/>
      <c r="AE436" s="4"/>
      <c r="AF436" s="4"/>
      <c r="AG436" s="4"/>
      <c r="AH436" s="1">
        <v>4.0</v>
      </c>
      <c r="AI436" s="1">
        <v>4.0</v>
      </c>
      <c r="AJ436" s="1">
        <v>5.0</v>
      </c>
    </row>
    <row r="437">
      <c r="A437" s="1">
        <v>4.0</v>
      </c>
      <c r="B437" s="1" t="s">
        <v>41</v>
      </c>
      <c r="C437" s="2">
        <v>44820.0</v>
      </c>
      <c r="D437" s="1">
        <v>60.0</v>
      </c>
      <c r="E437" s="4"/>
      <c r="F437" s="4"/>
      <c r="G437" s="4"/>
      <c r="H437" s="1">
        <v>30.0</v>
      </c>
      <c r="I437" s="4"/>
      <c r="J437" s="1">
        <v>10.0</v>
      </c>
      <c r="K437" s="1">
        <v>20.0</v>
      </c>
      <c r="L437" s="1">
        <v>10.0</v>
      </c>
      <c r="M437" s="4"/>
      <c r="N437" s="1">
        <v>1.0</v>
      </c>
      <c r="O437" s="1">
        <v>1.0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1">
        <v>2.0</v>
      </c>
      <c r="AI437" s="1">
        <v>2.0</v>
      </c>
      <c r="AJ437" s="1">
        <v>2.0</v>
      </c>
    </row>
    <row r="438">
      <c r="A438" s="1">
        <v>4.0</v>
      </c>
      <c r="B438" s="1" t="s">
        <v>51</v>
      </c>
      <c r="C438" s="2">
        <v>44820.0</v>
      </c>
      <c r="D438" s="1">
        <v>40.0</v>
      </c>
      <c r="E438" s="4"/>
      <c r="F438" s="4"/>
      <c r="G438" s="4"/>
      <c r="H438" s="1">
        <v>10.0</v>
      </c>
      <c r="I438" s="1">
        <v>10.0</v>
      </c>
      <c r="J438" s="1">
        <v>20.0</v>
      </c>
      <c r="K438" s="4"/>
      <c r="L438" s="1">
        <v>20.0</v>
      </c>
      <c r="M438" s="1">
        <v>1.0</v>
      </c>
      <c r="N438" s="4"/>
      <c r="O438" s="1">
        <v>1.0</v>
      </c>
      <c r="P438" s="4"/>
      <c r="Q438" s="4"/>
      <c r="R438" s="4"/>
      <c r="S438" s="4"/>
      <c r="T438" s="1">
        <v>1.0</v>
      </c>
      <c r="U438" s="4"/>
      <c r="V438" s="4"/>
      <c r="W438" s="4"/>
      <c r="X438" s="1">
        <v>1.0</v>
      </c>
      <c r="Y438" s="1">
        <v>1.0</v>
      </c>
      <c r="Z438" s="4"/>
      <c r="AA438" s="1">
        <v>1.0</v>
      </c>
      <c r="AB438" s="4"/>
      <c r="AC438" s="4"/>
      <c r="AD438" s="4"/>
      <c r="AE438" s="4"/>
      <c r="AF438" s="4"/>
      <c r="AG438" s="4"/>
      <c r="AH438" s="1">
        <v>2.0</v>
      </c>
      <c r="AI438" s="1">
        <v>3.0</v>
      </c>
      <c r="AJ438" s="1">
        <v>4.0</v>
      </c>
    </row>
    <row r="439">
      <c r="A439" s="1">
        <v>4.0</v>
      </c>
      <c r="B439" s="1" t="s">
        <v>45</v>
      </c>
      <c r="C439" s="2">
        <v>44820.0</v>
      </c>
      <c r="D439" s="1">
        <v>50.0</v>
      </c>
      <c r="E439" s="4"/>
      <c r="F439" s="4"/>
      <c r="G439" s="4"/>
      <c r="H439" s="1">
        <v>1.0</v>
      </c>
      <c r="I439" s="4"/>
      <c r="J439" s="1">
        <v>10.0</v>
      </c>
      <c r="K439" s="1">
        <v>1.0</v>
      </c>
      <c r="L439" s="1">
        <v>20.0</v>
      </c>
      <c r="M439" s="4"/>
      <c r="N439" s="1">
        <v>1.0</v>
      </c>
      <c r="O439" s="1">
        <v>1.0</v>
      </c>
      <c r="P439" s="4"/>
      <c r="Q439" s="4"/>
      <c r="R439" s="4"/>
      <c r="S439" s="4"/>
      <c r="T439" s="1">
        <v>1.0</v>
      </c>
      <c r="U439" s="4"/>
      <c r="V439" s="4"/>
      <c r="W439" s="1">
        <v>1.0</v>
      </c>
      <c r="X439" s="4"/>
      <c r="Y439" s="1">
        <v>10.0</v>
      </c>
      <c r="Z439" s="4"/>
      <c r="AA439" s="1">
        <v>1.0</v>
      </c>
      <c r="AB439" s="4"/>
      <c r="AC439" s="4"/>
      <c r="AD439" s="4"/>
      <c r="AE439" s="4"/>
      <c r="AF439" s="4"/>
      <c r="AG439" s="4"/>
      <c r="AH439" s="1">
        <v>3.0</v>
      </c>
      <c r="AI439" s="1">
        <v>1.0</v>
      </c>
      <c r="AJ439" s="1">
        <v>2.0</v>
      </c>
    </row>
    <row r="440">
      <c r="A440" s="1">
        <v>4.0</v>
      </c>
      <c r="B440" s="1" t="s">
        <v>54</v>
      </c>
      <c r="C440" s="2">
        <v>44820.0</v>
      </c>
      <c r="D440" s="1">
        <v>80.0</v>
      </c>
      <c r="E440" s="4"/>
      <c r="F440" s="4"/>
      <c r="G440" s="4"/>
      <c r="H440" s="1">
        <v>20.0</v>
      </c>
      <c r="I440" s="1">
        <v>1.0</v>
      </c>
      <c r="J440" s="1">
        <v>10.0</v>
      </c>
      <c r="K440" s="1">
        <v>20.0</v>
      </c>
      <c r="L440" s="1">
        <v>20.0</v>
      </c>
      <c r="M440" s="1">
        <v>1.0</v>
      </c>
      <c r="N440" s="4"/>
      <c r="O440" s="1">
        <v>1.0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1">
        <v>4.0</v>
      </c>
      <c r="AI440" s="1">
        <v>1.0</v>
      </c>
      <c r="AJ440" s="1">
        <v>2.0</v>
      </c>
    </row>
    <row r="441">
      <c r="A441" s="1">
        <v>4.0</v>
      </c>
      <c r="B441" s="1" t="s">
        <v>38</v>
      </c>
      <c r="C441" s="2">
        <v>44820.0</v>
      </c>
      <c r="D441" s="1">
        <v>60.0</v>
      </c>
      <c r="E441" s="4"/>
      <c r="F441" s="4"/>
      <c r="G441" s="4"/>
      <c r="H441" s="1">
        <v>20.0</v>
      </c>
      <c r="I441" s="4"/>
      <c r="J441" s="4"/>
      <c r="K441" s="1">
        <v>40.0</v>
      </c>
      <c r="L441" s="1">
        <v>10.0</v>
      </c>
      <c r="M441" s="4"/>
      <c r="N441" s="1">
        <v>1.0</v>
      </c>
      <c r="O441" s="4"/>
      <c r="P441" s="4"/>
      <c r="Q441" s="4"/>
      <c r="R441" s="4"/>
      <c r="S441" s="4"/>
      <c r="T441" s="1">
        <v>1.0</v>
      </c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1">
        <v>1.0</v>
      </c>
      <c r="AI441" s="1">
        <v>3.0</v>
      </c>
      <c r="AJ441" s="1">
        <v>2.0</v>
      </c>
    </row>
    <row r="442">
      <c r="A442" s="1">
        <v>5.0</v>
      </c>
      <c r="B442" s="1" t="s">
        <v>38</v>
      </c>
      <c r="C442" s="2">
        <v>44820.0</v>
      </c>
      <c r="D442" s="1">
        <v>40.0</v>
      </c>
      <c r="E442" s="4"/>
      <c r="F442" s="4"/>
      <c r="G442" s="4"/>
      <c r="H442" s="1">
        <v>10.0</v>
      </c>
      <c r="I442" s="4"/>
      <c r="J442" s="1">
        <v>1.0</v>
      </c>
      <c r="K442" s="1">
        <v>20.0</v>
      </c>
      <c r="L442" s="1">
        <v>10.0</v>
      </c>
      <c r="M442" s="4"/>
      <c r="N442" s="4"/>
      <c r="O442" s="4"/>
      <c r="P442" s="4"/>
      <c r="Q442" s="4"/>
      <c r="R442" s="4"/>
      <c r="S442" s="4"/>
      <c r="T442" s="1">
        <v>1.0</v>
      </c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1">
        <v>1.0</v>
      </c>
      <c r="AI442" s="1">
        <v>0.0</v>
      </c>
      <c r="AJ442" s="1">
        <v>4.0</v>
      </c>
    </row>
    <row r="443">
      <c r="A443" s="1">
        <v>5.0</v>
      </c>
      <c r="B443" s="1" t="s">
        <v>55</v>
      </c>
      <c r="C443" s="2">
        <v>44820.0</v>
      </c>
      <c r="D443" s="1">
        <v>40.0</v>
      </c>
      <c r="E443" s="4"/>
      <c r="F443" s="4"/>
      <c r="G443" s="4"/>
      <c r="H443" s="1">
        <v>10.0</v>
      </c>
      <c r="I443" s="4"/>
      <c r="J443" s="4"/>
      <c r="K443" s="1">
        <v>30.0</v>
      </c>
      <c r="L443" s="1">
        <v>10.0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1">
        <v>1.0</v>
      </c>
      <c r="AB443" s="4"/>
      <c r="AC443" s="4"/>
      <c r="AD443" s="4"/>
      <c r="AE443" s="4"/>
      <c r="AF443" s="4"/>
      <c r="AG443" s="4"/>
      <c r="AH443" s="1">
        <v>1.0</v>
      </c>
      <c r="AI443" s="1">
        <v>4.0</v>
      </c>
      <c r="AJ443" s="1">
        <v>3.0</v>
      </c>
    </row>
    <row r="444">
      <c r="A444" s="1">
        <v>5.0</v>
      </c>
      <c r="B444" s="1" t="s">
        <v>46</v>
      </c>
      <c r="C444" s="2">
        <v>44820.0</v>
      </c>
      <c r="D444" s="1">
        <v>60.0</v>
      </c>
      <c r="E444" s="4"/>
      <c r="F444" s="1">
        <v>1.0</v>
      </c>
      <c r="G444" s="4"/>
      <c r="H444" s="1">
        <v>10.0</v>
      </c>
      <c r="I444" s="4"/>
      <c r="J444" s="4"/>
      <c r="K444" s="1">
        <v>50.0</v>
      </c>
      <c r="L444" s="4"/>
      <c r="M444" s="1">
        <v>1.0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1">
        <v>1.0</v>
      </c>
      <c r="AB444" s="4"/>
      <c r="AC444" s="4"/>
      <c r="AD444" s="4"/>
      <c r="AE444" s="4"/>
      <c r="AF444" s="4"/>
      <c r="AG444" s="4"/>
      <c r="AH444" s="1">
        <v>1.0</v>
      </c>
      <c r="AI444" s="1">
        <v>1.0</v>
      </c>
      <c r="AJ444" s="1">
        <v>6.0</v>
      </c>
    </row>
    <row r="445">
      <c r="A445" s="1">
        <v>5.0</v>
      </c>
      <c r="B445" s="1" t="s">
        <v>53</v>
      </c>
      <c r="C445" s="2">
        <v>44820.0</v>
      </c>
      <c r="D445" s="1">
        <v>50.0</v>
      </c>
      <c r="E445" s="4"/>
      <c r="F445" s="4"/>
      <c r="G445" s="4"/>
      <c r="H445" s="1">
        <v>10.0</v>
      </c>
      <c r="I445" s="4"/>
      <c r="J445" s="1">
        <v>20.0</v>
      </c>
      <c r="K445" s="1">
        <v>10.0</v>
      </c>
      <c r="L445" s="1">
        <v>20.0</v>
      </c>
      <c r="M445" s="4"/>
      <c r="N445" s="4"/>
      <c r="O445" s="4"/>
      <c r="P445" s="4"/>
      <c r="Q445" s="1">
        <v>1.0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1">
        <v>2.0</v>
      </c>
      <c r="AI445" s="1">
        <v>6.0</v>
      </c>
      <c r="AJ445" s="1">
        <v>7.0</v>
      </c>
    </row>
    <row r="446">
      <c r="A446" s="1">
        <v>5.0</v>
      </c>
      <c r="B446" s="1" t="s">
        <v>45</v>
      </c>
      <c r="C446" s="2">
        <v>44820.0</v>
      </c>
      <c r="D446" s="1">
        <v>50.0</v>
      </c>
      <c r="E446" s="4"/>
      <c r="F446" s="4"/>
      <c r="G446" s="4"/>
      <c r="H446" s="1">
        <v>10.0</v>
      </c>
      <c r="I446" s="4"/>
      <c r="J446" s="1">
        <v>30.0</v>
      </c>
      <c r="K446" s="1">
        <v>1.0</v>
      </c>
      <c r="L446" s="1">
        <v>20.0</v>
      </c>
      <c r="M446" s="4"/>
      <c r="N446" s="4"/>
      <c r="O446" s="4"/>
      <c r="P446" s="1">
        <v>1.0</v>
      </c>
      <c r="Q446" s="4"/>
      <c r="R446" s="1">
        <v>1.0</v>
      </c>
      <c r="S446" s="4"/>
      <c r="T446" s="4"/>
      <c r="U446" s="4"/>
      <c r="V446" s="4"/>
      <c r="W446" s="4"/>
      <c r="X446" s="4"/>
      <c r="Y446" s="1">
        <v>1.0</v>
      </c>
      <c r="Z446" s="4"/>
      <c r="AA446" s="4"/>
      <c r="AB446" s="4"/>
      <c r="AC446" s="4"/>
      <c r="AD446" s="1">
        <v>1.0</v>
      </c>
      <c r="AE446" s="4"/>
      <c r="AF446" s="4"/>
      <c r="AG446" s="4"/>
      <c r="AH446" s="1">
        <v>4.0</v>
      </c>
      <c r="AI446" s="1">
        <v>1.0</v>
      </c>
      <c r="AJ446" s="1">
        <v>5.0</v>
      </c>
    </row>
    <row r="447">
      <c r="A447" s="1">
        <v>5.0</v>
      </c>
      <c r="B447" s="1" t="s">
        <v>54</v>
      </c>
      <c r="C447" s="2">
        <v>44820.0</v>
      </c>
      <c r="D447" s="1">
        <v>50.0</v>
      </c>
      <c r="E447" s="4"/>
      <c r="F447" s="4"/>
      <c r="G447" s="4"/>
      <c r="H447" s="1">
        <v>1.0</v>
      </c>
      <c r="I447" s="4"/>
      <c r="J447" s="1">
        <v>20.0</v>
      </c>
      <c r="K447" s="1">
        <v>1.0</v>
      </c>
      <c r="L447" s="1">
        <v>20.0</v>
      </c>
      <c r="M447" s="4"/>
      <c r="N447" s="1">
        <v>1.0</v>
      </c>
      <c r="O447" s="1">
        <v>1.0</v>
      </c>
      <c r="P447" s="4"/>
      <c r="Q447" s="1">
        <v>1.0</v>
      </c>
      <c r="R447" s="4"/>
      <c r="S447" s="4"/>
      <c r="T447" s="1">
        <v>10.0</v>
      </c>
      <c r="U447" s="4"/>
      <c r="V447" s="4"/>
      <c r="W447" s="1">
        <v>1.0</v>
      </c>
      <c r="X447" s="1">
        <v>1.0</v>
      </c>
      <c r="Y447" s="1">
        <v>1.0</v>
      </c>
      <c r="Z447" s="4"/>
      <c r="AA447" s="1">
        <v>10.0</v>
      </c>
      <c r="AB447" s="4"/>
      <c r="AC447" s="4"/>
      <c r="AD447" s="4"/>
      <c r="AE447" s="4"/>
      <c r="AF447" s="4"/>
      <c r="AG447" s="4"/>
      <c r="AH447" s="1">
        <v>6.0</v>
      </c>
      <c r="AI447" s="1">
        <v>6.0</v>
      </c>
      <c r="AJ447" s="1">
        <v>3.0</v>
      </c>
    </row>
    <row r="448">
      <c r="A448" s="1">
        <v>5.0</v>
      </c>
      <c r="B448" s="1" t="s">
        <v>43</v>
      </c>
      <c r="C448" s="2">
        <v>44820.0</v>
      </c>
      <c r="D448" s="1">
        <v>40.0</v>
      </c>
      <c r="E448" s="4"/>
      <c r="F448" s="4"/>
      <c r="G448" s="4"/>
      <c r="H448" s="1">
        <v>1.0</v>
      </c>
      <c r="I448" s="4"/>
      <c r="J448" s="1">
        <v>10.0</v>
      </c>
      <c r="K448" s="1">
        <v>20.0</v>
      </c>
      <c r="L448" s="1">
        <v>10.0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1">
        <v>10.0</v>
      </c>
      <c r="Y448" s="4"/>
      <c r="Z448" s="4"/>
      <c r="AA448" s="1">
        <v>10.0</v>
      </c>
      <c r="AB448" s="4"/>
      <c r="AC448" s="4"/>
      <c r="AD448" s="4"/>
      <c r="AE448" s="4"/>
      <c r="AF448" s="4"/>
      <c r="AG448" s="4"/>
      <c r="AH448" s="1">
        <v>3.0</v>
      </c>
      <c r="AI448" s="1">
        <v>2.0</v>
      </c>
      <c r="AJ448" s="1">
        <v>1.0</v>
      </c>
    </row>
    <row r="449">
      <c r="A449" s="1">
        <v>5.0</v>
      </c>
      <c r="B449" s="1" t="s">
        <v>51</v>
      </c>
      <c r="C449" s="2">
        <v>44820.0</v>
      </c>
      <c r="D449" s="1">
        <v>40.0</v>
      </c>
      <c r="E449" s="4"/>
      <c r="F449" s="4"/>
      <c r="G449" s="4"/>
      <c r="H449" s="1">
        <v>10.0</v>
      </c>
      <c r="I449" s="1">
        <v>1.0</v>
      </c>
      <c r="J449" s="1">
        <v>10.0</v>
      </c>
      <c r="K449" s="1">
        <v>1.0</v>
      </c>
      <c r="L449" s="1">
        <v>10.0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1">
        <v>1.0</v>
      </c>
      <c r="Y449" s="4"/>
      <c r="Z449" s="4"/>
      <c r="AA449" s="1">
        <v>1.0</v>
      </c>
      <c r="AB449" s="4"/>
      <c r="AC449" s="4"/>
      <c r="AD449" s="4"/>
      <c r="AE449" s="4"/>
      <c r="AF449" s="4"/>
      <c r="AG449" s="4"/>
      <c r="AH449" s="1">
        <v>3.0</v>
      </c>
      <c r="AI449" s="1">
        <v>4.0</v>
      </c>
      <c r="AJ449" s="1">
        <v>4.0</v>
      </c>
    </row>
    <row r="450">
      <c r="A450" s="1">
        <v>5.0</v>
      </c>
      <c r="B450" s="1" t="s">
        <v>41</v>
      </c>
      <c r="C450" s="2">
        <v>44820.0</v>
      </c>
      <c r="D450" s="1">
        <v>40.0</v>
      </c>
      <c r="E450" s="4"/>
      <c r="F450" s="4"/>
      <c r="G450" s="4"/>
      <c r="H450" s="1">
        <v>30.0</v>
      </c>
      <c r="I450" s="4"/>
      <c r="J450" s="4"/>
      <c r="K450" s="1">
        <v>1.0</v>
      </c>
      <c r="L450" s="1">
        <v>1.0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1">
        <v>10.0</v>
      </c>
      <c r="Y450" s="4"/>
      <c r="Z450" s="4"/>
      <c r="AA450" s="4"/>
      <c r="AB450" s="4"/>
      <c r="AC450" s="4"/>
      <c r="AD450" s="4"/>
      <c r="AE450" s="4"/>
      <c r="AF450" s="4"/>
      <c r="AG450" s="4"/>
      <c r="AH450" s="1">
        <v>2.0</v>
      </c>
      <c r="AI450" s="1">
        <v>3.0</v>
      </c>
      <c r="AJ450" s="1">
        <v>5.0</v>
      </c>
    </row>
    <row r="451">
      <c r="A451" s="1">
        <v>5.0</v>
      </c>
      <c r="B451" s="1" t="s">
        <v>48</v>
      </c>
      <c r="C451" s="2">
        <v>44820.0</v>
      </c>
      <c r="D451" s="1">
        <v>30.0</v>
      </c>
      <c r="E451" s="1">
        <v>1.0</v>
      </c>
      <c r="F451" s="4"/>
      <c r="G451" s="4"/>
      <c r="H451" s="1">
        <v>1.0</v>
      </c>
      <c r="I451" s="4"/>
      <c r="J451" s="1">
        <v>10.0</v>
      </c>
      <c r="K451" s="1">
        <v>20.0</v>
      </c>
      <c r="L451" s="1">
        <v>1.0</v>
      </c>
      <c r="M451" s="1" t="s">
        <v>56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1">
        <v>1.0</v>
      </c>
      <c r="AB451" s="4"/>
      <c r="AC451" s="4"/>
      <c r="AD451" s="4"/>
      <c r="AE451" s="4"/>
      <c r="AF451" s="4"/>
      <c r="AG451" s="4"/>
      <c r="AH451" s="1">
        <v>1.0</v>
      </c>
      <c r="AI451" s="1">
        <v>0.0</v>
      </c>
      <c r="AJ451" s="1">
        <v>1.0</v>
      </c>
    </row>
    <row r="452">
      <c r="A452" s="1">
        <v>5.0</v>
      </c>
      <c r="B452" s="1" t="s">
        <v>47</v>
      </c>
      <c r="C452" s="2">
        <v>44820.0</v>
      </c>
      <c r="D452" s="1">
        <v>50.0</v>
      </c>
      <c r="E452" s="4"/>
      <c r="F452" s="4"/>
      <c r="G452" s="4"/>
      <c r="H452" s="1">
        <v>1.0</v>
      </c>
      <c r="I452" s="4"/>
      <c r="J452" s="1">
        <v>20.0</v>
      </c>
      <c r="K452" s="1">
        <v>10.0</v>
      </c>
      <c r="L452" s="1">
        <v>20.0</v>
      </c>
      <c r="M452" s="4"/>
      <c r="N452" s="4"/>
      <c r="O452" s="4"/>
      <c r="P452" s="1">
        <v>1.0</v>
      </c>
      <c r="Q452" s="4"/>
      <c r="R452" s="4"/>
      <c r="S452" s="4"/>
      <c r="T452" s="4"/>
      <c r="U452" s="4"/>
      <c r="V452" s="4"/>
      <c r="W452" s="4"/>
      <c r="X452" s="4"/>
      <c r="Y452" s="1">
        <v>1.0</v>
      </c>
      <c r="Z452" s="4"/>
      <c r="AA452" s="4"/>
      <c r="AB452" s="4"/>
      <c r="AC452" s="4"/>
      <c r="AD452" s="4"/>
      <c r="AE452" s="4"/>
      <c r="AF452" s="4"/>
      <c r="AG452" s="4"/>
      <c r="AH452" s="1">
        <v>2.0</v>
      </c>
      <c r="AI452" s="1">
        <v>3.0</v>
      </c>
      <c r="AJ452" s="1">
        <v>3.0</v>
      </c>
    </row>
    <row r="453">
      <c r="A453" s="1">
        <v>6.0</v>
      </c>
      <c r="B453" s="1" t="s">
        <v>38</v>
      </c>
      <c r="C453" s="2">
        <v>44820.0</v>
      </c>
      <c r="D453" s="1">
        <v>40.0</v>
      </c>
      <c r="E453" s="4"/>
      <c r="F453" s="4"/>
      <c r="G453" s="4"/>
      <c r="H453" s="1">
        <v>1.0</v>
      </c>
      <c r="I453" s="4"/>
      <c r="J453" s="1">
        <v>10.0</v>
      </c>
      <c r="K453" s="1">
        <v>1.0</v>
      </c>
      <c r="L453" s="1">
        <v>10.0</v>
      </c>
      <c r="M453" s="4"/>
      <c r="N453" s="4"/>
      <c r="O453" s="4"/>
      <c r="P453" s="4"/>
      <c r="Q453" s="4"/>
      <c r="R453" s="4"/>
      <c r="S453" s="4"/>
      <c r="T453" s="1">
        <v>10.0</v>
      </c>
      <c r="U453" s="4"/>
      <c r="V453" s="4"/>
      <c r="W453" s="4"/>
      <c r="X453" s="1">
        <v>10.0</v>
      </c>
      <c r="Y453" s="4"/>
      <c r="Z453" s="4"/>
      <c r="AA453" s="4"/>
      <c r="AB453" s="4"/>
      <c r="AC453" s="4"/>
      <c r="AD453" s="4"/>
      <c r="AE453" s="4"/>
      <c r="AF453" s="4"/>
      <c r="AG453" s="4"/>
      <c r="AH453" s="1">
        <v>4.0</v>
      </c>
      <c r="AI453" s="1">
        <v>3.0</v>
      </c>
      <c r="AJ453" s="1">
        <v>5.0</v>
      </c>
    </row>
    <row r="454">
      <c r="A454" s="1">
        <v>6.0</v>
      </c>
      <c r="B454" s="1" t="s">
        <v>41</v>
      </c>
      <c r="C454" s="2">
        <v>44820.0</v>
      </c>
      <c r="D454" s="1">
        <v>40.0</v>
      </c>
      <c r="E454" s="4"/>
      <c r="F454" s="4"/>
      <c r="G454" s="4"/>
      <c r="H454" s="4"/>
      <c r="I454" s="4"/>
      <c r="J454" s="1">
        <v>20.0</v>
      </c>
      <c r="K454" s="4"/>
      <c r="L454" s="1">
        <v>20.0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1">
        <v>1.0</v>
      </c>
      <c r="AB454" s="4"/>
      <c r="AC454" s="4"/>
      <c r="AD454" s="1">
        <v>1.0</v>
      </c>
      <c r="AE454" s="4"/>
      <c r="AF454" s="4"/>
      <c r="AG454" s="4"/>
      <c r="AH454" s="1">
        <v>4.0</v>
      </c>
      <c r="AI454" s="1">
        <v>2.0</v>
      </c>
      <c r="AJ454" s="1">
        <v>4.0</v>
      </c>
    </row>
    <row r="455">
      <c r="A455" s="1">
        <v>6.0</v>
      </c>
      <c r="B455" s="1" t="s">
        <v>48</v>
      </c>
      <c r="C455" s="2">
        <v>44820.0</v>
      </c>
      <c r="D455" s="1">
        <v>60.0</v>
      </c>
      <c r="E455" s="4"/>
      <c r="F455" s="4"/>
      <c r="G455" s="4"/>
      <c r="H455" s="1">
        <v>1.0</v>
      </c>
      <c r="I455" s="4"/>
      <c r="J455" s="1">
        <v>30.0</v>
      </c>
      <c r="K455" s="1">
        <v>10.0</v>
      </c>
      <c r="L455" s="1">
        <v>10.0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1">
        <v>10.0</v>
      </c>
      <c r="AB455" s="4"/>
      <c r="AC455" s="4"/>
      <c r="AD455" s="1">
        <v>1.0</v>
      </c>
      <c r="AE455" s="4"/>
      <c r="AF455" s="4"/>
      <c r="AG455" s="4"/>
      <c r="AH455" s="1">
        <v>4.0</v>
      </c>
      <c r="AI455" s="1">
        <v>3.0</v>
      </c>
      <c r="AJ455" s="1">
        <v>3.0</v>
      </c>
    </row>
    <row r="456">
      <c r="A456" s="1">
        <v>6.0</v>
      </c>
      <c r="B456" s="1" t="s">
        <v>47</v>
      </c>
      <c r="C456" s="2">
        <v>44820.0</v>
      </c>
      <c r="D456" s="1">
        <v>50.0</v>
      </c>
      <c r="E456" s="4"/>
      <c r="F456" s="4"/>
      <c r="G456" s="4"/>
      <c r="H456" s="4"/>
      <c r="I456" s="4"/>
      <c r="J456" s="1">
        <v>30.0</v>
      </c>
      <c r="K456" s="1">
        <v>1.0</v>
      </c>
      <c r="L456" s="1">
        <v>10.0</v>
      </c>
      <c r="M456" s="4"/>
      <c r="N456" s="4"/>
      <c r="O456" s="4"/>
      <c r="P456" s="1">
        <v>10.0</v>
      </c>
      <c r="Q456" s="4"/>
      <c r="R456" s="4"/>
      <c r="S456" s="4"/>
      <c r="T456" s="1">
        <v>1.0</v>
      </c>
      <c r="U456" s="4"/>
      <c r="V456" s="4"/>
      <c r="W456" s="4"/>
      <c r="X456" s="4"/>
      <c r="Y456" s="1">
        <v>1.0</v>
      </c>
      <c r="Z456" s="4"/>
      <c r="AA456" s="1">
        <v>10.0</v>
      </c>
      <c r="AB456" s="4"/>
      <c r="AC456" s="4"/>
      <c r="AD456" s="4"/>
      <c r="AE456" s="4"/>
      <c r="AF456" s="4"/>
      <c r="AG456" s="4"/>
      <c r="AH456" s="1">
        <v>3.0</v>
      </c>
      <c r="AI456" s="1">
        <v>3.0</v>
      </c>
      <c r="AJ456" s="1">
        <v>3.0</v>
      </c>
    </row>
    <row r="457">
      <c r="A457" s="1">
        <v>6.0</v>
      </c>
      <c r="B457" s="1" t="s">
        <v>46</v>
      </c>
      <c r="C457" s="2">
        <v>44820.0</v>
      </c>
      <c r="D457" s="1">
        <v>40.0</v>
      </c>
      <c r="E457" s="4"/>
      <c r="F457" s="4"/>
      <c r="G457" s="4"/>
      <c r="H457" s="1">
        <v>30.0</v>
      </c>
      <c r="I457" s="1"/>
      <c r="J457" s="1">
        <v>1.0</v>
      </c>
      <c r="K457" s="1">
        <v>1.0</v>
      </c>
      <c r="L457" s="1">
        <v>10.0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1">
        <v>1.0</v>
      </c>
      <c r="AB457" s="4"/>
      <c r="AC457" s="4"/>
      <c r="AD457" s="4"/>
      <c r="AE457" s="4"/>
      <c r="AF457" s="4"/>
      <c r="AG457" s="4"/>
      <c r="AH457" s="1">
        <v>4.0</v>
      </c>
      <c r="AI457" s="1">
        <v>2.0</v>
      </c>
      <c r="AJ457" s="1">
        <v>2.0</v>
      </c>
    </row>
    <row r="458">
      <c r="A458" s="1">
        <v>6.0</v>
      </c>
      <c r="B458" s="1" t="s">
        <v>54</v>
      </c>
      <c r="C458" s="2">
        <v>44820.0</v>
      </c>
      <c r="D458" s="1">
        <v>50.0</v>
      </c>
      <c r="E458" s="4"/>
      <c r="F458" s="1">
        <v>1.0</v>
      </c>
      <c r="G458" s="4"/>
      <c r="H458" s="1">
        <v>10.0</v>
      </c>
      <c r="I458" s="1">
        <v>30.0</v>
      </c>
      <c r="J458" s="1">
        <v>1.0</v>
      </c>
      <c r="K458" s="1">
        <v>1.0</v>
      </c>
      <c r="L458" s="1">
        <v>1.0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1">
        <v>1.0</v>
      </c>
      <c r="AB458" s="4"/>
      <c r="AC458" s="4"/>
      <c r="AD458" s="4"/>
      <c r="AE458" s="4"/>
      <c r="AF458" s="4"/>
      <c r="AG458" s="4"/>
      <c r="AH458" s="1">
        <v>1.0</v>
      </c>
      <c r="AI458" s="1">
        <v>6.0</v>
      </c>
      <c r="AJ458" s="1">
        <v>3.0</v>
      </c>
    </row>
    <row r="459">
      <c r="A459" s="1">
        <v>6.0</v>
      </c>
      <c r="B459" s="1" t="s">
        <v>45</v>
      </c>
      <c r="C459" s="2">
        <v>44820.0</v>
      </c>
      <c r="D459" s="1">
        <v>50.0</v>
      </c>
      <c r="E459" s="4"/>
      <c r="F459" s="4"/>
      <c r="G459" s="4"/>
      <c r="H459" s="1">
        <v>10.0</v>
      </c>
      <c r="I459" s="4"/>
      <c r="J459" s="1">
        <v>20.0</v>
      </c>
      <c r="K459" s="1">
        <v>1.0</v>
      </c>
      <c r="L459" s="1">
        <v>20.0</v>
      </c>
      <c r="M459" s="4"/>
      <c r="N459" s="4"/>
      <c r="O459" s="4"/>
      <c r="P459" s="1">
        <v>1.0</v>
      </c>
      <c r="Q459" s="4"/>
      <c r="R459" s="4"/>
      <c r="S459" s="4"/>
      <c r="T459" s="4"/>
      <c r="U459" s="4"/>
      <c r="V459" s="4"/>
      <c r="W459" s="4"/>
      <c r="X459" s="4"/>
      <c r="Y459" s="1">
        <v>1.0</v>
      </c>
      <c r="Z459" s="4"/>
      <c r="AA459" s="1">
        <v>10.0</v>
      </c>
      <c r="AB459" s="4"/>
      <c r="AC459" s="1">
        <v>1.0</v>
      </c>
      <c r="AD459" s="4"/>
      <c r="AE459" s="4"/>
      <c r="AF459" s="4"/>
      <c r="AG459" s="4"/>
      <c r="AH459" s="1">
        <v>6.0</v>
      </c>
      <c r="AI459" s="1">
        <v>1.0</v>
      </c>
      <c r="AJ459" s="1">
        <v>2.0</v>
      </c>
    </row>
    <row r="460">
      <c r="A460" s="1">
        <v>6.0</v>
      </c>
      <c r="B460" s="1" t="s">
        <v>55</v>
      </c>
      <c r="C460" s="2">
        <v>44820.0</v>
      </c>
      <c r="D460" s="1">
        <v>40.0</v>
      </c>
      <c r="E460" s="4"/>
      <c r="F460" s="4"/>
      <c r="G460" s="4"/>
      <c r="H460" s="1">
        <v>10.0</v>
      </c>
      <c r="I460" s="4"/>
      <c r="J460" s="4"/>
      <c r="K460" s="1">
        <v>1.0</v>
      </c>
      <c r="L460" s="1">
        <v>20.0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1">
        <v>1.0</v>
      </c>
      <c r="Y460" s="1">
        <v>10.0</v>
      </c>
      <c r="Z460" s="4"/>
      <c r="AA460" s="1">
        <v>1.0</v>
      </c>
      <c r="AB460" s="4"/>
      <c r="AC460" s="4"/>
      <c r="AD460" s="4"/>
      <c r="AE460" s="4"/>
      <c r="AF460" s="4"/>
      <c r="AG460" s="4"/>
      <c r="AH460" s="1">
        <v>2.0</v>
      </c>
      <c r="AI460" s="1">
        <v>1.0</v>
      </c>
      <c r="AJ460" s="1">
        <v>1.0</v>
      </c>
    </row>
    <row r="461">
      <c r="A461" s="1">
        <v>6.0</v>
      </c>
      <c r="B461" s="1" t="s">
        <v>43</v>
      </c>
      <c r="C461" s="2">
        <v>44820.0</v>
      </c>
      <c r="D461" s="1">
        <v>40.0</v>
      </c>
      <c r="E461" s="4"/>
      <c r="F461" s="4"/>
      <c r="G461" s="4"/>
      <c r="H461" s="1">
        <v>10.0</v>
      </c>
      <c r="I461" s="4"/>
      <c r="J461" s="1">
        <v>10.0</v>
      </c>
      <c r="K461" s="1">
        <v>1.0</v>
      </c>
      <c r="L461" s="1">
        <v>10.0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1">
        <v>1.0</v>
      </c>
      <c r="AB461" s="4"/>
      <c r="AC461" s="4"/>
      <c r="AD461" s="4"/>
      <c r="AE461" s="4"/>
      <c r="AF461" s="4"/>
      <c r="AG461" s="4"/>
      <c r="AH461" s="1">
        <v>2.0</v>
      </c>
      <c r="AI461" s="1">
        <v>1.0</v>
      </c>
      <c r="AJ461" s="1">
        <v>4.0</v>
      </c>
    </row>
    <row r="462">
      <c r="A462" s="1">
        <v>6.0</v>
      </c>
      <c r="B462" s="1" t="s">
        <v>53</v>
      </c>
      <c r="C462" s="2">
        <v>44820.0</v>
      </c>
      <c r="D462" s="1">
        <v>50.0</v>
      </c>
      <c r="E462" s="4"/>
      <c r="F462" s="4"/>
      <c r="G462" s="4"/>
      <c r="H462" s="1">
        <v>1.0</v>
      </c>
      <c r="I462" s="4"/>
      <c r="J462" s="1">
        <v>20.0</v>
      </c>
      <c r="K462" s="1">
        <v>10.0</v>
      </c>
      <c r="L462" s="1">
        <v>20.0</v>
      </c>
      <c r="M462" s="4"/>
      <c r="N462" s="4"/>
      <c r="O462" s="4"/>
      <c r="P462" s="4"/>
      <c r="Q462" s="1">
        <v>1.0</v>
      </c>
      <c r="R462" s="4"/>
      <c r="S462" s="4"/>
      <c r="T462" s="1">
        <v>10.0</v>
      </c>
      <c r="U462" s="4"/>
      <c r="V462" s="4"/>
      <c r="W462" s="4"/>
      <c r="X462" s="4"/>
      <c r="Y462" s="1">
        <v>1.0</v>
      </c>
      <c r="Z462" s="4"/>
      <c r="AA462" s="1">
        <v>1.0</v>
      </c>
      <c r="AB462" s="4"/>
      <c r="AC462" s="4"/>
      <c r="AD462" s="1">
        <v>1.0</v>
      </c>
      <c r="AE462" s="4"/>
      <c r="AF462" s="4"/>
      <c r="AG462" s="4"/>
      <c r="AH462" s="1">
        <v>5.0</v>
      </c>
      <c r="AI462" s="1">
        <v>0.0</v>
      </c>
      <c r="AJ462" s="1">
        <v>6.0</v>
      </c>
    </row>
    <row r="463">
      <c r="A463" s="1">
        <v>6.0</v>
      </c>
      <c r="B463" s="1" t="s">
        <v>51</v>
      </c>
      <c r="C463" s="2">
        <v>44820.0</v>
      </c>
      <c r="D463" s="1">
        <v>40.0</v>
      </c>
      <c r="E463" s="4"/>
      <c r="F463" s="1">
        <v>1.0</v>
      </c>
      <c r="G463" s="4"/>
      <c r="H463" s="1">
        <v>10.0</v>
      </c>
      <c r="I463" s="4"/>
      <c r="J463" s="4"/>
      <c r="K463" s="1">
        <v>1.0</v>
      </c>
      <c r="L463" s="1">
        <v>1.0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1">
        <v>1.0</v>
      </c>
      <c r="Y463" s="4"/>
      <c r="Z463" s="4"/>
      <c r="AA463" s="1">
        <v>1.0</v>
      </c>
      <c r="AB463" s="4"/>
      <c r="AC463" s="4"/>
      <c r="AD463" s="4"/>
      <c r="AE463" s="4"/>
      <c r="AF463" s="4"/>
      <c r="AG463" s="4"/>
      <c r="AH463" s="1">
        <v>3.0</v>
      </c>
      <c r="AI463" s="1">
        <v>2.0</v>
      </c>
      <c r="AJ463" s="1">
        <v>0.0</v>
      </c>
    </row>
  </sheetData>
  <printOptions gridLines="1" horizontalCentered="1"/>
  <pageMargins bottom="0.75" footer="0.0" header="0.0" left="0.7" right="0.7" top="0.75"/>
  <pageSetup scale="80" cellComments="atEnd" orientation="landscape" pageOrder="overThenDown"/>
  <drawing r:id="rId2"/>
  <legacy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4</v>
      </c>
      <c r="C1" s="11" t="s">
        <v>113</v>
      </c>
      <c r="D1" s="11" t="s">
        <v>114</v>
      </c>
      <c r="E1" s="11" t="s">
        <v>115</v>
      </c>
    </row>
    <row r="2">
      <c r="A2" s="6">
        <v>1.0</v>
      </c>
    </row>
    <row r="3">
      <c r="A3" s="6">
        <v>2.0</v>
      </c>
    </row>
    <row r="4">
      <c r="A4" s="6">
        <v>3.0</v>
      </c>
    </row>
    <row r="5">
      <c r="A5" s="6">
        <v>4.0</v>
      </c>
    </row>
    <row r="6">
      <c r="A6" s="6">
        <v>5.0</v>
      </c>
    </row>
    <row r="7">
      <c r="A7" s="6">
        <v>6.0</v>
      </c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34.88"/>
  </cols>
  <sheetData>
    <row r="1">
      <c r="A1" s="12" t="s">
        <v>0</v>
      </c>
      <c r="B1" s="12" t="s">
        <v>4</v>
      </c>
      <c r="C1" s="12" t="s">
        <v>113</v>
      </c>
      <c r="D1" s="12" t="s">
        <v>114</v>
      </c>
      <c r="E1" s="12" t="s">
        <v>115</v>
      </c>
      <c r="F1" s="13" t="s">
        <v>34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5">
        <v>1.0</v>
      </c>
      <c r="B2" s="16">
        <v>44769.0</v>
      </c>
      <c r="C2" s="15">
        <v>119.2</v>
      </c>
      <c r="D2" s="15">
        <v>112400.0</v>
      </c>
      <c r="E2" s="15"/>
      <c r="F2" s="13" t="s">
        <v>116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5">
        <v>2.0</v>
      </c>
      <c r="B3" s="16">
        <v>44769.0</v>
      </c>
      <c r="C3" s="15">
        <v>54.9</v>
      </c>
      <c r="D3" s="15">
        <v>105092.0</v>
      </c>
      <c r="E3" s="10"/>
      <c r="F3" s="1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5">
        <v>3.0</v>
      </c>
      <c r="B4" s="16">
        <v>44769.0</v>
      </c>
      <c r="C4" s="15">
        <v>101.3</v>
      </c>
      <c r="D4" s="15">
        <v>92773.0</v>
      </c>
      <c r="E4" s="10"/>
      <c r="F4" s="1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5">
        <v>4.0</v>
      </c>
      <c r="B5" s="16">
        <v>44769.0</v>
      </c>
      <c r="C5" s="15">
        <v>56.2</v>
      </c>
      <c r="D5" s="15">
        <v>95600.0</v>
      </c>
      <c r="E5" s="10"/>
      <c r="F5" s="14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5">
        <v>5.0</v>
      </c>
      <c r="B6" s="16">
        <v>44769.0</v>
      </c>
      <c r="C6" s="15">
        <v>121.8</v>
      </c>
      <c r="D6" s="15">
        <v>109732.0</v>
      </c>
      <c r="E6" s="10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5">
        <v>6.0</v>
      </c>
      <c r="B7" s="16">
        <v>44769.0</v>
      </c>
      <c r="C7" s="15">
        <v>82.7</v>
      </c>
      <c r="D7" s="15">
        <v>94597.0</v>
      </c>
      <c r="E7" s="10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5">
        <v>1.0</v>
      </c>
      <c r="B8" s="16">
        <v>44778.0</v>
      </c>
      <c r="C8" s="15">
        <v>141.4</v>
      </c>
      <c r="D8" s="15">
        <v>108588.0</v>
      </c>
      <c r="E8" s="15"/>
      <c r="F8" s="13" t="s">
        <v>117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5">
        <v>2.0</v>
      </c>
      <c r="B9" s="16">
        <v>44778.0</v>
      </c>
      <c r="C9" s="15">
        <v>108.2</v>
      </c>
      <c r="D9" s="15">
        <v>114693.0</v>
      </c>
      <c r="E9" s="10"/>
      <c r="F9" s="1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5">
        <v>3.0</v>
      </c>
      <c r="B10" s="16">
        <v>44778.0</v>
      </c>
      <c r="C10" s="15">
        <v>106.4</v>
      </c>
      <c r="D10" s="15">
        <v>105538.0</v>
      </c>
      <c r="E10" s="10"/>
      <c r="F10" s="1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5">
        <v>4.0</v>
      </c>
      <c r="B11" s="16">
        <v>44778.0</v>
      </c>
      <c r="C11" s="15">
        <v>123.0</v>
      </c>
      <c r="D11" s="15">
        <v>110331.0</v>
      </c>
      <c r="E11" s="10"/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5">
        <v>5.0</v>
      </c>
      <c r="B12" s="16">
        <v>44778.0</v>
      </c>
      <c r="C12" s="15">
        <v>146.6</v>
      </c>
      <c r="D12" s="15">
        <v>117025.0</v>
      </c>
      <c r="E12" s="10"/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5">
        <v>6.0</v>
      </c>
      <c r="B13" s="16">
        <v>44778.0</v>
      </c>
      <c r="C13" s="15">
        <v>139.3</v>
      </c>
      <c r="D13" s="15">
        <v>112378.0</v>
      </c>
      <c r="E13" s="10"/>
      <c r="F13" s="1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5">
        <v>1.0</v>
      </c>
      <c r="B14" s="16">
        <v>44792.0</v>
      </c>
      <c r="C14" s="15">
        <v>108.6</v>
      </c>
      <c r="D14" s="15">
        <v>107670.0</v>
      </c>
      <c r="E14" s="15" t="s">
        <v>118</v>
      </c>
      <c r="F14" s="13" t="s">
        <v>119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5">
        <v>2.0</v>
      </c>
      <c r="B15" s="16">
        <v>44792.0</v>
      </c>
      <c r="C15" s="15">
        <v>102.5</v>
      </c>
      <c r="D15" s="15">
        <v>109040.0</v>
      </c>
      <c r="E15" s="15" t="s">
        <v>118</v>
      </c>
      <c r="F15" s="1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5">
        <v>3.0</v>
      </c>
      <c r="B16" s="16">
        <v>44792.0</v>
      </c>
      <c r="C16" s="15">
        <v>95.4</v>
      </c>
      <c r="D16" s="15">
        <v>105961.0</v>
      </c>
      <c r="E16" s="15" t="s">
        <v>118</v>
      </c>
      <c r="F16" s="1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5">
        <v>4.0</v>
      </c>
      <c r="B17" s="16">
        <v>44792.0</v>
      </c>
      <c r="C17" s="15">
        <v>99.3</v>
      </c>
      <c r="D17" s="15">
        <v>105433.0</v>
      </c>
      <c r="E17" s="15" t="s">
        <v>118</v>
      </c>
      <c r="F17" s="1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5">
        <v>5.0</v>
      </c>
      <c r="B18" s="16">
        <v>44792.0</v>
      </c>
      <c r="C18" s="15">
        <v>140.2</v>
      </c>
      <c r="D18" s="15">
        <v>106860.0</v>
      </c>
      <c r="E18" s="15" t="s">
        <v>118</v>
      </c>
      <c r="F18" s="1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5">
        <v>6.0</v>
      </c>
      <c r="B19" s="16">
        <v>44792.0</v>
      </c>
      <c r="C19" s="15">
        <v>103.3</v>
      </c>
      <c r="D19" s="15">
        <v>110629.0</v>
      </c>
      <c r="E19" s="15" t="s">
        <v>118</v>
      </c>
      <c r="F19" s="1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5">
        <v>1.0</v>
      </c>
      <c r="B20" s="16">
        <v>44806.0</v>
      </c>
      <c r="C20" s="15">
        <v>96.0</v>
      </c>
      <c r="D20" s="15">
        <v>111197.0</v>
      </c>
      <c r="E20" s="15" t="s">
        <v>118</v>
      </c>
      <c r="F20" s="13" t="s">
        <v>120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5">
        <v>2.0</v>
      </c>
      <c r="B21" s="16">
        <v>44806.0</v>
      </c>
      <c r="C21" s="15">
        <v>99.0</v>
      </c>
      <c r="D21" s="15">
        <v>111729.0</v>
      </c>
      <c r="E21" s="15" t="s">
        <v>118</v>
      </c>
      <c r="F21" s="1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5">
        <v>3.0</v>
      </c>
      <c r="B22" s="16">
        <v>44806.0</v>
      </c>
      <c r="C22" s="15">
        <v>98.0</v>
      </c>
      <c r="D22" s="15">
        <v>101748.0</v>
      </c>
      <c r="E22" s="15">
        <v>68.5</v>
      </c>
      <c r="F22" s="1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5">
        <v>4.0</v>
      </c>
      <c r="B23" s="16">
        <v>44806.0</v>
      </c>
      <c r="C23" s="15">
        <v>97.0</v>
      </c>
      <c r="D23" s="15">
        <v>106140.0</v>
      </c>
      <c r="E23" s="15" t="s">
        <v>118</v>
      </c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5">
        <v>5.0</v>
      </c>
      <c r="B24" s="16">
        <v>44806.0</v>
      </c>
      <c r="C24" s="15">
        <v>103.0</v>
      </c>
      <c r="D24" s="15">
        <v>117170.0</v>
      </c>
      <c r="E24" s="15" t="s">
        <v>118</v>
      </c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5">
        <v>6.0</v>
      </c>
      <c r="B25" s="16">
        <v>44806.0</v>
      </c>
      <c r="C25" s="15">
        <v>95.0</v>
      </c>
      <c r="D25" s="15">
        <v>110830.0</v>
      </c>
      <c r="E25" s="15" t="s">
        <v>118</v>
      </c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5">
        <v>1.0</v>
      </c>
      <c r="B26" s="16">
        <v>44820.0</v>
      </c>
      <c r="C26" s="15">
        <v>84.0</v>
      </c>
      <c r="D26" s="15">
        <v>109244.0</v>
      </c>
      <c r="E26" s="15" t="s">
        <v>118</v>
      </c>
      <c r="F26" s="13" t="s">
        <v>121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5">
        <v>2.0</v>
      </c>
      <c r="B27" s="16">
        <v>44820.0</v>
      </c>
      <c r="C27" s="15">
        <v>68.0</v>
      </c>
      <c r="D27" s="15">
        <v>109845.0</v>
      </c>
      <c r="E27" s="15" t="s">
        <v>118</v>
      </c>
      <c r="F27" s="1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5">
        <v>3.0</v>
      </c>
      <c r="B28" s="16">
        <v>44820.0</v>
      </c>
      <c r="C28" s="15">
        <v>68.9</v>
      </c>
      <c r="D28" s="15">
        <v>98561.0</v>
      </c>
      <c r="E28" s="15" t="s">
        <v>118</v>
      </c>
      <c r="F28" s="1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5">
        <v>4.0</v>
      </c>
      <c r="B29" s="16">
        <v>44820.0</v>
      </c>
      <c r="C29" s="15">
        <v>65.6</v>
      </c>
      <c r="D29" s="15">
        <v>101413.0</v>
      </c>
      <c r="E29" s="15" t="s">
        <v>118</v>
      </c>
      <c r="F29" s="1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5">
        <v>5.0</v>
      </c>
      <c r="B30" s="16">
        <v>44820.0</v>
      </c>
      <c r="C30" s="15">
        <v>86.1</v>
      </c>
      <c r="D30" s="15">
        <v>113106.0</v>
      </c>
      <c r="E30" s="15" t="s">
        <v>118</v>
      </c>
      <c r="F30" s="1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5">
        <v>6.0</v>
      </c>
      <c r="B31" s="16">
        <v>44820.0</v>
      </c>
      <c r="C31" s="15">
        <v>80.3</v>
      </c>
      <c r="D31" s="15">
        <v>104896.0</v>
      </c>
      <c r="E31" s="15" t="s">
        <v>118</v>
      </c>
      <c r="F31" s="1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4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4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4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4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4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4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4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4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4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4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4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4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4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4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4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4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4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4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4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4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4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4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4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4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4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4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4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4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4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4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4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4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4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4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4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4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4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4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4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4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4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4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4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4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4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4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4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4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4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4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4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4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4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4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4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4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4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4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4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4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4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4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4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4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4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4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4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4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4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4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4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4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4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4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4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4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4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4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4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4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4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4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4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4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4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4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4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4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4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4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4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4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4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4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4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4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4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4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4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4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4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4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4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4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4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4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4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4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4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4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4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4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4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4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4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4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4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4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4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4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4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4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4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4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4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4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4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4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4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4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4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4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4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4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4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4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4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4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4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4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4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4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4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4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4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4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4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4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4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4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4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4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4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4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4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4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4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4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4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4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4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4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4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4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4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4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4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4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4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4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4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4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4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4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4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4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4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4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4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4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4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4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4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4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4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4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4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4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4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4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4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4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4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4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4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4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4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4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4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4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4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4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4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4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4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4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4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4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4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4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4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4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4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4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4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4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4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4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4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4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4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4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4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4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4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4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4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4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4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4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4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4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4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4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4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4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4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4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4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4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4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4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4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4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4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4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4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4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4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4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4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4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4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4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4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4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4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4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4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4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4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4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4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4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4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4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4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4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4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4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4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4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4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4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4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4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4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4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4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4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4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4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4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4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4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4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4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4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4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4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4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4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4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4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4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4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4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4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4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4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4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4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4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4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4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4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4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4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4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4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4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4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4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4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4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4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4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4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4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4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4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4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4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4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4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4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4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4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4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4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4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4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4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4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4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4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4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4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4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4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4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4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4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4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4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4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4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4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4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4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4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4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4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4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4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4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4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4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4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4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4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4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4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4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4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4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4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4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4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4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4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4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4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4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4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4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4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4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4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4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4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4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4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4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4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4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4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4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4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4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4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4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4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4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4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4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4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4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4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4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4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4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4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4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4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4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4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4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4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4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4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4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4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4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4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4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4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4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4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4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4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4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4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4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4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4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4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4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4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4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4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4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4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4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4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4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4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4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4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4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4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4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4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4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4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4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4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4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4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4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4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4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4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4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4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4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4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4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4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4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4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4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4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4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4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4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4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4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4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4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4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4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4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4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4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4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4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4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4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4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4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4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4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4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4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4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4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4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4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4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4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4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4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4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4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4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4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4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4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4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4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4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4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4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4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4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4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4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4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4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4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4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4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4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4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4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4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4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4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4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4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4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4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4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4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4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4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4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4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4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4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4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4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4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4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4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4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4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4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4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4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4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4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4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4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4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4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4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4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4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4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4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4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4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4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4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4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4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4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4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4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4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4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4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4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4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4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4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4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4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4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4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4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4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4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4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4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4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4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4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4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4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4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4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4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4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4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4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4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4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4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4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4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4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4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4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4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4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4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4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4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4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4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4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4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4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4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4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4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4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4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4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4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4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4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4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4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4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4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4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4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4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4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4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4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4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4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4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4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4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4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4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4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4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4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4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4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4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4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4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4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4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4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4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4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4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4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4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4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4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4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4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4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4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4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4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4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4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4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4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4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4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4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4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4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4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4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4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4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4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4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4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4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4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4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4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4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4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4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4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4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4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4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4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4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4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4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4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4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4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4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4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4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4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4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4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4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4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4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4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4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4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4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4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4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4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4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4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4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4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4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4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4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4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4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4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4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4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4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4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4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4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4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4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4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4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4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4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4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4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4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4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4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4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4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4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4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4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4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4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4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4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4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4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4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4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4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4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4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4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4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4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4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4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4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4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4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4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4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4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4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4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4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4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4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4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4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4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4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4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4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4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4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4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4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4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4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4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4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4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4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4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4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4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4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4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4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4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4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4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4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4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4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4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4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4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4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4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4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4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4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4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4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4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4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4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4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4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4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4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4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4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4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4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4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4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4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4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4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4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4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4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4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4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4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4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4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4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4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4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4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4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4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4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4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4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4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4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4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4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4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4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4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4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4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4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4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4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4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4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4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4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4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4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4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4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4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4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4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4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4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4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4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4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4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4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4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4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4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4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4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4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4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4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4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4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4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4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4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4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4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4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4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4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4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4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4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4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4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4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4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4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4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4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4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4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4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4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4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4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4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4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4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4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4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4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4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4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4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4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4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4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4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4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4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4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4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4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4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4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4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4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4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4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4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4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4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4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4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4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4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4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4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4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4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4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4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4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4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4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4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4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4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4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4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4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4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4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4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4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4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4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47.88"/>
  </cols>
  <sheetData>
    <row r="1">
      <c r="A1" s="11" t="s">
        <v>0</v>
      </c>
      <c r="B1" s="17" t="s">
        <v>4</v>
      </c>
      <c r="C1" s="18" t="s">
        <v>122</v>
      </c>
      <c r="D1" s="11" t="s">
        <v>114</v>
      </c>
      <c r="E1" s="11" t="s">
        <v>115</v>
      </c>
      <c r="F1" s="11" t="s">
        <v>34</v>
      </c>
    </row>
    <row r="2">
      <c r="A2" s="6">
        <v>1.0</v>
      </c>
      <c r="B2" s="19">
        <v>44727.0</v>
      </c>
      <c r="C2" s="6">
        <f>184.3-24.6</f>
        <v>159.7</v>
      </c>
      <c r="D2" s="6" t="s">
        <v>123</v>
      </c>
      <c r="E2" s="6"/>
      <c r="F2" s="6" t="s">
        <v>124</v>
      </c>
    </row>
    <row r="3">
      <c r="A3" s="6">
        <v>2.0</v>
      </c>
      <c r="B3" s="19">
        <v>44727.0</v>
      </c>
      <c r="C3" s="6">
        <v>165.5</v>
      </c>
      <c r="D3" s="6" t="s">
        <v>123</v>
      </c>
      <c r="E3" s="6"/>
      <c r="F3" s="6" t="s">
        <v>125</v>
      </c>
    </row>
    <row r="4">
      <c r="A4" s="6">
        <v>3.0</v>
      </c>
      <c r="B4" s="19">
        <v>44727.0</v>
      </c>
      <c r="C4" s="6">
        <v>160.5</v>
      </c>
      <c r="D4" s="6" t="s">
        <v>123</v>
      </c>
      <c r="E4" s="6"/>
    </row>
    <row r="5">
      <c r="A5" s="6">
        <v>4.0</v>
      </c>
      <c r="B5" s="19">
        <v>44727.0</v>
      </c>
      <c r="C5" s="6">
        <v>161.5</v>
      </c>
      <c r="D5" s="6" t="s">
        <v>123</v>
      </c>
      <c r="E5" s="6"/>
    </row>
    <row r="6">
      <c r="A6" s="6">
        <v>5.0</v>
      </c>
      <c r="B6" s="19">
        <v>44727.0</v>
      </c>
      <c r="C6" s="6">
        <v>148.4</v>
      </c>
      <c r="D6" s="6" t="s">
        <v>123</v>
      </c>
      <c r="E6" s="6"/>
    </row>
    <row r="7">
      <c r="A7" s="6">
        <v>6.0</v>
      </c>
      <c r="B7" s="19">
        <v>44727.0</v>
      </c>
      <c r="C7" s="6">
        <v>141.4</v>
      </c>
      <c r="D7" s="6" t="s">
        <v>123</v>
      </c>
      <c r="E7" s="6"/>
    </row>
    <row r="8">
      <c r="A8" s="6">
        <v>1.0</v>
      </c>
      <c r="B8" s="19">
        <v>44741.0</v>
      </c>
      <c r="C8" s="6">
        <v>154.9</v>
      </c>
      <c r="D8" s="6">
        <v>1048.0</v>
      </c>
      <c r="E8" s="6"/>
      <c r="F8" s="6" t="s">
        <v>126</v>
      </c>
    </row>
    <row r="9">
      <c r="A9" s="6">
        <v>2.0</v>
      </c>
      <c r="B9" s="19">
        <v>44741.0</v>
      </c>
      <c r="C9" s="6">
        <v>153.5</v>
      </c>
      <c r="D9" s="6">
        <v>1505.0</v>
      </c>
      <c r="E9" s="6"/>
    </row>
    <row r="10">
      <c r="A10" s="6">
        <v>3.0</v>
      </c>
      <c r="B10" s="19">
        <v>44741.0</v>
      </c>
      <c r="C10" s="6">
        <v>140.3</v>
      </c>
      <c r="D10" s="6">
        <v>2601.0</v>
      </c>
      <c r="E10" s="6"/>
    </row>
    <row r="11">
      <c r="A11" s="6">
        <v>4.0</v>
      </c>
      <c r="B11" s="19">
        <v>44741.0</v>
      </c>
      <c r="C11" s="6">
        <v>139.3</v>
      </c>
      <c r="D11" s="6">
        <v>2816.0</v>
      </c>
      <c r="E11" s="6"/>
    </row>
    <row r="12">
      <c r="A12" s="6">
        <v>5.0</v>
      </c>
      <c r="B12" s="19">
        <v>44741.0</v>
      </c>
      <c r="C12" s="6">
        <v>139.1</v>
      </c>
      <c r="D12" s="6">
        <v>1723.0</v>
      </c>
      <c r="E12" s="6"/>
    </row>
    <row r="13">
      <c r="A13" s="6">
        <v>6.0</v>
      </c>
      <c r="B13" s="19">
        <v>44741.0</v>
      </c>
      <c r="C13" s="6">
        <v>134.4</v>
      </c>
      <c r="D13" s="6">
        <v>2281.0</v>
      </c>
      <c r="E13" s="6"/>
    </row>
    <row r="14">
      <c r="A14" s="20">
        <v>1.0</v>
      </c>
      <c r="B14" s="19">
        <v>44755.0</v>
      </c>
      <c r="C14" s="6">
        <v>128.8</v>
      </c>
      <c r="D14" s="6">
        <v>1010.0</v>
      </c>
      <c r="E14" s="6"/>
      <c r="F14" s="6" t="s">
        <v>127</v>
      </c>
    </row>
    <row r="15">
      <c r="A15" s="20">
        <v>2.0</v>
      </c>
      <c r="B15" s="19">
        <v>44755.0</v>
      </c>
      <c r="C15" s="6">
        <v>128.9</v>
      </c>
      <c r="D15" s="6">
        <v>1335.0</v>
      </c>
      <c r="E15" s="6"/>
    </row>
    <row r="16">
      <c r="A16" s="20">
        <v>3.0</v>
      </c>
      <c r="B16" s="19">
        <v>44755.0</v>
      </c>
      <c r="C16" s="6">
        <v>117.6</v>
      </c>
      <c r="D16" s="6">
        <v>2393.0</v>
      </c>
      <c r="E16" s="6"/>
    </row>
    <row r="17">
      <c r="A17" s="20">
        <v>4.0</v>
      </c>
      <c r="B17" s="19">
        <v>44755.0</v>
      </c>
      <c r="C17" s="6">
        <v>88.0</v>
      </c>
      <c r="D17" s="6">
        <v>2768.0</v>
      </c>
      <c r="E17" s="6"/>
    </row>
    <row r="18">
      <c r="A18" s="20">
        <v>5.0</v>
      </c>
      <c r="B18" s="19">
        <v>44755.0</v>
      </c>
      <c r="C18" s="6">
        <v>117.5</v>
      </c>
      <c r="D18" s="6">
        <v>1735.0</v>
      </c>
      <c r="E18" s="6"/>
    </row>
    <row r="19">
      <c r="A19" s="20">
        <v>6.0</v>
      </c>
      <c r="B19" s="19">
        <v>44755.0</v>
      </c>
      <c r="C19" s="6">
        <v>112.9</v>
      </c>
      <c r="D19" s="6">
        <v>2265.0</v>
      </c>
      <c r="E19" s="6"/>
    </row>
    <row r="20">
      <c r="A20" s="20">
        <v>1.0</v>
      </c>
      <c r="B20" s="19">
        <v>44755.0</v>
      </c>
      <c r="C20" s="6">
        <v>128.8</v>
      </c>
      <c r="D20" s="6">
        <v>1010.0</v>
      </c>
      <c r="F20" s="6" t="s">
        <v>128</v>
      </c>
    </row>
    <row r="21">
      <c r="A21" s="20">
        <v>2.0</v>
      </c>
      <c r="B21" s="19">
        <v>44755.0</v>
      </c>
      <c r="C21" s="6">
        <v>128.9</v>
      </c>
      <c r="D21" s="6">
        <v>1335.0</v>
      </c>
    </row>
    <row r="22">
      <c r="A22" s="20">
        <v>3.0</v>
      </c>
      <c r="B22" s="19">
        <v>44755.0</v>
      </c>
      <c r="C22" s="6">
        <v>117.6</v>
      </c>
      <c r="D22" s="6">
        <v>2393.0</v>
      </c>
    </row>
    <row r="23">
      <c r="A23" s="20">
        <v>4.0</v>
      </c>
      <c r="B23" s="19">
        <v>44755.0</v>
      </c>
      <c r="C23" s="6">
        <v>88.0</v>
      </c>
      <c r="D23" s="6">
        <v>2768.0</v>
      </c>
    </row>
    <row r="24">
      <c r="A24" s="20">
        <v>5.0</v>
      </c>
      <c r="B24" s="19">
        <v>44755.0</v>
      </c>
      <c r="C24" s="6">
        <v>117.5</v>
      </c>
      <c r="D24" s="6">
        <v>1735.0</v>
      </c>
    </row>
    <row r="25">
      <c r="A25" s="20">
        <v>6.0</v>
      </c>
      <c r="B25" s="19">
        <v>44755.0</v>
      </c>
      <c r="C25" s="6">
        <v>112.9</v>
      </c>
      <c r="D25" s="6">
        <v>2265.0</v>
      </c>
    </row>
    <row r="26">
      <c r="A26" s="20">
        <v>1.0</v>
      </c>
      <c r="B26" s="19">
        <v>44769.0</v>
      </c>
      <c r="C26" s="6">
        <v>96.8</v>
      </c>
      <c r="D26" s="6">
        <v>1255.0</v>
      </c>
      <c r="F26" s="6" t="s">
        <v>129</v>
      </c>
    </row>
    <row r="27">
      <c r="A27" s="20">
        <v>2.0</v>
      </c>
      <c r="B27" s="19">
        <v>44769.0</v>
      </c>
      <c r="C27" s="6">
        <v>95.4</v>
      </c>
      <c r="D27" s="6">
        <v>1357.0</v>
      </c>
    </row>
    <row r="28">
      <c r="A28" s="20">
        <v>3.0</v>
      </c>
      <c r="B28" s="19">
        <v>44769.0</v>
      </c>
      <c r="C28" s="6">
        <v>86.4</v>
      </c>
      <c r="D28" s="6">
        <v>2381.0</v>
      </c>
    </row>
    <row r="29">
      <c r="A29" s="20">
        <v>4.0</v>
      </c>
      <c r="B29" s="19">
        <v>44769.0</v>
      </c>
      <c r="C29" s="6">
        <v>86.5</v>
      </c>
      <c r="D29" s="6">
        <v>2862.0</v>
      </c>
    </row>
    <row r="30">
      <c r="A30" s="20">
        <v>5.0</v>
      </c>
      <c r="B30" s="19">
        <v>44769.0</v>
      </c>
      <c r="C30" s="6">
        <v>88.0</v>
      </c>
      <c r="D30" s="6">
        <v>1722.0</v>
      </c>
    </row>
    <row r="31">
      <c r="A31" s="20">
        <v>6.0</v>
      </c>
      <c r="B31" s="19">
        <v>44769.0</v>
      </c>
      <c r="C31" s="6">
        <v>84.4</v>
      </c>
      <c r="D31" s="6">
        <v>2251.0</v>
      </c>
    </row>
    <row r="32">
      <c r="A32" s="20">
        <v>1.0</v>
      </c>
      <c r="B32" s="19">
        <v>44783.0</v>
      </c>
      <c r="C32" s="6">
        <v>80.7</v>
      </c>
      <c r="D32" s="6">
        <v>2595.0</v>
      </c>
      <c r="F32" s="6" t="s">
        <v>130</v>
      </c>
    </row>
    <row r="33">
      <c r="A33" s="20">
        <v>2.0</v>
      </c>
      <c r="B33" s="19">
        <v>44783.0</v>
      </c>
      <c r="C33" s="6">
        <v>80.3</v>
      </c>
      <c r="D33" s="6">
        <v>1353.0</v>
      </c>
    </row>
    <row r="34">
      <c r="A34" s="20">
        <v>3.0</v>
      </c>
      <c r="B34" s="19">
        <v>44783.0</v>
      </c>
      <c r="C34" s="6">
        <v>72.2</v>
      </c>
      <c r="D34" s="6">
        <v>2330.0</v>
      </c>
    </row>
    <row r="35">
      <c r="A35" s="20">
        <v>4.0</v>
      </c>
      <c r="B35" s="19">
        <v>44783.0</v>
      </c>
      <c r="C35" s="6">
        <v>71.9</v>
      </c>
      <c r="D35" s="6">
        <v>2774.0</v>
      </c>
    </row>
    <row r="36">
      <c r="A36" s="20">
        <v>5.0</v>
      </c>
      <c r="B36" s="19">
        <v>44783.0</v>
      </c>
      <c r="C36" s="6">
        <v>73.1</v>
      </c>
      <c r="D36" s="6">
        <v>1718.0</v>
      </c>
    </row>
    <row r="37">
      <c r="A37" s="20">
        <v>6.0</v>
      </c>
      <c r="B37" s="19">
        <v>44783.0</v>
      </c>
      <c r="C37" s="6">
        <v>70.7</v>
      </c>
      <c r="D37" s="6">
        <v>2217.0</v>
      </c>
    </row>
    <row r="38">
      <c r="A38" s="20">
        <v>1.0</v>
      </c>
      <c r="B38" s="19">
        <v>44797.0</v>
      </c>
      <c r="C38" s="6">
        <v>79.2</v>
      </c>
      <c r="D38" s="6">
        <v>1320.0</v>
      </c>
      <c r="E38" s="6">
        <v>1.0</v>
      </c>
      <c r="F38" s="6" t="s">
        <v>131</v>
      </c>
    </row>
    <row r="39">
      <c r="A39" s="20">
        <v>2.0</v>
      </c>
      <c r="B39" s="19">
        <v>44797.0</v>
      </c>
      <c r="C39" s="6">
        <v>79.1</v>
      </c>
      <c r="D39" s="6">
        <v>1432.0</v>
      </c>
      <c r="E39" s="6">
        <v>0.7</v>
      </c>
    </row>
    <row r="40">
      <c r="A40" s="20">
        <v>3.0</v>
      </c>
      <c r="B40" s="19">
        <v>44797.0</v>
      </c>
      <c r="C40" s="6">
        <v>70.5</v>
      </c>
      <c r="D40" s="6">
        <v>2375.0</v>
      </c>
      <c r="E40" s="6">
        <v>1.2</v>
      </c>
    </row>
    <row r="41">
      <c r="A41" s="20">
        <v>4.0</v>
      </c>
      <c r="B41" s="19">
        <v>44797.0</v>
      </c>
      <c r="C41" s="6">
        <v>72.5</v>
      </c>
      <c r="D41" s="6">
        <v>2788.0</v>
      </c>
      <c r="E41" s="6">
        <v>1.4</v>
      </c>
    </row>
    <row r="42">
      <c r="A42" s="20">
        <v>5.0</v>
      </c>
      <c r="B42" s="19">
        <v>44797.0</v>
      </c>
      <c r="C42" s="6">
        <v>74.9</v>
      </c>
      <c r="D42" s="6">
        <v>1881.0</v>
      </c>
      <c r="E42" s="6">
        <v>1.0</v>
      </c>
    </row>
    <row r="43">
      <c r="A43" s="20">
        <v>6.0</v>
      </c>
      <c r="B43" s="19">
        <v>44797.0</v>
      </c>
      <c r="C43" s="6">
        <v>73.0</v>
      </c>
      <c r="D43" s="6">
        <v>2358.0</v>
      </c>
      <c r="E43" s="6">
        <v>1.2</v>
      </c>
    </row>
    <row r="44">
      <c r="A44" s="20">
        <v>1.0</v>
      </c>
      <c r="B44" s="19">
        <v>44820.0</v>
      </c>
      <c r="C44" s="6">
        <v>76.1</v>
      </c>
      <c r="D44" s="6">
        <v>1763.0</v>
      </c>
      <c r="E44" s="6">
        <v>0.9</v>
      </c>
      <c r="F44" s="6" t="s">
        <v>132</v>
      </c>
    </row>
    <row r="45">
      <c r="A45" s="20">
        <v>2.0</v>
      </c>
      <c r="B45" s="19">
        <v>44820.0</v>
      </c>
      <c r="C45" s="6">
        <v>77.2</v>
      </c>
      <c r="D45" s="6">
        <v>1841.0</v>
      </c>
      <c r="E45" s="6">
        <v>0.9</v>
      </c>
    </row>
    <row r="46">
      <c r="A46" s="20">
        <v>3.0</v>
      </c>
      <c r="B46" s="19">
        <v>44820.0</v>
      </c>
      <c r="C46" s="6">
        <v>69.7</v>
      </c>
      <c r="D46" s="6">
        <v>2435.0</v>
      </c>
      <c r="E46" s="6">
        <v>1.3</v>
      </c>
    </row>
    <row r="47">
      <c r="A47" s="20">
        <v>4.0</v>
      </c>
      <c r="B47" s="19">
        <v>44820.0</v>
      </c>
      <c r="C47" s="6">
        <v>69.9</v>
      </c>
      <c r="D47" s="6">
        <v>2741.0</v>
      </c>
      <c r="E47" s="6">
        <v>1.4</v>
      </c>
    </row>
    <row r="48">
      <c r="A48" s="20">
        <v>5.0</v>
      </c>
      <c r="B48" s="19">
        <v>44820.0</v>
      </c>
      <c r="C48" s="6">
        <v>74.4</v>
      </c>
      <c r="D48" s="6">
        <v>1923.0</v>
      </c>
      <c r="E48" s="6">
        <v>1.0</v>
      </c>
    </row>
    <row r="49">
      <c r="A49" s="20">
        <v>6.0</v>
      </c>
      <c r="B49" s="19">
        <v>44820.0</v>
      </c>
      <c r="C49" s="6">
        <v>74.5</v>
      </c>
      <c r="D49" s="6">
        <v>2250.0</v>
      </c>
      <c r="E49" s="6">
        <v>1.2</v>
      </c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133</v>
      </c>
      <c r="C1" s="11" t="s">
        <v>134</v>
      </c>
    </row>
    <row r="2">
      <c r="A2" s="6">
        <v>1.0</v>
      </c>
      <c r="B2" s="6">
        <v>24.6</v>
      </c>
      <c r="C2" s="6">
        <v>184.3</v>
      </c>
    </row>
    <row r="3">
      <c r="A3" s="6">
        <v>2.0</v>
      </c>
      <c r="B3" s="6">
        <v>24.2</v>
      </c>
      <c r="C3" s="6">
        <v>184.2</v>
      </c>
    </row>
    <row r="4">
      <c r="A4" s="6">
        <v>3.0</v>
      </c>
      <c r="B4" s="6">
        <v>29.6</v>
      </c>
      <c r="C4" s="6">
        <v>184.2</v>
      </c>
    </row>
    <row r="5">
      <c r="A5" s="6">
        <v>4.0</v>
      </c>
      <c r="B5" s="6">
        <v>32.1</v>
      </c>
      <c r="C5" s="6">
        <v>185.0</v>
      </c>
    </row>
    <row r="6">
      <c r="A6" s="6">
        <v>5.0</v>
      </c>
      <c r="B6" s="6">
        <v>27.1</v>
      </c>
      <c r="C6" s="6">
        <v>183.3</v>
      </c>
    </row>
    <row r="7">
      <c r="A7" s="6">
        <v>6.0</v>
      </c>
      <c r="B7" s="6">
        <v>37.1</v>
      </c>
      <c r="C7" s="6">
        <v>183.9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133</v>
      </c>
      <c r="C1" s="11" t="s">
        <v>134</v>
      </c>
    </row>
    <row r="2">
      <c r="A2" s="6">
        <v>1.0</v>
      </c>
      <c r="B2" s="6">
        <v>46.5</v>
      </c>
      <c r="C2" s="6">
        <v>183.4</v>
      </c>
    </row>
    <row r="3">
      <c r="A3" s="6">
        <v>2.0</v>
      </c>
      <c r="B3" s="6">
        <v>53.7</v>
      </c>
      <c r="C3" s="6">
        <v>184.6</v>
      </c>
    </row>
    <row r="4">
      <c r="A4" s="6">
        <v>3.0</v>
      </c>
      <c r="B4" s="6">
        <v>58.4</v>
      </c>
      <c r="C4" s="6">
        <v>184.3</v>
      </c>
    </row>
    <row r="5">
      <c r="A5" s="6">
        <v>4.0</v>
      </c>
      <c r="B5" s="6">
        <v>55.7</v>
      </c>
      <c r="C5" s="6">
        <v>185.0</v>
      </c>
    </row>
    <row r="6">
      <c r="A6" s="6">
        <v>5.0</v>
      </c>
      <c r="B6" s="6">
        <v>47.4</v>
      </c>
      <c r="C6" s="6">
        <v>183.8</v>
      </c>
    </row>
    <row r="7">
      <c r="A7" s="6">
        <v>6.0</v>
      </c>
      <c r="B7" s="6">
        <v>51.9</v>
      </c>
      <c r="C7" s="6">
        <v>184.7</v>
      </c>
    </row>
  </sheetData>
  <drawing r:id="rId1"/>
</worksheet>
</file>