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ypekc\OneDrive - CEVA Logistics\Desktop\BARRY\"/>
    </mc:Choice>
  </mc:AlternateContent>
  <bookViews>
    <workbookView xWindow="0" yWindow="0" windowWidth="23040" windowHeight="9084" firstSheet="1" activeTab="3"/>
  </bookViews>
  <sheets>
    <sheet name="Formulas_250c95ad-b95a-4b93-b6_" sheetId="1" state="veryHidden" r:id="rId1"/>
    <sheet name="General" sheetId="2" r:id="rId2"/>
    <sheet name="Access requirements" sheetId="3" r:id="rId3"/>
    <sheet name="Inbound flows to Turkey" sheetId="4" r:id="rId4"/>
  </sheets>
  <calcPr calcId="0"/>
</workbook>
</file>

<file path=xl/sharedStrings.xml><?xml version="1.0" encoding="utf-8"?>
<sst xmlns="http://schemas.openxmlformats.org/spreadsheetml/2006/main" count="292" uniqueCount="144">
  <si>
    <t>Barry Callebaut Land Tender  - Inbound Flow to Turkey - FTL</t>
  </si>
  <si>
    <t>Title</t>
  </si>
  <si>
    <t>ID</t>
  </si>
  <si>
    <t>98</t>
  </si>
  <si>
    <t>Customer</t>
  </si>
  <si>
    <r>
      <rPr>
        <sz val="10"/>
        <color indexed="0"/>
        <rFont val="Arial"/>
      </rPr>
      <t>Barry Callebaut Sourcing AG
Westpark
8005 - Zürich
www.barry-callebaut.com</t>
    </r>
  </si>
  <si>
    <t>Supplier</t>
  </si>
  <si>
    <r>
      <rPr>
        <sz val="10"/>
        <color indexed="0"/>
        <rFont val="Arial"/>
      </rPr>
      <t>Ceva Ground Logistics Poland Sp. z o.o. 
Ul. POLECZKI 33
02-822 - Warszawa</t>
    </r>
  </si>
  <si>
    <t>Start</t>
  </si>
  <si>
    <t>06.08.2025 15:01 UTC</t>
  </si>
  <si>
    <t>End</t>
  </si>
  <si>
    <t>13.08.2025 15:00 UTC</t>
  </si>
  <si>
    <t>Transport period</t>
  </si>
  <si>
    <t>01.09.2025 - 31.08.2026</t>
  </si>
  <si>
    <t>Type of tender</t>
  </si>
  <si>
    <t>Realistic</t>
  </si>
  <si>
    <t>Base currency</t>
  </si>
  <si>
    <t>EUR (2 Decimal places)</t>
  </si>
  <si>
    <t>Further currencies</t>
  </si>
  <si>
    <t>PLN (1 EUR = 4,4 PLN)</t>
  </si>
  <si>
    <t>SEK (1 EUR = 11,45 SEK)</t>
  </si>
  <si>
    <t>Transport type</t>
  </si>
  <si>
    <t>FTL road / TL road</t>
  </si>
  <si>
    <t>Applications</t>
  </si>
  <si>
    <t>Approved</t>
  </si>
  <si>
    <t>Rules for suppliers</t>
  </si>
  <si>
    <t>Traffic light based on ranking</t>
  </si>
  <si>
    <t/>
  </si>
  <si>
    <t>Exported by</t>
  </si>
  <si>
    <t>Robert KUCIŃSKI</t>
  </si>
  <si>
    <t>Exported on</t>
  </si>
  <si>
    <t>07.08.2025 11:31 UTC</t>
  </si>
  <si>
    <t>Service description</t>
  </si>
  <si>
    <t>Barry Callebaut is pleased to invite you to the solid 2025 Tender (exports from Belgium, France &amp; Germany to Turkey), for Chocolate and Cocoa.</t>
  </si>
  <si>
    <t>Origin Point:</t>
  </si>
  <si>
    <t>Belgium (BE91 - Lokeren)</t>
  </si>
  <si>
    <t>France (FR27 - Gaillon and Picardie, FR59- Gravellines and LDK Loon-Plage, )</t>
  </si>
  <si>
    <t>Germany (DE21 - Hamburg)</t>
  </si>
  <si>
    <t>Delivery point:</t>
  </si>
  <si>
    <t>Istanbul and Bursa (Gemlik) in Turkey.</t>
  </si>
  <si>
    <t>Important:</t>
  </si>
  <si>
    <t>Customs clearance will be handled exclusively by local customs brokers. Therefore, payments related to the import processes will be made by the brokers (with one branch in Istanbul and another in Bursa, Gemlik) upon the trucks' arrival at the unloading locations.</t>
  </si>
  <si>
    <t>Vehicles must arrive within working hours (09:00–17:00). Once documents are submitted and arrival is confirmed by the customs officer (YGM), the vehicle/trailer must remain in the warehouse area. Due to peak-time congestion, an extra day could be added to the standard free time for unloading when necessary. Arrivals outside working hours will be processed on the next business day and are not considered as waiting.</t>
  </si>
  <si>
    <t>We ask for transportation solutions via truck. DO NOT USE RAIL as this is not acceptable.</t>
  </si>
  <si>
    <t>Carriers will receive the goods on pallets.No reloading of the product - The only acceptable operation is changing the head (i.e. the front part with the engine and driver's cab). No reloading of the product is allowed.</t>
  </si>
  <si>
    <t>1 FTL truck's approximately value is around 306.000€. It may go up to 550.000€.</t>
  </si>
  <si>
    <t>The tender process will be conducted in two rounds. This is the first round.</t>
  </si>
  <si>
    <t>Contract's validity: 01.09.2025 - 31.08.2026</t>
  </si>
  <si>
    <t>Equipment: Temperature controlled or Ambient temperature (please see the temperature requirement in the bid sheet)</t>
  </si>
  <si>
    <t>Products: Various food products.</t>
  </si>
  <si>
    <t>Currency: EUR</t>
  </si>
  <si>
    <t>No currency conversion surcharge will be accepted.</t>
  </si>
  <si>
    <t>IMPORTANT NOTE:</t>
  </si>
  <si>
    <t>Please read trough the tender documents (attached)</t>
  </si>
  <si>
    <t>Price must be based on the service quality and commercial conditions defined in the tender documents.</t>
  </si>
  <si>
    <t>Price must be all in (no additional charge a part fuel surcharge will be accepted).</t>
  </si>
  <si>
    <t>No min/max price rule, price rounding or other surcharges will be accepted except from fuel surcharge.</t>
  </si>
  <si>
    <t>Price should be based on fuel price of 1,40 €/liter. The Fuel Adjustment rule defined in the tender documents.</t>
  </si>
  <si>
    <t>Please quote for the lanes where you feel comfortable providing service on. DO NOT PUT "0" OR FAKE NUMBER "eg. 999"</t>
  </si>
  <si>
    <t>After R1 a shortlist of potential service providers will get the opportunity to proceed to R2.</t>
  </si>
  <si>
    <t>For more information please see attached tender documents.</t>
  </si>
  <si>
    <t>Contact person</t>
  </si>
  <si>
    <r>
      <rPr>
        <sz val="10"/>
        <color indexed="0"/>
        <rFont val="Arial"/>
      </rPr>
      <t xml:space="preserve">Boschin, Cristiano
+ 41 43 20 40 401
Cristiano_Boschin@barry-callebaut.com
, Chamagne, Louis
louis_chamagne@barry-callebaut.com
, Rozos, Panagiotis
-
panagiotis_rozos@barry-callebaut.com
(Main contact)
</t>
    </r>
  </si>
  <si>
    <t>Access requirements</t>
  </si>
  <si>
    <t>Description</t>
  </si>
  <si>
    <t>Please review carefully our T&amp;C and all the attached documents before participating to our RFQ.</t>
  </si>
  <si>
    <t>Attachments</t>
  </si>
  <si>
    <t>NDA.pdf (178 KB - 22.10.2021 08:59 UTC)
Annex 1 - Solid Transport Quality Requirements 2024 2026.pdf (1 MB - 15.11.2023 15:48 UTC)
Annex 3 - Chocolate Products Business Service Specification 2024 2026.pdf (2 MB - 15.11.2023 15:48 UTC)
Annex 5 - BC Affiliated (Group Companies).pdf (38 KB - 15.11.2023 15:48 UTC)
Annex 6 - Supplier Code.pdf (408 KB - 15.11.2023 15:49 UTC)
Annex 4 - Fuel Adjustment Rule.pdf (805 KB - 30.09.2024 14:05 UTC)
Annex 2 - Cocoa Products Business Service Specifications 2024 2026.pdf (599 KB - 10.04.2025 07:14 UTC)
Terms &amp; Conditions Transportation Services (Solid) 2025 2026 Inbound to Turkey.pdf (169 KB - 05.08.2025 13:06 UTC)</t>
  </si>
  <si>
    <t>Matrix:</t>
  </si>
  <si>
    <t>Inbound flows to Turkey</t>
  </si>
  <si>
    <t>Description:</t>
  </si>
  <si>
    <t>The quoted price should be price per transport. The tender includes only Full Truck Loads.</t>
  </si>
  <si>
    <t>We ask only for transportation solutions via truck. Please do not USE RAIL as this is not acceptable.</t>
  </si>
  <si>
    <t>Pricing:</t>
  </si>
  <si>
    <t>Please provide your offer based on the current fuel baseline of 1.40 Euro.</t>
  </si>
  <si>
    <t>Customs clearance will be handled exclusively by local customs brokers. Therefore, payments related to the import processes will be made by the brokers (with one branch in Istanbul and another in Bursa, Gemlik) upon the trucks' arrival at the</t>
  </si>
  <si>
    <t>unloading locations.</t>
  </si>
  <si>
    <t>Vehicles must arrive within working hours (09:00–17:00). Once documents are submitted and arrival is confirmed by the customs officer (YGM), the vehicle/trailer must remain in the warehouse area. Due to peak-time congestion, an extra day could be</t>
  </si>
  <si>
    <t>added to the standard free time for unloading when necessary. Arrivals outside working hours will be processed on the next business day and are not considered as waiting.</t>
  </si>
  <si>
    <t>In case you do not want to quote leave the cell empty: DO NOT PUT "0" OR FAKE NUMBER</t>
  </si>
  <si>
    <t>Barry Callebaut standard is:</t>
  </si>
  <si>
    <t>No extra charges will be accepted for weekend loading.</t>
  </si>
  <si>
    <t>Service package</t>
  </si>
  <si>
    <t>row description / column description</t>
  </si>
  <si>
    <t>Field description</t>
  </si>
  <si>
    <t>Collection Country</t>
  </si>
  <si>
    <t>Collection P.C.</t>
  </si>
  <si>
    <t>Collection City</t>
  </si>
  <si>
    <t>Delivery Country</t>
  </si>
  <si>
    <t>Destination City</t>
  </si>
  <si>
    <t>Delivery Postal Code</t>
  </si>
  <si>
    <t>Transport Type</t>
  </si>
  <si>
    <t>Lead Time FTL</t>
  </si>
  <si>
    <t>FTL</t>
  </si>
  <si>
    <t>Inbound to Turkey</t>
  </si>
  <si>
    <t>BE91_TR16_Ambient</t>
  </si>
  <si>
    <t>Offer- / price field</t>
  </si>
  <si>
    <t>BELGIUM</t>
  </si>
  <si>
    <t>9160</t>
  </si>
  <si>
    <t>Lokeren</t>
  </si>
  <si>
    <t>Turkey</t>
  </si>
  <si>
    <t>BURSA, GEMLİK</t>
  </si>
  <si>
    <t>16600</t>
  </si>
  <si>
    <t>AMBIENT, BOX OR CURTAIN SIDED</t>
  </si>
  <si>
    <t>(no selection)</t>
  </si>
  <si>
    <t>Quantity</t>
  </si>
  <si>
    <t>BE91_TR34_Temp Controlled</t>
  </si>
  <si>
    <t>Istanbul</t>
  </si>
  <si>
    <t>34520</t>
  </si>
  <si>
    <t>Temp. Controlled (12°C to 20°C)</t>
  </si>
  <si>
    <t>DE21_TR16_Ambient</t>
  </si>
  <si>
    <t>GERMANY</t>
  </si>
  <si>
    <t>21129</t>
  </si>
  <si>
    <t>TST Unisped GmbH, Hamburg</t>
  </si>
  <si>
    <t>DE21_TR34_Temp Controlled</t>
  </si>
  <si>
    <t>Hamburg</t>
  </si>
  <si>
    <t>FR27_TR16_Ambient</t>
  </si>
  <si>
    <t>FRANCE</t>
  </si>
  <si>
    <t>27600</t>
  </si>
  <si>
    <t>De RIJKE GAILLON 2 and Picardie</t>
  </si>
  <si>
    <t>FR27_TR34_Temp Controlled</t>
  </si>
  <si>
    <t>Gaillon</t>
  </si>
  <si>
    <t>FR59_TR16_Ambient_GR</t>
  </si>
  <si>
    <t>59820</t>
  </si>
  <si>
    <t>Gravelines</t>
  </si>
  <si>
    <t>FR59_TR16_Ambient_LDK</t>
  </si>
  <si>
    <t>59279</t>
  </si>
  <si>
    <t>LDK Loon-Plage</t>
  </si>
  <si>
    <t>Same day</t>
  </si>
  <si>
    <t>1 day</t>
  </si>
  <si>
    <t>2 days</t>
  </si>
  <si>
    <t>3 days</t>
  </si>
  <si>
    <t>4 days</t>
  </si>
  <si>
    <t>5 days</t>
  </si>
  <si>
    <t>6 days</t>
  </si>
  <si>
    <t>7 days</t>
  </si>
  <si>
    <t>8 days</t>
  </si>
  <si>
    <t>9 days</t>
  </si>
  <si>
    <t>10 days</t>
  </si>
  <si>
    <t>11 days</t>
  </si>
  <si>
    <t>12 days</t>
  </si>
  <si>
    <t>13 days</t>
  </si>
  <si>
    <t>14 days</t>
  </si>
  <si>
    <t>15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</si>
</sst>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quot;EUR / transp.&quot;;\-#,##0.00\ &quot;EUR / transp.&quot;;#,##0.00\ &quot;EUR / transp.&quot;;&quot;(no offer) EUR / transp.&quot;"/>
    <numFmt numFmtId="165" formatCode="General\ &quot;transp.&quot;"/>
  </numFmts>
  <fonts count="3" x14ac:knownFonts="1">
    <font>
      <sz val="10"/>
      <color indexed="0"/>
      <name val="Arial"/>
    </font>
    <font>
      <b/>
      <sz val="16"/>
      <color indexed="0"/>
      <name val="Arial"/>
    </font>
    <font>
      <b/>
      <sz val="10"/>
      <color indexed="0"/>
      <name val="Arial"/>
    </font>
  </fonts>
  <fills count="6">
    <fill>
      <patternFill patternType="none"/>
    </fill>
    <fill>
      <patternFill patternType="gray125"/>
    </fill>
    <fill>
      <patternFill patternType="solid">
        <fgColor indexed="1"/>
        <bgColor indexed="0"/>
      </patternFill>
    </fill>
    <fill>
      <patternFill patternType="solid">
        <fgColor rgb="FFF7F7F7"/>
        <bgColor indexed="0"/>
      </patternFill>
    </fill>
    <fill>
      <patternFill patternType="solid">
        <fgColor indexed="43"/>
        <bgColor indexed="0"/>
      </patternFill>
    </fill>
    <fill>
      <patternFill patternType="solid">
        <fgColor indexed="22"/>
        <bgColor indexed="0"/>
      </patternFill>
    </fill>
  </fills>
  <borders count="6">
    <border>
      <left/>
      <right/>
      <top/>
      <bottom/>
      <diagonal/>
    </border>
    <border>
      <left/>
      <right/>
      <top/>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0"/>
      </left>
      <right style="thin">
        <color indexed="0"/>
      </right>
      <top/>
      <bottom/>
      <diagonal/>
    </border>
    <border>
      <left style="thin">
        <color indexed="0"/>
      </left>
      <right style="thin">
        <color indexed="0"/>
      </right>
      <top/>
      <bottom style="thin">
        <color indexed="0"/>
      </bottom>
      <diagonal/>
    </border>
  </borders>
  <cellStyleXfs count="1">
    <xf numFmtId="0" fontId="0" fillId="0" borderId="0"/>
  </cellStyleXfs>
  <cellXfs count="20">
    <xf numFmtId="0" fontId="0" fillId="0" borderId="0" xfId="0"/>
    <xf numFmtId="0" fontId="0" fillId="2" borderId="1" xfId="0" applyFont="1" applyFill="1" applyBorder="1" applyAlignment="1" applyProtection="1">
      <alignment vertical="center"/>
    </xf>
    <xf numFmtId="0" fontId="1" fillId="2" borderId="1" xfId="0" applyFont="1" applyFill="1" applyBorder="1" applyAlignment="1" applyProtection="1">
      <alignment vertical="center"/>
    </xf>
    <xf numFmtId="0" fontId="2" fillId="3" borderId="2" xfId="0" applyFont="1" applyFill="1" applyBorder="1" applyAlignment="1" applyProtection="1">
      <alignment vertical="center"/>
    </xf>
    <xf numFmtId="0" fontId="0" fillId="2" borderId="2" xfId="0" applyFont="1" applyFill="1" applyBorder="1" applyAlignment="1" applyProtection="1">
      <alignment vertical="center" wrapText="1"/>
    </xf>
    <xf numFmtId="0" fontId="2" fillId="3" borderId="3" xfId="0" applyFont="1" applyFill="1" applyBorder="1" applyAlignment="1" applyProtection="1">
      <alignment vertical="center"/>
    </xf>
    <xf numFmtId="0" fontId="0" fillId="2" borderId="3" xfId="0" applyFont="1" applyFill="1" applyBorder="1" applyAlignment="1" applyProtection="1">
      <alignment vertical="center" wrapText="1"/>
    </xf>
    <xf numFmtId="0" fontId="2" fillId="3" borderId="4" xfId="0" applyFont="1" applyFill="1" applyBorder="1" applyAlignment="1" applyProtection="1">
      <alignment vertical="center"/>
    </xf>
    <xf numFmtId="0" fontId="0" fillId="2" borderId="4" xfId="0" applyFont="1" applyFill="1" applyBorder="1" applyAlignment="1" applyProtection="1">
      <alignment vertical="center" wrapText="1"/>
    </xf>
    <xf numFmtId="0" fontId="2" fillId="3" borderId="5" xfId="0" applyFont="1" applyFill="1" applyBorder="1" applyAlignment="1" applyProtection="1">
      <alignment vertical="center"/>
    </xf>
    <xf numFmtId="0" fontId="0" fillId="2" borderId="5" xfId="0" applyFont="1" applyFill="1" applyBorder="1" applyAlignment="1" applyProtection="1">
      <alignment vertical="center" wrapText="1"/>
    </xf>
    <xf numFmtId="0" fontId="2" fillId="3" borderId="1" xfId="0" applyFont="1" applyFill="1" applyBorder="1" applyAlignment="1" applyProtection="1">
      <alignment vertical="center"/>
    </xf>
    <xf numFmtId="0" fontId="2" fillId="4" borderId="1" xfId="0" applyFont="1" applyFill="1" applyBorder="1" applyAlignment="1" applyProtection="1">
      <alignment vertical="center"/>
    </xf>
    <xf numFmtId="49" fontId="0" fillId="5"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protection locked="0"/>
    </xf>
    <xf numFmtId="164" fontId="0" fillId="2" borderId="1" xfId="0" applyNumberFormat="1" applyFont="1" applyFill="1" applyBorder="1" applyAlignment="1" applyProtection="1">
      <alignment vertical="center"/>
      <protection locked="0"/>
    </xf>
    <xf numFmtId="0" fontId="0" fillId="5" borderId="1" xfId="0" applyFont="1" applyFill="1" applyBorder="1" applyAlignment="1" applyProtection="1">
      <alignment vertical="center"/>
    </xf>
    <xf numFmtId="165" fontId="0" fillId="5" borderId="1" xfId="0" applyNumberFormat="1" applyFont="1" applyFill="1" applyBorder="1" applyAlignment="1" applyProtection="1">
      <alignment vertical="center"/>
    </xf>
    <xf numFmtId="0" fontId="2" fillId="3" borderId="2" xfId="0" applyFont="1" applyFill="1" applyBorder="1" applyAlignment="1" applyProtection="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905000" cy="171450"/>
    <xdr:pic>
      <xdr:nvPicPr>
        <xdr:cNvPr id="2" name="Picture_0"/>
        <xdr:cNvPicPr>
          <a:picLocks noChangeAspect="1"/>
        </xdr:cNvPicPr>
      </xdr:nvPicPr>
      <xdr:blipFill>
        <a:blip xmlns:r="http://schemas.openxmlformats.org/officeDocument/2006/relationships" r:embed="rId1" cstate="print"/>
        <a:stretch>
          <a:fillRect/>
        </a:stretch>
      </xdr:blipFill>
      <xdr:spPr>
        <a:xfrm>
          <a:off x="0" y="0"/>
          <a:ext cx="1905000" cy="171450"/>
        </a:xfrm>
        <a:prstGeom prst="rect">
          <a:avLst/>
        </a:prstGeom>
      </xdr:spPr>
    </xdr:pic>
    <xdr:clientData/>
  </xdr:one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0:C1000"/>
  <sheetViews>
    <sheetView showGridLines="0" topLeftCell="B1" workbookViewId="0"/>
  </sheetViews>
  <sheetFormatPr defaultColWidth="9.109375" defaultRowHeight="13.2" x14ac:dyDescent="0.25"/>
  <cols>
    <col min="1" max="1" width="25" hidden="1" customWidth="1"/>
    <col min="2" max="2" width="25" customWidth="1"/>
  </cols>
  <sheetData>
    <row r="1000" spans="1:3" ht="0" hidden="1" customHeight="1" x14ac:dyDescent="0.25">
      <c r="A1000" s="1">
        <v>4</v>
      </c>
      <c r="B1000" s="1">
        <v>624475</v>
      </c>
      <c r="C1000" s="1">
        <v>0</v>
      </c>
    </row>
  </sheetData>
  <sheetProtection password="F6CA" sheet="1" objects="1" formatColumns="0" autoFilter="0"/>
  <pageMargins left="0.75" right="0.75" top="0.75" bottom="0.5" header="0.5" footer="0.75"/>
  <headerFooter>
    <oddFooter>&amp;C&amp;P / &amp;N</oddFooter>
    <evenFooter>&amp;C&amp;P / &amp;N</evenFooter>
    <firstFooter>&amp;C&amp;P / &amp;N</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C69"/>
  <sheetViews>
    <sheetView showGridLines="0" workbookViewId="0"/>
  </sheetViews>
  <sheetFormatPr defaultColWidth="9.109375" defaultRowHeight="13.2" x14ac:dyDescent="0.25"/>
  <cols>
    <col min="1" max="1" width="5" customWidth="1"/>
    <col min="2" max="2" width="25" customWidth="1"/>
    <col min="3" max="3" width="130" customWidth="1"/>
    <col min="4" max="10" width="80" customWidth="1"/>
  </cols>
  <sheetData>
    <row r="9" spans="2:3" ht="21" x14ac:dyDescent="0.25">
      <c r="B9" s="2" t="s">
        <v>0</v>
      </c>
    </row>
    <row r="11" spans="2:3" x14ac:dyDescent="0.25">
      <c r="B11" s="3" t="s">
        <v>1</v>
      </c>
      <c r="C11" s="4" t="s">
        <v>0</v>
      </c>
    </row>
    <row r="12" spans="2:3" x14ac:dyDescent="0.25">
      <c r="B12" s="3" t="s">
        <v>2</v>
      </c>
      <c r="C12" s="4" t="s">
        <v>3</v>
      </c>
    </row>
    <row r="13" spans="2:3" ht="52.8" x14ac:dyDescent="0.25">
      <c r="B13" s="3" t="s">
        <v>4</v>
      </c>
      <c r="C13" s="4" t="s">
        <v>5</v>
      </c>
    </row>
    <row r="14" spans="2:3" ht="39.6" x14ac:dyDescent="0.25">
      <c r="B14" s="3" t="s">
        <v>6</v>
      </c>
      <c r="C14" s="4" t="s">
        <v>7</v>
      </c>
    </row>
    <row r="15" spans="2:3" x14ac:dyDescent="0.25">
      <c r="B15" s="3" t="s">
        <v>8</v>
      </c>
      <c r="C15" s="4" t="s">
        <v>9</v>
      </c>
    </row>
    <row r="16" spans="2:3" x14ac:dyDescent="0.25">
      <c r="B16" s="3" t="s">
        <v>10</v>
      </c>
      <c r="C16" s="4" t="s">
        <v>11</v>
      </c>
    </row>
    <row r="17" spans="2:3" x14ac:dyDescent="0.25">
      <c r="B17" s="3" t="s">
        <v>12</v>
      </c>
      <c r="C17" s="4" t="s">
        <v>13</v>
      </c>
    </row>
    <row r="18" spans="2:3" x14ac:dyDescent="0.25">
      <c r="B18" s="3" t="s">
        <v>14</v>
      </c>
      <c r="C18" s="4" t="s">
        <v>15</v>
      </c>
    </row>
    <row r="19" spans="2:3" x14ac:dyDescent="0.25">
      <c r="B19" s="3" t="s">
        <v>16</v>
      </c>
      <c r="C19" s="4" t="s">
        <v>17</v>
      </c>
    </row>
    <row r="20" spans="2:3" x14ac:dyDescent="0.25">
      <c r="B20" s="18" t="s">
        <v>18</v>
      </c>
      <c r="C20" s="4" t="s">
        <v>19</v>
      </c>
    </row>
    <row r="21" spans="2:3" x14ac:dyDescent="0.25">
      <c r="B21" s="19"/>
      <c r="C21" s="4" t="s">
        <v>20</v>
      </c>
    </row>
    <row r="22" spans="2:3" x14ac:dyDescent="0.25">
      <c r="B22" s="3" t="s">
        <v>21</v>
      </c>
      <c r="C22" s="4" t="s">
        <v>22</v>
      </c>
    </row>
    <row r="23" spans="2:3" x14ac:dyDescent="0.25">
      <c r="B23" s="3" t="s">
        <v>23</v>
      </c>
      <c r="C23" s="4" t="s">
        <v>24</v>
      </c>
    </row>
    <row r="24" spans="2:3" x14ac:dyDescent="0.25">
      <c r="B24" s="3" t="s">
        <v>25</v>
      </c>
      <c r="C24" s="4" t="s">
        <v>26</v>
      </c>
    </row>
    <row r="25" spans="2:3" x14ac:dyDescent="0.25">
      <c r="B25" s="3" t="s">
        <v>27</v>
      </c>
      <c r="C25" s="4" t="s">
        <v>27</v>
      </c>
    </row>
    <row r="26" spans="2:3" x14ac:dyDescent="0.25">
      <c r="B26" s="3" t="s">
        <v>28</v>
      </c>
      <c r="C26" s="4" t="s">
        <v>29</v>
      </c>
    </row>
    <row r="27" spans="2:3" x14ac:dyDescent="0.25">
      <c r="B27" s="3" t="s">
        <v>30</v>
      </c>
      <c r="C27" s="4" t="s">
        <v>31</v>
      </c>
    </row>
    <row r="28" spans="2:3" x14ac:dyDescent="0.25">
      <c r="B28" s="3" t="s">
        <v>27</v>
      </c>
      <c r="C28" s="4" t="s">
        <v>27</v>
      </c>
    </row>
    <row r="29" spans="2:3" x14ac:dyDescent="0.25">
      <c r="B29" s="5" t="s">
        <v>32</v>
      </c>
      <c r="C29" s="6" t="s">
        <v>33</v>
      </c>
    </row>
    <row r="30" spans="2:3" x14ac:dyDescent="0.25">
      <c r="B30" s="7" t="s">
        <v>27</v>
      </c>
      <c r="C30" s="8" t="s">
        <v>27</v>
      </c>
    </row>
    <row r="31" spans="2:3" x14ac:dyDescent="0.25">
      <c r="B31" s="7" t="s">
        <v>27</v>
      </c>
      <c r="C31" s="8" t="s">
        <v>34</v>
      </c>
    </row>
    <row r="32" spans="2:3" x14ac:dyDescent="0.25">
      <c r="B32" s="7" t="s">
        <v>27</v>
      </c>
      <c r="C32" s="8" t="s">
        <v>35</v>
      </c>
    </row>
    <row r="33" spans="2:3" x14ac:dyDescent="0.25">
      <c r="B33" s="7" t="s">
        <v>27</v>
      </c>
      <c r="C33" s="8" t="s">
        <v>36</v>
      </c>
    </row>
    <row r="34" spans="2:3" x14ac:dyDescent="0.25">
      <c r="B34" s="7" t="s">
        <v>27</v>
      </c>
      <c r="C34" s="8" t="s">
        <v>37</v>
      </c>
    </row>
    <row r="35" spans="2:3" x14ac:dyDescent="0.25">
      <c r="B35" s="7" t="s">
        <v>27</v>
      </c>
      <c r="C35" s="8" t="s">
        <v>27</v>
      </c>
    </row>
    <row r="36" spans="2:3" x14ac:dyDescent="0.25">
      <c r="B36" s="7" t="s">
        <v>27</v>
      </c>
      <c r="C36" s="8" t="s">
        <v>38</v>
      </c>
    </row>
    <row r="37" spans="2:3" x14ac:dyDescent="0.25">
      <c r="B37" s="7" t="s">
        <v>27</v>
      </c>
      <c r="C37" s="8" t="s">
        <v>39</v>
      </c>
    </row>
    <row r="38" spans="2:3" x14ac:dyDescent="0.25">
      <c r="B38" s="7" t="s">
        <v>27</v>
      </c>
      <c r="C38" s="8" t="s">
        <v>27</v>
      </c>
    </row>
    <row r="39" spans="2:3" x14ac:dyDescent="0.25">
      <c r="B39" s="7" t="s">
        <v>27</v>
      </c>
      <c r="C39" s="8" t="s">
        <v>40</v>
      </c>
    </row>
    <row r="40" spans="2:3" ht="26.4" x14ac:dyDescent="0.25">
      <c r="B40" s="7" t="s">
        <v>27</v>
      </c>
      <c r="C40" s="8" t="s">
        <v>41</v>
      </c>
    </row>
    <row r="41" spans="2:3" ht="39.6" x14ac:dyDescent="0.25">
      <c r="B41" s="7" t="s">
        <v>27</v>
      </c>
      <c r="C41" s="8" t="s">
        <v>42</v>
      </c>
    </row>
    <row r="42" spans="2:3" x14ac:dyDescent="0.25">
      <c r="B42" s="7" t="s">
        <v>27</v>
      </c>
      <c r="C42" s="8" t="s">
        <v>43</v>
      </c>
    </row>
    <row r="43" spans="2:3" ht="26.4" x14ac:dyDescent="0.25">
      <c r="B43" s="7" t="s">
        <v>27</v>
      </c>
      <c r="C43" s="8" t="s">
        <v>44</v>
      </c>
    </row>
    <row r="44" spans="2:3" x14ac:dyDescent="0.25">
      <c r="B44" s="7" t="s">
        <v>27</v>
      </c>
      <c r="C44" s="8" t="s">
        <v>27</v>
      </c>
    </row>
    <row r="45" spans="2:3" x14ac:dyDescent="0.25">
      <c r="B45" s="7" t="s">
        <v>27</v>
      </c>
      <c r="C45" s="8" t="s">
        <v>45</v>
      </c>
    </row>
    <row r="46" spans="2:3" x14ac:dyDescent="0.25">
      <c r="B46" s="7" t="s">
        <v>27</v>
      </c>
      <c r="C46" s="8" t="s">
        <v>27</v>
      </c>
    </row>
    <row r="47" spans="2:3" x14ac:dyDescent="0.25">
      <c r="B47" s="7" t="s">
        <v>27</v>
      </c>
      <c r="C47" s="8" t="s">
        <v>46</v>
      </c>
    </row>
    <row r="48" spans="2:3" x14ac:dyDescent="0.25">
      <c r="B48" s="7" t="s">
        <v>27</v>
      </c>
      <c r="C48" s="8" t="s">
        <v>27</v>
      </c>
    </row>
    <row r="49" spans="2:3" x14ac:dyDescent="0.25">
      <c r="B49" s="7" t="s">
        <v>27</v>
      </c>
      <c r="C49" s="8" t="s">
        <v>47</v>
      </c>
    </row>
    <row r="50" spans="2:3" x14ac:dyDescent="0.25">
      <c r="B50" s="7" t="s">
        <v>27</v>
      </c>
      <c r="C50" s="8" t="s">
        <v>27</v>
      </c>
    </row>
    <row r="51" spans="2:3" x14ac:dyDescent="0.25">
      <c r="B51" s="7" t="s">
        <v>27</v>
      </c>
      <c r="C51" s="8" t="s">
        <v>48</v>
      </c>
    </row>
    <row r="52" spans="2:3" x14ac:dyDescent="0.25">
      <c r="B52" s="7" t="s">
        <v>27</v>
      </c>
      <c r="C52" s="8" t="s">
        <v>27</v>
      </c>
    </row>
    <row r="53" spans="2:3" x14ac:dyDescent="0.25">
      <c r="B53" s="7" t="s">
        <v>27</v>
      </c>
      <c r="C53" s="8" t="s">
        <v>49</v>
      </c>
    </row>
    <row r="54" spans="2:3" x14ac:dyDescent="0.25">
      <c r="B54" s="7" t="s">
        <v>27</v>
      </c>
      <c r="C54" s="8" t="s">
        <v>27</v>
      </c>
    </row>
    <row r="55" spans="2:3" x14ac:dyDescent="0.25">
      <c r="B55" s="7" t="s">
        <v>27</v>
      </c>
      <c r="C55" s="8" t="s">
        <v>50</v>
      </c>
    </row>
    <row r="56" spans="2:3" x14ac:dyDescent="0.25">
      <c r="B56" s="7" t="s">
        <v>27</v>
      </c>
      <c r="C56" s="8" t="s">
        <v>27</v>
      </c>
    </row>
    <row r="57" spans="2:3" x14ac:dyDescent="0.25">
      <c r="B57" s="7" t="s">
        <v>27</v>
      </c>
      <c r="C57" s="8" t="s">
        <v>51</v>
      </c>
    </row>
    <row r="58" spans="2:3" x14ac:dyDescent="0.25">
      <c r="B58" s="7" t="s">
        <v>27</v>
      </c>
      <c r="C58" s="8" t="s">
        <v>27</v>
      </c>
    </row>
    <row r="59" spans="2:3" x14ac:dyDescent="0.25">
      <c r="B59" s="7" t="s">
        <v>27</v>
      </c>
      <c r="C59" s="8" t="s">
        <v>52</v>
      </c>
    </row>
    <row r="60" spans="2:3" x14ac:dyDescent="0.25">
      <c r="B60" s="7" t="s">
        <v>27</v>
      </c>
      <c r="C60" s="8" t="s">
        <v>53</v>
      </c>
    </row>
    <row r="61" spans="2:3" x14ac:dyDescent="0.25">
      <c r="B61" s="7" t="s">
        <v>27</v>
      </c>
      <c r="C61" s="8" t="s">
        <v>54</v>
      </c>
    </row>
    <row r="62" spans="2:3" x14ac:dyDescent="0.25">
      <c r="B62" s="7" t="s">
        <v>27</v>
      </c>
      <c r="C62" s="8" t="s">
        <v>55</v>
      </c>
    </row>
    <row r="63" spans="2:3" x14ac:dyDescent="0.25">
      <c r="B63" s="7" t="s">
        <v>27</v>
      </c>
      <c r="C63" s="8" t="s">
        <v>56</v>
      </c>
    </row>
    <row r="64" spans="2:3" x14ac:dyDescent="0.25">
      <c r="B64" s="7" t="s">
        <v>27</v>
      </c>
      <c r="C64" s="8" t="s">
        <v>57</v>
      </c>
    </row>
    <row r="65" spans="2:3" x14ac:dyDescent="0.25">
      <c r="B65" s="7" t="s">
        <v>27</v>
      </c>
      <c r="C65" s="8" t="s">
        <v>58</v>
      </c>
    </row>
    <row r="66" spans="2:3" x14ac:dyDescent="0.25">
      <c r="B66" s="7" t="s">
        <v>27</v>
      </c>
      <c r="C66" s="8" t="s">
        <v>59</v>
      </c>
    </row>
    <row r="67" spans="2:3" x14ac:dyDescent="0.25">
      <c r="B67" s="7" t="s">
        <v>27</v>
      </c>
      <c r="C67" s="8" t="s">
        <v>27</v>
      </c>
    </row>
    <row r="68" spans="2:3" x14ac:dyDescent="0.25">
      <c r="B68" s="9" t="s">
        <v>27</v>
      </c>
      <c r="C68" s="10" t="s">
        <v>60</v>
      </c>
    </row>
    <row r="69" spans="2:3" ht="171.6" x14ac:dyDescent="0.25">
      <c r="B69" s="3" t="s">
        <v>61</v>
      </c>
      <c r="C69" s="4" t="s">
        <v>62</v>
      </c>
    </row>
  </sheetData>
  <sheetProtection password="F6CA" sheet="1" objects="1" formatColumns="0" autoFilter="0"/>
  <mergeCells count="1">
    <mergeCell ref="B20:B21"/>
  </mergeCells>
  <pageMargins left="0.75" right="0.75" top="0.75" bottom="0.5" header="0.5" footer="0.75"/>
  <headerFooter>
    <oddFooter>&amp;C&amp;P / &amp;N</oddFooter>
    <evenFooter>&amp;C&amp;P / &amp;N</evenFooter>
    <firstFooter>&amp;C&amp;P / &amp;N</first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showGridLines="0" workbookViewId="0"/>
  </sheetViews>
  <sheetFormatPr defaultColWidth="9.109375" defaultRowHeight="13.2" x14ac:dyDescent="0.25"/>
  <cols>
    <col min="1" max="1" width="5" customWidth="1"/>
    <col min="2" max="2" width="25" customWidth="1"/>
    <col min="3" max="3" width="130" customWidth="1"/>
    <col min="4" max="10" width="80" customWidth="1"/>
  </cols>
  <sheetData>
    <row r="2" spans="2:3" ht="21" x14ac:dyDescent="0.25">
      <c r="B2" s="2" t="s">
        <v>63</v>
      </c>
    </row>
    <row r="4" spans="2:3" x14ac:dyDescent="0.25">
      <c r="B4" s="3" t="s">
        <v>64</v>
      </c>
      <c r="C4" s="4" t="s">
        <v>65</v>
      </c>
    </row>
    <row r="5" spans="2:3" x14ac:dyDescent="0.25">
      <c r="B5" s="3" t="s">
        <v>27</v>
      </c>
      <c r="C5" s="4" t="s">
        <v>27</v>
      </c>
    </row>
    <row r="6" spans="2:3" ht="105.6" x14ac:dyDescent="0.25">
      <c r="B6" s="3" t="s">
        <v>66</v>
      </c>
      <c r="C6" s="4" t="s">
        <v>67</v>
      </c>
    </row>
    <row r="7" spans="2:3" x14ac:dyDescent="0.25">
      <c r="B7" s="3" t="s">
        <v>27</v>
      </c>
      <c r="C7" s="4" t="s">
        <v>27</v>
      </c>
    </row>
  </sheetData>
  <sheetProtection password="F6CA" sheet="1" objects="1" formatColumns="0" autoFilter="0"/>
  <pageMargins left="0.75" right="0.75" top="0.75" bottom="0.5" header="0.5" footer="0.75"/>
  <headerFooter>
    <oddFooter>&amp;C&amp;P / &amp;N</oddFooter>
    <evenFooter>&amp;C&amp;P / &amp;N</evenFooter>
    <firstFooter>&amp;C&amp;P /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tabSelected="1" topLeftCell="G23" workbookViewId="0">
      <selection activeCell="L52" sqref="L52"/>
    </sheetView>
  </sheetViews>
  <sheetFormatPr defaultColWidth="9.109375" defaultRowHeight="13.2" x14ac:dyDescent="0.25"/>
  <cols>
    <col min="1" max="1" width="25" hidden="1" customWidth="1"/>
    <col min="2" max="13" width="25" customWidth="1"/>
  </cols>
  <sheetData>
    <row r="1" spans="1:8" ht="0" hidden="1" customHeight="1" x14ac:dyDescent="0.25">
      <c r="A1" s="1">
        <v>636964</v>
      </c>
      <c r="B1" s="1">
        <v>9</v>
      </c>
      <c r="C1" s="1">
        <v>8</v>
      </c>
      <c r="D1" s="1">
        <v>28</v>
      </c>
      <c r="E1" s="1">
        <v>1</v>
      </c>
      <c r="F1" s="1">
        <v>1</v>
      </c>
      <c r="G1" s="1">
        <v>0</v>
      </c>
      <c r="H1" s="1">
        <v>0</v>
      </c>
    </row>
    <row r="2" spans="1:8" ht="21" x14ac:dyDescent="0.25">
      <c r="B2" s="2" t="s">
        <v>68</v>
      </c>
      <c r="C2" s="1" t="s">
        <v>69</v>
      </c>
    </row>
    <row r="4" spans="1:8" ht="21" x14ac:dyDescent="0.25">
      <c r="B4" s="2" t="s">
        <v>70</v>
      </c>
    </row>
    <row r="5" spans="1:8" x14ac:dyDescent="0.25">
      <c r="B5" s="1" t="s">
        <v>71</v>
      </c>
    </row>
    <row r="6" spans="1:8" x14ac:dyDescent="0.25">
      <c r="B6" s="1" t="s">
        <v>27</v>
      </c>
    </row>
    <row r="7" spans="1:8" x14ac:dyDescent="0.25">
      <c r="B7" s="1" t="s">
        <v>72</v>
      </c>
    </row>
    <row r="8" spans="1:8" x14ac:dyDescent="0.25">
      <c r="B8" s="1" t="s">
        <v>27</v>
      </c>
    </row>
    <row r="9" spans="1:8" x14ac:dyDescent="0.25">
      <c r="B9" s="1" t="s">
        <v>73</v>
      </c>
    </row>
    <row r="10" spans="1:8" x14ac:dyDescent="0.25">
      <c r="B10" s="1" t="s">
        <v>74</v>
      </c>
    </row>
    <row r="11" spans="1:8" x14ac:dyDescent="0.25">
      <c r="B11" s="1" t="s">
        <v>54</v>
      </c>
    </row>
    <row r="12" spans="1:8" x14ac:dyDescent="0.25">
      <c r="B12" s="1" t="s">
        <v>55</v>
      </c>
    </row>
    <row r="13" spans="1:8" x14ac:dyDescent="0.25">
      <c r="B13" s="1" t="s">
        <v>56</v>
      </c>
    </row>
    <row r="14" spans="1:8" x14ac:dyDescent="0.25">
      <c r="B14" s="1" t="s">
        <v>27</v>
      </c>
    </row>
    <row r="15" spans="1:8" x14ac:dyDescent="0.25">
      <c r="B15" s="1" t="s">
        <v>75</v>
      </c>
    </row>
    <row r="16" spans="1:8" x14ac:dyDescent="0.25">
      <c r="B16" s="1" t="s">
        <v>76</v>
      </c>
    </row>
    <row r="17" spans="1:13" x14ac:dyDescent="0.25">
      <c r="B17" s="1" t="s">
        <v>27</v>
      </c>
    </row>
    <row r="18" spans="1:13" x14ac:dyDescent="0.25">
      <c r="B18" s="1" t="s">
        <v>77</v>
      </c>
    </row>
    <row r="19" spans="1:13" x14ac:dyDescent="0.25">
      <c r="B19" s="1" t="s">
        <v>78</v>
      </c>
    </row>
    <row r="20" spans="1:13" x14ac:dyDescent="0.25">
      <c r="B20" s="1" t="s">
        <v>27</v>
      </c>
    </row>
    <row r="21" spans="1:13" x14ac:dyDescent="0.25">
      <c r="B21" s="1" t="s">
        <v>79</v>
      </c>
    </row>
    <row r="22" spans="1:13" x14ac:dyDescent="0.25">
      <c r="B22" s="1" t="s">
        <v>27</v>
      </c>
    </row>
    <row r="23" spans="1:13" x14ac:dyDescent="0.25">
      <c r="B23" s="1" t="s">
        <v>80</v>
      </c>
    </row>
    <row r="24" spans="1:13" x14ac:dyDescent="0.25">
      <c r="B24" s="1" t="s">
        <v>27</v>
      </c>
    </row>
    <row r="25" spans="1:13" x14ac:dyDescent="0.25">
      <c r="B25" s="1" t="s">
        <v>81</v>
      </c>
    </row>
    <row r="28" spans="1:13" x14ac:dyDescent="0.25">
      <c r="B28" s="11" t="s">
        <v>82</v>
      </c>
      <c r="C28" s="11" t="s">
        <v>83</v>
      </c>
      <c r="D28" s="11" t="s">
        <v>84</v>
      </c>
      <c r="E28" s="11" t="s">
        <v>85</v>
      </c>
      <c r="F28" s="11" t="s">
        <v>86</v>
      </c>
      <c r="G28" s="11" t="s">
        <v>87</v>
      </c>
      <c r="H28" s="11" t="s">
        <v>88</v>
      </c>
      <c r="I28" s="11" t="s">
        <v>89</v>
      </c>
      <c r="J28" s="11" t="s">
        <v>90</v>
      </c>
      <c r="K28" s="11" t="s">
        <v>91</v>
      </c>
      <c r="L28" s="11" t="s">
        <v>92</v>
      </c>
      <c r="M28" s="11" t="s">
        <v>93</v>
      </c>
    </row>
    <row r="29" spans="1:13" x14ac:dyDescent="0.25">
      <c r="A29" s="1">
        <v>732481</v>
      </c>
      <c r="B29" s="12" t="s">
        <v>94</v>
      </c>
      <c r="C29" s="12" t="s">
        <v>95</v>
      </c>
      <c r="D29" s="12" t="s">
        <v>96</v>
      </c>
      <c r="E29" s="13" t="s">
        <v>97</v>
      </c>
      <c r="F29" s="13" t="s">
        <v>98</v>
      </c>
      <c r="G29" s="13" t="s">
        <v>99</v>
      </c>
      <c r="H29" s="13" t="s">
        <v>100</v>
      </c>
      <c r="I29" s="13" t="s">
        <v>101</v>
      </c>
      <c r="J29" s="13" t="s">
        <v>102</v>
      </c>
      <c r="K29" s="13" t="s">
        <v>103</v>
      </c>
      <c r="L29" s="14" t="s">
        <v>136</v>
      </c>
      <c r="M29" s="15">
        <v>3479</v>
      </c>
    </row>
    <row r="30" spans="1:13" x14ac:dyDescent="0.25">
      <c r="A30" s="1">
        <v>732481</v>
      </c>
      <c r="B30" s="12" t="s">
        <v>94</v>
      </c>
      <c r="C30" s="12" t="s">
        <v>95</v>
      </c>
      <c r="D30" s="12" t="s">
        <v>105</v>
      </c>
      <c r="E30" s="16"/>
      <c r="F30" s="16"/>
      <c r="G30" s="16"/>
      <c r="H30" s="16"/>
      <c r="I30" s="16"/>
      <c r="J30" s="16"/>
      <c r="K30" s="16"/>
      <c r="L30" s="16"/>
      <c r="M30" s="17">
        <v>18</v>
      </c>
    </row>
    <row r="31" spans="1:13" x14ac:dyDescent="0.25">
      <c r="A31" s="1">
        <v>732481</v>
      </c>
      <c r="B31" s="12" t="s">
        <v>94</v>
      </c>
      <c r="C31" s="12" t="s">
        <v>106</v>
      </c>
      <c r="D31" s="12" t="s">
        <v>96</v>
      </c>
      <c r="E31" s="13" t="s">
        <v>97</v>
      </c>
      <c r="F31" s="13" t="s">
        <v>98</v>
      </c>
      <c r="G31" s="13" t="s">
        <v>99</v>
      </c>
      <c r="H31" s="13" t="s">
        <v>100</v>
      </c>
      <c r="I31" s="13" t="s">
        <v>107</v>
      </c>
      <c r="J31" s="13" t="s">
        <v>108</v>
      </c>
      <c r="K31" s="13" t="s">
        <v>109</v>
      </c>
      <c r="L31" s="14" t="s">
        <v>135</v>
      </c>
      <c r="M31" s="15">
        <v>3586.7999999999997</v>
      </c>
    </row>
    <row r="32" spans="1:13" x14ac:dyDescent="0.25">
      <c r="A32" s="1">
        <v>732481</v>
      </c>
      <c r="B32" s="12" t="s">
        <v>94</v>
      </c>
      <c r="C32" s="12" t="s">
        <v>106</v>
      </c>
      <c r="D32" s="12" t="s">
        <v>105</v>
      </c>
      <c r="E32" s="16"/>
      <c r="F32" s="16"/>
      <c r="G32" s="16"/>
      <c r="H32" s="16"/>
      <c r="I32" s="16"/>
      <c r="J32" s="16"/>
      <c r="K32" s="16"/>
      <c r="L32" s="16"/>
      <c r="M32" s="17">
        <v>495</v>
      </c>
    </row>
    <row r="33" spans="1:17" x14ac:dyDescent="0.25">
      <c r="A33" s="1">
        <v>732481</v>
      </c>
      <c r="B33" s="12" t="s">
        <v>94</v>
      </c>
      <c r="C33" s="12" t="s">
        <v>110</v>
      </c>
      <c r="D33" s="12" t="s">
        <v>96</v>
      </c>
      <c r="E33" s="13" t="s">
        <v>111</v>
      </c>
      <c r="F33" s="13" t="s">
        <v>112</v>
      </c>
      <c r="G33" s="13" t="s">
        <v>113</v>
      </c>
      <c r="H33" s="13" t="s">
        <v>100</v>
      </c>
      <c r="I33" s="13" t="s">
        <v>101</v>
      </c>
      <c r="J33" s="13" t="s">
        <v>102</v>
      </c>
      <c r="K33" s="13" t="s">
        <v>103</v>
      </c>
      <c r="L33" s="14" t="s">
        <v>136</v>
      </c>
      <c r="M33" s="15">
        <v>3479</v>
      </c>
    </row>
    <row r="34" spans="1:17" x14ac:dyDescent="0.25">
      <c r="A34" s="1">
        <v>732481</v>
      </c>
      <c r="B34" s="12" t="s">
        <v>94</v>
      </c>
      <c r="C34" s="12" t="s">
        <v>110</v>
      </c>
      <c r="D34" s="12" t="s">
        <v>105</v>
      </c>
      <c r="E34" s="16"/>
      <c r="F34" s="16"/>
      <c r="G34" s="16"/>
      <c r="H34" s="16"/>
      <c r="I34" s="16"/>
      <c r="J34" s="16"/>
      <c r="K34" s="16"/>
      <c r="L34" s="16"/>
      <c r="M34" s="17">
        <v>19</v>
      </c>
    </row>
    <row r="35" spans="1:17" x14ac:dyDescent="0.25">
      <c r="A35" s="1">
        <v>732481</v>
      </c>
      <c r="B35" s="12" t="s">
        <v>94</v>
      </c>
      <c r="C35" s="12" t="s">
        <v>114</v>
      </c>
      <c r="D35" s="12" t="s">
        <v>96</v>
      </c>
      <c r="E35" s="13" t="s">
        <v>111</v>
      </c>
      <c r="F35" s="13" t="s">
        <v>112</v>
      </c>
      <c r="G35" s="13" t="s">
        <v>115</v>
      </c>
      <c r="H35" s="13" t="s">
        <v>100</v>
      </c>
      <c r="I35" s="13" t="s">
        <v>107</v>
      </c>
      <c r="J35" s="13" t="s">
        <v>108</v>
      </c>
      <c r="K35" s="13" t="s">
        <v>109</v>
      </c>
      <c r="L35" s="14" t="s">
        <v>135</v>
      </c>
      <c r="M35" s="15">
        <v>3586.7999999999997</v>
      </c>
    </row>
    <row r="36" spans="1:17" x14ac:dyDescent="0.25">
      <c r="A36" s="1">
        <v>732481</v>
      </c>
      <c r="B36" s="12" t="s">
        <v>94</v>
      </c>
      <c r="C36" s="12" t="s">
        <v>114</v>
      </c>
      <c r="D36" s="12" t="s">
        <v>105</v>
      </c>
      <c r="E36" s="16"/>
      <c r="F36" s="16"/>
      <c r="G36" s="16"/>
      <c r="H36" s="16"/>
      <c r="I36" s="16"/>
      <c r="J36" s="16"/>
      <c r="K36" s="16"/>
      <c r="L36" s="16"/>
      <c r="M36" s="17">
        <v>38</v>
      </c>
    </row>
    <row r="37" spans="1:17" x14ac:dyDescent="0.25">
      <c r="A37" s="1">
        <v>732481</v>
      </c>
      <c r="B37" s="12" t="s">
        <v>94</v>
      </c>
      <c r="C37" s="12" t="s">
        <v>116</v>
      </c>
      <c r="D37" s="12" t="s">
        <v>96</v>
      </c>
      <c r="E37" s="13" t="s">
        <v>117</v>
      </c>
      <c r="F37" s="13" t="s">
        <v>118</v>
      </c>
      <c r="G37" s="13" t="s">
        <v>119</v>
      </c>
      <c r="H37" s="13" t="s">
        <v>100</v>
      </c>
      <c r="I37" s="13" t="s">
        <v>101</v>
      </c>
      <c r="J37" s="13" t="s">
        <v>102</v>
      </c>
      <c r="K37" s="13" t="s">
        <v>103</v>
      </c>
      <c r="L37" s="14" t="s">
        <v>136</v>
      </c>
      <c r="M37" s="15">
        <v>3479</v>
      </c>
    </row>
    <row r="38" spans="1:17" x14ac:dyDescent="0.25">
      <c r="A38" s="1">
        <v>732481</v>
      </c>
      <c r="B38" s="12" t="s">
        <v>94</v>
      </c>
      <c r="C38" s="12" t="s">
        <v>116</v>
      </c>
      <c r="D38" s="12" t="s">
        <v>105</v>
      </c>
      <c r="E38" s="16"/>
      <c r="F38" s="16"/>
      <c r="G38" s="16"/>
      <c r="H38" s="16"/>
      <c r="I38" s="16"/>
      <c r="J38" s="16"/>
      <c r="K38" s="16"/>
      <c r="L38" s="16"/>
      <c r="M38" s="17">
        <v>59</v>
      </c>
    </row>
    <row r="39" spans="1:17" x14ac:dyDescent="0.25">
      <c r="A39" s="1">
        <v>732481</v>
      </c>
      <c r="B39" s="12" t="s">
        <v>94</v>
      </c>
      <c r="C39" s="12" t="s">
        <v>120</v>
      </c>
      <c r="D39" s="12" t="s">
        <v>96</v>
      </c>
      <c r="E39" s="13" t="s">
        <v>117</v>
      </c>
      <c r="F39" s="13" t="s">
        <v>118</v>
      </c>
      <c r="G39" s="13" t="s">
        <v>121</v>
      </c>
      <c r="H39" s="13" t="s">
        <v>100</v>
      </c>
      <c r="I39" s="13" t="s">
        <v>107</v>
      </c>
      <c r="J39" s="13" t="s">
        <v>108</v>
      </c>
      <c r="K39" s="13" t="s">
        <v>109</v>
      </c>
      <c r="L39" s="14" t="s">
        <v>135</v>
      </c>
      <c r="M39" s="15">
        <v>3900.4</v>
      </c>
    </row>
    <row r="40" spans="1:17" x14ac:dyDescent="0.25">
      <c r="A40" s="1">
        <v>732481</v>
      </c>
      <c r="B40" s="12" t="s">
        <v>94</v>
      </c>
      <c r="C40" s="12" t="s">
        <v>120</v>
      </c>
      <c r="D40" s="12" t="s">
        <v>105</v>
      </c>
      <c r="E40" s="16"/>
      <c r="F40" s="16"/>
      <c r="G40" s="16"/>
      <c r="H40" s="16"/>
      <c r="I40" s="16"/>
      <c r="J40" s="16"/>
      <c r="K40" s="16"/>
      <c r="L40" s="16"/>
      <c r="M40" s="17">
        <v>45</v>
      </c>
    </row>
    <row r="41" spans="1:17" x14ac:dyDescent="0.25">
      <c r="A41" s="1">
        <v>732481</v>
      </c>
      <c r="B41" s="12" t="s">
        <v>94</v>
      </c>
      <c r="C41" s="12" t="s">
        <v>122</v>
      </c>
      <c r="D41" s="12" t="s">
        <v>96</v>
      </c>
      <c r="E41" s="13" t="s">
        <v>117</v>
      </c>
      <c r="F41" s="13" t="s">
        <v>123</v>
      </c>
      <c r="G41" s="13" t="s">
        <v>124</v>
      </c>
      <c r="H41" s="13" t="s">
        <v>100</v>
      </c>
      <c r="I41" s="13" t="s">
        <v>101</v>
      </c>
      <c r="J41" s="13" t="s">
        <v>102</v>
      </c>
      <c r="K41" s="13" t="s">
        <v>103</v>
      </c>
      <c r="L41" s="14" t="s">
        <v>136</v>
      </c>
      <c r="M41" s="15">
        <v>3479</v>
      </c>
    </row>
    <row r="42" spans="1:17" x14ac:dyDescent="0.25">
      <c r="A42" s="1">
        <v>732481</v>
      </c>
      <c r="B42" s="12" t="s">
        <v>94</v>
      </c>
      <c r="C42" s="12" t="s">
        <v>122</v>
      </c>
      <c r="D42" s="12" t="s">
        <v>105</v>
      </c>
      <c r="E42" s="16"/>
      <c r="F42" s="16"/>
      <c r="G42" s="16"/>
      <c r="H42" s="16"/>
      <c r="I42" s="16"/>
      <c r="J42" s="16"/>
      <c r="K42" s="16"/>
      <c r="L42" s="16"/>
      <c r="M42" s="17">
        <v>103</v>
      </c>
    </row>
    <row r="43" spans="1:17" x14ac:dyDescent="0.25">
      <c r="A43" s="1">
        <v>732481</v>
      </c>
      <c r="B43" s="12" t="s">
        <v>94</v>
      </c>
      <c r="C43" s="12" t="s">
        <v>125</v>
      </c>
      <c r="D43" s="12" t="s">
        <v>96</v>
      </c>
      <c r="E43" s="13" t="s">
        <v>117</v>
      </c>
      <c r="F43" s="13" t="s">
        <v>126</v>
      </c>
      <c r="G43" s="13" t="s">
        <v>127</v>
      </c>
      <c r="H43" s="13" t="s">
        <v>100</v>
      </c>
      <c r="I43" s="13" t="s">
        <v>101</v>
      </c>
      <c r="J43" s="13" t="s">
        <v>102</v>
      </c>
      <c r="K43" s="13" t="s">
        <v>103</v>
      </c>
      <c r="L43" s="14" t="s">
        <v>136</v>
      </c>
      <c r="M43" s="15">
        <v>3479</v>
      </c>
    </row>
    <row r="44" spans="1:17" x14ac:dyDescent="0.25">
      <c r="A44" s="1">
        <v>732481</v>
      </c>
      <c r="B44" s="12" t="s">
        <v>94</v>
      </c>
      <c r="C44" s="12" t="s">
        <v>125</v>
      </c>
      <c r="D44" s="12" t="s">
        <v>105</v>
      </c>
      <c r="E44" s="16"/>
      <c r="F44" s="16"/>
      <c r="G44" s="16"/>
      <c r="H44" s="16"/>
      <c r="I44" s="16"/>
      <c r="J44" s="16"/>
      <c r="K44" s="16"/>
      <c r="L44" s="16"/>
      <c r="M44" s="17">
        <v>13</v>
      </c>
    </row>
    <row r="46" spans="1:17" hidden="1" x14ac:dyDescent="0.25">
      <c r="A46" s="1" t="s">
        <v>104</v>
      </c>
      <c r="B46" s="1" t="s">
        <v>128</v>
      </c>
      <c r="C46" s="1" t="s">
        <v>129</v>
      </c>
      <c r="D46" s="1" t="s">
        <v>130</v>
      </c>
      <c r="E46" s="1" t="s">
        <v>131</v>
      </c>
      <c r="F46" s="1" t="s">
        <v>132</v>
      </c>
      <c r="G46" s="1" t="s">
        <v>133</v>
      </c>
      <c r="H46" s="1" t="s">
        <v>134</v>
      </c>
      <c r="I46" s="1" t="s">
        <v>135</v>
      </c>
      <c r="J46" s="1" t="s">
        <v>136</v>
      </c>
      <c r="K46" s="1" t="s">
        <v>137</v>
      </c>
      <c r="L46" s="1" t="s">
        <v>138</v>
      </c>
      <c r="M46" s="1" t="s">
        <v>139</v>
      </c>
      <c r="N46" s="1" t="s">
        <v>140</v>
      </c>
      <c r="O46" s="1" t="s">
        <v>141</v>
      </c>
      <c r="P46" s="1" t="s">
        <v>142</v>
      </c>
      <c r="Q46" s="1" t="s">
        <v>143</v>
      </c>
    </row>
  </sheetData>
  <sheetProtection password="F6CA" sheet="1" objects="1" formatColumns="0" autoFilter="0"/>
  <autoFilter ref="B28:M43"/>
  <dataValidations count="1">
    <dataValidation type="list" allowBlank="1" showInputMessage="1" showErrorMessage="1" sqref="L29 L31 L33 L35 L37 L39 L41 L43">
      <formula1>$A$46:$Q$46</formula1>
    </dataValidation>
  </dataValidations>
  <pageMargins left="0.75" right="0.75" top="0.75" bottom="0.5" header="0.5" footer="0.75"/>
  <headerFooter>
    <oddFooter>&amp;C&amp;P / &amp;N</oddFooter>
    <evenFooter>&amp;C&amp;P / &amp;N</evenFooter>
    <firstFooter>&amp;C&amp;P / &amp;N</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General</vt:lpstr>
      <vt:lpstr>Access requirements</vt:lpstr>
      <vt:lpstr>Inbound flows to Turkey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Aypek, Cansu</cp:lastModifiedBy>
  <dcterms:modified xsi:type="dcterms:W3CDTF">2025-08-13T13:00:04Z</dcterms:modified>
</cp:coreProperties>
</file>