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90" yWindow="990" windowWidth="14970" windowHeight="7605" tabRatio="589" firstSheet="1" activeTab="2"/>
  </bookViews>
  <sheets>
    <sheet name="CAN Message Warnings" sheetId="8" r:id="rId1"/>
    <sheet name="description" sheetId="3" r:id="rId2"/>
    <sheet name="Warning Messages" sheetId="1" r:id="rId3"/>
    <sheet name="Normal Messages" sheetId="5" r:id="rId4"/>
    <sheet name="Revision History" sheetId="4" r:id="rId5"/>
  </sheets>
  <definedNames>
    <definedName name="_xlnm._FilterDatabase" localSheetId="3" hidden="1">'Normal Messages'!$A$1:$U$51</definedName>
    <definedName name="_xlnm._FilterDatabase" localSheetId="2" hidden="1">'Warning Messages'!$A$1:$Y$101</definedName>
    <definedName name="_xlnm.Print_Area" localSheetId="1">description!$A$1:$B$39</definedName>
    <definedName name="_xlnm.Print_Titles" localSheetId="2">'Warning Messages'!$1:$1</definedName>
  </definedNames>
  <calcPr calcId="145621"/>
</workbook>
</file>

<file path=xl/calcChain.xml><?xml version="1.0" encoding="utf-8"?>
<calcChain xmlns="http://schemas.openxmlformats.org/spreadsheetml/2006/main">
  <c r="U49" i="1" l="1"/>
  <c r="S49" i="1"/>
  <c r="U28" i="1" l="1"/>
  <c r="S28" i="1"/>
  <c r="U27" i="1"/>
  <c r="S27" i="1"/>
  <c r="U26" i="1"/>
  <c r="S26" i="1"/>
  <c r="U25" i="1"/>
  <c r="S25" i="1"/>
  <c r="U24" i="1"/>
  <c r="S24" i="1"/>
  <c r="U23" i="1"/>
  <c r="S23" i="1"/>
  <c r="U66" i="1" l="1"/>
  <c r="S66" i="1"/>
  <c r="T60" i="1" l="1"/>
  <c r="T59" i="1"/>
  <c r="T58" i="1"/>
  <c r="T57" i="1"/>
  <c r="T56" i="1"/>
  <c r="S51" i="1"/>
  <c r="S53" i="1"/>
  <c r="S56" i="1"/>
  <c r="S57" i="1"/>
  <c r="S58" i="1"/>
  <c r="S59" i="1"/>
  <c r="S60" i="1"/>
  <c r="S61" i="1"/>
  <c r="S62" i="1"/>
  <c r="S63" i="1"/>
  <c r="S64" i="1"/>
  <c r="S65" i="1"/>
  <c r="S68" i="1"/>
  <c r="S69" i="1"/>
  <c r="S70" i="1"/>
  <c r="S71" i="1"/>
  <c r="S72" i="1"/>
  <c r="S73" i="1"/>
  <c r="S74" i="1"/>
  <c r="S75" i="1"/>
  <c r="S76" i="1"/>
  <c r="S77" i="1"/>
  <c r="S78" i="1"/>
  <c r="S79" i="1"/>
  <c r="S80" i="1"/>
  <c r="S81" i="1"/>
  <c r="S82" i="1"/>
  <c r="S83" i="1"/>
  <c r="S84" i="1"/>
  <c r="S85" i="1"/>
  <c r="S86" i="1"/>
  <c r="S87" i="1"/>
  <c r="S88" i="1"/>
  <c r="S89" i="1"/>
  <c r="S90" i="1"/>
  <c r="S91" i="1"/>
  <c r="S92" i="1"/>
  <c r="S93" i="1"/>
  <c r="S97" i="1"/>
  <c r="S98" i="1"/>
  <c r="S99" i="1"/>
  <c r="S100" i="1"/>
  <c r="S101" i="1"/>
  <c r="S3" i="1"/>
  <c r="S4" i="1"/>
  <c r="S5" i="1"/>
  <c r="S6" i="1"/>
  <c r="S7" i="1"/>
  <c r="S8" i="1"/>
  <c r="S9" i="1"/>
  <c r="S10" i="1"/>
  <c r="S11" i="1"/>
  <c r="S12" i="1"/>
  <c r="S14" i="1"/>
  <c r="S15" i="1"/>
  <c r="S16" i="1"/>
  <c r="S17" i="1"/>
  <c r="S19" i="1"/>
  <c r="S20" i="1"/>
  <c r="S21" i="1"/>
  <c r="S22" i="1"/>
  <c r="S31" i="1"/>
  <c r="S32" i="1"/>
  <c r="S33" i="1"/>
  <c r="S34" i="1"/>
  <c r="S35" i="1"/>
  <c r="S36" i="1"/>
  <c r="S37" i="1"/>
  <c r="S38" i="1"/>
  <c r="S39" i="1"/>
  <c r="S40" i="1"/>
  <c r="S41" i="1"/>
  <c r="S42" i="1"/>
  <c r="S43" i="1"/>
  <c r="S44" i="1"/>
  <c r="S45" i="1"/>
  <c r="S46" i="1"/>
  <c r="S47" i="1"/>
  <c r="S48" i="1"/>
  <c r="S2" i="1"/>
  <c r="U75" i="1" l="1"/>
  <c r="U74" i="1"/>
  <c r="U73" i="1"/>
  <c r="U72" i="1"/>
  <c r="U71" i="1"/>
  <c r="U70" i="1"/>
  <c r="U69" i="1"/>
  <c r="U3" i="1" l="1"/>
  <c r="U4" i="1"/>
  <c r="U5" i="1"/>
  <c r="U6" i="1"/>
  <c r="U7" i="1"/>
  <c r="U8" i="1"/>
  <c r="U9" i="1"/>
  <c r="U10" i="1"/>
  <c r="U11" i="1"/>
  <c r="U12" i="1"/>
  <c r="U13" i="1"/>
  <c r="U14" i="1"/>
  <c r="U15" i="1"/>
  <c r="U16" i="1"/>
  <c r="U17" i="1"/>
  <c r="U19" i="1"/>
  <c r="U20" i="1"/>
  <c r="U21" i="1"/>
  <c r="U22" i="1"/>
  <c r="U29" i="1"/>
  <c r="U30" i="1"/>
  <c r="U31" i="1"/>
  <c r="U32" i="1"/>
  <c r="U33" i="1"/>
  <c r="U34" i="1"/>
  <c r="U35" i="1"/>
  <c r="U36" i="1"/>
  <c r="U37" i="1"/>
  <c r="U38" i="1"/>
  <c r="U39" i="1"/>
  <c r="U40" i="1"/>
  <c r="U41" i="1"/>
  <c r="U42" i="1"/>
  <c r="U43" i="1"/>
  <c r="U44" i="1"/>
  <c r="U45" i="1"/>
  <c r="U46" i="1"/>
  <c r="U47" i="1"/>
  <c r="U48" i="1"/>
  <c r="U50" i="1"/>
  <c r="U51" i="1"/>
  <c r="U52" i="1"/>
  <c r="U53" i="1"/>
  <c r="U54" i="1"/>
  <c r="U55" i="1"/>
  <c r="U56" i="1"/>
  <c r="U57" i="1"/>
  <c r="U58" i="1"/>
  <c r="U59" i="1"/>
  <c r="U60" i="1"/>
  <c r="U61" i="1"/>
  <c r="U62" i="1"/>
  <c r="U63" i="1"/>
  <c r="U64" i="1"/>
  <c r="U65" i="1"/>
  <c r="U68" i="1"/>
  <c r="U76" i="1"/>
  <c r="U77" i="1"/>
  <c r="U78" i="1"/>
  <c r="U79" i="1"/>
  <c r="U80" i="1"/>
  <c r="U81" i="1"/>
  <c r="U82" i="1"/>
  <c r="U83" i="1"/>
  <c r="U84" i="1"/>
  <c r="U85" i="1"/>
  <c r="U86" i="1"/>
  <c r="U87" i="1"/>
  <c r="U88" i="1"/>
  <c r="U89" i="1"/>
  <c r="U90" i="1"/>
  <c r="U91" i="1"/>
  <c r="U92" i="1"/>
  <c r="U93" i="1"/>
  <c r="U94" i="1"/>
  <c r="U95" i="1"/>
  <c r="U96" i="1"/>
  <c r="U97" i="1"/>
  <c r="U98" i="1"/>
  <c r="U99" i="1"/>
  <c r="U100" i="1"/>
  <c r="U101" i="1"/>
  <c r="U2" i="1"/>
</calcChain>
</file>

<file path=xl/sharedStrings.xml><?xml version="1.0" encoding="utf-8"?>
<sst xmlns="http://schemas.openxmlformats.org/spreadsheetml/2006/main" count="3439" uniqueCount="1021">
  <si>
    <t>ECU</t>
  </si>
  <si>
    <t>Cause</t>
  </si>
  <si>
    <t>Description</t>
  </si>
  <si>
    <t>Telltale</t>
  </si>
  <si>
    <t>Acoustic</t>
  </si>
  <si>
    <t>Byte 0</t>
  </si>
  <si>
    <t>Byte 1</t>
  </si>
  <si>
    <t>Byte 2</t>
  </si>
  <si>
    <t>Warning Message ID</t>
  </si>
  <si>
    <t>LSB</t>
  </si>
  <si>
    <t>MSB</t>
  </si>
  <si>
    <t>Bit 0</t>
  </si>
  <si>
    <t>Bit 1</t>
  </si>
  <si>
    <t>Bit 7</t>
  </si>
  <si>
    <t>Bit 6</t>
  </si>
  <si>
    <t>Bit 5</t>
  </si>
  <si>
    <t>Bit 4</t>
  </si>
  <si>
    <t>Bit 3</t>
  </si>
  <si>
    <t>Bit 2</t>
  </si>
  <si>
    <t>Blinking</t>
  </si>
  <si>
    <t>Symbol Telltale</t>
  </si>
  <si>
    <t>Symbol Display</t>
  </si>
  <si>
    <t>ECU ID (hex)</t>
  </si>
  <si>
    <t>&lt;&lt;&lt;&lt;&lt;&lt;&lt;&lt;&lt;&lt;&lt;&lt;&lt;&lt;&lt;&lt;&lt;&lt;&lt;&lt;&lt;&lt;&lt;&lt;&lt;&lt;&lt;&lt;&lt;&lt;&lt;&lt;&lt;&lt;&lt;&lt;&lt;&lt;&lt;&lt;&lt;&lt;&lt;&lt;&lt;&lt;&lt;&lt;&lt;&lt;&lt;&lt;&lt;&lt;&lt;&lt;&lt;&lt;&lt;&lt;&lt;&lt;&lt;&lt;&lt;&lt;&lt;&lt;</t>
  </si>
  <si>
    <t>Warning message ID:</t>
  </si>
  <si>
    <t>the status defines if a message is set or reset</t>
  </si>
  <si>
    <t>Blinking:</t>
  </si>
  <si>
    <t>detailed description:</t>
  </si>
  <si>
    <t>Symbol telltale</t>
  </si>
  <si>
    <t>Symbol display</t>
  </si>
  <si>
    <t>Display symbol</t>
  </si>
  <si>
    <t>Time frame</t>
  </si>
  <si>
    <t xml:space="preserve">defines the sender ECU Identifier
</t>
  </si>
  <si>
    <t xml:space="preserve">defines the sender ECU name
</t>
  </si>
  <si>
    <t xml:space="preserve">shows the graphic of the symbol which should be shown in the display if message is active
</t>
  </si>
  <si>
    <t xml:space="preserve">short description of the warning
</t>
  </si>
  <si>
    <t xml:space="preserve">defines if the warning message has "only" a symbol in display
(Y… Yes, display symbol to be shown / N… No, no symbol to be shown on display)
</t>
  </si>
  <si>
    <t xml:space="preserve">defines if the warning message has a telltale symbol
(Y… Yes, telltale available in IC / N… No, no telltale available in IC)
</t>
  </si>
  <si>
    <t xml:space="preserve">defines the root cause of the warning message (e.g. driver door open and light not switched off)
</t>
  </si>
  <si>
    <t xml:space="preserve">shows the graphic of the telltale
</t>
  </si>
  <si>
    <t>Warning
message ID (dez)</t>
  </si>
  <si>
    <t>the decimal value (0-254) defines the warning message ID (see warning message cataloge); with this value the global ID for the warning which should be outputted is defined</t>
  </si>
  <si>
    <t>Warning message ID (dez)</t>
  </si>
  <si>
    <t>Version</t>
    <phoneticPr fontId="9" type="noConversion"/>
  </si>
  <si>
    <t>Date</t>
    <phoneticPr fontId="9" type="noConversion"/>
  </si>
  <si>
    <t>Change Description</t>
    <phoneticPr fontId="9" type="noConversion"/>
  </si>
  <si>
    <t>Author</t>
    <phoneticPr fontId="9" type="noConversion"/>
  </si>
  <si>
    <t xml:space="preserve">defines the number of the warning message; based on this ID the relevant warning will be called by the CAN message,
This priority also judges the Display behavior: the lowest ID will be shown first.
</t>
  </si>
  <si>
    <t>Time Frame
[clamp_clamp]</t>
  </si>
  <si>
    <t>Severance category</t>
  </si>
  <si>
    <t>Information Group</t>
  </si>
  <si>
    <t>defines the Group where the message is placed (e.g. Functional indication, Light malfunction, Drivetrain Malfunction, Vehicle Safety malfunction)</t>
  </si>
  <si>
    <t>Assistant systems</t>
  </si>
  <si>
    <t>PDC malfunction</t>
  </si>
  <si>
    <t>PDC System not available because of malfunction</t>
  </si>
  <si>
    <t>BSW</t>
  </si>
  <si>
    <t>BSW malfunction</t>
  </si>
  <si>
    <t>BSW System not available because of malfunction</t>
  </si>
  <si>
    <t>ACM</t>
  </si>
  <si>
    <t>1</t>
  </si>
  <si>
    <t>Safety System</t>
  </si>
  <si>
    <t>Seat belt warning driver</t>
  </si>
  <si>
    <t xml:space="preserve">Continious Seat belt warning for unbelted driver </t>
  </si>
  <si>
    <t>Y</t>
  </si>
  <si>
    <t>Durable</t>
  </si>
  <si>
    <t xml:space="preserve">Blinking Seat belt warning for unbelted driver </t>
  </si>
  <si>
    <t>IMG</t>
  </si>
  <si>
    <t>NG</t>
  </si>
  <si>
    <t>Seat belt warning front passenger</t>
  </si>
  <si>
    <t>Continious Seat belt warning for unbelted front passenger</t>
  </si>
  <si>
    <t>Blinking Seat belt warning for unbelted front passenger</t>
  </si>
  <si>
    <t>Airbag or Restraint sytem malfunction</t>
  </si>
  <si>
    <t xml:space="preserve">Airbag and Restraint system </t>
  </si>
  <si>
    <t>IPC</t>
  </si>
  <si>
    <t>Airbag and Restraint system  alive monitoring</t>
  </si>
  <si>
    <t xml:space="preserve">Airbag or Restraint sytem malfunction </t>
  </si>
  <si>
    <t>3</t>
  </si>
  <si>
    <t>SESAM</t>
  </si>
  <si>
    <t>Security System</t>
  </si>
  <si>
    <t>Immobilizer key acceptance failed</t>
  </si>
  <si>
    <t>Immobilizer communication failure</t>
  </si>
  <si>
    <t>ESCL</t>
  </si>
  <si>
    <t>steering lock defect in locked position</t>
  </si>
  <si>
    <t xml:space="preserve">engine start / stop button defect  </t>
  </si>
  <si>
    <t>Brake padel not pressed</t>
  </si>
  <si>
    <t>Press Brake padel for engine start</t>
  </si>
  <si>
    <t>Gear in wrong position</t>
  </si>
  <si>
    <t>Gear not in position P or N so engine start not possible</t>
  </si>
  <si>
    <t>Clutch padel not pressed</t>
  </si>
  <si>
    <t>Press Clutch padel for engine start</t>
  </si>
  <si>
    <t>N</t>
  </si>
  <si>
    <t>BCM</t>
  </si>
  <si>
    <t>Light System</t>
  </si>
  <si>
    <t>Position Lights on with open door</t>
  </si>
  <si>
    <t>Position lights are not deactivated during driver door opened</t>
  </si>
  <si>
    <t>WMG</t>
  </si>
  <si>
    <t>Power mode</t>
  </si>
  <si>
    <t>General electric</t>
  </si>
  <si>
    <t>Malfunction in light system</t>
  </si>
  <si>
    <t>Driving control</t>
  </si>
  <si>
    <t>ESC System not working</t>
  </si>
  <si>
    <t>ABS Malfunction</t>
  </si>
  <si>
    <t>ABS System not working</t>
  </si>
  <si>
    <t>ABS/ESC  Alive monitoring failure</t>
  </si>
  <si>
    <t>Brake warning light</t>
  </si>
  <si>
    <t>Brake fluid level to low</t>
  </si>
  <si>
    <t>Brake system malfunction</t>
  </si>
  <si>
    <t>Hill decent control malfunction</t>
  </si>
  <si>
    <t>T-Box</t>
  </si>
  <si>
    <t>Start Stop System failure</t>
  </si>
  <si>
    <t>Start Stop System not available</t>
  </si>
  <si>
    <t>Start Stop System active</t>
  </si>
  <si>
    <t>Engine Stopped because of Start Stop System</t>
  </si>
  <si>
    <t>T-Box Battery empty</t>
  </si>
  <si>
    <t>After Opening the Door key is not recognized in the vehicle</t>
  </si>
  <si>
    <t>Low Battery Status of Smart Key</t>
  </si>
  <si>
    <t>Identified Smart Key has a low battery status</t>
  </si>
  <si>
    <t>Byte 2 = Warning Message ID 1-254</t>
  </si>
  <si>
    <t>6</t>
  </si>
  <si>
    <t>8</t>
  </si>
  <si>
    <t>5</t>
  </si>
  <si>
    <t>19</t>
  </si>
  <si>
    <t>29</t>
  </si>
  <si>
    <t>12</t>
  </si>
  <si>
    <t>15</t>
  </si>
  <si>
    <t>Low Oil Pressure</t>
  </si>
  <si>
    <t>TCU</t>
  </si>
  <si>
    <t>Drivetrain System</t>
  </si>
  <si>
    <t>Critical Malfunction of Transmission System</t>
  </si>
  <si>
    <t>Rain Light Sensor malfunction</t>
  </si>
  <si>
    <t>Rain light sensor malfunction</t>
  </si>
  <si>
    <t>Charging of the battery is not working</t>
  </si>
  <si>
    <t>Stop light defect</t>
  </si>
  <si>
    <t>Low beam defect</t>
  </si>
  <si>
    <t>High beam defect</t>
  </si>
  <si>
    <t>Position light defect</t>
  </si>
  <si>
    <t>center high mounted stop light (CHMSL) defect</t>
  </si>
  <si>
    <t>license plate light defect</t>
  </si>
  <si>
    <t>front fog lamp defect</t>
  </si>
  <si>
    <t>rear fog lamp defect</t>
  </si>
  <si>
    <t>reverse lamp defect</t>
  </si>
  <si>
    <t>Immobilizer key communication error</t>
  </si>
  <si>
    <t>"Increased emissions
Check at next Service"</t>
  </si>
  <si>
    <t>Low fuel warning</t>
  </si>
  <si>
    <t>Critical Transmission malfunction (RED)</t>
  </si>
  <si>
    <t>Transmission malfunction (Yellow)</t>
  </si>
  <si>
    <t>Coolant temperature high</t>
  </si>
  <si>
    <t>Coolant temperature too high Engine overheated</t>
  </si>
  <si>
    <t>Hill decent control malfunction (Yellow)</t>
  </si>
  <si>
    <t>Malfunction of Transmission System</t>
  </si>
  <si>
    <t>Start Stop system not able to restart engine</t>
  </si>
  <si>
    <t>Start Stop system did not  stop engine</t>
  </si>
  <si>
    <t>Warnings Active</t>
  </si>
  <si>
    <t>Symbol shows that one or more Warnings are active</t>
  </si>
  <si>
    <t>Please turn off light</t>
  </si>
  <si>
    <t>steering lock blocked in lock position</t>
  </si>
  <si>
    <t>Steering lock failed to unlock because of blocking</t>
  </si>
  <si>
    <t>Driver information</t>
  </si>
  <si>
    <t>Speed limit exceeded</t>
  </si>
  <si>
    <t>Speed Limit set up in IPC exceeded</t>
  </si>
  <si>
    <t>Start Stop System did not stop the engine because of not fulfilled criteria</t>
  </si>
  <si>
    <t>Start Stop System did not start the engine because of not fulfilled criteria</t>
  </si>
  <si>
    <t>Start Stop system deactivated for EOL Testing</t>
  </si>
  <si>
    <t>Warning Message Identifier (480h + ECU ID)</t>
  </si>
  <si>
    <t>only when ignition off</t>
  </si>
  <si>
    <t>Increased emissions (Yellow)</t>
  </si>
  <si>
    <t>Text shown</t>
  </si>
  <si>
    <t>Service Information</t>
  </si>
  <si>
    <t>BCM Alive monitoring failure (Red)</t>
  </si>
  <si>
    <t>V1.0</t>
  </si>
  <si>
    <t>First Release of Warning Message Catalog</t>
  </si>
  <si>
    <t>Belschak</t>
  </si>
  <si>
    <t>V1.1</t>
  </si>
  <si>
    <t>Mueller</t>
  </si>
  <si>
    <t>Text for Warning Chinese</t>
  </si>
  <si>
    <t>No valid key found</t>
  </si>
  <si>
    <t>always</t>
  </si>
  <si>
    <t>CL15_15</t>
  </si>
  <si>
    <t>steering lock defect</t>
  </si>
  <si>
    <t xml:space="preserve">add colum K for chinese Warning text
add MSE proposal for column V/W/X
delete ID59 (will be handled with ID3)
delete ID67 / 68 / 69 / 70 / 71 / 72 / 75 --&gt; will be handled by Statusmessages from BCM
</t>
  </si>
  <si>
    <t>---</t>
  </si>
  <si>
    <t>Y
only for 3.5</t>
  </si>
  <si>
    <t>Implemented in FRS</t>
  </si>
  <si>
    <t>TA1</t>
  </si>
  <si>
    <t>TA2</t>
  </si>
  <si>
    <t>PT1</t>
  </si>
  <si>
    <t>V1.2</t>
  </si>
  <si>
    <t>Symbol display by legal / BRI</t>
  </si>
  <si>
    <t>legal</t>
  </si>
  <si>
    <t>BRI</t>
  </si>
  <si>
    <t>PIC is needed</t>
  </si>
  <si>
    <r>
      <t xml:space="preserve">BRI </t>
    </r>
    <r>
      <rPr>
        <sz val="11"/>
        <rFont val="宋体"/>
        <family val="2"/>
        <scheme val="minor"/>
      </rPr>
      <t>(but Symbol very common)</t>
    </r>
  </si>
  <si>
    <t>customer confirmation  required</t>
  </si>
  <si>
    <t>customer doesn't care:</t>
  </si>
  <si>
    <t>Warning Message --&gt; how to close Warning</t>
  </si>
  <si>
    <r>
      <rPr>
        <sz val="14"/>
        <color rgb="FFFF0000"/>
        <rFont val="宋体"/>
        <family val="2"/>
        <scheme val="minor"/>
      </rPr>
      <t>Proposal MSE</t>
    </r>
    <r>
      <rPr>
        <sz val="11"/>
        <rFont val="宋体"/>
        <family val="2"/>
        <scheme val="minor"/>
      </rPr>
      <t xml:space="preserve"> / Text for Warning English</t>
    </r>
  </si>
  <si>
    <t>EPBi</t>
  </si>
  <si>
    <t>in case of accident no Airbag support</t>
  </si>
  <si>
    <t>customer can't drive if locked</t>
  </si>
  <si>
    <t>no electric support in vehicle</t>
  </si>
  <si>
    <t>no ESC support</t>
  </si>
  <si>
    <t>n.r.</t>
  </si>
  <si>
    <t>no ABS support</t>
  </si>
  <si>
    <t>reduced brakes</t>
  </si>
  <si>
    <t>no brake support</t>
  </si>
  <si>
    <t>accident can happen</t>
  </si>
  <si>
    <t>engine fault</t>
  </si>
  <si>
    <t>transmission fault</t>
  </si>
  <si>
    <t>PDC not aivailable</t>
  </si>
  <si>
    <t>BSW not availabe</t>
  </si>
  <si>
    <t>in case of an accident no seat belt support</t>
  </si>
  <si>
    <t>customer can't open the Car</t>
  </si>
  <si>
    <t>customer can't start the car</t>
  </si>
  <si>
    <t>Battery is running low</t>
  </si>
  <si>
    <t>brakes will be hot, reduced speed</t>
  </si>
  <si>
    <t>park brake not applying, park brake engadged</t>
  </si>
  <si>
    <t>No hill descent support</t>
  </si>
  <si>
    <t>no cruise control support</t>
  </si>
  <si>
    <t>stop light defect</t>
  </si>
  <si>
    <t>low beam defect</t>
  </si>
  <si>
    <t>high beam defect</t>
  </si>
  <si>
    <t>position light defect</t>
  </si>
  <si>
    <t>CHMSL defect</t>
  </si>
  <si>
    <t>No emergency calls</t>
  </si>
  <si>
    <t>engine fault; transmission fault; brake fault,</t>
  </si>
  <si>
    <t>Yes</t>
  </si>
  <si>
    <t>No</t>
  </si>
  <si>
    <t>V1.2.1</t>
  </si>
  <si>
    <t xml:space="preserve">add colum H and J --&gt; symbols legal/BRI
add colum W / X --&gt; customer action
add "only for 3.5 or only for 7" in colum N/O/P/
add "How to deal with OK-Button" in description
change "Acoustic" in description"
change headline in colum T / U
delete Warning ID 18/ 84, will be handled by Statussignal
renaming of ESC and ABS/ESC and EPB to EPBi
delete ID 144/145/146, will be handled by Statussignal
add colum "Set requirements"
</t>
  </si>
  <si>
    <t>DME</t>
  </si>
  <si>
    <t>input colum "Set requirements"
input colum "customer confirmation required"
input colum "customer doesn't care"
add register "Warning message handling"
renaming of IK-DME to DME
add "Activation requirement" ad colum "Set requirements" for IPC Warnings</t>
  </si>
  <si>
    <t>Transmission over heated(7 DCT)
(Yellow)</t>
  </si>
  <si>
    <t>activation requirement ID99 changed
Set requirement: BitStatus: corrected to 0x0 = SET
ID82 change TT to Display
ID97 add color of telltale
ID148 add color for telltale</t>
  </si>
  <si>
    <t>V1.2.2</t>
  </si>
  <si>
    <t>PT2</t>
  </si>
  <si>
    <t>V1.2.3</t>
  </si>
  <si>
    <t>BCM lost communication with PDC</t>
  </si>
  <si>
    <t>Energy Saving mode activated</t>
  </si>
  <si>
    <t>V1.2.3.1</t>
  </si>
  <si>
    <t>T- Box Batterie for emergency call is empty and needs to be replaced (No Ecall is possible)</t>
  </si>
  <si>
    <t>T- Box Batterie for emergency call is low and needs to be replaced (E-call duration below 10mins)</t>
  </si>
  <si>
    <t>T-Box Battery is low</t>
  </si>
  <si>
    <t>Colum "show until reset" cancelled
Colum "show whenever happen" cancelled
Timeframe D_D replaced by CL15_15
ECU ID for EPBI = 29
ID143/ID144 change cause and description</t>
  </si>
  <si>
    <t>Vehicle park on a steep inclination</t>
  </si>
  <si>
    <t>Inclination too large</t>
  </si>
  <si>
    <t>Brake force not enough</t>
  </si>
  <si>
    <t>Try to release EPB without press brake pedal</t>
  </si>
  <si>
    <t>Auto Hold Malfunction</t>
  </si>
  <si>
    <t>Contact Service to check Auto Hold</t>
  </si>
  <si>
    <t xml:space="preserve">engine fault; transmission fault; </t>
  </si>
  <si>
    <t>18</t>
  </si>
  <si>
    <t>V1.2.3.2</t>
  </si>
  <si>
    <t>Alive monitoring DME
(Yellow)</t>
  </si>
  <si>
    <t>V1.2.3.3</t>
  </si>
  <si>
    <t>delete: ID2_ECU / BitRefreshRate_ECU in description and in DBC.
ID 8 deleted, will be handled via Statussignal --&gt;  EPBI_FUNCTION (0x95)::DSC_Active
ID 19 deleted, will be handled via Statussignal --&gt;  RADAR_STATUS (0x11B)::FCW_Request
ID 77 deleted, will be handled via Statussignal --&gt; EPBI_FUNCTION (0x95)::STAT_DSC
ID 80 deleted, will be handled via Statussignal --&gt; EPBI_EPB_STATUS (0x98)::EPBStatus
ID 88 deleted, will be handled via Statussignal --&gt; RADAR_STATUS (011B)::RadarFaultInfo
ID122 deleted, will be handled via Statussignal --&gt; SCU_STATUS_II (0x385)::SeatMemoryStoredInfo
add ID 144 T-Box Warning
ID 74 deleted, all lights are checked one-by-one
ID 81 add Warning text
ID121 add Warning text</t>
  </si>
  <si>
    <t xml:space="preserve">ID123 deleted, no acoustic output
ECU PDC renamed to BSW with ECU ID </t>
  </si>
  <si>
    <t xml:space="preserve">deleted:
ID14 / 15 / 16/ 17 / 78 / 79 / 140 --&gt; please see IPC CRS ReqID.: 12608
change acoustic for ID's: ID:1/2/56/57/58/63/90/92/97/103/104/105/106/107/121/149
</t>
  </si>
  <si>
    <t>ID80 added
ID81 change cause and Text
ID82 will be handled by Statussignal --&gt; STAT_VehicleStop::STAT_VehicleStop
ID85 deleted, will be handled by Statussignal --&gt; EPBI Function::HDC control
ID86 deleted, will be handled by Statussignal --&gt; EPBI Function::HDC control
add ID102-110
add colum X "relevant for Backend"
ID120 deleted, no Passenger Airbag OFF</t>
  </si>
  <si>
    <t>PT WI1</t>
  </si>
  <si>
    <t>V1.3</t>
  </si>
  <si>
    <t>Alive monitoring EPS</t>
  </si>
  <si>
    <t>Alive monitoring SESAM</t>
  </si>
  <si>
    <t>Alive monitoring TBOX</t>
  </si>
  <si>
    <t>Sound request to MHU</t>
  </si>
  <si>
    <t>29*</t>
  </si>
  <si>
    <r>
      <rPr>
        <b/>
        <sz val="11"/>
        <rFont val="宋体"/>
        <family val="2"/>
        <scheme val="minor"/>
      </rPr>
      <t>ECD</t>
    </r>
    <r>
      <rPr>
        <sz val="11"/>
        <rFont val="宋体"/>
        <family val="2"/>
        <scheme val="minor"/>
      </rPr>
      <t xml:space="preserve"> Electrical Controlled Deceleration 
</t>
    </r>
    <r>
      <rPr>
        <b/>
        <sz val="11"/>
        <rFont val="宋体"/>
        <family val="2"/>
        <scheme val="minor"/>
      </rPr>
      <t>RWU</t>
    </r>
    <r>
      <rPr>
        <sz val="11"/>
        <rFont val="宋体"/>
        <family val="2"/>
        <scheme val="minor"/>
      </rPr>
      <t xml:space="preserve"> Rear Wheel Unlocker
</t>
    </r>
    <r>
      <rPr>
        <b/>
        <sz val="11"/>
        <rFont val="宋体"/>
        <family val="2"/>
        <scheme val="minor"/>
      </rPr>
      <t/>
    </r>
  </si>
  <si>
    <t>EPB DAA can not be operated due to Driver unbuckled</t>
  </si>
  <si>
    <t>No key</t>
  </si>
  <si>
    <t>ID56 combined with ID2
ID13 &amp; 56 combined in ID10
ID108 deleted, bulb check done by IPC
WMG instead of SG
add DME Warnings (ID, description, set requirements)
add ID88 for TCU Park lock malfunction
add ID 13, 14, 15, 16, 17, 18, 19 for IPC Alive monitoring
ID103 deleted according supplier
ID107 deleted according supplier
ID109 deleted according supplier
change ID62 to ID66 according supplier</t>
  </si>
  <si>
    <t>IGN OFF</t>
  </si>
  <si>
    <t>PT CAN OFF - General electric failure</t>
  </si>
  <si>
    <t>PT CAN OFF
(red)</t>
  </si>
  <si>
    <t>Trigger Condition</t>
  </si>
  <si>
    <t>Text for English</t>
  </si>
  <si>
    <t>Text For Chinese</t>
  </si>
  <si>
    <t>Is Telltale</t>
  </si>
  <si>
    <t>Is LCD symbol</t>
  </si>
  <si>
    <t>Is Text</t>
  </si>
  <si>
    <t>Is Acoustic</t>
  </si>
  <si>
    <t>Time Frame</t>
  </si>
  <si>
    <t>category</t>
  </si>
  <si>
    <t>Name</t>
  </si>
  <si>
    <t>CAN Wake up</t>
  </si>
  <si>
    <t>Comments</t>
  </si>
  <si>
    <t>BCM send 0.4s On and 0.4s Off. For error, also have 0.2s On and 0.2s Off</t>
  </si>
  <si>
    <t>Signal Exception</t>
  </si>
  <si>
    <t>Telltale Color</t>
  </si>
  <si>
    <t>Green</t>
  </si>
  <si>
    <t>Blue</t>
  </si>
  <si>
    <t>Fixed LCD Color</t>
  </si>
  <si>
    <t>CL15</t>
  </si>
  <si>
    <t>Fog Light</t>
  </si>
  <si>
    <t>Symbol LCD Fixed</t>
  </si>
  <si>
    <t>Rear Fog</t>
  </si>
  <si>
    <t>Yellow</t>
  </si>
  <si>
    <t>RS</t>
  </si>
  <si>
    <t>Position Light</t>
  </si>
  <si>
    <t>TPMS</t>
  </si>
  <si>
    <t>EPS</t>
  </si>
  <si>
    <t>Red</t>
  </si>
  <si>
    <t>FCW</t>
  </si>
  <si>
    <t>ESC</t>
  </si>
  <si>
    <t>ESC Off</t>
  </si>
  <si>
    <t>"ESC Off"</t>
  </si>
  <si>
    <t>"ESC 关闭“</t>
  </si>
  <si>
    <t>HDC</t>
  </si>
  <si>
    <t>OnlyFor7'</t>
  </si>
  <si>
    <t>Red Blink</t>
  </si>
  <si>
    <t>EBA</t>
  </si>
  <si>
    <t>LDWS</t>
  </si>
  <si>
    <t>Door Open</t>
  </si>
  <si>
    <t>"Pay attention to the front"</t>
  </si>
  <si>
    <t>"注意前方"</t>
  </si>
  <si>
    <t xml:space="preserve">
Temperature Display Red Font</t>
  </si>
  <si>
    <t>ETG</t>
    <phoneticPr fontId="27" type="noConversion"/>
  </si>
  <si>
    <t>ShiftState（one of the ETG Open conditions)</t>
    <phoneticPr fontId="27" type="noConversion"/>
  </si>
  <si>
    <t>CentrolLockState（one of the ETG Open conditions)</t>
    <phoneticPr fontId="27" type="noConversion"/>
  </si>
  <si>
    <t>CL15</t>
    <phoneticPr fontId="27" type="noConversion"/>
  </si>
  <si>
    <t>V1.3.1</t>
  </si>
  <si>
    <t>驾驶员安全带未系</t>
  </si>
  <si>
    <t>副驾驶员安全带未系</t>
  </si>
  <si>
    <t>未检测到钥匙</t>
  </si>
  <si>
    <t>防盗认证失败</t>
  </si>
  <si>
    <t>请踩离合踏板启动发动机</t>
  </si>
  <si>
    <t>请关闭车灯</t>
  </si>
  <si>
    <t>请加油</t>
  </si>
  <si>
    <t>车速超过XXX km/h</t>
  </si>
  <si>
    <t>坡度过大</t>
  </si>
  <si>
    <t>制动力不足</t>
  </si>
  <si>
    <t>请踩制动踏板</t>
  </si>
  <si>
    <t>变速器过热</t>
  </si>
  <si>
    <t>Transmission over heated(7 DCT)
(Red)</t>
  </si>
  <si>
    <t>Driver hint</t>
  </si>
  <si>
    <t>Press Brakeand unlock button to engage a Gear</t>
  </si>
  <si>
    <t>Driver hint to engage P only at vehicle stand still</t>
  </si>
  <si>
    <t xml:space="preserve">add sheet "Normal Messages" --&gt; describe Warnings via Status messages
add chinese translation in "Warning Messages
add ID 146 / 67 / 68 for TCU
</t>
  </si>
  <si>
    <t>安全气囊系统故障</t>
    <phoneticPr fontId="27" type="noConversion"/>
  </si>
  <si>
    <t>网关故障</t>
    <phoneticPr fontId="27" type="noConversion"/>
  </si>
  <si>
    <t>倒车雷达故障</t>
    <phoneticPr fontId="27" type="noConversion"/>
  </si>
  <si>
    <t>Stop light fault</t>
    <phoneticPr fontId="27" type="noConversion"/>
  </si>
  <si>
    <t>近光灯故障</t>
    <phoneticPr fontId="27" type="noConversion"/>
  </si>
  <si>
    <t>远光灯故障</t>
    <phoneticPr fontId="27" type="noConversion"/>
  </si>
  <si>
    <t>位置灯故障</t>
    <phoneticPr fontId="27" type="noConversion"/>
  </si>
  <si>
    <t>高位制动灯故障</t>
    <phoneticPr fontId="27" type="noConversion"/>
  </si>
  <si>
    <t>牌照灯故障</t>
    <phoneticPr fontId="27" type="noConversion"/>
  </si>
  <si>
    <t>前雾灯故障</t>
    <phoneticPr fontId="27" type="noConversion"/>
  </si>
  <si>
    <t>后雾灯故障</t>
    <phoneticPr fontId="27" type="noConversion"/>
  </si>
  <si>
    <t>倒车灯故障</t>
    <phoneticPr fontId="27" type="noConversion"/>
  </si>
  <si>
    <t>Rain/light sensor fault</t>
    <phoneticPr fontId="27" type="noConversion"/>
  </si>
  <si>
    <t>盲区监测故障</t>
    <phoneticPr fontId="27" type="noConversion"/>
  </si>
  <si>
    <t>ESC fault</t>
    <phoneticPr fontId="27" type="noConversion"/>
  </si>
  <si>
    <t>ESC故障</t>
    <phoneticPr fontId="27" type="noConversion"/>
  </si>
  <si>
    <t>ABS故障</t>
    <phoneticPr fontId="27" type="noConversion"/>
  </si>
  <si>
    <t>ABS fault</t>
    <phoneticPr fontId="27" type="noConversion"/>
  </si>
  <si>
    <t>请检查制动液</t>
    <phoneticPr fontId="27" type="noConversion"/>
  </si>
  <si>
    <t>Brake fluid low</t>
    <phoneticPr fontId="27" type="noConversion"/>
  </si>
  <si>
    <t>制动系统故障</t>
    <phoneticPr fontId="27" type="noConversion"/>
  </si>
  <si>
    <t>电子手刹系统故障</t>
    <phoneticPr fontId="27" type="noConversion"/>
  </si>
  <si>
    <t>E-hand brake fault</t>
    <phoneticPr fontId="27" type="noConversion"/>
  </si>
  <si>
    <t>Please press brake pedal</t>
    <phoneticPr fontId="27" type="noConversion"/>
  </si>
  <si>
    <t>自动驻车故障</t>
    <phoneticPr fontId="27" type="noConversion"/>
  </si>
  <si>
    <t>请手动释放电子手刹</t>
    <phoneticPr fontId="27" type="noConversion"/>
  </si>
  <si>
    <t>电子手刹按键故障</t>
    <phoneticPr fontId="27" type="noConversion"/>
  </si>
  <si>
    <t>电子转向锁故障</t>
    <phoneticPr fontId="27" type="noConversion"/>
  </si>
  <si>
    <t>安全气囊通讯中断</t>
    <phoneticPr fontId="27" type="noConversion"/>
  </si>
  <si>
    <t>启动按键故障</t>
    <phoneticPr fontId="27" type="noConversion"/>
  </si>
  <si>
    <t>Start/Stop button fault</t>
    <phoneticPr fontId="27" type="noConversion"/>
  </si>
  <si>
    <t>智能启停故障</t>
    <phoneticPr fontId="27" type="noConversion"/>
  </si>
  <si>
    <t>Start-Stop system fault</t>
    <phoneticPr fontId="27" type="noConversion"/>
  </si>
  <si>
    <t>请手动启动发动机</t>
    <phoneticPr fontId="27" type="noConversion"/>
  </si>
  <si>
    <t>请踩制动踏板启动发动机</t>
    <phoneticPr fontId="27" type="noConversion"/>
  </si>
  <si>
    <t>T-BOX电量低</t>
    <phoneticPr fontId="27" type="noConversion"/>
  </si>
  <si>
    <t>T-BOX电量空</t>
    <phoneticPr fontId="27" type="noConversion"/>
  </si>
  <si>
    <t>T-box battery low</t>
    <phoneticPr fontId="27" type="noConversion"/>
  </si>
  <si>
    <t>T-box battery empty</t>
    <phoneticPr fontId="27" type="noConversion"/>
  </si>
  <si>
    <t>Transmission fault</t>
    <phoneticPr fontId="27" type="noConversion"/>
  </si>
  <si>
    <t>Transmission over heated</t>
    <phoneticPr fontId="27" type="noConversion"/>
  </si>
  <si>
    <t>变速器过热，请停车检查</t>
    <phoneticPr fontId="27" type="noConversion"/>
  </si>
  <si>
    <t>钥匙电量低,将钥匙置于杯托中</t>
    <phoneticPr fontId="27" type="noConversion"/>
  </si>
  <si>
    <t>制动系统通讯中断</t>
    <phoneticPr fontId="27" type="noConversion"/>
  </si>
  <si>
    <t>T-BOX系统通讯中断</t>
    <phoneticPr fontId="27" type="noConversion"/>
  </si>
  <si>
    <t>胎压监测通讯中断</t>
    <phoneticPr fontId="27" type="noConversion"/>
  </si>
  <si>
    <t>Refuel soon</t>
    <phoneticPr fontId="27" type="noConversion"/>
  </si>
  <si>
    <t>发动机通讯中断</t>
    <phoneticPr fontId="27" type="noConversion"/>
  </si>
  <si>
    <t>N</t>
    <phoneticPr fontId="27" type="noConversion"/>
  </si>
  <si>
    <t>"电动助力转向故障"</t>
    <phoneticPr fontId="27" type="noConversion"/>
  </si>
  <si>
    <t>Transmission Critical fault</t>
    <phoneticPr fontId="27" type="noConversion"/>
  </si>
  <si>
    <t>变速器严重故障</t>
    <phoneticPr fontId="27" type="noConversion"/>
  </si>
  <si>
    <t>P档故障</t>
    <phoneticPr fontId="27" type="noConversion"/>
  </si>
  <si>
    <t>仅在停车时可以挂入P档</t>
    <phoneticPr fontId="27" type="noConversion"/>
  </si>
  <si>
    <t>蓄电池电量低</t>
    <phoneticPr fontId="27" type="noConversion"/>
  </si>
  <si>
    <t>变速器系统通讯中断</t>
    <phoneticPr fontId="27" type="noConversion"/>
  </si>
  <si>
    <t>SCU</t>
  </si>
  <si>
    <t>V1.3.2</t>
  </si>
  <si>
    <t>HBA malfunction</t>
  </si>
  <si>
    <t>HSA Malfunction</t>
  </si>
  <si>
    <t xml:space="preserve">    'SwitchState' = 'FaultApply'  
   AND NOT PbcOutActuatorStateLeft = 'ParkApplied'
   AND NOT PbcOutActuatorStateRight = 'ParkApplied'
   AND NOT PbcOutActuatorStateLeft = Applying
   AND  NOT PbcOutActuatorStateRight = Applying  -
OR 
   (EVENT_ACTUATOR_STATE_UNKNOWN is active
    OR EVENT_ACTUATOR_POSITION_INCOHERENT is active)   </t>
  </si>
  <si>
    <t>请停车操作电动尾门</t>
  </si>
  <si>
    <t xml:space="preserve">update "Normal Messages" </t>
  </si>
  <si>
    <t>V1.3.3</t>
  </si>
  <si>
    <t>add ID 113/ 114 EPBi Warnings, 
change description ID 111
change ID111 from durable to flashing
change ID102 acoustic from Constant to IMG 
add category to "normal Messages"</t>
  </si>
  <si>
    <t>Airbag system fault</t>
  </si>
  <si>
    <t>V1.3.4</t>
  </si>
  <si>
    <t>change TT behavior for Invalid
add description for "Warning triangle" in Normal Messages
change acoustic for ID53/54
add WLC informations to Normal Messages
change set requirement for Door open</t>
  </si>
  <si>
    <t>Autohold</t>
  </si>
  <si>
    <t>EPBI</t>
  </si>
  <si>
    <t>N</t>
    <phoneticPr fontId="27" type="noConversion"/>
  </si>
  <si>
    <t>3</t>
    <phoneticPr fontId="27" type="noConversion"/>
  </si>
  <si>
    <t>1</t>
    <phoneticPr fontId="27" type="noConversion"/>
  </si>
  <si>
    <t>3</t>
    <phoneticPr fontId="27" type="noConversion"/>
  </si>
  <si>
    <t>Gateway and BCM not working so general Electric fault in the vehicle</t>
    <phoneticPr fontId="27" type="noConversion"/>
  </si>
  <si>
    <t>Park lock not engaged</t>
    <phoneticPr fontId="27" type="noConversion"/>
  </si>
  <si>
    <t>1</t>
    <phoneticPr fontId="27" type="noConversion"/>
  </si>
  <si>
    <t>3</t>
    <phoneticPr fontId="27" type="noConversion"/>
  </si>
  <si>
    <t>3</t>
    <phoneticPr fontId="27" type="noConversion"/>
  </si>
  <si>
    <t>WMG</t>
    <phoneticPr fontId="27" type="noConversion"/>
  </si>
  <si>
    <t>V1.3.5</t>
  </si>
  <si>
    <t>PT FG1</t>
  </si>
  <si>
    <t>add telltale and blinking behavior of ID 111
delete ID80 --&gt; handled by EPBi_EPB_STATUS :: EPBStatus
add ESC MSR/ASR in Normal messages</t>
  </si>
  <si>
    <t>V1.3.6</t>
  </si>
  <si>
    <t>Informtion</t>
  </si>
  <si>
    <t>Remote start ended</t>
  </si>
  <si>
    <t xml:space="preserve">use Conti feedback as base for WMC
add Warning ID120 "remote start ended"
delete ID 14, no ESCL Alive Monitoring
change cause of ID113/114
change telltale behavior o normal message DSC_Active
</t>
  </si>
  <si>
    <t>PIC is needed</t>
    <phoneticPr fontId="27" type="noConversion"/>
  </si>
  <si>
    <t>in 7inch</t>
    <phoneticPr fontId="27" type="noConversion"/>
  </si>
  <si>
    <t>in 3.5inch</t>
    <phoneticPr fontId="27" type="noConversion"/>
  </si>
  <si>
    <t>in7inch</t>
    <phoneticPr fontId="27" type="noConversion"/>
  </si>
  <si>
    <t>in 3.5inch</t>
    <phoneticPr fontId="27" type="noConversion"/>
  </si>
  <si>
    <t>in 3.5inch</t>
    <phoneticPr fontId="27" type="noConversion"/>
  </si>
  <si>
    <t>in 7inch</t>
    <phoneticPr fontId="27" type="noConversion"/>
  </si>
  <si>
    <t>in 7inch</t>
    <phoneticPr fontId="27" type="noConversion"/>
  </si>
  <si>
    <t>Y</t>
    <phoneticPr fontId="27" type="noConversion"/>
  </si>
  <si>
    <t>OnlyFor3.5'</t>
    <phoneticPr fontId="27" type="noConversion"/>
  </si>
  <si>
    <t>Symbol LCD</t>
    <phoneticPr fontId="27" type="noConversion"/>
  </si>
  <si>
    <t>制动灯故障</t>
    <phoneticPr fontId="27" type="noConversion"/>
  </si>
  <si>
    <t>陡坡缓降故障</t>
    <phoneticPr fontId="27" type="noConversion"/>
  </si>
  <si>
    <t>PIC is needed</t>
    <phoneticPr fontId="27" type="noConversion"/>
  </si>
  <si>
    <t>变速器故障</t>
    <phoneticPr fontId="27" type="noConversion"/>
  </si>
  <si>
    <t>Transmission over heated</t>
    <phoneticPr fontId="27" type="noConversion"/>
  </si>
  <si>
    <t>Airbag system lost communication</t>
    <phoneticPr fontId="27" type="noConversion"/>
  </si>
  <si>
    <t>General electric fault</t>
    <phoneticPr fontId="27" type="noConversion"/>
  </si>
  <si>
    <t>Brake system fault</t>
    <phoneticPr fontId="27" type="noConversion"/>
  </si>
  <si>
    <t>T-BOX system lost communication</t>
    <phoneticPr fontId="27" type="noConversion"/>
  </si>
  <si>
    <t>Brake system lost communication</t>
    <phoneticPr fontId="27" type="noConversion"/>
  </si>
  <si>
    <t>Shift gear P or N to start engine</t>
    <phoneticPr fontId="27" type="noConversion"/>
  </si>
  <si>
    <t xml:space="preserve">Press brake pedal to start engine </t>
    <phoneticPr fontId="27" type="noConversion"/>
  </si>
  <si>
    <t>Gear P only at Vehicle stand still</t>
    <phoneticPr fontId="27" type="noConversion"/>
  </si>
  <si>
    <t>Speed exceeded XXX km/h</t>
    <phoneticPr fontId="27" type="noConversion"/>
  </si>
  <si>
    <t>E-hand brake button fault</t>
    <phoneticPr fontId="27" type="noConversion"/>
  </si>
  <si>
    <t>Battery power low</t>
    <phoneticPr fontId="27" type="noConversion"/>
  </si>
  <si>
    <t>High beam fault</t>
    <phoneticPr fontId="27" type="noConversion"/>
  </si>
  <si>
    <t>Position light fault</t>
    <phoneticPr fontId="27" type="noConversion"/>
  </si>
  <si>
    <t>License plate light fault</t>
    <phoneticPr fontId="27" type="noConversion"/>
  </si>
  <si>
    <t>Front fog lamp fault</t>
    <phoneticPr fontId="27" type="noConversion"/>
  </si>
  <si>
    <t>Rear fog lamp fault</t>
    <phoneticPr fontId="27" type="noConversion"/>
  </si>
  <si>
    <t>Reverse lamp fault</t>
    <phoneticPr fontId="27" type="noConversion"/>
  </si>
  <si>
    <t>Engine system lost communication</t>
    <phoneticPr fontId="27" type="noConversion"/>
  </si>
  <si>
    <t xml:space="preserve">Press clutch pedal to start engine </t>
    <phoneticPr fontId="27" type="noConversion"/>
  </si>
  <si>
    <t>Fasten driver seatbelt</t>
    <phoneticPr fontId="27" type="noConversion"/>
  </si>
  <si>
    <t>Fasten front passenger seatbelt</t>
    <phoneticPr fontId="27" type="noConversion"/>
  </si>
  <si>
    <t>"Tire temperature high"</t>
    <phoneticPr fontId="27" type="noConversion"/>
  </si>
  <si>
    <t>"Electric power steering fault"</t>
    <phoneticPr fontId="27" type="noConversion"/>
  </si>
  <si>
    <t>durable</t>
  </si>
  <si>
    <t>V1.3.7</t>
  </si>
  <si>
    <t>液压制动辅助功能故障</t>
  </si>
  <si>
    <t>上坡辅助故障</t>
  </si>
  <si>
    <t>Automatic headlamps</t>
  </si>
  <si>
    <t xml:space="preserve">Automatic wiper </t>
  </si>
  <si>
    <t>Byte 1: 2 Bit Status (Set, Reset,Reserved, invalid);</t>
  </si>
  <si>
    <t>Byte 1: 2 Bit 2 Bit Blinking (no blinking, 1Hz, 3Hz, invalid)</t>
  </si>
  <si>
    <t xml:space="preserve">Automatic headlamps activated </t>
  </si>
  <si>
    <t>Automatic headlamps deactivated</t>
  </si>
  <si>
    <t>Automatic wiper activated</t>
  </si>
  <si>
    <t>Automatic wiper deactivated</t>
  </si>
  <si>
    <t>change ID81 TT to durable
add text &amp; LCD symbol to ID112
add chinese text to ID 113/114
delete ID135 --&gt; handled by  ; add Automatic headlamp activated to Normal Message
delete ID136 --&gt; handled by  ; add Automatic headlamp deactivated to Normal Message
delete ID137 --&gt; handled by  ; add Automatic wiper activated to Normal Message
delete ID138 --&gt; handled by  ; add Automatic wiper deactivated to Normal Message
add state priority to TPMS in Normal Message</t>
  </si>
  <si>
    <t xml:space="preserve">Attention:
This is a Bit-coded-value.
IPC only react on:
0--1 ---- </t>
  </si>
  <si>
    <t>Green blinking</t>
  </si>
  <si>
    <t xml:space="preserve"> this ID due to EPB mal-function, HU mode, Maintenance mode, and self-check in start up,</t>
  </si>
  <si>
    <t>Tire Pressure Monitoring System</t>
  </si>
  <si>
    <t>Tire Pressure Monitoring System</t>
    <phoneticPr fontId="27" type="noConversion"/>
  </si>
  <si>
    <t>HDC hill decent control</t>
    <phoneticPr fontId="27" type="noConversion"/>
  </si>
  <si>
    <t>Electric Tail Gate</t>
    <phoneticPr fontId="27" type="noConversion"/>
  </si>
  <si>
    <t>PDC</t>
    <phoneticPr fontId="27" type="noConversion"/>
  </si>
  <si>
    <t>BCM</t>
    <phoneticPr fontId="27" type="noConversion"/>
  </si>
  <si>
    <t>---</t>
    <phoneticPr fontId="27" type="noConversion"/>
  </si>
  <si>
    <t>If signal timeout, invalid or reserved, sound off</t>
    <phoneticPr fontId="27" type="noConversion"/>
  </si>
  <si>
    <t>Y</t>
    <phoneticPr fontId="27" type="noConversion"/>
  </si>
  <si>
    <t>WarnMsg_IC(0x483)::ID2 = 0x40h
AND
WarnMsg_IC(0x483):: BItBlinking= 0x0h
AND
WarnMsg_IC(0x483):: Bit refresh rate=0x5h
AND
WarnMsg_IC(0x483):: BIT Status=0x0h
AND
WarnMsg_IC(0x483):: Warning Message=145dez
AND
SESAM_CLAMP_STAT(0x112)::STAT_Terminal=0x2h
Activation requirement: 
Alive monitoring from DME</t>
    <phoneticPr fontId="27" type="noConversion"/>
  </si>
  <si>
    <t>PIC is needed</t>
    <phoneticPr fontId="27" type="noConversion"/>
  </si>
  <si>
    <t>Activation requirement: 
Signal ACM_SEAT_OCCUPATION::ALIVE_ACM_SEAT_OCCUPATION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</si>
  <si>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Message=2dez
AND
SESAM_CLAMP_STAT(0x112)::STAT_Terminal=0x2h
</t>
    <phoneticPr fontId="27" type="noConversion"/>
  </si>
  <si>
    <t xml:space="preserve">
Activation requirement: 
Signal BCM_LIGHT::ALIVE_BCM_LIGHT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</si>
  <si>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Message=101dez
AND
SESAM_CLAMP_STAT(0x112)::STAT_Terminal=0x2h
</t>
    <phoneticPr fontId="27" type="noConversion"/>
  </si>
  <si>
    <t xml:space="preserve">WarnMsg_IC(0x483)::ID2 = 0x40h
AND
WarnMsg_IC(0x483):: BItBlinking= 0x0h
AND
WarnMsg_IC(0x483):: Bit refresh rate=0x5h
AND
WarnMsg_IC(0x483):: BIT Status=0x0h
AND
WarnMsg_IC(0x483):: Warning Message=147dez
AND
SESAM_CLAMP_STAT(0x112)::STAT_Terminal=0x2h
</t>
    <phoneticPr fontId="27" type="noConversion"/>
  </si>
  <si>
    <t xml:space="preserve">N/A </t>
    <phoneticPr fontId="27" type="noConversion"/>
  </si>
  <si>
    <t xml:space="preserve">N/A </t>
    <phoneticPr fontId="27" type="noConversion"/>
  </si>
  <si>
    <t xml:space="preserve">N/A </t>
    <phoneticPr fontId="27" type="noConversion"/>
  </si>
  <si>
    <t>N</t>
    <phoneticPr fontId="27" type="noConversion"/>
  </si>
  <si>
    <t>CDS link</t>
    <phoneticPr fontId="27" type="noConversion"/>
  </si>
  <si>
    <t>If IPC receives invalid Signal from SCU_STATUS_II.no information should be display</t>
    <phoneticPr fontId="27" type="noConversion"/>
  </si>
  <si>
    <t>"轮胎温度高"</t>
    <phoneticPr fontId="27" type="noConversion"/>
  </si>
  <si>
    <t>Activation requirement: 
Signal EPS_ALIVE_CHKSM::ALIVE_EPS is not received by IPC within 5times cycle time</t>
    <phoneticPr fontId="27" type="noConversion"/>
  </si>
  <si>
    <t>Activation requirement: 
Signal RADAR_STATUS::RADAR_STATUS is not received by IPC within 5times cycle time</t>
    <phoneticPr fontId="27" type="noConversion"/>
  </si>
  <si>
    <t>Activation requirement: 
Signal TCU_DISP_DATA_PWTR::ALIV_TCU_DISP_DATA_PWTR is not received by IPC within 5times cycle time</t>
    <phoneticPr fontId="27" type="noConversion"/>
  </si>
  <si>
    <t>Activation requirement: 
Signal DME_TORQ_CRANKSHAFT_1:: ALIV_DME_TORQ_CRANKSHAFT_1 is not received by IPC within 5times cycle time</t>
    <phoneticPr fontId="27" type="noConversion"/>
  </si>
  <si>
    <t>If signal timeout,telltale will be On, Sound Off.
If signal reserved or invalid,telltale will be OFF, Sound Off.</t>
    <phoneticPr fontId="27" type="noConversion"/>
  </si>
  <si>
    <t>N/A</t>
    <phoneticPr fontId="27" type="noConversion"/>
  </si>
  <si>
    <t xml:space="preserve">
Pressure Display Red </t>
    <phoneticPr fontId="27" type="noConversion"/>
  </si>
  <si>
    <t>N</t>
    <phoneticPr fontId="27" type="noConversion"/>
  </si>
  <si>
    <t>Y</t>
    <phoneticPr fontId="27" type="noConversion"/>
  </si>
  <si>
    <t>WMG</t>
    <phoneticPr fontId="27" type="noConversion"/>
  </si>
  <si>
    <t>If signal timout, telltale will be On. LCD warning Off, Sound off.</t>
    <phoneticPr fontId="27" type="noConversion"/>
  </si>
  <si>
    <t xml:space="preserve">N/A </t>
    <phoneticPr fontId="27" type="noConversion"/>
  </si>
  <si>
    <t xml:space="preserve">If  IPC receives invalid, reserved, timeout Signal from ETG_STATUS the information don't need to display, Sound Off </t>
    <phoneticPr fontId="27" type="noConversion"/>
  </si>
  <si>
    <t>If signal timeout, invalid or reserved,shall keep last status till valid signals are received. Sound Off.</t>
    <phoneticPr fontId="27" type="noConversion"/>
  </si>
  <si>
    <r>
      <t xml:space="preserve">BCM_LIGHT :: STAT_TurnIndicators
0x0 -- Telltale Off
0x1 -- Left on
0x2 -- Right On
0x3 -- Left &amp; Right On
0x4 -- Telltale off
0x5 -- Telltale off
0x6 -- Telltale off
</t>
    </r>
    <r>
      <rPr>
        <sz val="11"/>
        <rFont val="宋体"/>
        <family val="3"/>
        <charset val="134"/>
        <scheme val="minor"/>
      </rPr>
      <t>0x7 -- Telltale Off</t>
    </r>
    <phoneticPr fontId="27" type="noConversion"/>
  </si>
  <si>
    <t>BCM_LIGHT :: STAT_HighBeam
0x0 : Telltale Off
0x1 : Telltale On
0x2 : Telltale Off
0x3 : Telltale Off</t>
    <phoneticPr fontId="27" type="noConversion"/>
  </si>
  <si>
    <t>EPBi_FUNCTION :: STAT_DSC
0x0 : Telltale Off
0x1  : Telltale On
0x2 : Telltale Off
0x3 : Telltale Off</t>
    <phoneticPr fontId="27" type="noConversion"/>
  </si>
  <si>
    <t>TPMS_TEMPERATURE :: TempWarnFL
TPMS_TEMPERATURE :: TempWarnFR
TPMS_TEMPERATURE :: TempWarnRL
TPMS_TEMPERATURE :: TempWarnRR
0x0 : Telltale Off
0x1 : Telltale On
0x2 : Telltale off
0x3 : Telltale Off</t>
    <phoneticPr fontId="27" type="noConversion"/>
  </si>
  <si>
    <t>TPMS_WARNINGLAMP_PRESSURE :: PosWLampFL
PosWLampFR
PosWLampRL
PosWLampRR
0x0 : No Warning
0x1 : High Pressure Warning
0x2 : Low Pressure Warning
0x3 : Quick Leakage
0x4 : Lost Sensor
0x5 : Sensor Battery Low
0x6 : Sensor Failure
0x7 : Telltale Off</t>
    <phoneticPr fontId="27" type="noConversion"/>
  </si>
  <si>
    <t>EPS_ALIVE_CHKSM :: EPS_EpasFailed
0x0 : Telltale Off
0x1 : Telltale On</t>
    <phoneticPr fontId="27" type="noConversion"/>
  </si>
  <si>
    <t xml:space="preserve">If signal timeout, telltale will be On;
If signal invalid or reserved, telltale will be Off, LCD pop-up Off, Sound Off.
</t>
    <phoneticPr fontId="27" type="noConversion"/>
  </si>
  <si>
    <t>TPMS_TEMPERATURE :: TireTempFL
TPMS_TEMPERATURE :: TireTempFR
TPMS_TEMPERATURE :: TireTempRL
TPMS_TEMPERATURE :: TireTempRR
Any signal value out of range,but not FF, telltale will be On.
Any signal value=FF, telltales will be off.
Value Range :-40~125</t>
    <phoneticPr fontId="27" type="noConversion"/>
  </si>
  <si>
    <t>TPMS_WARNINGLAMP_PRESSURE :: PressureTyreFL
PressureTyreFR
PressureTyreRL
PressureTyreRR
Any signal value out of range,but not FF, telltale will be On.
Any signal value=FF, telltales will be off..
Value Range : 0 - 350</t>
    <phoneticPr fontId="27" type="noConversion"/>
  </si>
  <si>
    <t>EPBi_Fucntions :: HDCControl
0x0 : Telltale On
0x1 : Telltale blinking（1Hz）
0x2 : Telltale Off
0x3 : Telltale Off</t>
    <phoneticPr fontId="27" type="noConversion"/>
  </si>
  <si>
    <t>ESC Malfunction</t>
    <phoneticPr fontId="27" type="noConversion"/>
  </si>
  <si>
    <t>ECD/RWU active(RED)</t>
    <phoneticPr fontId="27" type="noConversion"/>
  </si>
  <si>
    <t>Vehicle park on a steep inclination(RED)</t>
    <phoneticPr fontId="27" type="noConversion"/>
  </si>
  <si>
    <t>Demand clamp force not achieved(RED)</t>
    <phoneticPr fontId="27" type="noConversion"/>
  </si>
  <si>
    <t>Try to release EPB without press brake pedal(RED)</t>
    <phoneticPr fontId="27" type="noConversion"/>
  </si>
  <si>
    <t>EPB DAA can not be operated due to Driver unbuckled(red)</t>
    <phoneticPr fontId="27" type="noConversion"/>
  </si>
  <si>
    <t>Transmission malfunction</t>
    <phoneticPr fontId="27" type="noConversion"/>
  </si>
  <si>
    <t>BitBlinking</t>
    <phoneticPr fontId="27" type="noConversion"/>
  </si>
  <si>
    <t xml:space="preserve">
WarnMsg_TCU(0x498):: BIT Status=0x0h
AND
WarnMsg_TCU(0x498):: Warning Message=96dez
AND
WarnMsg_TCU(0x498):: BitBlinking=0x0h
AND
SESAM_CLAMP_STAT(0x112)::STAT_Terminal=0x2h</t>
    <phoneticPr fontId="27" type="noConversion"/>
  </si>
  <si>
    <t>this paramter defines the blinking frequency of a telltale (only no blinking, 1, 3  are allowed)，IPC behavior as this definiton</t>
    <phoneticPr fontId="27" type="noConversion"/>
  </si>
  <si>
    <t>WarnMsg_ACM(0x488):: BIT Status=0x0h
AND
WarnMsg_ACM(0x488):: Warning Message=0x1dez
AND
WarnMsg_ACM(0x488):: BitBlinking=0x0h
AND
SESAM_CLAMP_STAT(0x112)::STAT_Terminal=0x2h</t>
    <phoneticPr fontId="27" type="noConversion"/>
  </si>
  <si>
    <t xml:space="preserve">
WarnMsg_ESCL(0x499):: BIT Status=0x0h
AND
WarnMsg_ESCL(0x499):: Warning Message=3dez
AND
WarnMsg_ESCL(0x499):: BitBlinking=0x0h
AND
SESAM_CLAMP_STAT(0x112)::STAT_Terminal=0x2h</t>
    <phoneticPr fontId="27" type="noConversion"/>
  </si>
  <si>
    <t xml:space="preserve">
WarnMsg_ESC(0x4A9):: BIT Status=0x0h
AND
WarnMsg_ESC(0x4A9):: Warning Message=12dez
AND
WarnMsg_ESC(0x4A9):: BitBlinking=0x0h
AND
SESAM_CLAMP_STAT(0x112)::STAT_Terminal=0x2h</t>
    <phoneticPr fontId="27" type="noConversion"/>
  </si>
  <si>
    <t xml:space="preserve">
WarnMsg_TCU(0x498):: BIT Status=0x0h
AND
WarnMsg_TCU(0x498):: Warning Message=22dez
AND
WarnMsg_TCU(0x498):: BitBlinking=0x0h
AND
SESAM_CLAMP_STAT(0x112)::STAT_Terminal=0x2h</t>
    <phoneticPr fontId="27" type="noConversion"/>
  </si>
  <si>
    <t xml:space="preserve">
WarnMsg_PDC_BSW(0x486):: BIT Status=0x0h
AND
WarnMsg_PDC_BSW(0x486):: Warning Message=51dez
AND
WarnMsg_PDC_BSW(0x486):: BitBlinking=0x0h
AND
SESAM_CLAMP_STAT(0x112)::STAT_Terminal=0x2h</t>
    <phoneticPr fontId="27" type="noConversion"/>
  </si>
  <si>
    <t xml:space="preserve">
WarnMsg_ACM(0x488):: BIT Status=0x0h
AND
WarnMsg_ACM(0x488):: Warning Message=54dez
AND
WarnMsg_ACM(0x488):: BitBlinking=0x0h
AND
SESAM_CLAMP_STAT(0x112)::STAT_Terminal=0x2h</t>
    <phoneticPr fontId="27" type="noConversion"/>
  </si>
  <si>
    <t xml:space="preserve">
WarnMsg_ACM(0x488):: BIT Status=0x0h
AND
WarnMsg_ACM(0x488):: Warning Message=55dez
AND
WarnMsg_ACM(0x488):: BitBlinking=0x1h
AND
SESAM_CLAMP_STAT(0x112)::STAT_Terminal=0x2h</t>
    <phoneticPr fontId="27" type="noConversion"/>
  </si>
  <si>
    <t xml:space="preserve">
WarnMsg_SESAM(0x485):: BIT Status=0x0h
AND
WarnMsg_SESAM(0x485):: Warning Message=58dez
AND
WarnMsg_SESAM(0x485):: BitBlinking=0x0h
AND
SESAM_CLAMP_STAT(0x112)::STAT_Terminal=0x0h</t>
    <phoneticPr fontId="27" type="noConversion"/>
  </si>
  <si>
    <t xml:space="preserve">
WarnMsg_ESCL(0x499):: BIT Status=0x0h
AND
WarnMsg_ESCL(0x499):: Warning Message=60dez
AND
WarnMsg_ESCL(0x499):: BitBlinking=0x0h
AND
SESAM_CLAMP_STAT(0x112)::STAT_Terminal=0x2h</t>
    <phoneticPr fontId="27" type="noConversion"/>
  </si>
  <si>
    <t xml:space="preserve">
WarnMsg_SESAM(0x485):: BIT Status=0x0h
AND
WarnMsg_SESAM(0x485):: Warning Message=61dez
AND
WarnMsg_SESAM(0x485):: BitBlinking=0x0h
AND
SESAM_CLAMP_STAT(0x112)::STAT_Terminal=0x2h</t>
    <phoneticPr fontId="27" type="noConversion"/>
  </si>
  <si>
    <t xml:space="preserve">
WarnMsg_BCM(0x481):: BIT Status=0x0h
AND
WarnMsg_BCM(0x481)):: Warning Message=59dez
AND
WarnMsg_BCM(0x481):: BitBlinking=0x0h
AND
SESAM_CLAMP_STAT(0x112)::STAT_Terminal=0x2h</t>
    <phoneticPr fontId="27" type="noConversion"/>
  </si>
  <si>
    <t xml:space="preserve">
WarnMsg_SESAM(0x485):: BIT Status=0x0h
AND
WarnMsg_SESAM(0x485):: Warning Message=63dez
AND
WarnMsg_SESAM(0x485):: BitBlinking=0x0h
AND
SESAM_CLAMP_STAT(0x112)::STAT_Terminal=0x2h</t>
    <phoneticPr fontId="27" type="noConversion"/>
  </si>
  <si>
    <t xml:space="preserve">
WarnMsg_SESAM(0x485):: BIT Status=0x0h
AND
WarnMsg_SESAM(0x485):: Warning Message=64dez
AND
WarnMsg_SESAM(0x485):: BitBlinking=0x0h
AND
SESAM_CLAMP_STAT(0x112)::STAT_Terminal=0x2h</t>
    <phoneticPr fontId="27" type="noConversion"/>
  </si>
  <si>
    <t xml:space="preserve">
WarnMsg_SESAM(0x485):: BIT Status=0x0h
AND
WarnMsg_SESAM(0x485):: Warning Message=65dez
AND
WarnMsg_SESAM(0x485):: BitBlinking=0x0h
AND
SESAM_CLAMP_STAT(0x112)::STAT_Terminal=0x2h</t>
    <phoneticPr fontId="27" type="noConversion"/>
  </si>
  <si>
    <t xml:space="preserve">
WarnMsg_SESAM(0x485):: BIT Status=0x0h
AND
WarnMsg_SESAM(0x485):: Warning Message=66dez
AND
WarnMsg_SESAM(0x485):: BitBlinking=0x0h
AND
SESAM_CLAMP_STAT(0x112)::STAT_Terminal=0x2h</t>
    <phoneticPr fontId="27" type="noConversion"/>
  </si>
  <si>
    <t xml:space="preserve">
WarnMsg_ESC(0x4A9):: BIT Status=0x0h
AND
WarnMsg_ESC(0x4A9):: Warning Message=102dez
AND
WarnMsg_ESC(0x4A9):: BitBlinking=0x0h
AND
SESAM_CLAMP_STAT(0x112)::STAT_Terminal=0x2h</t>
    <phoneticPr fontId="27" type="noConversion"/>
  </si>
  <si>
    <t xml:space="preserve">
WarnMsg_ESC(0x4A9):: BIT Status=0x0h
AND
WarnMsg_ESC(0x4A9):: Warning Message=104dez
AND
WarnMsg_ESC(0x4A9):: BitBlinking=0x0h
AND
SESAM_CLAMP_STAT(0x112)::STAT_Terminal=0x2h</t>
    <phoneticPr fontId="27" type="noConversion"/>
  </si>
  <si>
    <t xml:space="preserve">
WarnMsg_ESC(0x4A9):: BIT Status=0x0h
AND
WarnMsg_ESC(0x4A9):: Warning Message=105dez
AND
WarnMsg_ESC(0x4A9):: BitBlinking=0x0h
AND
SESAM_CLAMP_STAT(0x112)::STAT_Terminal=0x2h</t>
    <phoneticPr fontId="27" type="noConversion"/>
  </si>
  <si>
    <t xml:space="preserve">
WarnMsg_ESC(0x4A9):: BIT Status=0x0h
AND
WarnMsg_ESC(0x4A9):: Warning Message=110dez
AND
WarnMsg_ESC(0x4A9):: BitBlinking=0x0h
AND
SESAM_CLAMP_STAT(0x112)::STAT_Terminal=0x2h</t>
    <phoneticPr fontId="27" type="noConversion"/>
  </si>
  <si>
    <t xml:space="preserve">
WarnMsg_BCM(0x481):: BIT Status=0x0h
AND
WarnMsg_BCM(0x481):: Warning Message=125dez
AND
WarnMsg_BCM(0x481):: BitBlinking=0x0h
AND
SESAM_CLAMP_STAT(0x112)::STAT_Terminal=0x0h</t>
    <phoneticPr fontId="27" type="noConversion"/>
  </si>
  <si>
    <t xml:space="preserve">
WarnMsg_BCM(0x481):: BIT Status=0x0h
AND
WarnMsg_BCM(0x481):: Warning Message=126dez
AND
WarnMsg_BCM(0x481):: BitBlinking=0x0h
AND
SESAM_CLAMP_STAT(0x112)::STAT_Terminal=0x2h</t>
    <phoneticPr fontId="27" type="noConversion"/>
  </si>
  <si>
    <t xml:space="preserve">
WarnMsg_BCM(0x481):: BIT Status=0x0h
AND
WarnMsg_BCM(0x481):: Warning Message=127dez
AND
WarnMsg_BCM(0x481):: BitBlinking=0x0h
AND
SESAM_CLAMP_STAT(0x112)::STAT_Terminal=0x2h</t>
    <phoneticPr fontId="27" type="noConversion"/>
  </si>
  <si>
    <t xml:space="preserve">
WarnMsg_BCM(0x481):: BIT Status=0x0h
AND
WarnMsg_BCM(0x481):: Warning Message=128dez
AND
WarnMsg_BCM(0x481):: BitBlinking=0x0h
AND
SESAM_CLAMP_STAT(0x112)::STAT_Terminal=0x2h</t>
    <phoneticPr fontId="27" type="noConversion"/>
  </si>
  <si>
    <t xml:space="preserve">
WarnMsg_BCM(0x481):: BIT Status=0x0h
AND
WarnMsg_BCM(0x481):: Warning Message=129dez
AND
WarnMsg_BCM(0x481):: BitBlinking=0x0h
AND
SESAM_CLAMP_STAT(0x112)::STAT_Terminal=0x2h</t>
    <phoneticPr fontId="27" type="noConversion"/>
  </si>
  <si>
    <t xml:space="preserve">
WarnMsg_BCM(0x481):: BIT Status=0x0h
AND
WarnMsg_BCM(0x481):: Warning Message=130dez
AND
WarnMsg_BCM(0x481):: BitBlinking=0x0h
AND
SESAM_CLAMP_STAT(0x112)::STAT_Terminal=0x2h</t>
    <phoneticPr fontId="27" type="noConversion"/>
  </si>
  <si>
    <t xml:space="preserve">
WarnMsg_BCM(0x481):: BIT Status=0x0h
AND
WarnMsg_BCM(0x481):: Warning Message=131dez
AND
WarnMsg_BCM(0x481):: BitBlinking=0x0h
AND
SESAM_CLAMP_STAT(0x112)::STAT_Terminal=0x2h</t>
    <phoneticPr fontId="27" type="noConversion"/>
  </si>
  <si>
    <t xml:space="preserve">
WarnMsg_BCM(0x481):: BIT Status=0x0h
AND
WarnMsg_BCM(0x481):: Warning Message=132dez
AND
WarnMsg_BCM(0x481):: BitBlinking=0x0h
AND
SESAM_CLAMP_STAT(0x112)::STAT_Terminal=0x2h</t>
    <phoneticPr fontId="27" type="noConversion"/>
  </si>
  <si>
    <t xml:space="preserve">
WarnMsg_BCM(0x481):: BIT Status=0x0h
AND
WarnMsg_BCM(0x481):: Warning Message=139dez
AND
WarnMsg_BCM(0x481):: BitBlinking=0x0h
AND
SESAM_CLAMP_STAT(0x112)::STAT_Terminal=0x2h</t>
    <phoneticPr fontId="27" type="noConversion"/>
  </si>
  <si>
    <t xml:space="preserve">
WarnMsg_SESAM(0x485):: BIT Status=0x0h
AND
WarnMsg_SESAM(0x485):: Warning Message=142dez
AND
WarnMsg_SESAM(0x485):: BitBlinking=0x0h
AND
SESAM_CLAMP_STAT(0x112)::STAT_Terminal=0x2h</t>
    <phoneticPr fontId="27" type="noConversion"/>
  </si>
  <si>
    <t xml:space="preserve">
WarnMsg_TBOX(0x495):: BIT Status=0x0h
AND
WarnMsg_TBOX(0x495):: Warning Message=143dez
AND
WarnMsg_TBOX(0x495):: BitBlinking=0x0h
AND
SESAM_CLAMP_STAT(0x112)::STAT_Terminal=0x2h</t>
    <phoneticPr fontId="27" type="noConversion"/>
  </si>
  <si>
    <t xml:space="preserve">
WarnMsg_TBOX(0x495):: BIT Status=0x0h
AND
WarnMsg_TBOX(0x495):: Warning Message=144dez
AND
WarnMsg_TBOX(0x495):: BitBlinking=0x0h
AND
SESAM_CLAMP_STAT(0x112)::STAT_Terminal=0x2h</t>
    <phoneticPr fontId="27" type="noConversion"/>
  </si>
  <si>
    <t xml:space="preserve">
WarnMsg_TCU(0x498):: BIT Status=0x0h
AND
WarnMsg_TCU(0x498):: Warning Message=146dez
AND
WarnMsg_TCU(0x498):: BitBlinking=0x0h
AND
SESAM_CLAMP_STAT(0x112)::STAT_Terminal=0x2h</t>
    <phoneticPr fontId="27" type="noConversion"/>
  </si>
  <si>
    <t xml:space="preserve">
WarnMsg_TCU(0x498):: BIT Status=0x0h
AND
WarnMsg_TCU(0x498):: Warning Message=148dez
AND
WarnMsg_TCU(0x498):: BitBlinking=0x0h
AND
SESAM_CLAMP_STAT(0x112)::STAT_Terminal=0x2h</t>
    <phoneticPr fontId="27" type="noConversion"/>
  </si>
  <si>
    <t xml:space="preserve">
WarnMsg_BCM(0x481):: BIT Status=0x0h
AND
WarnMsg_BCM(0x481):: Warning Message=134h
AND
WarnMsg_BCM(0x481):: BitBlinking=0x0h
AND
SESAM_CLAMP_STAT(0x112)::STAT_Terminal=0x2h</t>
    <phoneticPr fontId="27" type="noConversion"/>
  </si>
  <si>
    <t xml:space="preserve">
WarnMsg_BCM(0x481):: BIT Status=0x0h
AND
WarnMsg_BCM(0x481):: Warning Message=133dez
AND
WarnMsg_BCM(0x481):: BitBlinking=0x0h
AND
SESAM_CLAMP_STAT(0x112)::STAT_Terminal=0x2h</t>
    <phoneticPr fontId="27" type="noConversion"/>
  </si>
  <si>
    <t>N/A</t>
    <phoneticPr fontId="27" type="noConversion"/>
  </si>
  <si>
    <t>Telematics System</t>
    <phoneticPr fontId="27" type="noConversion"/>
  </si>
  <si>
    <t>Tansimission type(DCT)</t>
    <phoneticPr fontId="27" type="noConversion"/>
  </si>
  <si>
    <t>Start-stop System</t>
    <phoneticPr fontId="27" type="noConversion"/>
  </si>
  <si>
    <t>(IAC)energy regeneration system(with)</t>
    <phoneticPr fontId="27" type="noConversion"/>
  </si>
  <si>
    <t>HSA Hill Start Assist</t>
    <phoneticPr fontId="27" type="noConversion"/>
  </si>
  <si>
    <t>Transimission type(MT)</t>
  </si>
  <si>
    <t>Transimission type(DCT)</t>
  </si>
  <si>
    <t>If signal timeout, telltale will be On;
If signal invalid or reserved, telltale will be Off, LCD pop-up Off, Sound Off.</t>
  </si>
  <si>
    <t xml:space="preserve">
red</t>
  </si>
  <si>
    <t>Electric park brake malfunction
HU mode
Maintenance mode
Bulb check</t>
  </si>
  <si>
    <t>V1.3.7.1</t>
  </si>
  <si>
    <t>HBA malfunction
Hiydraulic brake assist</t>
  </si>
  <si>
    <t>N/A</t>
  </si>
  <si>
    <t>RADAR</t>
  </si>
  <si>
    <t>delete Warning Icon in Normal Messages
delete ID124
delete ID76
change priority of Seat Memory Success and Seat Memory Fail</t>
  </si>
  <si>
    <t>Center high mounted stop light fault</t>
    <phoneticPr fontId="27" type="noConversion"/>
  </si>
  <si>
    <t>Park distance control fault</t>
    <phoneticPr fontId="27" type="noConversion"/>
  </si>
  <si>
    <t>Blind spot monitoring system fault</t>
    <phoneticPr fontId="27" type="noConversion"/>
  </si>
  <si>
    <t>Please release E-hand brake</t>
    <phoneticPr fontId="27" type="noConversion"/>
  </si>
  <si>
    <t>Hill decent control fault</t>
    <phoneticPr fontId="27" type="noConversion"/>
  </si>
  <si>
    <t>Hydraulic brake assist malfunction</t>
    <phoneticPr fontId="27" type="noConversion"/>
  </si>
  <si>
    <t>Hill start assist malfunction</t>
    <phoneticPr fontId="27" type="noConversion"/>
  </si>
  <si>
    <t>Electrical steering column lock fault</t>
    <phoneticPr fontId="27" type="noConversion"/>
  </si>
  <si>
    <t>电动助力转向通讯中断</t>
    <phoneticPr fontId="27" type="noConversion"/>
  </si>
  <si>
    <t>前方碰撞预警系统通讯中断</t>
    <phoneticPr fontId="27" type="noConversion"/>
  </si>
  <si>
    <t>无钥匙进入系统通讯中断</t>
    <phoneticPr fontId="27" type="noConversion"/>
  </si>
  <si>
    <t>自动大灯开启</t>
    <phoneticPr fontId="27" type="noConversion"/>
  </si>
  <si>
    <t>自动大灯关闭</t>
    <phoneticPr fontId="27" type="noConversion"/>
  </si>
  <si>
    <t>自动雨刮开启</t>
    <phoneticPr fontId="27" type="noConversion"/>
  </si>
  <si>
    <t>自动雨刮关闭</t>
    <phoneticPr fontId="27" type="noConversion"/>
  </si>
  <si>
    <t>Park distance control fault</t>
    <phoneticPr fontId="27" type="noConversion"/>
  </si>
  <si>
    <t>PDC</t>
  </si>
  <si>
    <t>V1.3.7.2</t>
  </si>
  <si>
    <t>Cruise Control</t>
  </si>
  <si>
    <t>Clamp is in 'ACC' or 'IGN' or 'Running' state , vehicle speed is less than 3km/h and all door closed, when 
user open the any door, SESAM shall start to detect FOB inside the car. If no valid FOB is found, SESAM ECU shall start detec FOB inside the car cyclicly every 5s, and Authentication result shall be cancelled untill valid key found again during the search.</t>
  </si>
  <si>
    <t>LVDS failure</t>
  </si>
  <si>
    <t>LVDS connection not worling</t>
  </si>
  <si>
    <t>no LVDS support</t>
  </si>
  <si>
    <t>behavior for reserved or invalid BitStatus</t>
  </si>
  <si>
    <t>BitStatus:</t>
  </si>
  <si>
    <t>If IPC receive reserved or invalid --&gt; telltale OFF, NO acoustic, NO pop-up, NO LCD-symbol</t>
  </si>
  <si>
    <t>add HMI description
add BCM_PDC_CHIME to Normal Message
add Cruise control to Normal Messages
ID65change description from 3s to 5s
ID100 change activation
add ID7 / 8 / 25 / 26
add behavior for reserved or invalid BitStatus to description
add telltale to ID19
add symbol and text to ID5</t>
  </si>
  <si>
    <t>V1.3.7.3</t>
  </si>
  <si>
    <t>ID65change description from 3s to 5s
ID100 change activation
add ID7 / 8 / 25 / 26
add behavior for reserved or invalid BitStatus to description
add telltale to ID19
add symbol and text to ID5
delete ID57</t>
  </si>
  <si>
    <t xml:space="preserve">RADAR_STATUS :: RadarFaultInfo = 0x1 means, that the Radar is "blind", because of e.g. snow/ice on the Radar, or something else on the Radar which  absorbs the Radar waves, causing "blindness" of the Radar. </t>
  </si>
  <si>
    <t>RADAR_STATUS :: RadarFaultInfo = 0x3 means other temporary failure, which is expected to disappear in short time, e.g. radar interference, misalignment, etc…</t>
  </si>
  <si>
    <t>RADAR_STATUS :: STAT_FCWActivation = 0x0 means, that FCW system is OFF because of driver deactivation.</t>
  </si>
  <si>
    <t>"Front crash warning system fault"</t>
  </si>
  <si>
    <t>RADAR_STATUS :: RadarFaultInfo = 0x1 means, that the Radar is "blind", because of e.g. snow/ice on the Radar, or something else on the Radar which  absorbs the Radar waves, causing "blindness" of the Radar.</t>
  </si>
  <si>
    <t>RADAR_STATUS :: STAT_EBAActivation = 0x0 means, that EBA system is OFF because of driver deactivation.</t>
  </si>
  <si>
    <t>"Emergency brake system fault"</t>
  </si>
  <si>
    <t>FCW Front Crash Warning and emergency brake aid</t>
    <phoneticPr fontId="13" type="noConversion"/>
  </si>
  <si>
    <t>If signal timeout, red telltale will be On.
If signal  invalid or reserved,telltale will be Off</t>
    <phoneticPr fontId="13" type="noConversion"/>
  </si>
  <si>
    <t>If signal timeout, red telltale will be On, LCD warning Off, Sound Off.
If signal  invalid or reserved,telltale will be Off, LCD warning Off, Sound Off</t>
    <phoneticPr fontId="13" type="noConversion"/>
  </si>
  <si>
    <t>"前方碰撞预警系统故障"</t>
    <phoneticPr fontId="13" type="noConversion"/>
  </si>
  <si>
    <t>"紧急制动系统故障"</t>
    <phoneticPr fontId="13" type="noConversion"/>
  </si>
  <si>
    <t>VehicleState（one of the ETG Open conditions)</t>
  </si>
  <si>
    <t xml:space="preserve">ETG_STATUS :: ETGRemind_ShiftState
0X0: Allow
0X1: Disallow
0x2: Reserved
0x3: Signal Invalid
Disallow warning active.
</t>
  </si>
  <si>
    <t xml:space="preserve">ETG_STATUS :: ETGRemind_CentrolLockState
0X0: Allow
0X1: Disallow
0x2: Reserved
0x3: Signal Invalid
Disallow warning active.
</t>
  </si>
  <si>
    <t>If IPC receives invalid Signal from SCU_STATUS_II.no information should be display, Sound OFF,</t>
  </si>
  <si>
    <t>If IPC receives invalid, timeout Signal from BCM_STAT_DOOR_FLAP the IPC shall show nothing till valid signals are received, Sound OFF,</t>
  </si>
  <si>
    <t>If signal timeout, red telltale will be On.
If signal  invalid or reserved,telltale will be Off, Sound OFF,</t>
  </si>
  <si>
    <t>If signal timeout,telltale will be On.
If reserved or invilad,telltale will be Off, Sound OFF,</t>
  </si>
  <si>
    <t>If signal timeout,telltale will be On.
If reserved or invilad,telltale will be Off, LCD Warning Off, Sound OFF,</t>
  </si>
  <si>
    <t>If signal timeout, telltale will be On;
If signal invalid or reserved, telltale will be Off, Sound OFF,</t>
  </si>
  <si>
    <t>If Signalvalue is invalid or reserved LCD-Warning OFF, Sound OFF,</t>
  </si>
  <si>
    <t>'If Signalvalue is invalid or reserved LCD-Warning OFF, Sound OFF,</t>
  </si>
  <si>
    <t>If signal timeout,telltale will be On.
If signal reserved or invalid,telltale will be OFF, Sound OFF</t>
  </si>
  <si>
    <t>If signal timeout,telltale will be On.
If reserved or invilad,telltale will be Off, Sound OFF</t>
  </si>
  <si>
    <t>V1.3.7.4</t>
  </si>
  <si>
    <t xml:space="preserve">
WarnMsg_ACM(0x488):: BIT Status=0x0h
AND
WarnMsg_ACM(0x488):: Warning Message=53dez
AND
WarnMsg_ACM(0x488):: BitBlinking=0x1h
AND
SESAM_CLAMP_STAT(0x112)::STAT_Terminal=0x2h</t>
  </si>
  <si>
    <r>
      <t>BCM_LIGHT :: STAT_LightActivation
0x0 : OFF
0x1 : PositionLight
0x2 : LowBeam
0x3 : Autolight
0x4 : Reserved
0x5 : Reserved
0x6 : Reserved
0x7 : Invalid
If value</t>
    </r>
    <r>
      <rPr>
        <b/>
        <sz val="16"/>
        <color theme="1"/>
        <rFont val="宋体"/>
        <family val="2"/>
        <scheme val="minor"/>
      </rPr>
      <t xml:space="preserve"> ≠</t>
    </r>
    <r>
      <rPr>
        <sz val="11"/>
        <color theme="1"/>
        <rFont val="宋体"/>
        <family val="2"/>
        <scheme val="minor"/>
      </rPr>
      <t xml:space="preserve"> 0x3 show pop-up with "Automatic headlamps deactivated"</t>
    </r>
  </si>
  <si>
    <t>BSW</t>
    <phoneticPr fontId="27" type="noConversion"/>
  </si>
  <si>
    <t>If signal timeout, invalid or reserved, sound off</t>
    <phoneticPr fontId="27" type="noConversion"/>
  </si>
  <si>
    <t xml:space="preserve">
fault lamp is durable(yellow)</t>
  </si>
  <si>
    <t xml:space="preserve">Active lamp is blinking(red)
</t>
  </si>
  <si>
    <t>add RADAR messages to Normal Messages according Informations from Conti
add timeout behavior in Normal messages
add exception to CruiseControl in Normal Message
add debounce time to Speed limit warning
add HMI Informations
add ID115 (separate ID111 into ID111 and 115)
change Automatic wiper in normal Messages</t>
  </si>
  <si>
    <t>BCM_SWITCH_STATUS :: STAT_Autowiping
0x0 : OFF
0x1 : ON
0x2 : Reserved
0x3 : Signal invalid
If value = 0x1 show pop-up with "Automatic wiper activated"</t>
  </si>
  <si>
    <t>BCM_SWITCH_STATUS :: STAT_Autowiping
0x0 : OFF
0x1 : ON
0x2 : Reserved
0x3 : Signal invalid
If value = 0x0 show pop-up with "Automatic wiper de-activated"</t>
  </si>
  <si>
    <t>V1.3.9</t>
  </si>
  <si>
    <t>Resch</t>
  </si>
  <si>
    <t>仪表导航通讯中断</t>
    <phoneticPr fontId="28" type="noConversion"/>
  </si>
  <si>
    <t>远程启动结束</t>
  </si>
  <si>
    <t>V1.3.10</t>
  </si>
  <si>
    <t>sheet: warning messages
ID13: change telltale to Yes
ID26: severity from 1 to 3; add "PIC is needed" in symbol display; change warning text into "Navigation in cluster connection lost" plus chinese text.
ID50,51,52,54,56,58,59,61,65,83,87,88,90,91,95,96,98,101,102,104,105,110,111,112,115,121,126,127,129,130,132,133,134,139,143,144,148,149: severity to 3; 
ID113, 114: change severity from 1 to 3; change "display symbol" to Yes
ID120: change seritiy from 2 to 1; change chinese text
ID125: change severity from 2 to 3; cahnge "text shown" to Yes
ID128: change severity to 3; change "Telltale" to "---"
ID141: change "telltale" to "Yes in 3.5 inch".</t>
  </si>
  <si>
    <t>请清理雷达区域</t>
  </si>
  <si>
    <t>sheet normal messages
FCW: RADAR_STATUS :: RadarFaultInfo 0x0 : Warning Off: change english text to "---" 
FCW: RADAR_STATUS :: RadarFaultInfo 0x1 : Warning On, Need to clean: change chinese text to "请清理雷达区域"; change category from 1 to 3
FCW: RADAR_STATUS :: RadarFaultInfo 0x3 : Warning On, Temporarily not available: change english text from "Front crash warning system temporarily unavailable" to "---" and chinese text from "   " to "---"
FCW: RADAR_STATUS :: STAT_FCWActivation 0x0 : OFF: change english text from "Front crash warning system disabled by driver" to "---" and chinese text from "   " to "---"
FCW: RADAR_STATUS :: RadarFaultInfo 0x0 : Warning Off: change english text from "Emergency brake system operational" to "---" and chinese text from "   " to "---"
FCW: RADAR_STATUS :: RadarFaultInfo 0x3 : Warning On, Temporarily not available: change english text from ""Emergency brake system temporarily unavailable" to "---" and chinese text from "   " to "---"
FCW: RADAR_STATUS :: STAT_EBAActivation 0x0 : OFF: change english text from "Emergency brake system disabled by driver" to "---" and chinese text from "   " to "---"
FCW: RADAR_STATUS :: RadarFaultInfo  0x0 : Warning Off: change english text from "Emergency braking intervention" to "---" and chinese text from "   " to "---"
Door open: BCM: change category to 3; change accoustic to WMG
ETGState; change category from 2 to 3
WLC: WLC_SYSTEM_DATA::WLC_W_FOD; change category from 2 to 3</t>
  </si>
  <si>
    <t>according CAN Signal</t>
  </si>
  <si>
    <t>V1.3.11</t>
  </si>
  <si>
    <t>Drivetrain. Drive moderately</t>
  </si>
  <si>
    <t>Drivetrain. Check soon</t>
  </si>
  <si>
    <t>Fuel supply. Possible to continue journey</t>
  </si>
  <si>
    <t>Engine oil pressure. Drive moderately</t>
  </si>
  <si>
    <t>Fan defect. Drive moderately</t>
  </si>
  <si>
    <t>Clutch. Drive moderately</t>
  </si>
  <si>
    <t>No restart after engine stop</t>
  </si>
  <si>
    <t>drivetrain support lost</t>
  </si>
  <si>
    <t>no fuel support for engine</t>
  </si>
  <si>
    <t>Engine lost</t>
  </si>
  <si>
    <t>if the Drive Away Assist does not open due any missing conditions (which is not the driver seat belt, e.g Driver door’s open)</t>
  </si>
  <si>
    <t>EPB switch is malfunction or brakes are incoherent</t>
  </si>
  <si>
    <t xml:space="preserve">
Activation requirement: 
Signal EPBi_V_VEH::ALIVE_V_VEH is not received by IPC within 5times cycle time</t>
  </si>
  <si>
    <t>'If Signalvalue is invalid, timeout or reserved LCD-Warning OFF, Sound OFF,</t>
  </si>
  <si>
    <t>for 3.5"</t>
  </si>
  <si>
    <t xml:space="preserve">If state was equal 0x0 than 0x1
for 7" </t>
  </si>
  <si>
    <t>0x2, 0x3, 0x4, 0x5, 0x6, 0x7, 0x8, 0x9 + TAR_V_CC
for 7"</t>
  </si>
  <si>
    <t xml:space="preserve">check Normal Message for LCD Symbol, Acoustic
check Warning Messages for LCD Symbol, Acoustic
add DME Warning ID's 111/112/113/114/115/116/117
change ID's 111 &gt;  118
change ID's 112 &gt;  119
change ID's 113 &gt;  120
change ID's 114 &gt;  121
change ID's 115 &gt;  122
change ID's 120 &gt;  123
change ID's 121 &gt;  124
change cause and description of ID118 &amp; 122
change input for AutoHold
change Alive signal for ID10
change activation of ID26
delete ID89 and ID141
add telltale symbols for Cruise control
add colum T Display symbol for pop-up in Warning messages sheet
</t>
  </si>
  <si>
    <t>add Rearseatbeltreminder to Normal Messages</t>
  </si>
  <si>
    <t>V1.3.11.1</t>
  </si>
  <si>
    <t>Fix LCD icon</t>
    <phoneticPr fontId="27" type="noConversion"/>
  </si>
  <si>
    <t>OnlyFor7'</t>
    <phoneticPr fontId="27" type="noConversion"/>
  </si>
  <si>
    <t>Y
OnlyFor7'</t>
    <phoneticPr fontId="27" type="noConversion"/>
  </si>
  <si>
    <t>N</t>
    <phoneticPr fontId="27" type="noConversion"/>
  </si>
  <si>
    <t>---</t>
    <phoneticPr fontId="27" type="noConversion"/>
  </si>
  <si>
    <t>Y</t>
    <phoneticPr fontId="27" type="noConversion"/>
  </si>
  <si>
    <t>IMG</t>
    <phoneticPr fontId="27" type="noConversion"/>
  </si>
  <si>
    <t>OnlyFor3.5'</t>
  </si>
  <si>
    <t>white</t>
    <phoneticPr fontId="27" type="noConversion"/>
  </si>
  <si>
    <t>green</t>
    <phoneticPr fontId="27" type="noConversion"/>
  </si>
  <si>
    <t>Y
only for 7</t>
    <phoneticPr fontId="27" type="noConversion"/>
  </si>
  <si>
    <t>V1.3.11.2</t>
  </si>
  <si>
    <t>EPBi_FUNCTION :: ASR_Active
0x0 : Telltale Off
0x1 : Telltale blinking（1Hz）
0x2 : Telltale Off
0x3 : Telltale Off</t>
  </si>
  <si>
    <r>
      <rPr>
        <sz val="11"/>
        <rFont val="宋体"/>
        <family val="2"/>
        <scheme val="minor"/>
      </rPr>
      <t>EPBi_STAT_VEHICLE_STOP:</t>
    </r>
    <r>
      <rPr>
        <sz val="11"/>
        <color theme="1"/>
        <rFont val="宋体"/>
        <family val="2"/>
        <scheme val="minor"/>
      </rPr>
      <t xml:space="preserve">:STAT_VehicleStop
0--1 ----   Autohold function active
</t>
    </r>
  </si>
  <si>
    <t>add colum N Fixed LCD icon to Normal Messages
update according HMI
add description for Rear seatbelt reminder in colum U
change acoustic for Rear seatbelt reminder
add activation requirement description for ID 100 
change telltale and category for ID 111 - 117</t>
  </si>
  <si>
    <t xml:space="preserve">
WarnMsg_ESC(0x4A9):: BIT Status=0x0h
AND
WarnMsg_ESC(0x4A9):: Warning Message=119dez
AND
WarnMsg_ESC(0x4A9):: BitBlinking=0x0h
AND
SESAM_CLAMP_STAT(0x112)::STAT_Terminal=0x2h</t>
  </si>
  <si>
    <t xml:space="preserve">
WarnMsg_ESC(0x4A9):: BIT Status=0x0h
AND
WarnMsg_ESC(0x4A9):: Warning Message=120dez
AND
WarnMsg_ESC(0x4A9):: BitBlinking=0x0h
AND
SESAM_CLAMP_STAT(0x112)::STAT_Terminal=0x2h</t>
  </si>
  <si>
    <t xml:space="preserve">
WarnMsg_ESC(0x4A9):: BIT Status=0x0h
AND
WarnMsg_ESC(0x4A9):: Warning Message=121dez
AND
WarnMsg_ESC(0x4A9):: BitBlinking=0x0h
AND
SESAM_CLAMP_STAT(0x112)::STAT_Terminal=0x2h</t>
  </si>
  <si>
    <t xml:space="preserve">
WarnMsg_SESAM(0x485):: BIT Status=0x0h
AND
WarnMsg_SESAM(0x485):: Warning Message=123dez
AND
WarnMsg_SESAM(0x485):: BitBlinking=0x0h
AND
SESAM_CLAMP_STAT(0x112)::STAT_Terminal=0x2h</t>
  </si>
  <si>
    <t xml:space="preserve">
WarnMsg_SESAM(0x485):: BIT Status=0x0h
AND
WarnMsg_SESAM(0x485):: Warning Message=124dez
AND
WarnMsg_SESAM(0x485):: BitBlinking=0x0h
AND
SESAM_CLAMP_STAT(0x112)::STAT_Terminal=0x2h</t>
  </si>
  <si>
    <r>
      <t>RADAR_STATUS :: STAT_FCW
0x2 : Off, Temporarily not available
AND</t>
    </r>
    <r>
      <rPr>
        <b/>
        <sz val="11"/>
        <color rgb="FF0070C0"/>
        <rFont val="宋体"/>
        <family val="2"/>
        <charset val="238"/>
        <scheme val="minor"/>
      </rPr>
      <t xml:space="preserve">
</t>
    </r>
    <r>
      <rPr>
        <sz val="11"/>
        <rFont val="宋体"/>
        <family val="2"/>
        <scheme val="minor"/>
      </rPr>
      <t>RADAR_STATUS :: STAT_FCWActivation
          0x0 : OFF</t>
    </r>
  </si>
  <si>
    <r>
      <t xml:space="preserve">RADAR_STATUS :: EBAState
0x1 : On / Standby
AND
</t>
    </r>
    <r>
      <rPr>
        <sz val="11"/>
        <rFont val="宋体"/>
        <family val="2"/>
        <scheme val="minor"/>
      </rPr>
      <t>RADAR_STATUS :: RadarFaultInfo
          0x0 : Warning Off</t>
    </r>
  </si>
  <si>
    <r>
      <t xml:space="preserve">RADAR_STATUS :: EBAState
0x2 : Off / Temporarily not available
AND
</t>
    </r>
    <r>
      <rPr>
        <sz val="11"/>
        <rFont val="宋体"/>
        <family val="2"/>
        <scheme val="minor"/>
      </rPr>
      <t>RADAR_STATUS :: STAT_EBAActivation
          0x0 : OFF</t>
    </r>
  </si>
  <si>
    <r>
      <t xml:space="preserve">RADAR_STATUS :: EBAState
0x3 : Intervention is active
AND
</t>
    </r>
    <r>
      <rPr>
        <sz val="11"/>
        <rFont val="宋体"/>
        <family val="2"/>
        <scheme val="minor"/>
      </rPr>
      <t>RADAR_STATUS :: RadarFaultInfo
          0x0 : Warning Off</t>
    </r>
  </si>
  <si>
    <t>V1.3.11.3</t>
  </si>
  <si>
    <r>
      <t xml:space="preserve">RADAR_STATUS :: STAT_FCW
0x1 : On, Standby
AND
</t>
    </r>
    <r>
      <rPr>
        <sz val="11"/>
        <rFont val="宋体"/>
        <family val="2"/>
        <scheme val="minor"/>
      </rPr>
      <t>RADAR_STATUS :: RadarFaultInfo
          0x0 : Warning Off</t>
    </r>
  </si>
  <si>
    <t xml:space="preserve">
WarnMsg_SESAM(0x485):: BIT Status=0x0h
AND
WarnMsg_SESAM(0x485):: Warning Message=91dez
AND
WarnMsg_SESAM(0x485):: BitBlinking=0x0h
AND
SESAM_CLAMP_STAT(0x112)::STAT_Terminal=0x2h</t>
  </si>
  <si>
    <t xml:space="preserve">
WarnMsg_SESAM(0x485):: BIT Status=0x0h
AND
WarnMsg_SESAM(0x485):: Warning Message=92dez
AND
WarnMsg_SESAM(0x485):: BitBlinking=0x0h
AND
SESAM_CLAMP_STAT(0x112)::STAT_Terminal=0x2h</t>
  </si>
  <si>
    <t xml:space="preserve">
WarnMsg_SESAM(0x485):: BIT Status=0x0h
AND
WarnMsg_SESAM(0x485):: Warning Message=93dez
AND
WarnMsg_SESAM(0x485):: BitBlinking=0x0h
AND
SESAM_CLAMP_STAT(0x112)::STAT_Terminal=0x2h</t>
  </si>
  <si>
    <t xml:space="preserve">
WarnMsg_SESAM(0x485):: BIT Status=0x0h
AND
WarnMsg_SESAM(0x485):: Warning Message=94dez
AND
WarnMsg_SESAM(0x485):: BitBlinking=0x0h
AND
SESAM_CLAMP_STAT(0x112)::STAT_Terminal=0x2h</t>
  </si>
  <si>
    <t>WarnMsg_ESC(0x4A9):: BItBlinking= 0x1h
AND
WarnMsg_ESC(0x4A9):: BIT Status=0x0h
AND
WarnMsg_ESC(0x4A9):: Warning Message=118dez
AND
SESAM_CLAMP_STAT(0x112)::STAT_Terminal=0x2h</t>
  </si>
  <si>
    <t>WarnMsg_ESC(0x4A9):: BItBlinking= 0x0h
AND
WarnMsg_ESC(0x4A9):: BIT Status=0x0h
AND
WarnMsg_ESC(0x4A9):: Warning Message=122dez
AND
SESAM_CLAMP_STAT(0x112)::STAT_Terminal=0x2h</t>
  </si>
  <si>
    <t>change trigger condition for RADAR
change category for ID115
change ID in activation for ID 118 - 124
add only for 7" at Rear seatbelt reminder
add set requirement for ID147
add telltale color for ID111-117
ID118 set requirement blinking changed
ID91 - 95 corrected set requirement
ID111 - 117 corrected set requirement</t>
  </si>
  <si>
    <t>EPBi_FUNCTION :: DSC_Active
0x0 : Telltale Off
0x1 : Telltale blinking（1Hz）
0x2 : Telltale Off
0x3 : Telltale Off</t>
  </si>
  <si>
    <t xml:space="preserve">
WarnMsg_ESC(0x4A9):: BIT Status=0x0h
AND
WarnMsg_ESC(0x4A9):: Warning Message=107dez
AND
WarnMsg_ESC(0x4A9):: BitBlinking=0x0h
AND
SESAM_CLAMP_STAT(0x112)::STAT_Terminal=0x2h</t>
  </si>
  <si>
    <t>Parking brake</t>
  </si>
  <si>
    <t>V1.3.11.4</t>
  </si>
  <si>
    <t>PT FC</t>
  </si>
  <si>
    <t>*---</t>
  </si>
  <si>
    <r>
      <t>0x1 : "Tire pressure high"
0x2 : "Tire pressure low"
0x3 :Tire fast leakage
0x4 : "</t>
    </r>
    <r>
      <rPr>
        <sz val="11"/>
        <rFont val="宋体"/>
        <family val="3"/>
        <charset val="134"/>
        <scheme val="minor"/>
      </rPr>
      <t>TPMS sensor lost"
0x5 : "TPMS sensor battery low"
0x6 : "TPMS sensor fault"</t>
    </r>
  </si>
  <si>
    <t>v</t>
  </si>
  <si>
    <t>Gear P or N to operate tailgate</t>
  </si>
  <si>
    <t>EPS lost communication</t>
  </si>
  <si>
    <t>Front crash warning 
lost communication</t>
  </si>
  <si>
    <t>Keyless entry system
 lost communication</t>
  </si>
  <si>
    <t>Body control module 
lost communication</t>
  </si>
  <si>
    <t>车身控制器通讯中断</t>
    <phoneticPr fontId="28" type="noConversion"/>
  </si>
  <si>
    <t>Push brake pedal and 
unlock button to gear</t>
  </si>
  <si>
    <t>请踩刹车并按下unlock按键换挡</t>
    <phoneticPr fontId="28" type="noConversion"/>
  </si>
  <si>
    <t>请检查发动机，小心驾驶</t>
    <phoneticPr fontId="28" type="noConversion"/>
  </si>
  <si>
    <t>LDWS - Status</t>
  </si>
  <si>
    <t>LDWS - System status</t>
  </si>
  <si>
    <t>LDWS - left lane departure</t>
  </si>
  <si>
    <t>LDWS - right lane departure</t>
  </si>
  <si>
    <t>If signal timeout, red telltale will be On, LCD warning Off, Sound Off.
If signal  invalid or reserved,telltale will be Off, LCD warning Off, Sound Off</t>
  </si>
  <si>
    <t>V1.3.11.5</t>
  </si>
  <si>
    <t>EPBI need to send NM to IPC for at least 20sec.</t>
  </si>
  <si>
    <t xml:space="preserve">
WarnMsg_ACM(0x488):: BIT Status=0x0h
AND
WarnMsg_ACM(0x488):: Warning Message= 32dez
AND
WarnMsg_ACM(0x488):: BitBlinking=0x0h
AND
SESAM_CLAMP_STAT(0x112)::STAT_Terminal=0x2h</t>
  </si>
  <si>
    <t xml:space="preserve">
WarnMsg_ACM(0x488):: BIT Status=0x0h
AND
WarnMsg_ACM(0x488):: Warning Message= 31dez
AND
WarnMsg_ACM(0x488):: BitBlinking=0x0h
AND
SESAM_CLAMP_STAT(0x112)::STAT_Terminal=0x2h</t>
  </si>
  <si>
    <t xml:space="preserve">
WarnMsg_ACM(0x488):: BIT Status=0x0h
AND
WarnMsg_ACM(0x488):: Warning Message= 30dez
AND
WarnMsg_ACM(0x488):: BitBlinking=0x0h
AND
SESAM_CLAMP_STAT(0x112)::STAT_Terminal=0x2h</t>
  </si>
  <si>
    <t xml:space="preserve">
WarnMsg_ACM(0x488):: BIT Status=0x0h
AND
WarnMsg_ACM(0x488):: Warning Message= 29dez
AND
WarnMsg_ACM(0x488):: BitBlinking=0x0h
AND
SESAM_CLAMP_STAT(0x112)::STAT_Terminal=0x2h</t>
  </si>
  <si>
    <t>Rear seat belt warning middle unbuckled</t>
  </si>
  <si>
    <t>Rear seat belt warning middle buckled</t>
  </si>
  <si>
    <t>Rear seat belt warning right unbuckled</t>
  </si>
  <si>
    <t>Rear seat belt warning right buckled</t>
  </si>
  <si>
    <t>change value table for BSW_CHIME in Normal Message 
add ID27 - 32 for Rear seatbelt reminder in Warning Messages
delete rear seatbelt reminder in Normal Messages</t>
  </si>
  <si>
    <t>only for 7"</t>
  </si>
  <si>
    <t>V1.3.11.6</t>
  </si>
  <si>
    <t xml:space="preserve">change acoustic for BSW_CHIME in Normal Message to WMG 
change behavior of Door open Message
add category of LDWS
</t>
  </si>
  <si>
    <t xml:space="preserve">BSW_1:: BSW_CHIME
 0x0  Disable, no gong
 0x1   Enabled, soundtype 2Hz
 0x2  Reserved
 0x3  Signal invalid
</t>
  </si>
  <si>
    <t>2Hz soundtype</t>
  </si>
  <si>
    <t>SBR Rear reminder</t>
  </si>
  <si>
    <t>EOL configuration is not completely done</t>
  </si>
  <si>
    <t>EPB assembly check not done</t>
  </si>
  <si>
    <t>blinking</t>
  </si>
  <si>
    <t>delete LDWS - Switch status in Normal Messages
add CDS link for LDWS
add CDS link for Rear seatbelt reminder ID27 - 32 in Warning messages
add ID84 EOL check for blinking
change ID83 to durable</t>
  </si>
  <si>
    <t>下线检测诊断未完成</t>
  </si>
  <si>
    <t>V1.3.12</t>
  </si>
  <si>
    <t xml:space="preserve">right red line </t>
  </si>
  <si>
    <t xml:space="preserve">left red line </t>
  </si>
  <si>
    <t>Please pay attention to the driveway</t>
    <phoneticPr fontId="19" type="noConversion"/>
  </si>
  <si>
    <t>请注意车道</t>
    <phoneticPr fontId="19" type="noConversion"/>
  </si>
  <si>
    <t>Lane departure warning system fault</t>
    <phoneticPr fontId="19" type="noConversion"/>
  </si>
  <si>
    <t>车道偏离预警系统故障</t>
    <phoneticPr fontId="19" type="noConversion"/>
  </si>
  <si>
    <t>V1.3.12.1</t>
  </si>
  <si>
    <t>add LDWS definition,
add acoustic definition for LDWS,
add text for LDWS</t>
  </si>
  <si>
    <t>PDC  malfunction or BCM lost communication with PDC</t>
  </si>
  <si>
    <t>V1.3.12.2</t>
  </si>
  <si>
    <t>Service</t>
  </si>
  <si>
    <t>add "Service done" in Normal Messages</t>
  </si>
  <si>
    <t>V1.3.12.3</t>
  </si>
  <si>
    <t>FRS 100</t>
  </si>
  <si>
    <t>Blink 1Hz</t>
  </si>
  <si>
    <t>change time frame of Automatic headlamps / Automatic wiper from CAN wake-up to CL 15
add blinking frequent to LCD symbol of LDWS</t>
  </si>
  <si>
    <t>PDC（without BSW, with 4 Sensor or 6 sensor）
0x0=with 4 Sensor,no BSW
0x1=with 6 Sensor,no BSW</t>
  </si>
  <si>
    <t>PDC （with BSD）
0x2=with BSW and 4 sensor
0x3=with BSW and 6 sensor</t>
  </si>
  <si>
    <t xml:space="preserve">PDC （with BSW, 4 or 6 sensor）
0x2=with BSW and 4 sensor
0x3=with BSW and 6 sensor
</t>
  </si>
  <si>
    <t>V1.3.12.4</t>
  </si>
  <si>
    <r>
      <t xml:space="preserve">defines the warning category 
category 1: low --&gt; warning message just for information
category 2: mid --&gt; warning message which should be solved soon 
category 3: high --&gt; warning message which has an impact on vehicle saftey or human life
</t>
    </r>
    <r>
      <rPr>
        <i/>
        <u/>
        <sz val="11"/>
        <color theme="1"/>
        <rFont val="宋体"/>
        <family val="2"/>
        <scheme val="minor"/>
      </rPr>
      <t>only valid for display symbols:</t>
    </r>
    <r>
      <rPr>
        <sz val="11"/>
        <color theme="1"/>
        <rFont val="宋体"/>
        <family val="2"/>
        <scheme val="minor"/>
      </rPr>
      <t xml:space="preserve">
if 2 warning message are active the same time the higher priority message will be outputted; if the higher prior message will be reset the lower prior message becomes active and will be outputted
</t>
    </r>
    <r>
      <rPr>
        <i/>
        <u/>
        <sz val="11"/>
        <color theme="1"/>
        <rFont val="宋体"/>
        <family val="2"/>
        <scheme val="minor"/>
      </rPr>
      <t>for telltale:</t>
    </r>
    <r>
      <rPr>
        <sz val="11"/>
        <color theme="1"/>
        <rFont val="宋体"/>
        <family val="2"/>
        <scheme val="minor"/>
      </rPr>
      <t xml:space="preserve">
if 2 warning messages are active both relevant telltales has to be activated (if for each warning a telltale is defined)
</t>
    </r>
  </si>
  <si>
    <r>
      <t xml:space="preserve">the time frame defines when a warning message is valid to be set (depend on vehicle state)
</t>
    </r>
    <r>
      <rPr>
        <u/>
        <sz val="11"/>
        <color theme="1"/>
        <rFont val="宋体"/>
        <family val="2"/>
        <scheme val="minor"/>
      </rPr>
      <t>several states are defined:</t>
    </r>
    <r>
      <rPr>
        <sz val="11"/>
        <color theme="1"/>
        <rFont val="宋体"/>
        <family val="2"/>
        <scheme val="minor"/>
      </rPr>
      <t xml:space="preserve">
 - always: the message can be set in any case and can wake-up the IC
 - Cl15_15: the warning message shall only be shown beginning from clamp 15 on until clamp 15 off
 - ClR_R: the warning message shall only be shown beginning from clamp R on until clamp R off
</t>
    </r>
  </si>
  <si>
    <t>for details see IPC-HMI-Logic</t>
  </si>
  <si>
    <t>for details see Signal exception of every Warning message</t>
  </si>
  <si>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0x1 : Warning On, Need to clean</t>
    </r>
  </si>
  <si>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0x3 : Warning On, Temporarily not available</t>
    </r>
  </si>
  <si>
    <r>
      <t xml:space="preserve">RADAR_STATUS :: STAT_FCW
0x4 : Error
AND
</t>
    </r>
    <r>
      <rPr>
        <sz val="11"/>
        <rFont val="宋体"/>
        <family val="2"/>
        <scheme val="minor"/>
      </rPr>
      <t>RADAR_STATUS :: RadarFaultInfo
          0x2 : Warning On, Not available</t>
    </r>
  </si>
  <si>
    <r>
      <t xml:space="preserve">RADAR_STATUS :: EBAState
0x2 : Off / Temporarily not available
AND
</t>
    </r>
    <r>
      <rPr>
        <sz val="11"/>
        <rFont val="宋体"/>
        <family val="2"/>
        <scheme val="minor"/>
      </rPr>
      <t>RADAR_STATUS :: RadarFaultInfo
          0x3 : Warning On, Temporarily not available</t>
    </r>
  </si>
  <si>
    <r>
      <t xml:space="preserve">RADAR_STATUS :: EBAState
0x4 : Error
AND
</t>
    </r>
    <r>
      <rPr>
        <sz val="11"/>
        <rFont val="宋体"/>
        <family val="2"/>
        <scheme val="minor"/>
      </rPr>
      <t>RADAR_STATUS :: RadarFaultInfo
          0x2 : Warning On, Not available</t>
    </r>
  </si>
  <si>
    <t xml:space="preserve">add CDS to PDC
delete Warning ID100
delete and update part of description
delete symbol LCD for "Service done" message
add pictures for Warning ID 111 - 117
delete timeout exception at LDWS 
change trigger condition for EBA and FCW
</t>
  </si>
  <si>
    <t>V1.3.12.5</t>
  </si>
  <si>
    <t>Symbol in RED</t>
  </si>
  <si>
    <t>Alive monitoring RADAR</t>
  </si>
  <si>
    <t xml:space="preserve">BCM_STAT_DOOR_FLAP :: 
STAT_TrunkAjar
STAT_DoorAjarFL
STAT_DoorAjarFR
STAT_DoorAjarRL
STAT_DoorAjarRR
STAT_BonnetAjar
0x0 : Close
0x1 : Open
0x2 : Reserved
0x3 : Signal Invalid
If vehicle speed &gt;=5km/h, show the door open with WMG(Trunk), other IMG. 
If vehicle speed &lt;=3, IPC will show door open sound WMG
During this period, IPC keep last status
If door state changes re-pop-up warning and sound, no matter open door is increasing or decreasing
</t>
  </si>
  <si>
    <t xml:space="preserve">Priority: Abnormal State &gt; Passive State &gt; Normal State
        If one wheel has passive state no matter temperature or pressure, IPC will display Grey color for this wheel. 
        If one wheel has no passive state and there is abnormal state for this wheel, IPC will display Red color for this wheel. 
        Otherwise, IPC display Green color. 
</t>
  </si>
  <si>
    <t>V1.3.12.6</t>
  </si>
  <si>
    <r>
      <t>TPMS lost communication</t>
    </r>
    <r>
      <rPr>
        <sz val="12"/>
        <color theme="1"/>
        <rFont val="SimSun"/>
        <charset val="134"/>
      </rPr>
      <t xml:space="preserve"> </t>
    </r>
  </si>
  <si>
    <r>
      <t>Operate tailgate at vehicle stand still</t>
    </r>
    <r>
      <rPr>
        <sz val="12"/>
        <color theme="1"/>
        <rFont val="SimSun"/>
        <charset val="134"/>
      </rPr>
      <t xml:space="preserve"> </t>
    </r>
  </si>
  <si>
    <t>Transmission system
lost communication</t>
  </si>
  <si>
    <t>"Refer to HMI Logic"</t>
  </si>
  <si>
    <t xml:space="preserve">
WarnMsg_BCM(0x481):: BIT Status=0x0h
AND
WarnMsg_BCM(0x481):: Warning Message=73dez
AND
WarnMsg_BCM(0x481):: BitBlinking=0x0h
AND
SESAM_CLAMP_STAT(0x112)::STAT_Terminal=0x0h</t>
  </si>
  <si>
    <t xml:space="preserve">
WarnMsg_ESC(0x4A9):: BIT Status=0x0h
AND
WarnMsg_ESC(0x4A9):: Warning Message=81dez
AND
WarnMsg_ESC(0x4A9):: BitBlinking=0x0h
AND
SESAM_CLAMP_STAT(0x112)::STAT_Terminal=0x2h</t>
  </si>
  <si>
    <t xml:space="preserve">
WarnMsg_ESC(0x4A9):: BIT Status=0x0h
AND
WarnMsg_ESC(0x4A9):: Warning Message=83dez
AND
WarnMsg_ESC(0x4A9):: BitBlinking=0x0h
AND
SESAM_CLAMP_STAT(0x112)::STAT_Terminal=0x2h</t>
  </si>
  <si>
    <t xml:space="preserve">
WarnMsg_ESC(0x4A9):: BIT Status=0x0h
AND
WarnMsg_ESC(0x4A9):: Warning Message=84dez
AND
WarnMsg_ESC(0x4A9):: BitBlinking= 0x1h
AND
SESAM_CLAMP_STAT(0x112)::STAT_Terminal=0x2h</t>
  </si>
  <si>
    <t>V1.3.12.7</t>
  </si>
  <si>
    <t>If signal  invalid or reserved,telltale will be Off, LCD warning Off, Sound Off, BC screen dissapear</t>
  </si>
  <si>
    <t>Low beam fault</t>
  </si>
  <si>
    <t>Key battery low, 
put key into cupholder</t>
  </si>
  <si>
    <t>"Please clean the 
Radar on the bumper!"</t>
  </si>
  <si>
    <t>请置入P或N档以操作电动尾门</t>
  </si>
  <si>
    <r>
      <t>Operate tailgate at vehicle</t>
    </r>
    <r>
      <rPr>
        <b/>
        <sz val="10"/>
        <rFont val="Arial"/>
        <family val="2"/>
      </rPr>
      <t xml:space="preserve"> </t>
    </r>
    <r>
      <rPr>
        <sz val="10"/>
        <rFont val="Arial"/>
        <family val="2"/>
      </rPr>
      <t>unlock</t>
    </r>
  </si>
  <si>
    <r>
      <t>请</t>
    </r>
    <r>
      <rPr>
        <sz val="10"/>
        <rFont val="SimSun"/>
        <charset val="134"/>
      </rPr>
      <t>解锁后操作电动尾门</t>
    </r>
  </si>
  <si>
    <t>V1.3.13.1</t>
  </si>
  <si>
    <t>delete ETG Warning and combine ETG
add description for LDWS in trigger condition
add some CDS link for transmission type
delete "service" as CDS link
delete WLC Messages --&gt; no need to display for IPC</t>
  </si>
  <si>
    <t>V1.3.13.2</t>
  </si>
  <si>
    <t>delete EPBi_FUNCTION :: MSR_Active
add warnings for WLC</t>
  </si>
  <si>
    <t>WLC (Wireless charging informations</t>
  </si>
  <si>
    <t>WLC</t>
  </si>
  <si>
    <t>Wireless Charging</t>
    <phoneticPr fontId="27" type="noConversion"/>
  </si>
  <si>
    <t>0x1; 0x2; 0x3: Foreign matter on charging field</t>
    <phoneticPr fontId="27" type="noConversion"/>
  </si>
  <si>
    <t>0x1; 0x2; 0x3: 充电区域有异物</t>
    <phoneticPr fontId="27" type="noConversion"/>
  </si>
  <si>
    <t>Warning shall be displayed only once. If 0x1 is received IPC shall display Warning. If 0x1 &amp; ox2 is received IPC shall display Warning only once</t>
  </si>
  <si>
    <t>V1.3.13.3</t>
  </si>
  <si>
    <t>add Status for WLC</t>
  </si>
  <si>
    <t>If signal invalid or reserved,no information display, Sound off</t>
    <phoneticPr fontId="27" type="noConversion"/>
  </si>
  <si>
    <t>0x1; 0x6: Charging is started
0x2; 0x7: Power is full
0x3; 0x4: Charging is stopped</t>
    <phoneticPr fontId="27" type="noConversion"/>
  </si>
  <si>
    <t>0x1; 0x6: 充电开始
0x2; 0x7: 充电完成
0x3; 0x4: 充电中断</t>
    <phoneticPr fontId="27" type="noConversion"/>
  </si>
  <si>
    <t>Only 
0x0
0x1
0x2
0x3
0x4
0x6
0x7
are valid for IPC</t>
  </si>
  <si>
    <t>FRS PP</t>
  </si>
  <si>
    <t xml:space="preserve">
WarnMsg_TCU(0x498):: BIT Status=0x0h
AND
WarnMsg_TCU(0x498):: Warning Message=88dez
AND
WarnMsg_TCU(0x498):: BitBlinking=0x0h
AND
SESAM_CLAMP_STAT(0x112)::STAT_Terminal=0x2h</t>
  </si>
  <si>
    <t>WarnMsg_TCU(0x498):: BIT Status=0x0h
AND
WarnMsg_TCU(0x498):: Warning Message=68dez
AND
WarnMsg_TCU(0x498):: BitBlinking=0x0h
AND
SESAM_CLAMP_STAT(0x112)::STAT_Terminal=0x2h</t>
  </si>
  <si>
    <t>WarnMsg_TCU(0x498):: BIT Status=0x0h
AND
WarnMsg_TCU(0x498):: Warning Message=69dez
AND
WarnMsg_TCU(0x498):: BitBlinking=0x0h
AND
SESAM_CLAMP_STAT(0x112)::STAT_Terminal=0x2h</t>
  </si>
  <si>
    <t>change always to CAN Wake up in Warning message sheet
add Warning ID107 in Warning Message
add Warning ID108 in Warning Message
delete Parking brake in Normal Message
change category of Rear-SBR in Normal Message
add LDWS in Normal Messages</t>
  </si>
  <si>
    <t xml:space="preserve">ID15 add telltale color
ID26 no pic needed, trigger condition updated
EBA &amp; FCW Normal messages --&gt; corrected picture, corrected category
add PIC to Service done message
ID149 correct CDS link
add strategy to door open message
add CDS link to ID50, 51, 59
ID 101 update set requirement
</t>
  </si>
  <si>
    <t>change display priority of TPMS
ID19 change display text
change display text for ETG
ID18 change display text
change display text of Service done
change display text for ID149</t>
  </si>
  <si>
    <t>no picture for ID149
add exception for LDWS
change text for ID124 and 127
display text corrected for ETG</t>
  </si>
  <si>
    <t>V1.4</t>
  </si>
  <si>
    <t>DTC: "Low battery set</t>
  </si>
  <si>
    <t>SCU_STATUS_II ::
SeatMemoryStoredInfo
0x0 : OFF
0x1 : Memory storage requested
0x2 : Memory storage done
0x3 : Signal invalid</t>
  </si>
  <si>
    <t>Seat Memory Request</t>
  </si>
  <si>
    <t>Seat Memory stored</t>
  </si>
  <si>
    <t xml:space="preserve">0x1 : Memory storage request is trigger for this Message
</t>
  </si>
  <si>
    <t xml:space="preserve">0x2 : Memory storage done is trigger for this Message
</t>
  </si>
  <si>
    <r>
      <t xml:space="preserve">请在 </t>
    </r>
    <r>
      <rPr>
        <sz val="12"/>
        <color rgb="FF000000"/>
        <rFont val="宋体"/>
        <family val="2"/>
        <scheme val="minor"/>
      </rPr>
      <t xml:space="preserve">5 </t>
    </r>
    <r>
      <rPr>
        <sz val="12"/>
        <color rgb="FF000000"/>
        <rFont val="ËÎÌå"/>
        <family val="3"/>
        <charset val="134"/>
      </rPr>
      <t xml:space="preserve">秒内按 </t>
    </r>
    <r>
      <rPr>
        <sz val="12"/>
        <color rgb="FF000000"/>
        <rFont val="宋体"/>
        <family val="2"/>
        <scheme val="minor"/>
      </rPr>
      <t xml:space="preserve">1 </t>
    </r>
    <r>
      <rPr>
        <sz val="12"/>
        <color rgb="FF000000"/>
        <rFont val="ËÎÌå"/>
        <family val="3"/>
        <charset val="134"/>
      </rPr>
      <t xml:space="preserve">或 </t>
    </r>
    <r>
      <rPr>
        <sz val="12"/>
        <color rgb="FF000000"/>
        <rFont val="宋体"/>
        <family val="2"/>
        <scheme val="minor"/>
      </rPr>
      <t xml:space="preserve">2 </t>
    </r>
    <r>
      <rPr>
        <sz val="12"/>
        <color rgb="FF000000"/>
        <rFont val="ËÎÌå"/>
        <family val="3"/>
        <charset val="134"/>
      </rPr>
      <t>按键储存
当前座椅位置</t>
    </r>
  </si>
  <si>
    <t>Seat position store successful</t>
  </si>
  <si>
    <t>座椅位置储存成功</t>
  </si>
  <si>
    <t>Please press 1 or 2 button in 5s to
store current seat position</t>
  </si>
  <si>
    <t>Please start engine manually</t>
  </si>
  <si>
    <t xml:space="preserve">
WarnMsg_DME(0x492):: BIT Status=0x1h
AND
WarnMsg_DME(0x492):: Warning Message=21dez
AND
WarnMsg_DME(0x492):: BitBlinking=0x0h
AND
SESAM_CLAMP_STAT(0x112)::STAT_Terminal=0x2h</t>
  </si>
  <si>
    <t xml:space="preserve">
WarnMsg_DME(0x492):: BIT Status=0x1h
AND
WarnMsg_DME(0x492):: Warning Message=98dez
AND
WarnMsg_DME(0x492):: BitBlinking=0x0h
AND
SESAM_CLAMP_STAT(0x112)::STAT_Terminal=0x2h</t>
  </si>
  <si>
    <t xml:space="preserve">
WarnMsg_DME(0x492):: BIT Status=0x1h
AND
WarnMsg_DME(0x492):: Warning Message=112dez
AND
WarnMsg_DME(0x481):: BitBlinking=0x0h
AND
SESAM_CLAMP_STAT(0x112)::STAT_Terminal=0x2h</t>
  </si>
  <si>
    <t xml:space="preserve">
WarnMsg_DME(0x492):: BIT Status=0x1h
AND
WarnMsg_DME(0x492):: Warning Message=114dez
AND
WarnMsg_DME(0x481):: BitBlinking=0x0h
AND
SESAM_CLAMP_STAT(0x112)::STAT_Terminal=0x2h</t>
  </si>
  <si>
    <t xml:space="preserve">
WarnMsg_DME(0x492):: BIT Status=0x1h
AND
WarnMsg_DME(0x492):: Warning Message=115dez
AND
WarnMsg_DME(0x481):: BitBlinking=0x0h
AND
SESAM_CLAMP_STAT(0x112)::STAT_Terminal=0x2h</t>
  </si>
  <si>
    <t xml:space="preserve">
WarnMsg_DME(0x492):: BIT Status=0x1h
AND
WarnMsg_DME(0x492):: Warning Message=116dez
AND
WarnMsg_DME(0x481):: BitBlinking=0x0h
AND
SESAM_CLAMP_STAT(0x112)::STAT_Terminal=0x2h</t>
  </si>
  <si>
    <t xml:space="preserve">
WarnMsg_DME(0x492):: BIT Status=0x1h
AND
WarnMsg_DME(0x492):: Warning Message=117dez
AND
WarnMsg_DME(0x481):: BitBlinking=0x0h
AND
SESAM_CLAMP_STAT(0x112)::STAT_Terminal=0x2h</t>
  </si>
  <si>
    <r>
      <t xml:space="preserve">delete Warning ID23
delete Warning ID90
change set requirement for ID67 and 68 from Sesam to TCU
</t>
    </r>
    <r>
      <rPr>
        <sz val="11"/>
        <color rgb="FFFF0000"/>
        <rFont val="宋体"/>
        <family val="3"/>
        <charset val="134"/>
        <scheme val="minor"/>
      </rPr>
      <t>update Can Message Warning description</t>
    </r>
    <r>
      <rPr>
        <sz val="11"/>
        <color theme="1"/>
        <rFont val="宋体"/>
        <family val="2"/>
        <scheme val="minor"/>
      </rPr>
      <t xml:space="preserve">
</t>
    </r>
    <r>
      <rPr>
        <sz val="11"/>
        <color rgb="FFFF0000"/>
        <rFont val="宋体"/>
        <family val="3"/>
        <charset val="134"/>
        <scheme val="minor"/>
      </rPr>
      <t>change debounce time for speed limit warning</t>
    </r>
    <r>
      <rPr>
        <sz val="11"/>
        <color theme="1"/>
        <rFont val="宋体"/>
        <family val="2"/>
        <scheme val="minor"/>
      </rPr>
      <t xml:space="preserve">
change CDS link for Warning ID125
change cause for Warning ID125
Normal message: charging error PIN26 = low deleted
trigger condition valuetable for SCU was changed in normal messages
change category of ID108
add cds link for ID123
change category of Warning ID27-32 from 3 to 1
change BitStatus in trigger conditions for all DME Warnings, ID20, 21, 95, 97, 98, 111, 112, 113, 114, 115, 116, 117</t>
    </r>
    <phoneticPr fontId="27" type="noConversion"/>
  </si>
  <si>
    <t xml:space="preserve">
WarnMsg_BCM(0x481):: BIT Status=0x0h
AND
WarnMsg_BCM(0x481):: Warning Message=4dez
AND
WarnMsg_BCM(0x481):: BitBlinking=0x0h
AND
SESAM_CLAMP_STAT(0x112)::STAT_Terminal=0x2h</t>
    <phoneticPr fontId="27" type="noConversion"/>
  </si>
  <si>
    <t xml:space="preserve">WarnMsg_IC(0x483)::ID2 = 0x40h
AND
WarnMsg_IC(0x483):: BItBlinking= 0x0h
AND
WarnMsg_IC(0x483):: Bit refresh rate=0x5h
AND
WarnMsg_IC(0x483):: BIT Status=0x0h
AND
WarnMsg_IC(0x483):: Warning Message=5dez
AND
SESAM_CLAMP_STAT(0x112)::STAT_Terminal=0x2h
</t>
    <phoneticPr fontId="27" type="noConversion"/>
  </si>
  <si>
    <t xml:space="preserve">
WarnMsg_ESC(0x4A9):: BIT Status=0x0h
AND
WarnMsg_ESC(0x4A9):: Warning Message=6dez
AND
WarnMsg_ESC(0x4A9):: BitBlinking=0x0h
AND
SESAM_CLAMP_STAT(0x112)::STAT_Terminal=0x2h</t>
    <phoneticPr fontId="27" type="noConversion"/>
  </si>
  <si>
    <t xml:space="preserve">
WarnMsg_ESC(0x4A9):: BIT Status=0x0h
AND
WarnMsg_ESC(0x4A9):: Warning Message=9dez
AND
WarnMsg_ESC(0x4A9):: BitBlinking=0x0h
AND
SESAM_CLAMP_STAT(0x112)::STAT_Terminal=0x2h</t>
    <phoneticPr fontId="27" type="noConversion"/>
  </si>
  <si>
    <t>WarnMsg_IC(0x483)::ID2 = 0x40h
AND
WarnMsg_IC(0x483):: BItBlinking= 0x0h
AND
WarnMsg_IC(0x483):: Bit refresh rate=0x5h
AND
WarnMsg_IC(0x483):: BIT Status=0x0h
AND
WarnMsg_IC(0x483):: Warning Message=10dez
AND
SESAM_CLAMP_STAT(0x112)::STAT_Terminal=0x2h</t>
    <phoneticPr fontId="27" type="noConversion"/>
  </si>
  <si>
    <t xml:space="preserve">
WarnMsg_ESC(0x4A9):: BIT Status=0x0h
AND
WarnMsg_ESC(0x4A9):: Warning Message=11dez
AND
WarnMsg_ESC(0x4A9):: BitBlinking=0x0h
AND
SESAM_CLAMP_STAT(0x112)::STAT_Terminal=0x2h</t>
    <phoneticPr fontId="27" type="noConversion"/>
  </si>
  <si>
    <t>Driving control</t>
    <phoneticPr fontId="27" type="noConversion"/>
  </si>
  <si>
    <t>Brake warning light</t>
    <phoneticPr fontId="27" type="noConversion"/>
  </si>
  <si>
    <t>WarnMsg_IC(0x483)::ID2 = 0x40h
AND
WarnMsg_IC(0x483):: BItBlinking= 0x0h
AND
WarnMsg_IC(0x483):: Bit refresh rate=0x5h
AND
WarnMsg_IC(0x483):: BIT Status=0x0h
AND
WarnMsg_IC(0x483):: Warning Message=13dez
AND
SESAM_CLAMP_STAT(0x112)::STAT_Terminal=0x2h</t>
    <phoneticPr fontId="27" type="noConversion"/>
  </si>
  <si>
    <t>FCW Front Crash Warning and emergency brake aid</t>
    <phoneticPr fontId="27" type="noConversion"/>
  </si>
  <si>
    <t>WarnMsg_IC(0x483)::ID2 = 0x40h
AND
WarnMsg_IC(0x483):: BItBlinking= 0x0h
AND
WarnMsg_IC(0x483):: Bit refresh rate=0x5h
AND
WarnMsg_IC(0x483):: BIT Status=0x0h
AND
WarnMsg_IC(0x483):: Warning Message=15dez
AND
SESAM_CLAMP_STAT(0x112)::STAT_Terminal=0x2h</t>
    <phoneticPr fontId="27" type="noConversion"/>
  </si>
  <si>
    <t>Activation requirement: 
Signal SESAM_CLAMP_STATS::ALIVE_CLAMP is not received by IPC within 5times cycle time</t>
    <phoneticPr fontId="27" type="noConversion"/>
  </si>
  <si>
    <t>WarnMsg_IC(0x483)::ID2 = 0x40h
AND
WarnMsg_IC(0x483):: BItBlinking= 0x0h
AND
WarnMsg_IC(0x483):: Bit refresh rate=0x5h
AND
WarnMsg_IC(0x483):: BIT Status=0x0h
AND
WarnMsg_IC(0x483):: Warning Message=16dez
AND
SESAM_CLAMP_STAT(0x112)::STAT_Terminal=0x2h</t>
    <phoneticPr fontId="27" type="noConversion"/>
  </si>
  <si>
    <t>Activation requirement: 
Signal TBOX_ALIVE::ALIVE_TBOX_ALIVE is not received by IPC within 5times cycle time</t>
    <phoneticPr fontId="27" type="noConversion"/>
  </si>
  <si>
    <t>WarnMsg_IC(0x483)::ID2 = 0x40h
AND
WarnMsg_IC(0x483):: BItBlinking= 0x0h
AND
WarnMsg_IC(0x483):: Bit refresh rate=0x5h
AND
WarnMsg_IC(0x483):: BIT Status=0x0h
AND
WarnMsg_IC(0x483):: Warning Message=17dez
AND
SESAM_CLAMP_STAT(0x112)::STAT_Terminal=0x2h</t>
    <phoneticPr fontId="27" type="noConversion"/>
  </si>
  <si>
    <t>WarnMsg_IC(0x483)::ID2 = 0x40h
AND
WarnMsg_IC(0x483):: BItBlinking= 0x0h
AND
WarnMsg_IC(0x483):: Bit refresh rate=0x5h
AND
WarnMsg_IC(0x483):: BIT Status=0x0h
AND
WarnMsg_IC(0x483):: Warning Message=18dez
AND
SESAM_CLAMP_STAT(0x112)::STAT_Terminal=0x2h</t>
    <phoneticPr fontId="27" type="noConversion"/>
  </si>
  <si>
    <t>Alive monitoring TCU
(Yellow)</t>
    <phoneticPr fontId="27" type="noConversion"/>
  </si>
  <si>
    <t>Activation requirement: 
Signal TPMS_WARNINGLAMP_PRESSURE::ALIVE_TPMS_WARN_PRESS is not received by IPC within 5times cycle time</t>
    <phoneticPr fontId="27" type="noConversion"/>
  </si>
  <si>
    <t>WarnMsg_IC(0x483)::ID2 = 0x40h
AND
WarnMsg_IC(0x483):: BItBlinking= 0x0h
AND
WarnMsg_IC(0x483):: Bit refresh rate=0x5h
AND
WarnMsg_IC(0x483):: BIT Status=0x0h
AND
WarnMsg_IC(0x483):: Warning Message=19dez
AND
SESAM_CLAMP_STAT(0x112)::STAT_Terminal=0x2h</t>
    <phoneticPr fontId="27" type="noConversion"/>
  </si>
  <si>
    <t>0x1 : "轮胎气压高"
0x2 : "轮胎气压低"
0x3 : "轮胎快速漏气"
0x4 : "胎压传感器丢失"
0x5 : "胎压传感器电量低"
0x6 : "胎压传感器故障"</t>
    <phoneticPr fontId="28" type="noConversion"/>
  </si>
  <si>
    <t>Alive monitoring TPMS</t>
    <phoneticPr fontId="27" type="noConversion"/>
  </si>
  <si>
    <t>Coolant temperature (RED)</t>
    <phoneticPr fontId="27" type="noConversion"/>
  </si>
  <si>
    <t xml:space="preserve">
Activation requirement: 
Signal MHU_IPC_NAVI::LVDSready is 0x1 after IGN ON</t>
    <phoneticPr fontId="27" type="noConversion"/>
  </si>
  <si>
    <t>Navigation in cluster connection lost</t>
    <phoneticPr fontId="27" type="noConversion"/>
  </si>
  <si>
    <t>Assistant systems</t>
    <phoneticPr fontId="27" type="noConversion"/>
  </si>
  <si>
    <t>WarnMsg_IC(0x483)::ID2 = 0x40h
AND
WarnMsg_IC(0x483):: BItBlinking= 0x0h
AND
WarnMsg_IC(0x483):: Bit refresh rate=0x5h
AND
WarnMsg_IC(0x483):: BIT Status=0x0h
AND
WarnMsg_IC(0x483):: Warning Message=26dez
AND
SESAM_CLAMP_STAT(0x112)::STAT_Terminal=0x2h</t>
    <phoneticPr fontId="27" type="noConversion"/>
  </si>
  <si>
    <t>legal</t>
    <phoneticPr fontId="27" type="noConversion"/>
  </si>
  <si>
    <t>Rear seat belt warning left unbuckled</t>
    <phoneticPr fontId="27" type="noConversion"/>
  </si>
  <si>
    <t>in case of an accident no seat belt support</t>
    <phoneticPr fontId="27" type="noConversion"/>
  </si>
  <si>
    <t xml:space="preserve"> </t>
    <phoneticPr fontId="27" type="noConversion"/>
  </si>
  <si>
    <t xml:space="preserve">
WarnMsg_ACM(0x488):: BIT Status=0x0h
AND
WarnMsg_ACM(0x488):: Warning Message= 27dez
AND
WarnMsg_ACM(0x488):: BitBlinking=0x0h
AND
SESAM_CLAMP_STAT(0x112)::STAT_Terminal=0x2h</t>
    <phoneticPr fontId="27" type="noConversion"/>
  </si>
  <si>
    <t xml:space="preserve">
WarnMsg_ACM(0x488):: BIT Status=0x0h
AND
WarnMsg_ACM(0x488):: Warning Message= 28dez
AND
WarnMsg_ACM(0x488):: BitBlinking=0x0h
AND
SESAM_CLAMP_STAT(0x112)::STAT_Terminal=0x2h</t>
    <phoneticPr fontId="27" type="noConversion"/>
  </si>
  <si>
    <t>ACM</t>
    <phoneticPr fontId="27" type="noConversion"/>
  </si>
  <si>
    <t>Rear seat belt warning left buckled</t>
    <phoneticPr fontId="27" type="noConversion"/>
  </si>
  <si>
    <t xml:space="preserve">
WarnMsg_PDC_BSW(0x486):: BIT Status=0x0h
AND
WarnMsg_PDC_BSW(0x486):: Warning Message=50dez
AND
WarnMsg_PDC_BSW(0x486):: BitBlinking=0x0h
AND
SESAM_CLAMP_STAT(0x112)::STAT_Terminal=0x2h</t>
    <phoneticPr fontId="27" type="noConversion"/>
  </si>
  <si>
    <t xml:space="preserve">
WarnMsg_ACM(0x488):: BIT Status=0x0h
AND
WarnMsg_ACM(0x488):: Warning Message= 52dez
AND
WarnMsg_ACM(0x488):: BitBlinking=0x0h
AND
SESAM_CLAMP_STAT(0x112)::STAT_Terminal=0x2h</t>
    <phoneticPr fontId="27" type="noConversion"/>
  </si>
  <si>
    <t xml:space="preserve">
WarnMsg_SESAM(0x485):: BIT Status=0x0h
AND
WarnMsg_SESAM(0x485):: Warning Message=56dez
AND
WarnMsg_SESAM(0x485):: BitBlinking=0x0h
AND
SESAM_CLAMP_STAT(0x112)::STAT_Terminal=0x0h</t>
    <phoneticPr fontId="27" type="noConversion"/>
  </si>
  <si>
    <t>Communication to key lost</t>
    <phoneticPr fontId="27" type="noConversion"/>
  </si>
  <si>
    <t>Turn wheel while 
pressing start button</t>
    <phoneticPr fontId="27" type="noConversion"/>
  </si>
  <si>
    <t>请转动方向盘并按下启动键</t>
    <phoneticPr fontId="27" type="noConversion"/>
  </si>
  <si>
    <r>
      <t xml:space="preserve">defines if an acoustic warning (Gong) will be generated; the sound of the acoustic warning will be the same, only the repetion is different (single output / multiple output);
</t>
    </r>
    <r>
      <rPr>
        <b/>
        <sz val="11"/>
        <color theme="1"/>
        <rFont val="宋体"/>
        <family val="2"/>
        <scheme val="minor"/>
      </rPr>
      <t>NG:</t>
    </r>
    <r>
      <rPr>
        <sz val="11"/>
        <color theme="1"/>
        <rFont val="宋体"/>
        <family val="2"/>
        <scheme val="minor"/>
      </rPr>
      <t xml:space="preserve"> no gong - no acoustic output
</t>
    </r>
    <r>
      <rPr>
        <b/>
        <sz val="11"/>
        <color theme="1"/>
        <rFont val="宋体"/>
        <family val="2"/>
        <scheme val="minor"/>
      </rPr>
      <t>WMG:</t>
    </r>
    <r>
      <rPr>
        <sz val="11"/>
        <color theme="1"/>
        <rFont val="宋体"/>
        <family val="2"/>
        <scheme val="minor"/>
      </rPr>
      <t xml:space="preserve"> warning message gong - single acoustical warning will be outputed
</t>
    </r>
    <r>
      <rPr>
        <b/>
        <sz val="11"/>
        <color theme="1"/>
        <rFont val="宋体"/>
        <family val="2"/>
        <scheme val="minor"/>
      </rPr>
      <t>IMG:</t>
    </r>
    <r>
      <rPr>
        <sz val="11"/>
        <color theme="1"/>
        <rFont val="宋体"/>
        <family val="2"/>
        <scheme val="minor"/>
      </rPr>
      <t xml:space="preserve"> intermittend message gong - repeated gong will be outputed
</t>
    </r>
    <r>
      <rPr>
        <b/>
        <sz val="11"/>
        <color theme="1"/>
        <rFont val="宋体"/>
        <family val="2"/>
        <scheme val="minor"/>
      </rPr>
      <t>RS:</t>
    </r>
    <r>
      <rPr>
        <sz val="11"/>
        <color theme="1"/>
        <rFont val="宋体"/>
        <family val="2"/>
        <scheme val="minor"/>
      </rPr>
      <t xml:space="preserve"> Turn indicator Sound
</t>
    </r>
    <r>
      <rPr>
        <b/>
        <sz val="11"/>
        <color theme="1"/>
        <rFont val="宋体"/>
        <family val="2"/>
        <scheme val="minor"/>
      </rPr>
      <t>SG:</t>
    </r>
    <r>
      <rPr>
        <sz val="11"/>
        <color theme="1"/>
        <rFont val="宋体"/>
        <family val="2"/>
        <scheme val="minor"/>
      </rPr>
      <t xml:space="preserve"> Notification Gong - a single Gong different sound to the WMG
</t>
    </r>
    <r>
      <rPr>
        <b/>
        <sz val="11"/>
        <color theme="1"/>
        <rFont val="宋体"/>
        <family val="2"/>
        <scheme val="minor"/>
      </rPr>
      <t xml:space="preserve">DG: </t>
    </r>
    <r>
      <rPr>
        <sz val="11"/>
        <color theme="1"/>
        <rFont val="宋体"/>
        <family val="2"/>
        <scheme val="minor"/>
      </rPr>
      <t xml:space="preserve">Double Gong
</t>
    </r>
    <r>
      <rPr>
        <i/>
        <u/>
        <sz val="11"/>
        <color theme="1"/>
        <rFont val="宋体"/>
        <family val="2"/>
        <scheme val="minor"/>
      </rPr>
      <t>only for seat belt reminder:</t>
    </r>
    <r>
      <rPr>
        <sz val="11"/>
        <color theme="1"/>
        <rFont val="宋体"/>
        <family val="2"/>
        <scheme val="minor"/>
      </rPr>
      <t xml:space="preserve">
seat belt reminder (SBR) will have a special case; 
for the SBR a seperate CAN message will be used where a synchronisation bit will control the synchronisation of optical and acoustical outputs</t>
    </r>
    <phoneticPr fontId="27" type="noConversion"/>
  </si>
  <si>
    <t>请置入P档或N档启动发动机</t>
    <phoneticPr fontId="27" type="noConversion"/>
  </si>
  <si>
    <t>if the Drive Away Assist does not open due any missing conditions (which is not the driver seat belt, e.g Driver door’s open)</t>
    <phoneticPr fontId="27" type="noConversion"/>
  </si>
  <si>
    <t>请手动释放电子手刹</t>
    <phoneticPr fontId="27" type="noConversion"/>
  </si>
  <si>
    <t xml:space="preserve">
WarnMsg_ESC(0x4A9):: BIT Status=0x0h
AND
WarnMsg_ESC(0x4A9):: Warning Message=87dez
AND
WarnMsg_ESC(0x4A9):: BitBlinking=0x0h
AND
SESAM_CLAMP_STAT(0x112)::STAT_Terminal=0x2h</t>
    <phoneticPr fontId="27" type="noConversion"/>
  </si>
  <si>
    <r>
      <t xml:space="preserve">BRI </t>
    </r>
    <r>
      <rPr>
        <sz val="11"/>
        <rFont val="宋体"/>
        <family val="2"/>
        <scheme val="minor"/>
      </rPr>
      <t>(but Symbol very common)</t>
    </r>
    <phoneticPr fontId="27" type="noConversion"/>
  </si>
  <si>
    <t xml:space="preserve">WarnMsg_IC(0x483)::ID2 = 0x40h
AND
WarnMsg_IC(0x483):: BItBlinking= 0x0h
AND
WarnMsg_IC(0x483):: Bit refresh rate=0x5h
AND
WarnMsg_IC(0x483):: BIT Status=0x0h
AND
WarnMsg_IC(0x483):: Warning Message=99dez
AND
SESAM_CLAMP_STAT(0x112)::STAT_Terminal=0x2h
</t>
    <phoneticPr fontId="27" type="noConversion"/>
  </si>
  <si>
    <t>Activation requirement: 
Fuel level under parametrized value, calculated by IPC itself</t>
    <phoneticPr fontId="27" type="noConversion"/>
  </si>
  <si>
    <t xml:space="preserve">
Activation requirement: 
 If displayed speed is &gt;= than set speed.
Debounce time = 5sec, 
e.g.: Set speed 120km/h 
Vehicle speed &gt;= 120km/h --&gt; show warning
Vehicle speed = 117km/h --&gt; Warning incative</t>
    <phoneticPr fontId="27" type="noConversion"/>
  </si>
  <si>
    <t>accident can happen; too fast driving</t>
    <phoneticPr fontId="27" type="noConversion"/>
  </si>
  <si>
    <t xml:space="preserve">
WarnMsg_ESC(0x4A9):: BIT Status=0x0h
AND
WarnMsg_ESC(0x4A9):: Warning Message=106dez
AND
WarnMsg_ESC(0x4A9):: BitBlinking=0x0h
AND
SESAM_CLAMP_STAT(0x112)::STAT_Terminal=0x2h</t>
    <phoneticPr fontId="27" type="noConversion"/>
  </si>
  <si>
    <t xml:space="preserve">
WarnMsg_ESC(0x4A9):: BIT Status=0x0h
AND
WarnMsg_ESC(0x4A9):: Warning Message=108dez
AND
WarnMsg_ESC(0x4A9):: BitBlinking=0x0h
AND
SESAM_CLAMP_STAT(0x112)::STAT_Terminal=0x2h</t>
    <phoneticPr fontId="27" type="noConversion"/>
  </si>
  <si>
    <t>Autohold fault</t>
    <phoneticPr fontId="27" type="noConversion"/>
  </si>
  <si>
    <t>雨量传感器故障</t>
    <phoneticPr fontId="27" type="noConversion"/>
  </si>
  <si>
    <t>Activation requirement: 
IPC received Warning message from other ECU according Warning message category or normal messages with category 2 or 3 with LCD warnings</t>
    <phoneticPr fontId="27" type="noConversion"/>
  </si>
  <si>
    <t>! For text refer to IPC HMI logic !</t>
    <phoneticPr fontId="27" type="noConversion"/>
  </si>
  <si>
    <t xml:space="preserve">Activation requirement: 
Distance betiween with configured Service interval and drive distance  &lt;=500km while IGN ON </t>
    <phoneticPr fontId="27" type="noConversion"/>
  </si>
  <si>
    <t xml:space="preserve">WarnMsg_IC(0x483)::ID2 = 0x40h
AND
WarnMsg_IC(0x483):: BItBlinking= 0x0h
AND
WarnMsg_IC(0x483):: Bit refresh rate=0x5h
AND
WarnMsg_IC(0x483):: BIT Status=0x0h
AND
WarnMsg_IC(0x483):: Warning Message=149dez
AND
SESAM_CLAMP_STAT(0x112)::STAT_Terminal=0x2h
</t>
    <phoneticPr fontId="27" type="noConversion"/>
  </si>
  <si>
    <t>LDWS_Status::LDWStatusSignal
0x0:Off (No display, no sound, no telltale, no BC-screen, no pop-up)
0x1:Ready(function on, but doesn't reach active speed) (show YELLOW telltale) --&gt; show grey status in BC
0x2:On(function on, and reach active speed) (show green telltale, add BC-Menu) --&gt; show white status in BC
0x3:Reserved</t>
    <phoneticPr fontId="27" type="noConversion"/>
  </si>
  <si>
    <t>LDWS_Status::LDWStatusSignal = 0x1, 0x2
AND
LDWS_Status::LDWSystemStatus = 0x1:Fault (show RED) --&gt; show 2 red in BC
OR
LDWS_Status::LDWLeftDepartureWarningSignal = 0x1 
AND 
LDWS_Status::LDWRightDepartureWarningSignal = 0x1
display fault --&gt; show 2 red in BC</t>
    <phoneticPr fontId="27" type="noConversion"/>
  </si>
  <si>
    <t>Yellow OR Green</t>
    <phoneticPr fontId="27" type="noConversion"/>
  </si>
  <si>
    <r>
      <t xml:space="preserve">LDWS_Status::LDWStatusSignal = 0x2
AND
LDWS_Status::LDWSystemStatus ≠ 0x1
AND
LDWS_Status::LDWLeftDepartureWarningSignal =0x1:Warning (Symbol LCD blinking in RED) --&gt; show left red, right white in BC
AND 
LDWS_Status::LDWRightDepartureWarningSignal </t>
    </r>
    <r>
      <rPr>
        <sz val="11"/>
        <color theme="1"/>
        <rFont val="宋体"/>
        <family val="3"/>
        <charset val="134"/>
      </rPr>
      <t>≠</t>
    </r>
    <r>
      <rPr>
        <sz val="11"/>
        <color theme="1"/>
        <rFont val="宋体"/>
        <family val="2"/>
        <scheme val="minor"/>
      </rPr>
      <t xml:space="preserve"> 0x1</t>
    </r>
    <phoneticPr fontId="27" type="noConversion"/>
  </si>
  <si>
    <r>
      <t xml:space="preserve">LDWS_Status::LDWStatusSignal = 0x2
AND
LDWS_Status::LDWSystemStatus ≠ 0x1
AND
LDWS_Status::LDWRightDepartureWarningSignal =0x1:Warning (Symbol LCD blinking in RED) --&gt; show right red, left white in BC
AND 
LDWS_Status::LDWLeftDepartureWarningSignal </t>
    </r>
    <r>
      <rPr>
        <sz val="11"/>
        <color theme="1"/>
        <rFont val="宋体"/>
        <family val="3"/>
        <charset val="134"/>
      </rPr>
      <t>≠</t>
    </r>
    <r>
      <rPr>
        <sz val="11"/>
        <color theme="1"/>
        <rFont val="宋体"/>
        <family val="2"/>
        <scheme val="minor"/>
      </rPr>
      <t xml:space="preserve"> 0x1</t>
    </r>
    <phoneticPr fontId="27" type="noConversion"/>
  </si>
  <si>
    <t xml:space="preserve">ETG_STATUS :: ETGRemind_VehicleState
OR
ETG_STATUS :: ETGRemind_ETGState
0X0: Allow
0X1: Disallow
0x2: Reserved
0x3: Signal Invalid
Disallow warning active.
</t>
    <phoneticPr fontId="27" type="noConversion"/>
  </si>
  <si>
    <t xml:space="preserve"> PDC_CHIME:: PDC_CHIME
 0x0  disable, no gong
 0x1  individual tone (1Hz)
 0x2  individual tone (2Hz)
 0x3  individual tone (4Hz)
 0x4  continous tone
 0x5  Self test tone
 0x6  reserved, no Gong
 0x7  invalid, no Gong
</t>
    <phoneticPr fontId="27" type="noConversion"/>
  </si>
  <si>
    <t xml:space="preserve">
BCM_PDC_CHIME:: LIN_PDC_CHIME
 0x0  disable, no gong
 0x1  individual tone (1Hz)
 0x2  individual tone (2Hz)
 0x3  individual tone (4Hz)
 0x4  continous tone
 0x5  Self test tone
 0x6  reserved, no Gong
 0x7  invalid, no Gong
</t>
    <phoneticPr fontId="27" type="noConversion"/>
  </si>
  <si>
    <t>DME_ST_CRUISE_CONT::ST_CC
0x0 CC Disabled/OFF
0x1 CC Standby
0x2 CC active, Resume from above
0x3 CC active, Resume from below
0x4 CC active, Tip down
0x5 CC active, Tip up
0x6 CC active, Deceleration
0x7 CC active, Acceleration
0x8 CC active (Cruise)
0x9 CC Override
0xA reserved
0xB reserved
0xC reserved
0xD reserved
0xE reserved
0xFSignal invalid</t>
    <phoneticPr fontId="27" type="noConversion"/>
  </si>
  <si>
    <t>If signal timeout, invalid or reserved, display and LED telltale off, Sound OFF
exception:
old value - new value
valid - valid --&gt; Status ok
reserved - valid --&gt; display OFFstate
invalid - valid --&gt; display State OFF</t>
    <phoneticPr fontId="27" type="noConversion"/>
  </si>
  <si>
    <t>If state was equal to 0x2, 0x3, 0x4, 0x5, 0x6, 0x7, 0x8, 0x9 than 0x1 + TAR_V_CC
for 7 "</t>
    <phoneticPr fontId="27" type="noConversion"/>
  </si>
  <si>
    <t>DID 0x0209</t>
    <phoneticPr fontId="27" type="noConversion"/>
  </si>
  <si>
    <t>legal</t>
    <phoneticPr fontId="27" type="noConversion"/>
  </si>
  <si>
    <t>High Beam</t>
    <phoneticPr fontId="27" type="noConversion"/>
  </si>
  <si>
    <t xml:space="preserve">N/A </t>
    <phoneticPr fontId="27" type="noConversion"/>
  </si>
  <si>
    <t>Y</t>
    <phoneticPr fontId="27" type="noConversion"/>
  </si>
  <si>
    <t>Green</t>
    <phoneticPr fontId="27" type="noConversion"/>
  </si>
  <si>
    <t>N</t>
    <phoneticPr fontId="27" type="noConversion"/>
  </si>
  <si>
    <t>Turn Indicator</t>
    <phoneticPr fontId="27" type="noConversion"/>
  </si>
  <si>
    <r>
      <t xml:space="preserve">RADAR_STATUS :: STAT_FCW
0x3 : Intervention active
AND
</t>
    </r>
    <r>
      <rPr>
        <sz val="11"/>
        <rFont val="宋体"/>
        <family val="2"/>
        <scheme val="minor"/>
      </rPr>
      <t>RADAR_STATUS :: RadarFaultInfo
          0x0 : Warning Off</t>
    </r>
    <phoneticPr fontId="27" type="noConversion"/>
  </si>
  <si>
    <r>
      <t xml:space="preserve">RADAR_STATUS :: EBAState
0x2 : Off / Temporarily not available
AND
</t>
    </r>
    <r>
      <rPr>
        <sz val="11"/>
        <rFont val="宋体"/>
        <family val="2"/>
        <scheme val="minor"/>
      </rPr>
      <t>RADAR_STATUS :: RadarFaultInfo
          0x1 : Warning On, Need to clean</t>
    </r>
    <phoneticPr fontId="27" type="noConversion"/>
  </si>
  <si>
    <t>WLC_SYSTEM_DATA::WLC_St_SysInfo
0x0: No Information
0x1: Charge start
0x2: Charge finished
0x3: Cell phone token away
0x4: Temperature protection
0x5: charge pause because of SESAM
0x6: Repeat charge after full
0x7: Repeat charge finish
0x8: Reserved
0x9: Reserved
0xA: Reserved
0xB: Reserved
0xC: Reserved
0xD: Reserved
0xE: Reserved
0xF: Signal invalid</t>
    <phoneticPr fontId="27" type="noConversion"/>
  </si>
  <si>
    <t>WLC_SYSTEM_DATA::WLC_W_FOD
0x0: No obstruction detected
0x1: FOD Warning 1st
0x2: FOD Warning 2nd
0x3: FOD Warning 3rd
0x4: Reserved
0x5: Reserved
0x6: Reserved
0x7: Signal invalid</t>
    <phoneticPr fontId="27" type="noConversion"/>
  </si>
  <si>
    <t>Wireless Charging</t>
    <phoneticPr fontId="27" type="noConversion"/>
  </si>
  <si>
    <t>If signal invalid or reserved,no information display, Sound Off</t>
    <phoneticPr fontId="27" type="noConversion"/>
  </si>
  <si>
    <t>If signal timeout,telltale will be On.
If signal reserved or invalid,telltale will be OFF, Sound OFF</t>
    <phoneticPr fontId="27" type="noConversion"/>
  </si>
  <si>
    <t>If signal timeout,telltale will be On.
If signal reserved or invalid,telltale will be OFF, Sound OFF</t>
    <phoneticPr fontId="27" type="noConversion"/>
  </si>
  <si>
    <t>BCM_LIGHT :: STAT_FogLampFront
0x0 : Telltale Off
0x1 : Telltale On
0x2 : Telltale Off
0x3 : Telltale Off</t>
    <phoneticPr fontId="27" type="noConversion"/>
  </si>
  <si>
    <t>BCM_LIGHT :: STAT_FogLampRear
0x0 : Telltale Off
0x1 : Telltale On
0x2 : Telltale Off
0x3 : Telltale Off</t>
    <phoneticPr fontId="27" type="noConversion"/>
  </si>
  <si>
    <t>BCM_LIGHT :: STAT_PositionLight
0x0 : Telltale Off
0x1 : Telltale On
0x2 : Telltale Off
0x3 : Telltale Off</t>
    <phoneticPr fontId="27" type="noConversion"/>
  </si>
  <si>
    <t>BCM_LIGHT :: STAT_LightActivation
0x0 : OFF
0x1 : PositionLight
0x2 : LowBeam
0x3 : Autolight
0x4 : Reserved
0x5 : Reserved
0x6 : Reserved
0x7 : Invalid
If value = 0x3 show pop-up with "Automatic headlamps activated"</t>
    <phoneticPr fontId="27" type="noConversion"/>
  </si>
  <si>
    <t>'If Signalvalue is invalid, timeout or reserved LCD-Warning OFF, Sound OFF,</t>
    <phoneticPr fontId="27" type="noConversion"/>
  </si>
  <si>
    <t>N</t>
    <phoneticPr fontId="27" type="noConversion"/>
  </si>
  <si>
    <t>---</t>
    <phoneticPr fontId="27" type="noConversion"/>
  </si>
  <si>
    <t>BitStatus</t>
    <phoneticPr fontId="27" type="noConversion"/>
  </si>
  <si>
    <t xml:space="preserve">
WarnMsg_DME(0x492):: BIT Status=0x1h
AND
WarnMsg_DME(0x492):: Warning Message=113dez
AND
WarnMsg_DME(0x481):: BitBlinking=0x0h
AND
SESAM_CLAMP_STAT(0x112)::STAT_Terminal=0x2h</t>
    <phoneticPr fontId="27" type="noConversion"/>
  </si>
  <si>
    <t xml:space="preserve">
WarnMsg_DME(0x492):: BIT Status=0x1h
AND
WarnMsg_DME(0x492):: Warning Message=20dez
AND
WarnMsg_DME(0x492):: BitBlinking=0x0h
AND
SESAM_CLAMP_STAT(0x112)::STAT_Terminal=0x2h</t>
    <phoneticPr fontId="27" type="noConversion"/>
  </si>
  <si>
    <t>Drivetrain System</t>
    <phoneticPr fontId="27" type="noConversion"/>
  </si>
  <si>
    <t>Oil Pressure</t>
    <phoneticPr fontId="27" type="noConversion"/>
  </si>
  <si>
    <t xml:space="preserve">
WarnMsg_DME(0x492):: BIT Status=0x1h
AND
WarnMsg_DME(0x492):: Warning Message=95dez
AND
WarnMsg_DME(0x492):: BitBlinking=0x0h
AND
SESAM_CLAMP_STAT(0x112)::STAT_Terminal=0x2h</t>
    <phoneticPr fontId="27" type="noConversion"/>
  </si>
  <si>
    <t xml:space="preserve">
WarnMsg_DME(0x492):: BIT Status=0x1h
AND
WarnMsg_DME(0x492):: Warning Message=111ez
AND
WarnMsg_DME(0x481):: BitBlinking=0x0h
AND
SESAM_CLAMP_STAT(0x112)::STAT_Terminal=0x2h</t>
    <phoneticPr fontId="27" type="noConversion"/>
  </si>
  <si>
    <t>Coolant temperature (Yellow)</t>
    <phoneticPr fontId="27" type="noConversion"/>
  </si>
  <si>
    <t>Charging error
(Red)</t>
    <phoneticPr fontId="27" type="noConversion"/>
  </si>
  <si>
    <t>Drivetrain System</t>
    <phoneticPr fontId="27" type="noConversion"/>
  </si>
  <si>
    <t>Information
Group</t>
    <phoneticPr fontId="27" type="noConversion"/>
  </si>
  <si>
    <t>Durable</t>
    <phoneticPr fontId="27" type="noConversion"/>
  </si>
  <si>
    <t>Durable</t>
    <phoneticPr fontId="27" type="noConversion"/>
  </si>
  <si>
    <t>Relevant for Backend</t>
    <phoneticPr fontId="27" type="noConversion"/>
  </si>
  <si>
    <t>Oil pressure low</t>
    <phoneticPr fontId="27" type="noConversion"/>
  </si>
  <si>
    <t>机油压力过低</t>
    <phoneticPr fontId="27" type="noConversion"/>
  </si>
  <si>
    <t>Engine temperature high</t>
    <phoneticPr fontId="27" type="noConversion"/>
  </si>
  <si>
    <t>发动机水温过高</t>
    <phoneticPr fontId="27" type="noConversion"/>
  </si>
  <si>
    <t>Cooling system fault</t>
    <phoneticPr fontId="27" type="noConversion"/>
  </si>
  <si>
    <t>冷却系统故障</t>
    <phoneticPr fontId="27" type="noConversion"/>
  </si>
  <si>
    <t>Charge system fault</t>
    <phoneticPr fontId="27" type="noConversion"/>
  </si>
  <si>
    <t>蓄电池故障</t>
    <phoneticPr fontId="27" type="noConversion"/>
  </si>
  <si>
    <t>Increased emissions</t>
    <phoneticPr fontId="27" type="noConversion"/>
  </si>
  <si>
    <t>排放增加</t>
    <phoneticPr fontId="27" type="noConversion"/>
  </si>
  <si>
    <t>Please check engine, 
drive carefully</t>
    <phoneticPr fontId="27" type="noConversion"/>
  </si>
  <si>
    <t>请检查发动机，小心驾驶</t>
    <phoneticPr fontId="28" type="noConversion"/>
  </si>
  <si>
    <t>Please check engine, 
drive carefully</t>
    <phoneticPr fontId="27" type="noConversion"/>
  </si>
  <si>
    <t>Please check fuel pump</t>
    <phoneticPr fontId="28" type="noConversion"/>
  </si>
  <si>
    <t>请检查燃油泵</t>
    <phoneticPr fontId="28" type="noConversion"/>
  </si>
  <si>
    <t>Please check oil pressure, 
drive carefully</t>
    <phoneticPr fontId="28" type="noConversion"/>
  </si>
  <si>
    <t>请检查机油压力，小心驾驶</t>
    <phoneticPr fontId="28" type="noConversion"/>
  </si>
  <si>
    <t>Please check engine fan, 
drive carefully</t>
    <phoneticPr fontId="28" type="noConversion"/>
  </si>
  <si>
    <t>请检查散热器，小心驾驶</t>
    <phoneticPr fontId="28" type="noConversion"/>
  </si>
  <si>
    <t>Please check clutch, 
drive carefully</t>
    <phoneticPr fontId="28" type="noConversion"/>
  </si>
  <si>
    <t>请检查离合器，小心驾驶</t>
    <phoneticPr fontId="28" type="noConversion"/>
  </si>
  <si>
    <t>No restart after engine stop,
check soon</t>
    <phoneticPr fontId="28" type="noConversion"/>
  </si>
  <si>
    <t>熄火后将不能启动，请立即维修！</t>
    <phoneticPr fontId="28" type="noConversion"/>
  </si>
  <si>
    <t xml:space="preserve"> </t>
    <phoneticPr fontId="27" type="noConversion"/>
  </si>
  <si>
    <t>Drivetrain System</t>
    <phoneticPr fontId="27" type="noConversion"/>
  </si>
  <si>
    <t>Severance
category</t>
    <phoneticPr fontId="27" type="noConversion"/>
  </si>
  <si>
    <t xml:space="preserve">
WarnMsg_DME(0x492):: BIT Status=0x1h
AND
WarnMsg_DME(0x492):: Warning Message=97dez
AND
WarnMsg_DME(0x492):: BitBlinking=0x0h
AND
SESAM_CLAMP_STAT(0x112)::STAT_Terminal=0x0h</t>
    <phoneticPr fontId="27" type="noConversion"/>
  </si>
  <si>
    <t>Y</t>
    <phoneticPr fontId="27" type="noConversion"/>
  </si>
  <si>
    <t>种类</t>
    <phoneticPr fontId="27" type="noConversion"/>
  </si>
  <si>
    <t>告警id</t>
    <phoneticPr fontId="27" type="noConversion"/>
  </si>
  <si>
    <t>Set requirement for IPC
(functionality described in component specification)</t>
    <phoneticPr fontId="27" type="noConversion"/>
  </si>
  <si>
    <t>warming message sent out from IPC</t>
    <phoneticPr fontId="27" type="noConversion"/>
  </si>
  <si>
    <t>message是否来自IPC</t>
    <phoneticPr fontId="27" type="noConversion"/>
  </si>
  <si>
    <t>信息分组</t>
    <phoneticPr fontId="27" type="noConversion"/>
  </si>
  <si>
    <t>Cause</t>
    <phoneticPr fontId="27" type="noConversion"/>
  </si>
  <si>
    <t>原因，起因</t>
    <phoneticPr fontId="27" type="noConversion"/>
  </si>
  <si>
    <t>Telltale</t>
    <phoneticPr fontId="27" type="noConversion"/>
  </si>
  <si>
    <t>Symbol telltale by legal / BRI</t>
    <phoneticPr fontId="27" type="noConversion"/>
  </si>
  <si>
    <t>legal</t>
    <phoneticPr fontId="27" type="noConversion"/>
  </si>
  <si>
    <t>合法/非法</t>
    <phoneticPr fontId="27" type="noConversion"/>
  </si>
  <si>
    <t>symbol in fix position</t>
    <phoneticPr fontId="27" type="noConversion"/>
  </si>
  <si>
    <t>符号是否在固定区域</t>
    <phoneticPr fontId="27" type="noConversion"/>
  </si>
  <si>
    <t>符号显示</t>
    <phoneticPr fontId="27" type="noConversion"/>
  </si>
  <si>
    <t>描述</t>
    <phoneticPr fontId="27" type="noConversion"/>
  </si>
  <si>
    <t>Description</t>
    <phoneticPr fontId="27" type="noConversion"/>
  </si>
  <si>
    <t>英文消息内容</t>
    <phoneticPr fontId="27" type="noConversion"/>
  </si>
  <si>
    <t>中文消息内容</t>
    <phoneticPr fontId="27" type="noConversion"/>
  </si>
  <si>
    <t>Telltale</t>
    <phoneticPr fontId="27" type="noConversion"/>
  </si>
  <si>
    <t>指示器</t>
    <phoneticPr fontId="27" type="noConversion"/>
  </si>
  <si>
    <t>Display Symbol for LCD telltale</t>
    <phoneticPr fontId="27" type="noConversion"/>
  </si>
  <si>
    <t>显示LCD指示器</t>
    <phoneticPr fontId="27" type="noConversion"/>
  </si>
  <si>
    <t>Display symbol for pop-up</t>
    <phoneticPr fontId="27" type="noConversion"/>
  </si>
  <si>
    <t>突出显示</t>
    <phoneticPr fontId="27" type="noConversion"/>
  </si>
  <si>
    <t>显示文本</t>
    <phoneticPr fontId="27" type="noConversion"/>
  </si>
  <si>
    <t>Acoustic</t>
    <phoneticPr fontId="27" type="noConversion"/>
  </si>
  <si>
    <t>声音</t>
    <phoneticPr fontId="27" type="noConversion"/>
  </si>
  <si>
    <t>Telltale Durable /
 blinking</t>
    <phoneticPr fontId="27" type="noConversion"/>
  </si>
  <si>
    <t>持久的/闪烁的</t>
    <phoneticPr fontId="27" type="noConversion"/>
  </si>
  <si>
    <t>Remarks</t>
    <phoneticPr fontId="27" type="noConversion"/>
  </si>
  <si>
    <t>备注</t>
    <phoneticPr fontId="27" type="noConversion"/>
  </si>
  <si>
    <t>前置条件</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</si>
</sst>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0">
    <font>
      <sz val="11"/>
      <color theme="1"/>
      <name val="宋体"/>
      <family val="2"/>
      <scheme val="minor"/>
    </font>
    <font>
      <b/>
      <sz val="11"/>
      <color theme="1"/>
      <name val="宋体"/>
      <family val="2"/>
      <scheme val="minor"/>
    </font>
    <font>
      <b/>
      <sz val="14"/>
      <color theme="1"/>
      <name val="宋体"/>
      <family val="2"/>
      <scheme val="minor"/>
    </font>
    <font>
      <sz val="11"/>
      <color theme="1"/>
      <name val="Calibri"/>
      <family val="2"/>
    </font>
    <font>
      <sz val="11"/>
      <name val="Calibri"/>
      <family val="2"/>
    </font>
    <font>
      <b/>
      <sz val="11"/>
      <name val="Calibri"/>
      <family val="2"/>
    </font>
    <font>
      <b/>
      <u/>
      <sz val="11"/>
      <name val="Calibri"/>
      <family val="2"/>
    </font>
    <font>
      <i/>
      <u/>
      <sz val="11"/>
      <color theme="1"/>
      <name val="宋体"/>
      <family val="2"/>
      <scheme val="minor"/>
    </font>
    <font>
      <b/>
      <sz val="12"/>
      <color theme="1"/>
      <name val="宋体"/>
      <family val="2"/>
      <scheme val="minor"/>
    </font>
    <font>
      <u/>
      <sz val="11"/>
      <color theme="1"/>
      <name val="宋体"/>
      <family val="2"/>
      <scheme val="minor"/>
    </font>
    <font>
      <sz val="11"/>
      <name val="宋体"/>
      <family val="2"/>
      <scheme val="minor"/>
    </font>
    <font>
      <sz val="11"/>
      <color rgb="FFFF0000"/>
      <name val="宋体"/>
      <family val="2"/>
      <scheme val="minor"/>
    </font>
    <font>
      <b/>
      <sz val="12"/>
      <name val="Arial"/>
      <family val="2"/>
    </font>
    <font>
      <sz val="12"/>
      <name val="宋体"/>
      <family val="3"/>
      <charset val="134"/>
    </font>
    <font>
      <sz val="12"/>
      <name val="Arial"/>
      <family val="2"/>
    </font>
    <font>
      <b/>
      <sz val="11"/>
      <name val="宋体"/>
      <family val="2"/>
      <scheme val="minor"/>
    </font>
    <font>
      <b/>
      <sz val="14"/>
      <name val="宋体"/>
      <family val="2"/>
      <scheme val="minor"/>
    </font>
    <font>
      <b/>
      <sz val="18"/>
      <name val="宋体"/>
      <family val="2"/>
      <scheme val="minor"/>
    </font>
    <font>
      <b/>
      <sz val="16"/>
      <name val="宋体"/>
      <family val="2"/>
      <scheme val="minor"/>
    </font>
    <font>
      <sz val="11"/>
      <color rgb="FF000000"/>
      <name val="宋体"/>
      <family val="2"/>
      <scheme val="minor"/>
    </font>
    <font>
      <sz val="11"/>
      <color theme="1"/>
      <name val="宋体"/>
      <family val="2"/>
      <scheme val="minor"/>
    </font>
    <font>
      <sz val="11"/>
      <color theme="1"/>
      <name val="宋体"/>
      <family val="2"/>
      <charset val="134"/>
      <scheme val="minor"/>
    </font>
    <font>
      <sz val="12"/>
      <name val="宋体"/>
      <family val="2"/>
      <scheme val="minor"/>
    </font>
    <font>
      <sz val="10"/>
      <name val="宋体"/>
      <family val="2"/>
      <scheme val="minor"/>
    </font>
    <font>
      <sz val="22"/>
      <name val="宋体"/>
      <family val="2"/>
      <scheme val="minor"/>
    </font>
    <font>
      <sz val="14"/>
      <color rgb="FFFF0000"/>
      <name val="宋体"/>
      <family val="2"/>
      <scheme val="minor"/>
    </font>
    <font>
      <sz val="12"/>
      <name val="宋体"/>
      <family val="3"/>
      <charset val="134"/>
    </font>
    <font>
      <sz val="9"/>
      <name val="宋体"/>
      <family val="3"/>
      <charset val="134"/>
      <scheme val="minor"/>
    </font>
    <font>
      <b/>
      <sz val="18"/>
      <color theme="1"/>
      <name val="宋体"/>
      <family val="2"/>
      <scheme val="minor"/>
    </font>
    <font>
      <sz val="14"/>
      <name val="宋体"/>
      <family val="2"/>
      <scheme val="minor"/>
    </font>
    <font>
      <sz val="12"/>
      <name val="宋体"/>
      <family val="3"/>
      <charset val="134"/>
      <scheme val="minor"/>
    </font>
    <font>
      <b/>
      <sz val="16"/>
      <color theme="1"/>
      <name val="宋体"/>
      <family val="2"/>
      <scheme val="minor"/>
    </font>
    <font>
      <sz val="11"/>
      <name val="宋体"/>
      <family val="3"/>
      <charset val="134"/>
      <scheme val="minor"/>
    </font>
    <font>
      <b/>
      <sz val="11"/>
      <color rgb="FF0070C0"/>
      <name val="宋体"/>
      <family val="2"/>
      <charset val="238"/>
      <scheme val="minor"/>
    </font>
    <font>
      <b/>
      <sz val="11"/>
      <name val="宋体"/>
      <family val="2"/>
      <charset val="238"/>
      <scheme val="minor"/>
    </font>
    <font>
      <sz val="16"/>
      <name val="宋体"/>
      <family val="2"/>
      <scheme val="minor"/>
    </font>
    <font>
      <sz val="12"/>
      <color theme="1"/>
      <name val="SimSun"/>
      <charset val="134"/>
    </font>
    <font>
      <sz val="11"/>
      <name val="Arial"/>
      <family val="2"/>
    </font>
    <font>
      <b/>
      <sz val="10"/>
      <name val="Arial"/>
      <family val="2"/>
    </font>
    <font>
      <sz val="10"/>
      <name val="Arial"/>
      <family val="2"/>
    </font>
    <font>
      <sz val="10"/>
      <name val="SimSun"/>
      <charset val="134"/>
    </font>
    <font>
      <sz val="12"/>
      <color rgb="FF000000"/>
      <name val="宋体"/>
      <family val="2"/>
      <scheme val="minor"/>
    </font>
    <font>
      <sz val="12"/>
      <color rgb="FF000000"/>
      <name val="ËÎÌå"/>
      <family val="3"/>
      <charset val="134"/>
    </font>
    <font>
      <sz val="11"/>
      <color rgb="FFFF0000"/>
      <name val="宋体"/>
      <family val="3"/>
      <charset val="134"/>
      <scheme val="minor"/>
    </font>
    <font>
      <sz val="11"/>
      <color theme="1"/>
      <name val="宋体"/>
      <family val="3"/>
      <charset val="134"/>
    </font>
    <font>
      <sz val="14"/>
      <name val="宋体"/>
      <family val="3"/>
      <charset val="134"/>
      <scheme val="minor"/>
    </font>
    <font>
      <sz val="18"/>
      <name val="宋体"/>
      <family val="2"/>
      <scheme val="minor"/>
    </font>
    <font>
      <sz val="18"/>
      <name val="宋体"/>
      <family val="3"/>
      <charset val="134"/>
      <scheme val="minor"/>
    </font>
    <font>
      <sz val="18"/>
      <color theme="1"/>
      <name val="宋体"/>
      <family val="3"/>
      <charset val="134"/>
      <scheme val="minor"/>
    </font>
    <font>
      <b/>
      <sz val="18"/>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13" fillId="0" borderId="0"/>
    <xf numFmtId="0" fontId="21" fillId="0" borderId="0">
      <alignment vertical="center"/>
    </xf>
    <xf numFmtId="0" fontId="13" fillId="0" borderId="0">
      <alignment vertical="center"/>
    </xf>
    <xf numFmtId="0" fontId="20" fillId="0" borderId="0"/>
    <xf numFmtId="0" fontId="26" fillId="0" borderId="0">
      <alignment vertical="center"/>
    </xf>
    <xf numFmtId="0" fontId="13" fillId="0" borderId="0">
      <alignment vertical="center"/>
    </xf>
    <xf numFmtId="0" fontId="26" fillId="0" borderId="0">
      <alignment vertical="center"/>
    </xf>
  </cellStyleXfs>
  <cellXfs count="261">
    <xf numFmtId="0" fontId="0" fillId="0" borderId="0" xfId="0"/>
    <xf numFmtId="0" fontId="0" fillId="0" borderId="0" xfId="0" applyAlignment="1">
      <alignment horizontal="right"/>
    </xf>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1" fillId="0" borderId="0" xfId="0" applyFont="1"/>
    <xf numFmtId="0" fontId="6" fillId="0" borderId="0" xfId="0" applyFont="1" applyAlignment="1">
      <alignment vertical="center"/>
    </xf>
    <xf numFmtId="0" fontId="8" fillId="0" borderId="8" xfId="0" applyFont="1" applyBorder="1"/>
    <xf numFmtId="0" fontId="0" fillId="0" borderId="9" xfId="0" applyBorder="1" applyAlignment="1">
      <alignment wrapText="1"/>
    </xf>
    <xf numFmtId="0" fontId="0" fillId="0" borderId="9" xfId="0" applyBorder="1" applyAlignment="1">
      <alignment horizontal="left" wrapText="1"/>
    </xf>
    <xf numFmtId="0" fontId="0" fillId="0" borderId="0" xfId="0" applyFill="1" applyAlignment="1">
      <alignment horizontal="center"/>
    </xf>
    <xf numFmtId="0" fontId="0" fillId="0" borderId="0" xfId="0" applyBorder="1" applyAlignment="1">
      <alignment wrapText="1"/>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7" xfId="1" applyFont="1" applyFill="1" applyBorder="1"/>
    <xf numFmtId="176" fontId="14" fillId="0" borderId="21" xfId="0" applyNumberFormat="1" applyFont="1" applyFill="1" applyBorder="1" applyAlignment="1">
      <alignment horizontal="center" vertical="center" wrapText="1"/>
    </xf>
    <xf numFmtId="176" fontId="14" fillId="0" borderId="22" xfId="0" applyNumberFormat="1" applyFont="1" applyFill="1" applyBorder="1" applyAlignment="1">
      <alignment horizontal="center" vertical="center" wrapText="1"/>
    </xf>
    <xf numFmtId="49" fontId="10" fillId="0" borderId="4" xfId="0" applyNumberFormat="1" applyFont="1" applyFill="1" applyBorder="1" applyAlignment="1">
      <alignment horizontal="center"/>
    </xf>
    <xf numFmtId="0" fontId="10" fillId="0" borderId="4" xfId="0" applyFont="1" applyFill="1" applyBorder="1" applyAlignment="1">
      <alignment horizontal="center" wrapText="1"/>
    </xf>
    <xf numFmtId="0" fontId="17" fillId="0" borderId="2" xfId="0" applyFont="1" applyFill="1" applyBorder="1" applyAlignment="1">
      <alignment horizontal="center" vertical="center" wrapText="1"/>
    </xf>
    <xf numFmtId="0" fontId="18" fillId="0" borderId="2" xfId="0" applyFont="1" applyFill="1" applyBorder="1" applyAlignment="1">
      <alignment horizontal="center"/>
    </xf>
    <xf numFmtId="0" fontId="16" fillId="0" borderId="2" xfId="0" applyFont="1" applyFill="1" applyBorder="1" applyAlignment="1">
      <alignment horizontal="center" vertical="center" wrapText="1"/>
    </xf>
    <xf numFmtId="176" fontId="14" fillId="0" borderId="23" xfId="0" applyNumberFormat="1" applyFont="1" applyFill="1" applyBorder="1" applyAlignment="1">
      <alignment horizontal="center" vertical="center" wrapText="1"/>
    </xf>
    <xf numFmtId="0" fontId="10" fillId="0" borderId="3" xfId="0" applyFont="1" applyFill="1" applyBorder="1" applyAlignment="1">
      <alignment horizontal="center" wrapText="1"/>
    </xf>
    <xf numFmtId="0" fontId="10" fillId="0" borderId="0" xfId="0" applyFont="1" applyFill="1" applyBorder="1" applyAlignment="1">
      <alignment horizontal="center" wrapText="1"/>
    </xf>
    <xf numFmtId="49"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1" fillId="0" borderId="2" xfId="0" applyFont="1" applyFill="1" applyBorder="1" applyAlignment="1">
      <alignment horizontal="center" wrapText="1"/>
    </xf>
    <xf numFmtId="14" fontId="14" fillId="0" borderId="18" xfId="0" applyNumberFormat="1" applyFont="1" applyBorder="1" applyAlignment="1">
      <alignment horizontal="center" vertical="center" wrapText="1"/>
    </xf>
    <xf numFmtId="14" fontId="14" fillId="0" borderId="14" xfId="0" applyNumberFormat="1" applyFont="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17" xfId="0" applyNumberFormat="1" applyFont="1" applyBorder="1" applyAlignment="1">
      <alignment horizontal="center" vertical="center" wrapText="1"/>
    </xf>
    <xf numFmtId="14" fontId="14" fillId="0" borderId="13"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0" fillId="0" borderId="29" xfId="0" applyBorder="1"/>
    <xf numFmtId="0" fontId="0" fillId="0" borderId="30" xfId="0" applyBorder="1"/>
    <xf numFmtId="0" fontId="14" fillId="0" borderId="20"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28" xfId="1" applyFont="1" applyBorder="1" applyAlignment="1">
      <alignment horizontal="center" vertical="center" wrapText="1"/>
    </xf>
    <xf numFmtId="0" fontId="10" fillId="0" borderId="2" xfId="0" applyFont="1" applyFill="1" applyBorder="1" applyAlignment="1">
      <alignment horizontal="center" vertical="center" wrapText="1"/>
    </xf>
    <xf numFmtId="0" fontId="0" fillId="0" borderId="2" xfId="0" applyBorder="1" applyAlignment="1">
      <alignment wrapText="1"/>
    </xf>
    <xf numFmtId="0" fontId="15" fillId="0" borderId="0" xfId="0" applyFont="1" applyBorder="1" applyAlignment="1">
      <alignment horizontal="center" wrapText="1"/>
    </xf>
    <xf numFmtId="176" fontId="14" fillId="0" borderId="23" xfId="0" applyNumberFormat="1" applyFont="1" applyFill="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10" fillId="0" borderId="2" xfId="2" applyFont="1" applyFill="1" applyBorder="1" applyAlignment="1">
      <alignment vertical="center" wrapText="1"/>
    </xf>
    <xf numFmtId="0" fontId="10" fillId="0" borderId="2" xfId="0" applyFont="1" applyFill="1" applyBorder="1" applyAlignment="1">
      <alignment horizontal="left" wrapText="1"/>
    </xf>
    <xf numFmtId="0" fontId="10" fillId="0" borderId="2" xfId="0" applyFont="1" applyFill="1" applyBorder="1" applyAlignment="1">
      <alignment horizontal="center" wrapText="1"/>
    </xf>
    <xf numFmtId="0" fontId="10" fillId="0" borderId="4" xfId="0" applyFont="1" applyFill="1" applyBorder="1" applyAlignment="1">
      <alignment horizontal="center"/>
    </xf>
    <xf numFmtId="49" fontId="10" fillId="0" borderId="2" xfId="0" applyNumberFormat="1" applyFont="1" applyFill="1" applyBorder="1" applyAlignment="1">
      <alignment horizontal="center"/>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vertical="center"/>
    </xf>
    <xf numFmtId="0" fontId="0" fillId="0" borderId="2" xfId="0" applyFill="1" applyBorder="1" applyAlignment="1">
      <alignment horizontal="center"/>
    </xf>
    <xf numFmtId="0" fontId="10" fillId="0" borderId="2" xfId="0" applyFont="1" applyFill="1" applyBorder="1" applyAlignment="1">
      <alignment horizontal="center"/>
    </xf>
    <xf numFmtId="0" fontId="0" fillId="0" borderId="2" xfId="0" applyBorder="1" applyAlignment="1">
      <alignment horizontal="center"/>
    </xf>
    <xf numFmtId="0" fontId="10" fillId="0" borderId="4" xfId="0" applyFont="1" applyFill="1" applyBorder="1" applyAlignment="1">
      <alignment horizontal="center" vertical="center" wrapText="1"/>
    </xf>
    <xf numFmtId="0" fontId="0" fillId="0" borderId="2" xfId="0" applyFill="1" applyBorder="1" applyAlignment="1">
      <alignment wrapText="1"/>
    </xf>
    <xf numFmtId="0" fontId="0" fillId="0" borderId="2" xfId="0" applyFill="1" applyBorder="1" applyAlignment="1">
      <alignment horizontal="center" wrapText="1"/>
    </xf>
    <xf numFmtId="0" fontId="15"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2" xfId="0" quotePrefix="1" applyBorder="1" applyAlignment="1">
      <alignment horizontal="center" vertical="center"/>
    </xf>
    <xf numFmtId="0" fontId="0" fillId="0" borderId="0" xfId="0" applyFill="1" applyBorder="1" applyAlignment="1">
      <alignment horizontal="center"/>
    </xf>
    <xf numFmtId="0" fontId="11" fillId="0" borderId="0" xfId="0" applyFont="1" applyFill="1" applyBorder="1" applyAlignment="1">
      <alignment horizontal="center"/>
    </xf>
    <xf numFmtId="0" fontId="0" fillId="0" borderId="0" xfId="0" applyAlignment="1">
      <alignment horizontal="left"/>
    </xf>
    <xf numFmtId="0" fontId="0" fillId="0" borderId="2" xfId="0" applyBorder="1" applyAlignment="1">
      <alignment horizontal="center" vertical="center"/>
    </xf>
    <xf numFmtId="0" fontId="1" fillId="0" borderId="2" xfId="0" applyFont="1" applyBorder="1" applyAlignment="1">
      <alignment horizontal="left" vertical="center" wrapText="1"/>
    </xf>
    <xf numFmtId="0" fontId="0" fillId="0" borderId="0" xfId="0" applyBorder="1" applyAlignment="1">
      <alignment horizontal="center" vertical="center"/>
    </xf>
    <xf numFmtId="0" fontId="1" fillId="0" borderId="2" xfId="0" applyFont="1" applyFill="1" applyBorder="1" applyAlignment="1">
      <alignment horizontal="center" vertical="center" wrapText="1"/>
    </xf>
    <xf numFmtId="0" fontId="0" fillId="0" borderId="0" xfId="0" applyFill="1" applyAlignment="1">
      <alignment horizontal="center" vertical="center"/>
    </xf>
    <xf numFmtId="0" fontId="0" fillId="0" borderId="2" xfId="0" applyBorder="1" applyAlignment="1">
      <alignment vertical="center" wrapText="1"/>
    </xf>
    <xf numFmtId="0" fontId="0" fillId="0" borderId="2" xfId="0" quotePrefix="1" applyFill="1" applyBorder="1" applyAlignment="1">
      <alignment horizontal="center" vertical="center"/>
    </xf>
    <xf numFmtId="0" fontId="0" fillId="0" borderId="2" xfId="0"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22" fillId="0" borderId="4" xfId="0" quotePrefix="1" applyFont="1" applyFill="1" applyBorder="1" applyAlignment="1">
      <alignment horizontal="center" vertical="center" wrapText="1"/>
    </xf>
    <xf numFmtId="0" fontId="22" fillId="0" borderId="0" xfId="0" applyFont="1" applyFill="1" applyBorder="1" applyAlignment="1">
      <alignment horizontal="left" vertical="center" wrapText="1"/>
    </xf>
    <xf numFmtId="0" fontId="10" fillId="0" borderId="0" xfId="0" applyFont="1" applyFill="1" applyAlignment="1">
      <alignment horizontal="center" wrapText="1"/>
    </xf>
    <xf numFmtId="0" fontId="10" fillId="0" borderId="2" xfId="0" quotePrefix="1" applyFont="1" applyFill="1" applyBorder="1" applyAlignment="1">
      <alignment horizont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xf>
    <xf numFmtId="0" fontId="11" fillId="0" borderId="2" xfId="0" applyFont="1" applyFill="1" applyBorder="1" applyAlignment="1">
      <alignment horizontal="center"/>
    </xf>
    <xf numFmtId="0" fontId="0" fillId="0" borderId="2" xfId="0" applyFill="1" applyBorder="1" applyAlignment="1">
      <alignment vertical="center" wrapText="1"/>
    </xf>
    <xf numFmtId="0" fontId="24" fillId="0" borderId="2" xfId="0" quotePrefix="1" applyFont="1" applyFill="1" applyBorder="1" applyAlignment="1">
      <alignment horizontal="center" vertical="center"/>
    </xf>
    <xf numFmtId="0" fontId="22" fillId="0" borderId="2" xfId="0" quotePrefix="1" applyFont="1" applyFill="1" applyBorder="1" applyAlignment="1">
      <alignment horizontal="center"/>
    </xf>
    <xf numFmtId="0" fontId="22" fillId="0" borderId="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11" fillId="0" borderId="0" xfId="0" applyFont="1" applyFill="1" applyAlignment="1">
      <alignment horizontal="center"/>
    </xf>
    <xf numFmtId="0" fontId="29" fillId="0" borderId="2" xfId="0" quotePrefix="1" applyFont="1" applyFill="1" applyBorder="1" applyAlignment="1">
      <alignment horizontal="center" vertical="center"/>
    </xf>
    <xf numFmtId="0" fontId="10" fillId="0" borderId="2" xfId="0" applyFont="1" applyFill="1" applyBorder="1" applyAlignment="1">
      <alignment horizontal="right"/>
    </xf>
    <xf numFmtId="0" fontId="23" fillId="0" borderId="2" xfId="0" applyFont="1" applyFill="1" applyBorder="1" applyAlignment="1">
      <alignment horizontal="center" wrapText="1"/>
    </xf>
    <xf numFmtId="0" fontId="19" fillId="0" borderId="2" xfId="0" applyFont="1" applyFill="1" applyBorder="1" applyAlignment="1">
      <alignment wrapText="1"/>
    </xf>
    <xf numFmtId="0" fontId="30" fillId="0" borderId="4" xfId="0" applyFont="1" applyFill="1" applyBorder="1" applyAlignment="1">
      <alignment horizontal="center" vertical="center" wrapText="1"/>
    </xf>
    <xf numFmtId="0" fontId="0" fillId="0" borderId="0" xfId="0" applyFill="1" applyAlignment="1">
      <alignment horizontal="center" wrapText="1"/>
    </xf>
    <xf numFmtId="49" fontId="0" fillId="0" borderId="0" xfId="0" applyNumberFormat="1" applyFill="1" applyAlignment="1">
      <alignment horizont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quotePrefix="1" applyFill="1" applyBorder="1" applyAlignment="1">
      <alignment horizontal="center" vertical="center"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0" xfId="0" applyAlignment="1">
      <alignment vertical="center" wrapText="1"/>
    </xf>
    <xf numFmtId="0" fontId="10" fillId="0" borderId="0" xfId="0" applyFont="1" applyFill="1" applyBorder="1" applyAlignment="1">
      <alignment horizontal="center" vertical="center" wrapText="1"/>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32" fillId="0" borderId="2" xfId="0" applyFont="1" applyFill="1" applyBorder="1" applyAlignment="1">
      <alignment horizontal="left" vertical="center" wrapText="1"/>
    </xf>
    <xf numFmtId="0" fontId="10" fillId="5" borderId="2" xfId="0" applyFont="1" applyFill="1" applyBorder="1" applyAlignment="1">
      <alignment horizontal="center" wrapText="1"/>
    </xf>
    <xf numFmtId="0" fontId="0" fillId="0" borderId="0" xfId="0" applyAlignment="1">
      <alignment horizontal="center"/>
    </xf>
    <xf numFmtId="49" fontId="0" fillId="0" borderId="0" xfId="0" applyNumberFormat="1" applyFill="1" applyAlignment="1">
      <alignment horizontal="center"/>
    </xf>
    <xf numFmtId="0" fontId="15" fillId="0" borderId="6" xfId="0" applyFont="1" applyFill="1" applyBorder="1" applyAlignment="1">
      <alignment horizontal="center" vertical="center" wrapText="1"/>
    </xf>
    <xf numFmtId="0" fontId="10" fillId="0" borderId="0" xfId="0" applyFont="1" applyFill="1" applyBorder="1" applyAlignment="1">
      <alignment horizontal="center" vertical="center"/>
    </xf>
    <xf numFmtId="49" fontId="0" fillId="0" borderId="0" xfId="0" applyNumberFormat="1" applyFill="1" applyAlignment="1">
      <alignment horizontal="center" vertical="center"/>
    </xf>
    <xf numFmtId="0" fontId="0" fillId="0" borderId="2" xfId="0" applyFill="1" applyBorder="1" applyAlignment="1">
      <alignment horizontal="center" vertical="center"/>
    </xf>
    <xf numFmtId="0" fontId="24" fillId="0" borderId="2" xfId="0" quotePrefix="1" applyFont="1" applyFill="1" applyBorder="1" applyAlignment="1">
      <alignment horizontal="center" vertical="center" wrapText="1"/>
    </xf>
    <xf numFmtId="0" fontId="10" fillId="0" borderId="4" xfId="0" applyFont="1" applyFill="1" applyBorder="1" applyAlignment="1">
      <alignment vertical="center" wrapText="1"/>
    </xf>
    <xf numFmtId="0" fontId="10" fillId="0" borderId="2" xfId="0" quotePrefix="1" applyFont="1" applyFill="1" applyBorder="1" applyAlignment="1">
      <alignment wrapText="1"/>
    </xf>
    <xf numFmtId="0" fontId="10" fillId="0" borderId="2" xfId="0" applyFont="1" applyFill="1" applyBorder="1" applyAlignment="1">
      <alignment wrapText="1"/>
    </xf>
    <xf numFmtId="0" fontId="10" fillId="0" borderId="2" xfId="0" applyFont="1" applyFill="1" applyBorder="1" applyAlignment="1">
      <alignment vertical="center" wrapText="1"/>
    </xf>
    <xf numFmtId="0" fontId="0" fillId="0" borderId="4" xfId="0" quotePrefix="1" applyFill="1" applyBorder="1" applyAlignment="1">
      <alignment horizontal="center" vertical="center"/>
    </xf>
    <xf numFmtId="0" fontId="10"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vertical="center"/>
    </xf>
    <xf numFmtId="0" fontId="0" fillId="0" borderId="4"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left" vertical="center" wrapText="1"/>
    </xf>
    <xf numFmtId="0" fontId="0" fillId="0" borderId="2" xfId="0" quotePrefix="1" applyFill="1" applyBorder="1" applyAlignment="1">
      <alignment vertical="center" wrapText="1"/>
    </xf>
    <xf numFmtId="0" fontId="32" fillId="0" borderId="2" xfId="0" applyFont="1" applyFill="1" applyBorder="1" applyAlignment="1">
      <alignment vertical="center" wrapText="1"/>
    </xf>
    <xf numFmtId="0" fontId="0" fillId="0" borderId="0" xfId="0" applyBorder="1"/>
    <xf numFmtId="0" fontId="22" fillId="0" borderId="2" xfId="0" quotePrefix="1" applyFont="1"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33" fillId="0" borderId="2" xfId="0" applyFont="1" applyBorder="1" applyAlignment="1">
      <alignment wrapText="1"/>
    </xf>
    <xf numFmtId="0" fontId="0" fillId="0" borderId="2"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10" fillId="0" borderId="2" xfId="0" applyFont="1" applyFill="1" applyBorder="1" applyAlignment="1">
      <alignment horizontal="left"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49" fontId="32" fillId="0" borderId="2" xfId="0" applyNumberFormat="1" applyFont="1" applyFill="1" applyBorder="1" applyAlignment="1">
      <alignment horizontal="center"/>
    </xf>
    <xf numFmtId="0" fontId="10" fillId="0" borderId="2" xfId="0" quotePrefix="1" applyFont="1" applyFill="1" applyBorder="1" applyAlignment="1">
      <alignment horizontal="center" vertical="center"/>
    </xf>
    <xf numFmtId="0" fontId="34" fillId="0" borderId="2" xfId="0" applyFont="1" applyFill="1" applyBorder="1" applyAlignment="1">
      <alignment horizontal="center" vertical="center" wrapText="1"/>
    </xf>
    <xf numFmtId="0" fontId="10" fillId="0" borderId="0" xfId="0" applyFont="1" applyAlignment="1">
      <alignment wrapText="1"/>
    </xf>
    <xf numFmtId="0" fontId="15" fillId="0" borderId="6" xfId="0" applyFont="1" applyFill="1" applyBorder="1" applyAlignment="1">
      <alignment horizontal="center" vertical="center"/>
    </xf>
    <xf numFmtId="0" fontId="15" fillId="0" borderId="5" xfId="0"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0" borderId="0" xfId="0" applyFill="1" applyBorder="1" applyAlignment="1">
      <alignment horizontal="center" vertical="center"/>
    </xf>
    <xf numFmtId="176" fontId="14" fillId="0" borderId="5" xfId="0" applyNumberFormat="1" applyFont="1" applyFill="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34" xfId="0" applyNumberFormat="1" applyFont="1" applyBorder="1" applyAlignment="1">
      <alignment horizontal="center" vertical="center" wrapText="1"/>
    </xf>
    <xf numFmtId="0" fontId="14" fillId="0" borderId="7" xfId="1" applyFont="1" applyBorder="1" applyAlignment="1">
      <alignment horizontal="center" vertical="center" wrapText="1"/>
    </xf>
    <xf numFmtId="0" fontId="0" fillId="0" borderId="2" xfId="0" applyFill="1" applyBorder="1" applyAlignment="1">
      <alignment horizontal="center" vertical="center"/>
    </xf>
    <xf numFmtId="0" fontId="0" fillId="6" borderId="2" xfId="0" applyFill="1" applyBorder="1" applyAlignment="1">
      <alignment horizontal="center" vertical="center"/>
    </xf>
    <xf numFmtId="0" fontId="0" fillId="0" borderId="2" xfId="0" applyFill="1" applyBorder="1" applyAlignment="1">
      <alignment horizontal="center" vertical="center"/>
    </xf>
    <xf numFmtId="0" fontId="1" fillId="0" borderId="2" xfId="0" applyFont="1" applyFill="1" applyBorder="1" applyAlignment="1">
      <alignment horizontal="center" vertical="center"/>
    </xf>
    <xf numFmtId="0" fontId="10" fillId="0" borderId="2" xfId="0" applyFont="1" applyBorder="1" applyAlignment="1">
      <alignment horizontal="center" vertical="center"/>
    </xf>
    <xf numFmtId="0" fontId="0" fillId="0" borderId="2" xfId="0" applyFont="1" applyFill="1" applyBorder="1" applyAlignment="1">
      <alignment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28" fillId="0" borderId="2" xfId="0" applyFont="1" applyFill="1" applyBorder="1" applyAlignment="1">
      <alignment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left"/>
    </xf>
    <xf numFmtId="0" fontId="0" fillId="0" borderId="2" xfId="0" applyBorder="1" applyAlignment="1">
      <alignment horizont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35" fillId="0" borderId="2" xfId="0" quotePrefix="1" applyFont="1" applyFill="1" applyBorder="1" applyAlignment="1">
      <alignment horizontal="center"/>
    </xf>
    <xf numFmtId="0" fontId="15" fillId="0" borderId="2" xfId="0" quotePrefix="1"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13" xfId="0" applyFill="1" applyBorder="1" applyAlignment="1">
      <alignment horizontal="center" vertical="center"/>
    </xf>
    <xf numFmtId="0" fontId="0" fillId="0" borderId="2" xfId="0" applyFill="1" applyBorder="1" applyAlignment="1">
      <alignment horizontal="center" vertical="center"/>
    </xf>
    <xf numFmtId="0" fontId="37" fillId="0" borderId="2" xfId="0" applyFont="1" applyBorder="1" applyAlignment="1">
      <alignment horizontal="center" vertical="center"/>
    </xf>
    <xf numFmtId="49" fontId="10" fillId="0" borderId="2" xfId="0" quotePrefix="1" applyNumberFormat="1"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32" fillId="0" borderId="2" xfId="0" applyFont="1" applyFill="1" applyBorder="1" applyAlignment="1">
      <alignment horizontal="center" vertical="center" wrapText="1"/>
    </xf>
    <xf numFmtId="0" fontId="32"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41" fillId="0" borderId="2" xfId="0" applyFont="1" applyBorder="1" applyAlignment="1">
      <alignment horizontal="center" vertical="center" wrapText="1"/>
    </xf>
    <xf numFmtId="0" fontId="42" fillId="0" borderId="2" xfId="0" applyFon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49" fontId="0" fillId="0" borderId="0" xfId="0" applyNumberFormat="1" applyFill="1" applyAlignment="1">
      <alignment horizontal="center"/>
    </xf>
    <xf numFmtId="0" fontId="0" fillId="0" borderId="2" xfId="0"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3" xfId="0" applyFill="1" applyBorder="1" applyAlignment="1">
      <alignment horizontal="center" vertical="center"/>
    </xf>
    <xf numFmtId="0" fontId="0" fillId="0" borderId="32" xfId="0" applyFill="1" applyBorder="1" applyAlignment="1">
      <alignment horizontal="center" vertical="center"/>
    </xf>
    <xf numFmtId="0" fontId="0" fillId="0" borderId="4" xfId="0" applyFill="1" applyBorder="1" applyAlignment="1">
      <alignment horizontal="center" vertical="center"/>
    </xf>
    <xf numFmtId="0" fontId="0" fillId="0" borderId="13"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xf>
    <xf numFmtId="0" fontId="0" fillId="0" borderId="32" xfId="0" applyBorder="1" applyAlignment="1">
      <alignment horizontal="center"/>
    </xf>
    <xf numFmtId="0" fontId="0" fillId="0" borderId="4" xfId="0" applyBorder="1" applyAlignment="1">
      <alignment horizontal="center"/>
    </xf>
    <xf numFmtId="0" fontId="0" fillId="0" borderId="2" xfId="0" applyFill="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horizontal="left" vertical="center"/>
    </xf>
    <xf numFmtId="0" fontId="14" fillId="0" borderId="25" xfId="1" applyFont="1"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0" fillId="0" borderId="34" xfId="0" applyBorder="1" applyAlignment="1">
      <alignment horizontal="left" wrapText="1"/>
    </xf>
    <xf numFmtId="0" fontId="0" fillId="0" borderId="11" xfId="0" applyBorder="1" applyAlignment="1">
      <alignment horizontal="left"/>
    </xf>
    <xf numFmtId="0" fontId="0" fillId="0" borderId="35" xfId="0" applyBorder="1" applyAlignment="1">
      <alignment horizontal="left"/>
    </xf>
    <xf numFmtId="0" fontId="12" fillId="2" borderId="6" xfId="1" applyFont="1" applyFill="1" applyBorder="1" applyAlignment="1"/>
    <xf numFmtId="0" fontId="14" fillId="0" borderId="18" xfId="1" applyFont="1" applyBorder="1" applyAlignment="1">
      <alignment horizontal="left" vertical="center" wrapText="1"/>
    </xf>
    <xf numFmtId="0" fontId="14" fillId="0" borderId="19" xfId="0" applyFont="1" applyBorder="1" applyAlignment="1">
      <alignment horizontal="left" vertical="center" wrapText="1"/>
    </xf>
    <xf numFmtId="0" fontId="14" fillId="0" borderId="31" xfId="0" applyFont="1" applyBorder="1" applyAlignment="1">
      <alignment horizontal="left" vertical="center" wrapText="1"/>
    </xf>
    <xf numFmtId="0" fontId="14" fillId="0" borderId="14" xfId="1" applyFont="1" applyBorder="1" applyAlignment="1">
      <alignment wrapText="1"/>
    </xf>
    <xf numFmtId="0" fontId="14" fillId="0" borderId="15" xfId="0" applyFont="1" applyBorder="1" applyAlignment="1">
      <alignment wrapText="1"/>
    </xf>
    <xf numFmtId="0" fontId="14" fillId="0" borderId="25" xfId="1" applyFont="1"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35" xfId="0" applyBorder="1" applyAlignment="1">
      <alignment horizontal="left" vertical="center"/>
    </xf>
    <xf numFmtId="49" fontId="10" fillId="0" borderId="2" xfId="0" applyNumberFormat="1" applyFont="1" applyFill="1" applyBorder="1" applyAlignment="1">
      <alignment horizontal="center" vertical="center"/>
    </xf>
    <xf numFmtId="0" fontId="10" fillId="0" borderId="4" xfId="0" applyFont="1" applyFill="1" applyBorder="1" applyAlignment="1">
      <alignment horizontal="center" vertical="center"/>
    </xf>
    <xf numFmtId="0" fontId="46" fillId="0" borderId="2" xfId="0" applyFont="1" applyFill="1" applyBorder="1" applyAlignment="1">
      <alignment horizontal="center" vertical="center" wrapText="1"/>
    </xf>
    <xf numFmtId="0" fontId="47" fillId="0" borderId="4" xfId="0" applyFont="1" applyFill="1" applyBorder="1" applyAlignment="1">
      <alignment horizontal="center" vertical="center" wrapText="1"/>
    </xf>
    <xf numFmtId="0" fontId="48" fillId="0" borderId="2" xfId="0" applyFont="1" applyFill="1" applyBorder="1" applyAlignment="1">
      <alignment vertical="center" wrapText="1"/>
    </xf>
    <xf numFmtId="0" fontId="49" fillId="0" borderId="2" xfId="0" applyFont="1" applyFill="1" applyBorder="1" applyAlignment="1">
      <alignment horizontal="center" vertical="center" wrapText="1"/>
    </xf>
    <xf numFmtId="0" fontId="48" fillId="0" borderId="2"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10" fillId="0" borderId="2" xfId="0" quotePrefix="1" applyFont="1" applyFill="1" applyBorder="1" applyAlignment="1">
      <alignment vertical="center" wrapText="1"/>
    </xf>
    <xf numFmtId="0" fontId="35" fillId="0" borderId="2" xfId="0" quotePrefix="1" applyFont="1" applyFill="1" applyBorder="1" applyAlignment="1">
      <alignment horizontal="center" vertical="center"/>
    </xf>
    <xf numFmtId="49" fontId="46" fillId="0" borderId="2" xfId="0" applyNumberFormat="1" applyFont="1" applyFill="1" applyBorder="1" applyAlignment="1">
      <alignment horizontal="center" vertical="center" wrapText="1"/>
    </xf>
    <xf numFmtId="0" fontId="47" fillId="0" borderId="2" xfId="0" applyFont="1" applyFill="1" applyBorder="1" applyAlignment="1">
      <alignment horizontal="center" vertical="center" wrapText="1"/>
    </xf>
    <xf numFmtId="0" fontId="47" fillId="0" borderId="2" xfId="0" quotePrefix="1" applyFont="1" applyFill="1" applyBorder="1" applyAlignment="1">
      <alignment horizontal="center" vertical="center" wrapText="1"/>
    </xf>
    <xf numFmtId="0" fontId="45" fillId="0" borderId="2" xfId="0" quotePrefix="1" applyFont="1" applyFill="1" applyBorder="1" applyAlignment="1">
      <alignment horizontal="center" vertical="center" wrapText="1"/>
    </xf>
    <xf numFmtId="0" fontId="48" fillId="0" borderId="0" xfId="0" applyFont="1" applyFill="1" applyAlignment="1">
      <alignment horizontal="center" vertical="center" wrapText="1"/>
    </xf>
    <xf numFmtId="49" fontId="47" fillId="0" borderId="0" xfId="0" applyNumberFormat="1" applyFont="1" applyFill="1" applyBorder="1" applyAlignment="1">
      <alignment horizontal="center" vertical="center" wrapText="1"/>
    </xf>
  </cellXfs>
  <cellStyles count="8">
    <cellStyle name="Standard 2" xfId="2"/>
    <cellStyle name="常规" xfId="0" builtinId="0"/>
    <cellStyle name="常规 2" xfId="3"/>
    <cellStyle name="常规 2 2" xfId="4"/>
    <cellStyle name="常规 2 3" xfId="6"/>
    <cellStyle name="常规 2 3 2" xfId="7"/>
    <cellStyle name="常规 2 4" xfId="5"/>
    <cellStyle name="常规_07042008-js1-Coding Feature input-v1.3" xfId="1"/>
  </cellStyles>
  <dxfs count="23">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emf"/><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emf"/><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jpeg"/><Relationship Id="rId5" Type="http://schemas.openxmlformats.org/officeDocument/2006/relationships/image" Target="../media/image5.emf"/><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emf"/><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jpeg"/><Relationship Id="rId3" Type="http://schemas.openxmlformats.org/officeDocument/2006/relationships/image" Target="../media/image3.png"/><Relationship Id="rId12" Type="http://schemas.openxmlformats.org/officeDocument/2006/relationships/image" Target="../media/image12.emf"/><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jpe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emf"/><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emf"/><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1.png"/><Relationship Id="rId13" Type="http://schemas.openxmlformats.org/officeDocument/2006/relationships/image" Target="../media/image114.png"/><Relationship Id="rId18" Type="http://schemas.openxmlformats.org/officeDocument/2006/relationships/image" Target="../media/image119.png"/><Relationship Id="rId26" Type="http://schemas.openxmlformats.org/officeDocument/2006/relationships/image" Target="../media/image127.png"/><Relationship Id="rId39" Type="http://schemas.openxmlformats.org/officeDocument/2006/relationships/image" Target="../media/image138.png"/><Relationship Id="rId3" Type="http://schemas.openxmlformats.org/officeDocument/2006/relationships/image" Target="../media/image108.emf"/><Relationship Id="rId21" Type="http://schemas.openxmlformats.org/officeDocument/2006/relationships/image" Target="../media/image122.png"/><Relationship Id="rId34" Type="http://schemas.openxmlformats.org/officeDocument/2006/relationships/image" Target="../media/image8.png"/><Relationship Id="rId42" Type="http://schemas.openxmlformats.org/officeDocument/2006/relationships/image" Target="../media/image141.png"/><Relationship Id="rId7" Type="http://schemas.openxmlformats.org/officeDocument/2006/relationships/image" Target="../media/image49.emf"/><Relationship Id="rId12" Type="http://schemas.openxmlformats.org/officeDocument/2006/relationships/image" Target="../media/image113.png"/><Relationship Id="rId17" Type="http://schemas.openxmlformats.org/officeDocument/2006/relationships/image" Target="../media/image118.png"/><Relationship Id="rId25" Type="http://schemas.openxmlformats.org/officeDocument/2006/relationships/image" Target="../media/image126.png"/><Relationship Id="rId33" Type="http://schemas.openxmlformats.org/officeDocument/2006/relationships/image" Target="../media/image133.png"/><Relationship Id="rId38" Type="http://schemas.openxmlformats.org/officeDocument/2006/relationships/image" Target="../media/image137.jpeg"/><Relationship Id="rId2" Type="http://schemas.openxmlformats.org/officeDocument/2006/relationships/image" Target="../media/image107.png"/><Relationship Id="rId16" Type="http://schemas.openxmlformats.org/officeDocument/2006/relationships/image" Target="../media/image117.png"/><Relationship Id="rId20" Type="http://schemas.openxmlformats.org/officeDocument/2006/relationships/image" Target="../media/image121.png"/><Relationship Id="rId29" Type="http://schemas.openxmlformats.org/officeDocument/2006/relationships/image" Target="../media/image130.png"/><Relationship Id="rId41" Type="http://schemas.openxmlformats.org/officeDocument/2006/relationships/image" Target="../media/image140.png"/><Relationship Id="rId1" Type="http://schemas.openxmlformats.org/officeDocument/2006/relationships/image" Target="../media/image106.png"/><Relationship Id="rId6" Type="http://schemas.openxmlformats.org/officeDocument/2006/relationships/image" Target="../media/image3.png"/><Relationship Id="rId11" Type="http://schemas.openxmlformats.org/officeDocument/2006/relationships/image" Target="../media/image9.png"/><Relationship Id="rId24" Type="http://schemas.openxmlformats.org/officeDocument/2006/relationships/image" Target="../media/image125.png"/><Relationship Id="rId32" Type="http://schemas.openxmlformats.org/officeDocument/2006/relationships/image" Target="../media/image97.png"/><Relationship Id="rId37" Type="http://schemas.openxmlformats.org/officeDocument/2006/relationships/image" Target="../media/image136.png"/><Relationship Id="rId40" Type="http://schemas.openxmlformats.org/officeDocument/2006/relationships/image" Target="../media/image139.png"/><Relationship Id="rId5" Type="http://schemas.openxmlformats.org/officeDocument/2006/relationships/image" Target="../media/image110.emf"/><Relationship Id="rId15" Type="http://schemas.openxmlformats.org/officeDocument/2006/relationships/image" Target="../media/image116.png"/><Relationship Id="rId23" Type="http://schemas.openxmlformats.org/officeDocument/2006/relationships/image" Target="../media/image124.png"/><Relationship Id="rId28" Type="http://schemas.openxmlformats.org/officeDocument/2006/relationships/image" Target="../media/image129.png"/><Relationship Id="rId36" Type="http://schemas.openxmlformats.org/officeDocument/2006/relationships/image" Target="../media/image135.png"/><Relationship Id="rId10" Type="http://schemas.openxmlformats.org/officeDocument/2006/relationships/image" Target="../media/image112.png"/><Relationship Id="rId19" Type="http://schemas.openxmlformats.org/officeDocument/2006/relationships/image" Target="../media/image120.png"/><Relationship Id="rId31" Type="http://schemas.openxmlformats.org/officeDocument/2006/relationships/image" Target="../media/image132.png"/><Relationship Id="rId4" Type="http://schemas.openxmlformats.org/officeDocument/2006/relationships/image" Target="../media/image109.emf"/><Relationship Id="rId9" Type="http://schemas.openxmlformats.org/officeDocument/2006/relationships/image" Target="../media/image5.emf"/><Relationship Id="rId14" Type="http://schemas.openxmlformats.org/officeDocument/2006/relationships/image" Target="../media/image115.png"/><Relationship Id="rId22" Type="http://schemas.openxmlformats.org/officeDocument/2006/relationships/image" Target="../media/image123.png"/><Relationship Id="rId27" Type="http://schemas.openxmlformats.org/officeDocument/2006/relationships/image" Target="../media/image128.png"/><Relationship Id="rId30" Type="http://schemas.openxmlformats.org/officeDocument/2006/relationships/image" Target="../media/image131.png"/><Relationship Id="rId35" Type="http://schemas.openxmlformats.org/officeDocument/2006/relationships/image" Target="../media/image134.png"/></Relationships>
</file>

<file path=xl/drawings/drawing1.xml><?xml version="1.0" encoding="utf-8"?>
<xdr:wsDr xmlns:xdr="http://schemas.openxmlformats.org/drawingml/2006/spreadsheetDrawing" xmlns:a="http://schemas.openxmlformats.org/drawingml/2006/main">
  <xdr:twoCellAnchor>
    <xdr:from>
      <xdr:col>9</xdr:col>
      <xdr:colOff>291353</xdr:colOff>
      <xdr:row>30</xdr:row>
      <xdr:rowOff>190500</xdr:rowOff>
    </xdr:from>
    <xdr:to>
      <xdr:col>9</xdr:col>
      <xdr:colOff>634253</xdr:colOff>
      <xdr:row>30</xdr:row>
      <xdr:rowOff>609600</xdr:rowOff>
    </xdr:to>
    <xdr:pic>
      <xdr:nvPicPr>
        <xdr:cNvPr id="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2297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291353</xdr:colOff>
      <xdr:row>31</xdr:row>
      <xdr:rowOff>190500</xdr:rowOff>
    </xdr:from>
    <xdr:to>
      <xdr:col>9</xdr:col>
      <xdr:colOff>634253</xdr:colOff>
      <xdr:row>31</xdr:row>
      <xdr:rowOff>609600</xdr:rowOff>
    </xdr:to>
    <xdr:pic>
      <xdr:nvPicPr>
        <xdr:cNvPr id="3"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3059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559360</xdr:colOff>
      <xdr:row>1</xdr:row>
      <xdr:rowOff>750794</xdr:rowOff>
    </xdr:from>
    <xdr:to>
      <xdr:col>9</xdr:col>
      <xdr:colOff>997510</xdr:colOff>
      <xdr:row>1</xdr:row>
      <xdr:rowOff>1188944</xdr:rowOff>
    </xdr:to>
    <xdr:pic>
      <xdr:nvPicPr>
        <xdr:cNvPr id="6"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11957610" y="2258919"/>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263899</xdr:colOff>
      <xdr:row>2</xdr:row>
      <xdr:rowOff>914400</xdr:rowOff>
    </xdr:from>
    <xdr:to>
      <xdr:col>9</xdr:col>
      <xdr:colOff>702049</xdr:colOff>
      <xdr:row>2</xdr:row>
      <xdr:rowOff>1352550</xdr:rowOff>
    </xdr:to>
    <xdr:pic>
      <xdr:nvPicPr>
        <xdr:cNvPr id="7"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9407899" y="1501775"/>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425823</xdr:colOff>
      <xdr:row>45</xdr:row>
      <xdr:rowOff>123264</xdr:rowOff>
    </xdr:from>
    <xdr:to>
      <xdr:col>12</xdr:col>
      <xdr:colOff>931633</xdr:colOff>
      <xdr:row>45</xdr:row>
      <xdr:rowOff>618645</xdr:rowOff>
    </xdr:to>
    <xdr:pic>
      <xdr:nvPicPr>
        <xdr:cNvPr id="22" name="Grafik 21"/>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395882" y="20517970"/>
          <a:ext cx="505810" cy="495381"/>
        </a:xfrm>
        <a:prstGeom prst="rect">
          <a:avLst/>
        </a:prstGeom>
      </xdr:spPr>
    </xdr:pic>
    <xdr:clientData/>
  </xdr:twoCellAnchor>
  <xdr:twoCellAnchor>
    <xdr:from>
      <xdr:col>9</xdr:col>
      <xdr:colOff>123264</xdr:colOff>
      <xdr:row>4</xdr:row>
      <xdr:rowOff>112059</xdr:rowOff>
    </xdr:from>
    <xdr:to>
      <xdr:col>9</xdr:col>
      <xdr:colOff>713814</xdr:colOff>
      <xdr:row>4</xdr:row>
      <xdr:rowOff>683559</xdr:rowOff>
    </xdr:to>
    <xdr:pic>
      <xdr:nvPicPr>
        <xdr:cNvPr id="2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6140823" y="227927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99452</xdr:colOff>
      <xdr:row>5</xdr:row>
      <xdr:rowOff>919983</xdr:rowOff>
    </xdr:from>
    <xdr:to>
      <xdr:col>9</xdr:col>
      <xdr:colOff>690002</xdr:colOff>
      <xdr:row>5</xdr:row>
      <xdr:rowOff>1491483</xdr:rowOff>
    </xdr:to>
    <xdr:pic>
      <xdr:nvPicPr>
        <xdr:cNvPr id="2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066108" y="896860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268941</xdr:colOff>
      <xdr:row>6</xdr:row>
      <xdr:rowOff>168088</xdr:rowOff>
    </xdr:from>
    <xdr:to>
      <xdr:col>9</xdr:col>
      <xdr:colOff>726141</xdr:colOff>
      <xdr:row>6</xdr:row>
      <xdr:rowOff>617880</xdr:rowOff>
    </xdr:to>
    <xdr:pic>
      <xdr:nvPicPr>
        <xdr:cNvPr id="26" name="Grafik 25"/>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6286500" y="25134794"/>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156883</xdr:colOff>
      <xdr:row>7</xdr:row>
      <xdr:rowOff>112059</xdr:rowOff>
    </xdr:from>
    <xdr:to>
      <xdr:col>9</xdr:col>
      <xdr:colOff>756958</xdr:colOff>
      <xdr:row>7</xdr:row>
      <xdr:rowOff>674034</xdr:rowOff>
    </xdr:to>
    <xdr:pic>
      <xdr:nvPicPr>
        <xdr:cNvPr id="32" name="Grafik 31"/>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74442" y="28126765"/>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145676</xdr:colOff>
      <xdr:row>8</xdr:row>
      <xdr:rowOff>123264</xdr:rowOff>
    </xdr:from>
    <xdr:to>
      <xdr:col>9</xdr:col>
      <xdr:colOff>745751</xdr:colOff>
      <xdr:row>8</xdr:row>
      <xdr:rowOff>685239</xdr:rowOff>
    </xdr:to>
    <xdr:pic>
      <xdr:nvPicPr>
        <xdr:cNvPr id="33" name="Grafik 32"/>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63235" y="28899970"/>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9</xdr:row>
      <xdr:rowOff>179294</xdr:rowOff>
    </xdr:from>
    <xdr:to>
      <xdr:col>9</xdr:col>
      <xdr:colOff>714375</xdr:colOff>
      <xdr:row>9</xdr:row>
      <xdr:rowOff>626969</xdr:rowOff>
    </xdr:to>
    <xdr:pic>
      <xdr:nvPicPr>
        <xdr:cNvPr id="34"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10</xdr:row>
      <xdr:rowOff>179294</xdr:rowOff>
    </xdr:from>
    <xdr:to>
      <xdr:col>9</xdr:col>
      <xdr:colOff>714375</xdr:colOff>
      <xdr:row>10</xdr:row>
      <xdr:rowOff>626969</xdr:rowOff>
    </xdr:to>
    <xdr:pic>
      <xdr:nvPicPr>
        <xdr:cNvPr id="35"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246529</xdr:colOff>
      <xdr:row>46</xdr:row>
      <xdr:rowOff>168088</xdr:rowOff>
    </xdr:from>
    <xdr:to>
      <xdr:col>9</xdr:col>
      <xdr:colOff>683117</xdr:colOff>
      <xdr:row>46</xdr:row>
      <xdr:rowOff>600353</xdr:rowOff>
    </xdr:to>
    <xdr:pic>
      <xdr:nvPicPr>
        <xdr:cNvPr id="40" name="Grafik 3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264088" y="34278794"/>
          <a:ext cx="436588" cy="432265"/>
        </a:xfrm>
        <a:prstGeom prst="rect">
          <a:avLst/>
        </a:prstGeom>
      </xdr:spPr>
    </xdr:pic>
    <xdr:clientData/>
  </xdr:twoCellAnchor>
  <xdr:twoCellAnchor>
    <xdr:from>
      <xdr:col>9</xdr:col>
      <xdr:colOff>532280</xdr:colOff>
      <xdr:row>49</xdr:row>
      <xdr:rowOff>621927</xdr:rowOff>
    </xdr:from>
    <xdr:to>
      <xdr:col>9</xdr:col>
      <xdr:colOff>997947</xdr:colOff>
      <xdr:row>49</xdr:row>
      <xdr:rowOff>1092346</xdr:rowOff>
    </xdr:to>
    <xdr:pic>
      <xdr:nvPicPr>
        <xdr:cNvPr id="46"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212061" y="79655615"/>
          <a:ext cx="465667" cy="470419"/>
        </a:xfrm>
        <a:prstGeom prst="rect">
          <a:avLst/>
        </a:prstGeom>
      </xdr:spPr>
    </xdr:pic>
    <xdr:clientData/>
  </xdr:twoCellAnchor>
  <xdr:twoCellAnchor>
    <xdr:from>
      <xdr:col>11</xdr:col>
      <xdr:colOff>232834</xdr:colOff>
      <xdr:row>93</xdr:row>
      <xdr:rowOff>217922</xdr:rowOff>
    </xdr:from>
    <xdr:to>
      <xdr:col>11</xdr:col>
      <xdr:colOff>923738</xdr:colOff>
      <xdr:row>93</xdr:row>
      <xdr:rowOff>817563</xdr:rowOff>
    </xdr:to>
    <xdr:grpSp>
      <xdr:nvGrpSpPr>
        <xdr:cNvPr id="57" name="Gruppieren 56"/>
        <xdr:cNvGrpSpPr/>
      </xdr:nvGrpSpPr>
      <xdr:grpSpPr>
        <a:xfrm>
          <a:off x="18983477" y="164428922"/>
          <a:ext cx="690904" cy="599641"/>
          <a:chOff x="1647826" y="14534453"/>
          <a:chExt cx="476250" cy="424928"/>
        </a:xfrm>
      </xdr:grpSpPr>
      <xdr:pic>
        <xdr:nvPicPr>
          <xdr:cNvPr id="58" name="Grafik 57"/>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59" name="Textfeld 58"/>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190499</xdr:colOff>
      <xdr:row>18</xdr:row>
      <xdr:rowOff>142875</xdr:rowOff>
    </xdr:from>
    <xdr:to>
      <xdr:col>9</xdr:col>
      <xdr:colOff>714374</xdr:colOff>
      <xdr:row>18</xdr:row>
      <xdr:rowOff>635318</xdr:rowOff>
    </xdr:to>
    <xdr:pic>
      <xdr:nvPicPr>
        <xdr:cNvPr id="70"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6191249" y="51018281"/>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404813</xdr:colOff>
      <xdr:row>18</xdr:row>
      <xdr:rowOff>107156</xdr:rowOff>
    </xdr:from>
    <xdr:to>
      <xdr:col>12</xdr:col>
      <xdr:colOff>928688</xdr:colOff>
      <xdr:row>18</xdr:row>
      <xdr:rowOff>599599</xdr:rowOff>
    </xdr:to>
    <xdr:pic>
      <xdr:nvPicPr>
        <xdr:cNvPr id="71"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7358063" y="50982562"/>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283368</xdr:colOff>
      <xdr:row>19</xdr:row>
      <xdr:rowOff>228600</xdr:rowOff>
    </xdr:from>
    <xdr:to>
      <xdr:col>9</xdr:col>
      <xdr:colOff>692943</xdr:colOff>
      <xdr:row>19</xdr:row>
      <xdr:rowOff>600075</xdr:rowOff>
    </xdr:to>
    <xdr:pic>
      <xdr:nvPicPr>
        <xdr:cNvPr id="72"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3293625"/>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20</xdr:row>
      <xdr:rowOff>130969</xdr:rowOff>
    </xdr:from>
    <xdr:to>
      <xdr:col>9</xdr:col>
      <xdr:colOff>723899</xdr:colOff>
      <xdr:row>20</xdr:row>
      <xdr:rowOff>658980</xdr:rowOff>
    </xdr:to>
    <xdr:pic>
      <xdr:nvPicPr>
        <xdr:cNvPr id="77" name="Grafik 76"/>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52530375"/>
          <a:ext cx="533399" cy="528011"/>
        </a:xfrm>
        <a:prstGeom prst="rect">
          <a:avLst/>
        </a:prstGeom>
      </xdr:spPr>
    </xdr:pic>
    <xdr:clientData/>
  </xdr:twoCellAnchor>
  <xdr:twoCellAnchor>
    <xdr:from>
      <xdr:col>12</xdr:col>
      <xdr:colOff>416719</xdr:colOff>
      <xdr:row>20</xdr:row>
      <xdr:rowOff>119063</xdr:rowOff>
    </xdr:from>
    <xdr:to>
      <xdr:col>12</xdr:col>
      <xdr:colOff>950118</xdr:colOff>
      <xdr:row>20</xdr:row>
      <xdr:rowOff>647074</xdr:rowOff>
    </xdr:to>
    <xdr:pic>
      <xdr:nvPicPr>
        <xdr:cNvPr id="78" name="Grafik 7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52518469"/>
          <a:ext cx="533399" cy="528011"/>
        </a:xfrm>
        <a:prstGeom prst="rect">
          <a:avLst/>
        </a:prstGeom>
      </xdr:spPr>
    </xdr:pic>
    <xdr:clientData/>
  </xdr:twoCellAnchor>
  <xdr:twoCellAnchor>
    <xdr:from>
      <xdr:col>9</xdr:col>
      <xdr:colOff>285750</xdr:colOff>
      <xdr:row>57</xdr:row>
      <xdr:rowOff>209550</xdr:rowOff>
    </xdr:from>
    <xdr:to>
      <xdr:col>9</xdr:col>
      <xdr:colOff>762000</xdr:colOff>
      <xdr:row>57</xdr:row>
      <xdr:rowOff>600075</xdr:rowOff>
    </xdr:to>
    <xdr:pic>
      <xdr:nvPicPr>
        <xdr:cNvPr id="81"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6286500" y="548925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309563</xdr:colOff>
      <xdr:row>58</xdr:row>
      <xdr:rowOff>423862</xdr:rowOff>
    </xdr:from>
    <xdr:to>
      <xdr:col>9</xdr:col>
      <xdr:colOff>900113</xdr:colOff>
      <xdr:row>58</xdr:row>
      <xdr:rowOff>995362</xdr:rowOff>
    </xdr:to>
    <xdr:pic>
      <xdr:nvPicPr>
        <xdr:cNvPr id="9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276219" y="9108995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266700</xdr:colOff>
      <xdr:row>59</xdr:row>
      <xdr:rowOff>171450</xdr:rowOff>
    </xdr:from>
    <xdr:to>
      <xdr:col>9</xdr:col>
      <xdr:colOff>695325</xdr:colOff>
      <xdr:row>59</xdr:row>
      <xdr:rowOff>619125</xdr:rowOff>
    </xdr:to>
    <xdr:pic>
      <xdr:nvPicPr>
        <xdr:cNvPr id="101" name="Bild 13"/>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6267450" y="67046475"/>
          <a:ext cx="42862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56</xdr:row>
      <xdr:rowOff>130969</xdr:rowOff>
    </xdr:from>
    <xdr:to>
      <xdr:col>9</xdr:col>
      <xdr:colOff>723899</xdr:colOff>
      <xdr:row>56</xdr:row>
      <xdr:rowOff>658980</xdr:rowOff>
    </xdr:to>
    <xdr:pic>
      <xdr:nvPicPr>
        <xdr:cNvPr id="108" name="Grafik 10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63957994"/>
          <a:ext cx="533399" cy="528011"/>
        </a:xfrm>
        <a:prstGeom prst="rect">
          <a:avLst/>
        </a:prstGeom>
      </xdr:spPr>
    </xdr:pic>
    <xdr:clientData/>
  </xdr:twoCellAnchor>
  <xdr:twoCellAnchor>
    <xdr:from>
      <xdr:col>12</xdr:col>
      <xdr:colOff>416719</xdr:colOff>
      <xdr:row>56</xdr:row>
      <xdr:rowOff>119063</xdr:rowOff>
    </xdr:from>
    <xdr:to>
      <xdr:col>12</xdr:col>
      <xdr:colOff>950118</xdr:colOff>
      <xdr:row>56</xdr:row>
      <xdr:rowOff>647074</xdr:rowOff>
    </xdr:to>
    <xdr:pic>
      <xdr:nvPicPr>
        <xdr:cNvPr id="109" name="Grafik 108"/>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63946088"/>
          <a:ext cx="533399" cy="528011"/>
        </a:xfrm>
        <a:prstGeom prst="rect">
          <a:avLst/>
        </a:prstGeom>
      </xdr:spPr>
    </xdr:pic>
    <xdr:clientData/>
  </xdr:twoCellAnchor>
  <xdr:twoCellAnchor>
    <xdr:from>
      <xdr:col>9</xdr:col>
      <xdr:colOff>283368</xdr:colOff>
      <xdr:row>55</xdr:row>
      <xdr:rowOff>238125</xdr:rowOff>
    </xdr:from>
    <xdr:to>
      <xdr:col>9</xdr:col>
      <xdr:colOff>692943</xdr:colOff>
      <xdr:row>55</xdr:row>
      <xdr:rowOff>609600</xdr:rowOff>
    </xdr:to>
    <xdr:pic>
      <xdr:nvPicPr>
        <xdr:cNvPr id="110"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4065150"/>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485775</xdr:colOff>
      <xdr:row>55</xdr:row>
      <xdr:rowOff>211931</xdr:rowOff>
    </xdr:from>
    <xdr:to>
      <xdr:col>12</xdr:col>
      <xdr:colOff>895350</xdr:colOff>
      <xdr:row>55</xdr:row>
      <xdr:rowOff>583406</xdr:rowOff>
    </xdr:to>
    <xdr:pic>
      <xdr:nvPicPr>
        <xdr:cNvPr id="111"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7439025" y="63276956"/>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400050</xdr:colOff>
      <xdr:row>98</xdr:row>
      <xdr:rowOff>962025</xdr:rowOff>
    </xdr:from>
    <xdr:to>
      <xdr:col>11</xdr:col>
      <xdr:colOff>937934</xdr:colOff>
      <xdr:row>98</xdr:row>
      <xdr:rowOff>1502785</xdr:rowOff>
    </xdr:to>
    <xdr:pic>
      <xdr:nvPicPr>
        <xdr:cNvPr id="130" name="Picture 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3115925" y="34144744"/>
          <a:ext cx="537884" cy="540760"/>
        </a:xfrm>
        <a:prstGeom prst="rect">
          <a:avLst/>
        </a:prstGeom>
        <a:noFill/>
        <a:ln w="1">
          <a:noFill/>
          <a:miter lim="800000"/>
          <a:headEnd/>
          <a:tailEnd type="none" w="med" len="med"/>
        </a:ln>
        <a:effectLst/>
      </xdr:spPr>
    </xdr:pic>
    <xdr:clientData/>
  </xdr:twoCellAnchor>
  <xdr:twoCellAnchor>
    <xdr:from>
      <xdr:col>9</xdr:col>
      <xdr:colOff>285750</xdr:colOff>
      <xdr:row>32</xdr:row>
      <xdr:rowOff>169333</xdr:rowOff>
    </xdr:from>
    <xdr:to>
      <xdr:col>9</xdr:col>
      <xdr:colOff>628650</xdr:colOff>
      <xdr:row>32</xdr:row>
      <xdr:rowOff>588433</xdr:rowOff>
    </xdr:to>
    <xdr:pic>
      <xdr:nvPicPr>
        <xdr:cNvPr id="121"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379941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33</xdr:row>
      <xdr:rowOff>148167</xdr:rowOff>
    </xdr:from>
    <xdr:to>
      <xdr:col>9</xdr:col>
      <xdr:colOff>628650</xdr:colOff>
      <xdr:row>33</xdr:row>
      <xdr:rowOff>567267</xdr:rowOff>
    </xdr:to>
    <xdr:pic>
      <xdr:nvPicPr>
        <xdr:cNvPr id="12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4540250"/>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461697</xdr:colOff>
      <xdr:row>47</xdr:row>
      <xdr:rowOff>411426</xdr:rowOff>
    </xdr:from>
    <xdr:to>
      <xdr:col>9</xdr:col>
      <xdr:colOff>948531</xdr:colOff>
      <xdr:row>47</xdr:row>
      <xdr:rowOff>898259</xdr:rowOff>
    </xdr:to>
    <xdr:grpSp>
      <xdr:nvGrpSpPr>
        <xdr:cNvPr id="123" name="组合 27"/>
        <xdr:cNvGrpSpPr/>
      </xdr:nvGrpSpPr>
      <xdr:grpSpPr>
        <a:xfrm>
          <a:off x="16681411" y="85319997"/>
          <a:ext cx="486834" cy="486833"/>
          <a:chOff x="10932583" y="12932833"/>
          <a:chExt cx="436588" cy="432265"/>
        </a:xfrm>
      </xdr:grpSpPr>
      <xdr:pic>
        <xdr:nvPicPr>
          <xdr:cNvPr id="124"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131"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178593</xdr:colOff>
      <xdr:row>99</xdr:row>
      <xdr:rowOff>154782</xdr:rowOff>
    </xdr:from>
    <xdr:to>
      <xdr:col>9</xdr:col>
      <xdr:colOff>711992</xdr:colOff>
      <xdr:row>99</xdr:row>
      <xdr:rowOff>682793</xdr:rowOff>
    </xdr:to>
    <xdr:pic>
      <xdr:nvPicPr>
        <xdr:cNvPr id="148" name="Grafik 14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79343" y="79224188"/>
          <a:ext cx="533399" cy="528011"/>
        </a:xfrm>
        <a:prstGeom prst="rect">
          <a:avLst/>
        </a:prstGeom>
      </xdr:spPr>
    </xdr:pic>
    <xdr:clientData/>
  </xdr:twoCellAnchor>
  <xdr:twoCellAnchor>
    <xdr:from>
      <xdr:col>9</xdr:col>
      <xdr:colOff>107156</xdr:colOff>
      <xdr:row>93</xdr:row>
      <xdr:rowOff>142875</xdr:rowOff>
    </xdr:from>
    <xdr:to>
      <xdr:col>9</xdr:col>
      <xdr:colOff>798060</xdr:colOff>
      <xdr:row>93</xdr:row>
      <xdr:rowOff>742516</xdr:rowOff>
    </xdr:to>
    <xdr:grpSp>
      <xdr:nvGrpSpPr>
        <xdr:cNvPr id="144" name="Gruppieren 143"/>
        <xdr:cNvGrpSpPr/>
      </xdr:nvGrpSpPr>
      <xdr:grpSpPr>
        <a:xfrm>
          <a:off x="16326870" y="164353875"/>
          <a:ext cx="690904" cy="599641"/>
          <a:chOff x="1647826" y="14534453"/>
          <a:chExt cx="476250" cy="424928"/>
        </a:xfrm>
      </xdr:grpSpPr>
      <xdr:pic>
        <xdr:nvPicPr>
          <xdr:cNvPr id="145" name="Grafik 144"/>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146" name="Textfeld 145"/>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232833</xdr:colOff>
      <xdr:row>61</xdr:row>
      <xdr:rowOff>370416</xdr:rowOff>
    </xdr:from>
    <xdr:to>
      <xdr:col>9</xdr:col>
      <xdr:colOff>669421</xdr:colOff>
      <xdr:row>61</xdr:row>
      <xdr:rowOff>1005416</xdr:rowOff>
    </xdr:to>
    <xdr:pic>
      <xdr:nvPicPr>
        <xdr:cNvPr id="107" name="Grafik 10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837083" y="87153749"/>
          <a:ext cx="436588" cy="635000"/>
        </a:xfrm>
        <a:prstGeom prst="rect">
          <a:avLst/>
        </a:prstGeom>
      </xdr:spPr>
    </xdr:pic>
    <xdr:clientData/>
  </xdr:twoCellAnchor>
  <xdr:twoCellAnchor>
    <xdr:from>
      <xdr:col>9</xdr:col>
      <xdr:colOff>306917</xdr:colOff>
      <xdr:row>62</xdr:row>
      <xdr:rowOff>465667</xdr:rowOff>
    </xdr:from>
    <xdr:to>
      <xdr:col>9</xdr:col>
      <xdr:colOff>743505</xdr:colOff>
      <xdr:row>62</xdr:row>
      <xdr:rowOff>1100667</xdr:rowOff>
    </xdr:to>
    <xdr:pic>
      <xdr:nvPicPr>
        <xdr:cNvPr id="134" name="Grafik 13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11167" y="89916000"/>
          <a:ext cx="436588" cy="635000"/>
        </a:xfrm>
        <a:prstGeom prst="rect">
          <a:avLst/>
        </a:prstGeom>
      </xdr:spPr>
    </xdr:pic>
    <xdr:clientData/>
  </xdr:twoCellAnchor>
  <xdr:twoCellAnchor>
    <xdr:from>
      <xdr:col>9</xdr:col>
      <xdr:colOff>296334</xdr:colOff>
      <xdr:row>63</xdr:row>
      <xdr:rowOff>370416</xdr:rowOff>
    </xdr:from>
    <xdr:to>
      <xdr:col>9</xdr:col>
      <xdr:colOff>732922</xdr:colOff>
      <xdr:row>63</xdr:row>
      <xdr:rowOff>1005416</xdr:rowOff>
    </xdr:to>
    <xdr:pic>
      <xdr:nvPicPr>
        <xdr:cNvPr id="141" name="Grafik 14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4" y="91154249"/>
          <a:ext cx="436588" cy="635000"/>
        </a:xfrm>
        <a:prstGeom prst="rect">
          <a:avLst/>
        </a:prstGeom>
      </xdr:spPr>
    </xdr:pic>
    <xdr:clientData/>
  </xdr:twoCellAnchor>
  <xdr:twoCellAnchor>
    <xdr:from>
      <xdr:col>9</xdr:col>
      <xdr:colOff>296333</xdr:colOff>
      <xdr:row>64</xdr:row>
      <xdr:rowOff>444500</xdr:rowOff>
    </xdr:from>
    <xdr:to>
      <xdr:col>9</xdr:col>
      <xdr:colOff>732921</xdr:colOff>
      <xdr:row>64</xdr:row>
      <xdr:rowOff>1079500</xdr:rowOff>
    </xdr:to>
    <xdr:pic>
      <xdr:nvPicPr>
        <xdr:cNvPr id="142" name="Grafik 141"/>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3" y="92561833"/>
          <a:ext cx="436588" cy="635000"/>
        </a:xfrm>
        <a:prstGeom prst="rect">
          <a:avLst/>
        </a:prstGeom>
      </xdr:spPr>
    </xdr:pic>
    <xdr:clientData/>
  </xdr:twoCellAnchor>
  <xdr:twoCellAnchor>
    <xdr:from>
      <xdr:col>9</xdr:col>
      <xdr:colOff>238125</xdr:colOff>
      <xdr:row>96</xdr:row>
      <xdr:rowOff>984250</xdr:rowOff>
    </xdr:from>
    <xdr:to>
      <xdr:col>9</xdr:col>
      <xdr:colOff>828675</xdr:colOff>
      <xdr:row>96</xdr:row>
      <xdr:rowOff>1555750</xdr:rowOff>
    </xdr:to>
    <xdr:pic>
      <xdr:nvPicPr>
        <xdr:cNvPr id="16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382125" y="14851062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95250</xdr:colOff>
      <xdr:row>51</xdr:row>
      <xdr:rowOff>428625</xdr:rowOff>
    </xdr:from>
    <xdr:to>
      <xdr:col>9</xdr:col>
      <xdr:colOff>908571</xdr:colOff>
      <xdr:row>51</xdr:row>
      <xdr:rowOff>1127125</xdr:rowOff>
    </xdr:to>
    <xdr:pic>
      <xdr:nvPicPr>
        <xdr:cNvPr id="191" name="Grafik 190"/>
        <xdr:cNvPicPr>
          <a:picLocks noChangeAspect="1"/>
        </xdr:cNvPicPr>
      </xdr:nvPicPr>
      <xdr:blipFill>
        <a:blip xmlns:r="http://schemas.openxmlformats.org/officeDocument/2006/relationships" r:embed="rId19" cstate="print"/>
        <a:stretch>
          <a:fillRect/>
        </a:stretch>
      </xdr:blipFill>
      <xdr:spPr>
        <a:xfrm>
          <a:off x="9239250" y="12239625"/>
          <a:ext cx="813321" cy="698500"/>
        </a:xfrm>
        <a:prstGeom prst="rect">
          <a:avLst/>
        </a:prstGeom>
        <a:noFill/>
        <a:ln w="1">
          <a:noFill/>
          <a:miter lim="800000"/>
          <a:headEnd/>
          <a:tailEnd type="none" w="med" len="med"/>
        </a:ln>
        <a:effectLst/>
      </xdr:spPr>
    </xdr:pic>
    <xdr:clientData/>
  </xdr:twoCellAnchor>
  <xdr:twoCellAnchor>
    <xdr:from>
      <xdr:col>9</xdr:col>
      <xdr:colOff>301625</xdr:colOff>
      <xdr:row>2</xdr:row>
      <xdr:rowOff>1619250</xdr:rowOff>
    </xdr:from>
    <xdr:to>
      <xdr:col>9</xdr:col>
      <xdr:colOff>644525</xdr:colOff>
      <xdr:row>2</xdr:row>
      <xdr:rowOff>2038350</xdr:rowOff>
    </xdr:to>
    <xdr:pic>
      <xdr:nvPicPr>
        <xdr:cNvPr id="115"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9445625" y="2206625"/>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254000</xdr:colOff>
      <xdr:row>8</xdr:row>
      <xdr:rowOff>936625</xdr:rowOff>
    </xdr:from>
    <xdr:to>
      <xdr:col>9</xdr:col>
      <xdr:colOff>777875</xdr:colOff>
      <xdr:row>8</xdr:row>
      <xdr:rowOff>1384300</xdr:rowOff>
    </xdr:to>
    <xdr:pic>
      <xdr:nvPicPr>
        <xdr:cNvPr id="128"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9398000" y="1114425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8</xdr:row>
      <xdr:rowOff>1651000</xdr:rowOff>
    </xdr:from>
    <xdr:to>
      <xdr:col>9</xdr:col>
      <xdr:colOff>742950</xdr:colOff>
      <xdr:row>8</xdr:row>
      <xdr:rowOff>2100792</xdr:rowOff>
    </xdr:to>
    <xdr:pic>
      <xdr:nvPicPr>
        <xdr:cNvPr id="129" name="Grafik 128"/>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9429750" y="11858625"/>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444500</xdr:colOff>
      <xdr:row>15</xdr:row>
      <xdr:rowOff>476250</xdr:rowOff>
    </xdr:from>
    <xdr:to>
      <xdr:col>9</xdr:col>
      <xdr:colOff>977899</xdr:colOff>
      <xdr:row>15</xdr:row>
      <xdr:rowOff>1004261</xdr:rowOff>
    </xdr:to>
    <xdr:pic>
      <xdr:nvPicPr>
        <xdr:cNvPr id="140" name="Grafik 139"/>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128250" y="30813375"/>
          <a:ext cx="533399" cy="528011"/>
        </a:xfrm>
        <a:prstGeom prst="rect">
          <a:avLst/>
        </a:prstGeom>
      </xdr:spPr>
    </xdr:pic>
    <xdr:clientData/>
  </xdr:twoCellAnchor>
  <xdr:twoCellAnchor>
    <xdr:from>
      <xdr:col>9</xdr:col>
      <xdr:colOff>492125</xdr:colOff>
      <xdr:row>76</xdr:row>
      <xdr:rowOff>428625</xdr:rowOff>
    </xdr:from>
    <xdr:to>
      <xdr:col>9</xdr:col>
      <xdr:colOff>928713</xdr:colOff>
      <xdr:row>76</xdr:row>
      <xdr:rowOff>1063625</xdr:rowOff>
    </xdr:to>
    <xdr:pic>
      <xdr:nvPicPr>
        <xdr:cNvPr id="147" name="Grafik 14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3112750" y="109950250"/>
          <a:ext cx="436588" cy="635000"/>
        </a:xfrm>
        <a:prstGeom prst="rect">
          <a:avLst/>
        </a:prstGeom>
      </xdr:spPr>
    </xdr:pic>
    <xdr:clientData/>
  </xdr:twoCellAnchor>
  <xdr:twoCellAnchor>
    <xdr:from>
      <xdr:col>9</xdr:col>
      <xdr:colOff>178593</xdr:colOff>
      <xdr:row>97</xdr:row>
      <xdr:rowOff>154782</xdr:rowOff>
    </xdr:from>
    <xdr:to>
      <xdr:col>9</xdr:col>
      <xdr:colOff>711992</xdr:colOff>
      <xdr:row>97</xdr:row>
      <xdr:rowOff>682793</xdr:rowOff>
    </xdr:to>
    <xdr:pic>
      <xdr:nvPicPr>
        <xdr:cNvPr id="103" name="Grafik 102"/>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9862343" y="154269282"/>
          <a:ext cx="533399" cy="528011"/>
        </a:xfrm>
        <a:prstGeom prst="rect">
          <a:avLst/>
        </a:prstGeom>
      </xdr:spPr>
    </xdr:pic>
    <xdr:clientData/>
  </xdr:twoCellAnchor>
  <xdr:twoCellAnchor>
    <xdr:from>
      <xdr:col>12</xdr:col>
      <xdr:colOff>374650</xdr:colOff>
      <xdr:row>44</xdr:row>
      <xdr:rowOff>508000</xdr:rowOff>
    </xdr:from>
    <xdr:to>
      <xdr:col>12</xdr:col>
      <xdr:colOff>822325</xdr:colOff>
      <xdr:row>44</xdr:row>
      <xdr:rowOff>968842</xdr:rowOff>
    </xdr:to>
    <xdr:pic>
      <xdr:nvPicPr>
        <xdr:cNvPr id="105" name="Picture 8"/>
        <xdr:cNvPicPr>
          <a:picLocks noChangeAspect="1" noChangeArrowheads="1"/>
        </xdr:cNvPicPr>
      </xdr:nvPicPr>
      <xdr:blipFill>
        <a:blip xmlns:r="http://schemas.openxmlformats.org/officeDocument/2006/relationships" r:embed="rId20" cstate="print"/>
        <a:srcRect/>
        <a:stretch>
          <a:fillRect/>
        </a:stretch>
      </xdr:blipFill>
      <xdr:spPr bwMode="auto">
        <a:xfrm>
          <a:off x="12280900" y="69167375"/>
          <a:ext cx="447675" cy="460842"/>
        </a:xfrm>
        <a:prstGeom prst="rect">
          <a:avLst/>
        </a:prstGeom>
        <a:noFill/>
        <a:ln w="1">
          <a:noFill/>
          <a:miter lim="800000"/>
          <a:headEnd/>
          <a:tailEnd type="none" w="med" len="med"/>
        </a:ln>
        <a:effectLst/>
      </xdr:spPr>
    </xdr:pic>
    <xdr:clientData/>
  </xdr:twoCellAnchor>
  <xdr:twoCellAnchor>
    <xdr:from>
      <xdr:col>9</xdr:col>
      <xdr:colOff>412751</xdr:colOff>
      <xdr:row>75</xdr:row>
      <xdr:rowOff>55563</xdr:rowOff>
    </xdr:from>
    <xdr:to>
      <xdr:col>9</xdr:col>
      <xdr:colOff>849339</xdr:colOff>
      <xdr:row>75</xdr:row>
      <xdr:rowOff>690563</xdr:rowOff>
    </xdr:to>
    <xdr:pic>
      <xdr:nvPicPr>
        <xdr:cNvPr id="106" name="Grafik 105"/>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9379407" y="19522282"/>
          <a:ext cx="436588" cy="635000"/>
        </a:xfrm>
        <a:prstGeom prst="rect">
          <a:avLst/>
        </a:prstGeom>
      </xdr:spPr>
    </xdr:pic>
    <xdr:clientData/>
  </xdr:twoCellAnchor>
  <xdr:twoCellAnchor>
    <xdr:from>
      <xdr:col>12</xdr:col>
      <xdr:colOff>11905</xdr:colOff>
      <xdr:row>1</xdr:row>
      <xdr:rowOff>47626</xdr:rowOff>
    </xdr:from>
    <xdr:to>
      <xdr:col>12</xdr:col>
      <xdr:colOff>1271905</xdr:colOff>
      <xdr:row>1</xdr:row>
      <xdr:rowOff>1001800</xdr:rowOff>
    </xdr:to>
    <xdr:pic>
      <xdr:nvPicPr>
        <xdr:cNvPr id="8" name="图片 7"/>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3894593" y="1559720"/>
          <a:ext cx="1260000" cy="954174"/>
        </a:xfrm>
        <a:prstGeom prst="rect">
          <a:avLst/>
        </a:prstGeom>
      </xdr:spPr>
    </xdr:pic>
    <xdr:clientData/>
  </xdr:twoCellAnchor>
  <xdr:twoCellAnchor>
    <xdr:from>
      <xdr:col>12</xdr:col>
      <xdr:colOff>11906</xdr:colOff>
      <xdr:row>36</xdr:row>
      <xdr:rowOff>59531</xdr:rowOff>
    </xdr:from>
    <xdr:to>
      <xdr:col>12</xdr:col>
      <xdr:colOff>1271906</xdr:colOff>
      <xdr:row>36</xdr:row>
      <xdr:rowOff>1017289</xdr:rowOff>
    </xdr:to>
    <xdr:pic>
      <xdr:nvPicPr>
        <xdr:cNvPr id="12" name="图片 11"/>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894594" y="2595562"/>
          <a:ext cx="1260000" cy="957758"/>
        </a:xfrm>
        <a:prstGeom prst="rect">
          <a:avLst/>
        </a:prstGeom>
      </xdr:spPr>
    </xdr:pic>
    <xdr:clientData/>
  </xdr:twoCellAnchor>
  <xdr:twoCellAnchor>
    <xdr:from>
      <xdr:col>12</xdr:col>
      <xdr:colOff>78243</xdr:colOff>
      <xdr:row>84</xdr:row>
      <xdr:rowOff>193904</xdr:rowOff>
    </xdr:from>
    <xdr:to>
      <xdr:col>12</xdr:col>
      <xdr:colOff>1110497</xdr:colOff>
      <xdr:row>84</xdr:row>
      <xdr:rowOff>1086872</xdr:rowOff>
    </xdr:to>
    <xdr:pic>
      <xdr:nvPicPr>
        <xdr:cNvPr id="14" name="图片 13"/>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7889993" y="155029583"/>
          <a:ext cx="1032254" cy="892968"/>
        </a:xfrm>
        <a:prstGeom prst="rect">
          <a:avLst/>
        </a:prstGeom>
      </xdr:spPr>
    </xdr:pic>
    <xdr:clientData/>
  </xdr:twoCellAnchor>
  <xdr:twoCellAnchor>
    <xdr:from>
      <xdr:col>12</xdr:col>
      <xdr:colOff>0</xdr:colOff>
      <xdr:row>85</xdr:row>
      <xdr:rowOff>641237</xdr:rowOff>
    </xdr:from>
    <xdr:to>
      <xdr:col>13</xdr:col>
      <xdr:colOff>4061</xdr:colOff>
      <xdr:row>85</xdr:row>
      <xdr:rowOff>1588193</xdr:rowOff>
    </xdr:to>
    <xdr:pic>
      <xdr:nvPicPr>
        <xdr:cNvPr id="15" name="图片 14"/>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7811750" y="143244094"/>
          <a:ext cx="1174275" cy="946956"/>
        </a:xfrm>
        <a:prstGeom prst="rect">
          <a:avLst/>
        </a:prstGeom>
      </xdr:spPr>
    </xdr:pic>
    <xdr:clientData/>
  </xdr:twoCellAnchor>
  <xdr:twoCellAnchor>
    <xdr:from>
      <xdr:col>12</xdr:col>
      <xdr:colOff>11906</xdr:colOff>
      <xdr:row>28</xdr:row>
      <xdr:rowOff>190500</xdr:rowOff>
    </xdr:from>
    <xdr:to>
      <xdr:col>12</xdr:col>
      <xdr:colOff>1083588</xdr:colOff>
      <xdr:row>28</xdr:row>
      <xdr:rowOff>1119187</xdr:rowOff>
    </xdr:to>
    <xdr:pic>
      <xdr:nvPicPr>
        <xdr:cNvPr id="16" name="图片 15"/>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8036719" y="39909750"/>
          <a:ext cx="1071682" cy="928687"/>
        </a:xfrm>
        <a:prstGeom prst="rect">
          <a:avLst/>
        </a:prstGeom>
      </xdr:spPr>
    </xdr:pic>
    <xdr:clientData/>
  </xdr:twoCellAnchor>
  <xdr:twoCellAnchor>
    <xdr:from>
      <xdr:col>12</xdr:col>
      <xdr:colOff>0</xdr:colOff>
      <xdr:row>18</xdr:row>
      <xdr:rowOff>35718</xdr:rowOff>
    </xdr:from>
    <xdr:to>
      <xdr:col>12</xdr:col>
      <xdr:colOff>1260000</xdr:colOff>
      <xdr:row>18</xdr:row>
      <xdr:rowOff>962888</xdr:rowOff>
    </xdr:to>
    <xdr:pic>
      <xdr:nvPicPr>
        <xdr:cNvPr id="17" name="图片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3882688" y="1547812"/>
          <a:ext cx="1260000" cy="927170"/>
        </a:xfrm>
        <a:prstGeom prst="rect">
          <a:avLst/>
        </a:prstGeom>
      </xdr:spPr>
    </xdr:pic>
    <xdr:clientData/>
  </xdr:twoCellAnchor>
  <xdr:twoCellAnchor>
    <xdr:from>
      <xdr:col>12</xdr:col>
      <xdr:colOff>0</xdr:colOff>
      <xdr:row>57</xdr:row>
      <xdr:rowOff>47624</xdr:rowOff>
    </xdr:from>
    <xdr:to>
      <xdr:col>12</xdr:col>
      <xdr:colOff>1260000</xdr:colOff>
      <xdr:row>57</xdr:row>
      <xdr:rowOff>1004438</xdr:rowOff>
    </xdr:to>
    <xdr:pic>
      <xdr:nvPicPr>
        <xdr:cNvPr id="21" name="图片 20"/>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3882688" y="11132343"/>
          <a:ext cx="1260000" cy="956814"/>
        </a:xfrm>
        <a:prstGeom prst="rect">
          <a:avLst/>
        </a:prstGeom>
      </xdr:spPr>
    </xdr:pic>
    <xdr:clientData/>
  </xdr:twoCellAnchor>
  <xdr:twoCellAnchor>
    <xdr:from>
      <xdr:col>12</xdr:col>
      <xdr:colOff>0</xdr:colOff>
      <xdr:row>46</xdr:row>
      <xdr:rowOff>35718</xdr:rowOff>
    </xdr:from>
    <xdr:to>
      <xdr:col>12</xdr:col>
      <xdr:colOff>1260000</xdr:colOff>
      <xdr:row>46</xdr:row>
      <xdr:rowOff>1003430</xdr:rowOff>
    </xdr:to>
    <xdr:pic>
      <xdr:nvPicPr>
        <xdr:cNvPr id="25"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3882688" y="7310437"/>
          <a:ext cx="1260000" cy="967712"/>
        </a:xfrm>
        <a:prstGeom prst="rect">
          <a:avLst/>
        </a:prstGeom>
      </xdr:spPr>
    </xdr:pic>
    <xdr:clientData/>
  </xdr:twoCellAnchor>
  <xdr:twoCellAnchor>
    <xdr:from>
      <xdr:col>12</xdr:col>
      <xdr:colOff>0</xdr:colOff>
      <xdr:row>47</xdr:row>
      <xdr:rowOff>0</xdr:rowOff>
    </xdr:from>
    <xdr:to>
      <xdr:col>12</xdr:col>
      <xdr:colOff>1260000</xdr:colOff>
      <xdr:row>47</xdr:row>
      <xdr:rowOff>930280</xdr:rowOff>
    </xdr:to>
    <xdr:pic>
      <xdr:nvPicPr>
        <xdr:cNvPr id="27"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3882688" y="8870156"/>
          <a:ext cx="1260000" cy="930280"/>
        </a:xfrm>
        <a:prstGeom prst="rect">
          <a:avLst/>
        </a:prstGeom>
      </xdr:spPr>
    </xdr:pic>
    <xdr:clientData/>
  </xdr:twoCellAnchor>
  <xdr:twoCellAnchor>
    <xdr:from>
      <xdr:col>11</xdr:col>
      <xdr:colOff>532280</xdr:colOff>
      <xdr:row>49</xdr:row>
      <xdr:rowOff>621927</xdr:rowOff>
    </xdr:from>
    <xdr:to>
      <xdr:col>11</xdr:col>
      <xdr:colOff>997947</xdr:colOff>
      <xdr:row>49</xdr:row>
      <xdr:rowOff>1092346</xdr:rowOff>
    </xdr:to>
    <xdr:pic>
      <xdr:nvPicPr>
        <xdr:cNvPr id="132"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593186" y="11087521"/>
          <a:ext cx="465667" cy="470419"/>
        </a:xfrm>
        <a:prstGeom prst="rect">
          <a:avLst/>
        </a:prstGeom>
      </xdr:spPr>
    </xdr:pic>
    <xdr:clientData/>
  </xdr:twoCellAnchor>
  <xdr:twoCellAnchor>
    <xdr:from>
      <xdr:col>12</xdr:col>
      <xdr:colOff>0</xdr:colOff>
      <xdr:row>49</xdr:row>
      <xdr:rowOff>0</xdr:rowOff>
    </xdr:from>
    <xdr:to>
      <xdr:col>12</xdr:col>
      <xdr:colOff>1260000</xdr:colOff>
      <xdr:row>49</xdr:row>
      <xdr:rowOff>927391</xdr:rowOff>
    </xdr:to>
    <xdr:pic>
      <xdr:nvPicPr>
        <xdr:cNvPr id="28" name="图片 27"/>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3882688" y="10465594"/>
          <a:ext cx="1260000" cy="927391"/>
        </a:xfrm>
        <a:prstGeom prst="rect">
          <a:avLst/>
        </a:prstGeom>
      </xdr:spPr>
    </xdr:pic>
    <xdr:clientData/>
  </xdr:twoCellAnchor>
  <xdr:twoCellAnchor>
    <xdr:from>
      <xdr:col>12</xdr:col>
      <xdr:colOff>11906</xdr:colOff>
      <xdr:row>37</xdr:row>
      <xdr:rowOff>23812</xdr:rowOff>
    </xdr:from>
    <xdr:to>
      <xdr:col>12</xdr:col>
      <xdr:colOff>1271906</xdr:colOff>
      <xdr:row>37</xdr:row>
      <xdr:rowOff>972750</xdr:rowOff>
    </xdr:to>
    <xdr:pic>
      <xdr:nvPicPr>
        <xdr:cNvPr id="30" name="图片 29"/>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3894594" y="2893218"/>
          <a:ext cx="1260000" cy="948938"/>
        </a:xfrm>
        <a:prstGeom prst="rect">
          <a:avLst/>
        </a:prstGeom>
      </xdr:spPr>
    </xdr:pic>
    <xdr:clientData/>
  </xdr:twoCellAnchor>
  <xdr:twoCellAnchor>
    <xdr:from>
      <xdr:col>12</xdr:col>
      <xdr:colOff>0</xdr:colOff>
      <xdr:row>14</xdr:row>
      <xdr:rowOff>35718</xdr:rowOff>
    </xdr:from>
    <xdr:to>
      <xdr:col>12</xdr:col>
      <xdr:colOff>1260000</xdr:colOff>
      <xdr:row>14</xdr:row>
      <xdr:rowOff>995718</xdr:rowOff>
    </xdr:to>
    <xdr:pic>
      <xdr:nvPicPr>
        <xdr:cNvPr id="37" name="图片 36"/>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3882688" y="16549687"/>
          <a:ext cx="1260000" cy="960000"/>
        </a:xfrm>
        <a:prstGeom prst="rect">
          <a:avLst/>
        </a:prstGeom>
      </xdr:spPr>
    </xdr:pic>
    <xdr:clientData/>
  </xdr:twoCellAnchor>
  <xdr:twoCellAnchor>
    <xdr:from>
      <xdr:col>12</xdr:col>
      <xdr:colOff>11906</xdr:colOff>
      <xdr:row>15</xdr:row>
      <xdr:rowOff>23812</xdr:rowOff>
    </xdr:from>
    <xdr:to>
      <xdr:col>12</xdr:col>
      <xdr:colOff>1271906</xdr:colOff>
      <xdr:row>15</xdr:row>
      <xdr:rowOff>965868</xdr:rowOff>
    </xdr:to>
    <xdr:pic>
      <xdr:nvPicPr>
        <xdr:cNvPr id="38" name="图片 37"/>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894594" y="18418968"/>
          <a:ext cx="1260000" cy="942056"/>
        </a:xfrm>
        <a:prstGeom prst="rect">
          <a:avLst/>
        </a:prstGeom>
      </xdr:spPr>
    </xdr:pic>
    <xdr:clientData/>
  </xdr:twoCellAnchor>
  <xdr:twoCellAnchor>
    <xdr:from>
      <xdr:col>12</xdr:col>
      <xdr:colOff>11906</xdr:colOff>
      <xdr:row>59</xdr:row>
      <xdr:rowOff>11906</xdr:rowOff>
    </xdr:from>
    <xdr:to>
      <xdr:col>12</xdr:col>
      <xdr:colOff>1271906</xdr:colOff>
      <xdr:row>59</xdr:row>
      <xdr:rowOff>955919</xdr:rowOff>
    </xdr:to>
    <xdr:pic>
      <xdr:nvPicPr>
        <xdr:cNvPr id="39" name="图片 38"/>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894594" y="22693312"/>
          <a:ext cx="1260000" cy="944013"/>
        </a:xfrm>
        <a:prstGeom prst="rect">
          <a:avLst/>
        </a:prstGeom>
      </xdr:spPr>
    </xdr:pic>
    <xdr:clientData/>
  </xdr:twoCellAnchor>
  <xdr:twoCellAnchor>
    <xdr:from>
      <xdr:col>12</xdr:col>
      <xdr:colOff>0</xdr:colOff>
      <xdr:row>96</xdr:row>
      <xdr:rowOff>59532</xdr:rowOff>
    </xdr:from>
    <xdr:to>
      <xdr:col>12</xdr:col>
      <xdr:colOff>1260000</xdr:colOff>
      <xdr:row>96</xdr:row>
      <xdr:rowOff>997576</xdr:rowOff>
    </xdr:to>
    <xdr:pic>
      <xdr:nvPicPr>
        <xdr:cNvPr id="42" name="图片 41"/>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3882688" y="30837188"/>
          <a:ext cx="1260000" cy="938044"/>
        </a:xfrm>
        <a:prstGeom prst="rect">
          <a:avLst/>
        </a:prstGeom>
      </xdr:spPr>
    </xdr:pic>
    <xdr:clientData/>
  </xdr:twoCellAnchor>
  <xdr:twoCellAnchor>
    <xdr:from>
      <xdr:col>12</xdr:col>
      <xdr:colOff>23812</xdr:colOff>
      <xdr:row>34</xdr:row>
      <xdr:rowOff>71436</xdr:rowOff>
    </xdr:from>
    <xdr:to>
      <xdr:col>12</xdr:col>
      <xdr:colOff>1283812</xdr:colOff>
      <xdr:row>34</xdr:row>
      <xdr:rowOff>1032186</xdr:rowOff>
    </xdr:to>
    <xdr:pic>
      <xdr:nvPicPr>
        <xdr:cNvPr id="149" name="图片 148"/>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3906500" y="1583530"/>
          <a:ext cx="1260000" cy="960750"/>
        </a:xfrm>
        <a:prstGeom prst="rect">
          <a:avLst/>
        </a:prstGeom>
      </xdr:spPr>
    </xdr:pic>
    <xdr:clientData/>
  </xdr:twoCellAnchor>
  <xdr:twoCellAnchor>
    <xdr:from>
      <xdr:col>12</xdr:col>
      <xdr:colOff>0</xdr:colOff>
      <xdr:row>38</xdr:row>
      <xdr:rowOff>35718</xdr:rowOff>
    </xdr:from>
    <xdr:to>
      <xdr:col>12</xdr:col>
      <xdr:colOff>1260000</xdr:colOff>
      <xdr:row>38</xdr:row>
      <xdr:rowOff>986662</xdr:rowOff>
    </xdr:to>
    <xdr:pic>
      <xdr:nvPicPr>
        <xdr:cNvPr id="45" name="图片 44"/>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82688" y="6334124"/>
          <a:ext cx="1260000" cy="950944"/>
        </a:xfrm>
        <a:prstGeom prst="rect">
          <a:avLst/>
        </a:prstGeom>
      </xdr:spPr>
    </xdr:pic>
    <xdr:clientData/>
  </xdr:twoCellAnchor>
  <xdr:twoCellAnchor>
    <xdr:from>
      <xdr:col>12</xdr:col>
      <xdr:colOff>0</xdr:colOff>
      <xdr:row>39</xdr:row>
      <xdr:rowOff>1</xdr:rowOff>
    </xdr:from>
    <xdr:to>
      <xdr:col>12</xdr:col>
      <xdr:colOff>1260000</xdr:colOff>
      <xdr:row>39</xdr:row>
      <xdr:rowOff>945982</xdr:rowOff>
    </xdr:to>
    <xdr:pic>
      <xdr:nvPicPr>
        <xdr:cNvPr id="48" name="图片 47"/>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3882688" y="7893845"/>
          <a:ext cx="1260000" cy="945981"/>
        </a:xfrm>
        <a:prstGeom prst="rect">
          <a:avLst/>
        </a:prstGeom>
      </xdr:spPr>
    </xdr:pic>
    <xdr:clientData/>
  </xdr:twoCellAnchor>
  <xdr:twoCellAnchor>
    <xdr:from>
      <xdr:col>12</xdr:col>
      <xdr:colOff>0</xdr:colOff>
      <xdr:row>41</xdr:row>
      <xdr:rowOff>0</xdr:rowOff>
    </xdr:from>
    <xdr:to>
      <xdr:col>12</xdr:col>
      <xdr:colOff>1260000</xdr:colOff>
      <xdr:row>41</xdr:row>
      <xdr:rowOff>960750</xdr:rowOff>
    </xdr:to>
    <xdr:pic>
      <xdr:nvPicPr>
        <xdr:cNvPr id="151" name="图片 150"/>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3882688" y="11084719"/>
          <a:ext cx="1260000" cy="960750"/>
        </a:xfrm>
        <a:prstGeom prst="rect">
          <a:avLst/>
        </a:prstGeom>
      </xdr:spPr>
    </xdr:pic>
    <xdr:clientData/>
  </xdr:twoCellAnchor>
  <xdr:twoCellAnchor>
    <xdr:from>
      <xdr:col>11</xdr:col>
      <xdr:colOff>178593</xdr:colOff>
      <xdr:row>51</xdr:row>
      <xdr:rowOff>452437</xdr:rowOff>
    </xdr:from>
    <xdr:to>
      <xdr:col>11</xdr:col>
      <xdr:colOff>991914</xdr:colOff>
      <xdr:row>51</xdr:row>
      <xdr:rowOff>1150937</xdr:rowOff>
    </xdr:to>
    <xdr:pic>
      <xdr:nvPicPr>
        <xdr:cNvPr id="152"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12</xdr:col>
      <xdr:colOff>23813</xdr:colOff>
      <xdr:row>51</xdr:row>
      <xdr:rowOff>35719</xdr:rowOff>
    </xdr:from>
    <xdr:to>
      <xdr:col>12</xdr:col>
      <xdr:colOff>1283813</xdr:colOff>
      <xdr:row>51</xdr:row>
      <xdr:rowOff>979732</xdr:rowOff>
    </xdr:to>
    <xdr:pic>
      <xdr:nvPicPr>
        <xdr:cNvPr id="50" name="图片 49"/>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906501" y="14287500"/>
          <a:ext cx="1260000" cy="944013"/>
        </a:xfrm>
        <a:prstGeom prst="rect">
          <a:avLst/>
        </a:prstGeom>
      </xdr:spPr>
    </xdr:pic>
    <xdr:clientData/>
  </xdr:twoCellAnchor>
  <xdr:twoCellAnchor>
    <xdr:from>
      <xdr:col>12</xdr:col>
      <xdr:colOff>0</xdr:colOff>
      <xdr:row>52</xdr:row>
      <xdr:rowOff>0</xdr:rowOff>
    </xdr:from>
    <xdr:to>
      <xdr:col>12</xdr:col>
      <xdr:colOff>1260000</xdr:colOff>
      <xdr:row>52</xdr:row>
      <xdr:rowOff>937125</xdr:rowOff>
    </xdr:to>
    <xdr:pic>
      <xdr:nvPicPr>
        <xdr:cNvPr id="51" name="图片 50"/>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3882688" y="15847219"/>
          <a:ext cx="1260000" cy="937125"/>
        </a:xfrm>
        <a:prstGeom prst="rect">
          <a:avLst/>
        </a:prstGeom>
      </xdr:spPr>
    </xdr:pic>
    <xdr:clientData/>
  </xdr:twoCellAnchor>
  <xdr:twoCellAnchor>
    <xdr:from>
      <xdr:col>9</xdr:col>
      <xdr:colOff>226218</xdr:colOff>
      <xdr:row>53</xdr:row>
      <xdr:rowOff>452438</xdr:rowOff>
    </xdr:from>
    <xdr:to>
      <xdr:col>9</xdr:col>
      <xdr:colOff>1039539</xdr:colOff>
      <xdr:row>53</xdr:row>
      <xdr:rowOff>1150938</xdr:rowOff>
    </xdr:to>
    <xdr:pic>
      <xdr:nvPicPr>
        <xdr:cNvPr id="155"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53</xdr:row>
      <xdr:rowOff>452437</xdr:rowOff>
    </xdr:from>
    <xdr:to>
      <xdr:col>11</xdr:col>
      <xdr:colOff>991914</xdr:colOff>
      <xdr:row>53</xdr:row>
      <xdr:rowOff>1150937</xdr:rowOff>
    </xdr:to>
    <xdr:pic>
      <xdr:nvPicPr>
        <xdr:cNvPr id="157"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9</xdr:col>
      <xdr:colOff>226218</xdr:colOff>
      <xdr:row>54</xdr:row>
      <xdr:rowOff>452438</xdr:rowOff>
    </xdr:from>
    <xdr:to>
      <xdr:col>9</xdr:col>
      <xdr:colOff>1039539</xdr:colOff>
      <xdr:row>54</xdr:row>
      <xdr:rowOff>1150938</xdr:rowOff>
    </xdr:to>
    <xdr:pic>
      <xdr:nvPicPr>
        <xdr:cNvPr id="158"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54</xdr:row>
      <xdr:rowOff>452437</xdr:rowOff>
    </xdr:from>
    <xdr:to>
      <xdr:col>11</xdr:col>
      <xdr:colOff>991914</xdr:colOff>
      <xdr:row>54</xdr:row>
      <xdr:rowOff>1150937</xdr:rowOff>
    </xdr:to>
    <xdr:pic>
      <xdr:nvPicPr>
        <xdr:cNvPr id="160" name="Grafik 190"/>
        <xdr:cNvPicPr>
          <a:picLocks noChangeAspect="1"/>
        </xdr:cNvPicPr>
      </xdr:nvPicPr>
      <xdr:blipFill>
        <a:blip xmlns:r="http://schemas.openxmlformats.org/officeDocument/2006/relationships" r:embed="rId19" cstate="print"/>
        <a:stretch>
          <a:fillRect/>
        </a:stretch>
      </xdr:blipFill>
      <xdr:spPr>
        <a:xfrm>
          <a:off x="12894468" y="17895093"/>
          <a:ext cx="813321" cy="698500"/>
        </a:xfrm>
        <a:prstGeom prst="rect">
          <a:avLst/>
        </a:prstGeom>
        <a:noFill/>
        <a:ln w="1">
          <a:noFill/>
          <a:miter lim="800000"/>
          <a:headEnd/>
          <a:tailEnd type="none" w="med" len="med"/>
        </a:ln>
        <a:effectLst/>
      </xdr:spPr>
    </xdr:pic>
    <xdr:clientData/>
  </xdr:twoCellAnchor>
  <xdr:twoCellAnchor>
    <xdr:from>
      <xdr:col>12</xdr:col>
      <xdr:colOff>0</xdr:colOff>
      <xdr:row>94</xdr:row>
      <xdr:rowOff>35718</xdr:rowOff>
    </xdr:from>
    <xdr:to>
      <xdr:col>12</xdr:col>
      <xdr:colOff>1260000</xdr:colOff>
      <xdr:row>94</xdr:row>
      <xdr:rowOff>975781</xdr:rowOff>
    </xdr:to>
    <xdr:pic>
      <xdr:nvPicPr>
        <xdr:cNvPr id="4" name="图片 3"/>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882688" y="1547812"/>
          <a:ext cx="1260000" cy="940063"/>
        </a:xfrm>
        <a:prstGeom prst="rect">
          <a:avLst/>
        </a:prstGeom>
      </xdr:spPr>
    </xdr:pic>
    <xdr:clientData/>
  </xdr:twoCellAnchor>
  <xdr:twoCellAnchor>
    <xdr:from>
      <xdr:col>12</xdr:col>
      <xdr:colOff>0</xdr:colOff>
      <xdr:row>95</xdr:row>
      <xdr:rowOff>0</xdr:rowOff>
    </xdr:from>
    <xdr:to>
      <xdr:col>12</xdr:col>
      <xdr:colOff>1260000</xdr:colOff>
      <xdr:row>95</xdr:row>
      <xdr:rowOff>959812</xdr:rowOff>
    </xdr:to>
    <xdr:pic>
      <xdr:nvPicPr>
        <xdr:cNvPr id="5" name="图片 4"/>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882688" y="3107531"/>
          <a:ext cx="1260000" cy="959812"/>
        </a:xfrm>
        <a:prstGeom prst="rect">
          <a:avLst/>
        </a:prstGeom>
      </xdr:spPr>
    </xdr:pic>
    <xdr:clientData/>
  </xdr:twoCellAnchor>
  <xdr:twoCellAnchor>
    <xdr:from>
      <xdr:col>12</xdr:col>
      <xdr:colOff>11905</xdr:colOff>
      <xdr:row>20</xdr:row>
      <xdr:rowOff>35718</xdr:rowOff>
    </xdr:from>
    <xdr:to>
      <xdr:col>12</xdr:col>
      <xdr:colOff>1011466</xdr:colOff>
      <xdr:row>20</xdr:row>
      <xdr:rowOff>892969</xdr:rowOff>
    </xdr:to>
    <xdr:pic>
      <xdr:nvPicPr>
        <xdr:cNvPr id="10" name="图片 9"/>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8036718" y="36564093"/>
          <a:ext cx="999561" cy="857251"/>
        </a:xfrm>
        <a:prstGeom prst="rect">
          <a:avLst/>
        </a:prstGeom>
      </xdr:spPr>
    </xdr:pic>
    <xdr:clientData/>
  </xdr:twoCellAnchor>
  <xdr:twoCellAnchor>
    <xdr:from>
      <xdr:col>12</xdr:col>
      <xdr:colOff>25513</xdr:colOff>
      <xdr:row>56</xdr:row>
      <xdr:rowOff>86745</xdr:rowOff>
    </xdr:from>
    <xdr:to>
      <xdr:col>12</xdr:col>
      <xdr:colOff>1283812</xdr:colOff>
      <xdr:row>56</xdr:row>
      <xdr:rowOff>1036653</xdr:rowOff>
    </xdr:to>
    <xdr:pic>
      <xdr:nvPicPr>
        <xdr:cNvPr id="126" name="图片 125"/>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2380799" y="7992495"/>
          <a:ext cx="1258299" cy="949908"/>
        </a:xfrm>
        <a:prstGeom prst="rect">
          <a:avLst/>
        </a:prstGeom>
      </xdr:spPr>
    </xdr:pic>
    <xdr:clientData/>
  </xdr:twoCellAnchor>
  <xdr:twoCellAnchor>
    <xdr:from>
      <xdr:col>12</xdr:col>
      <xdr:colOff>11906</xdr:colOff>
      <xdr:row>50</xdr:row>
      <xdr:rowOff>83342</xdr:rowOff>
    </xdr:from>
    <xdr:to>
      <xdr:col>12</xdr:col>
      <xdr:colOff>1271906</xdr:colOff>
      <xdr:row>50</xdr:row>
      <xdr:rowOff>1053184</xdr:rowOff>
    </xdr:to>
    <xdr:pic>
      <xdr:nvPicPr>
        <xdr:cNvPr id="13" name="图片 12"/>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22240875" y="74795061"/>
          <a:ext cx="1260000" cy="969842"/>
        </a:xfrm>
        <a:prstGeom prst="rect">
          <a:avLst/>
        </a:prstGeom>
      </xdr:spPr>
    </xdr:pic>
    <xdr:clientData/>
  </xdr:twoCellAnchor>
  <xdr:twoCellAnchor>
    <xdr:from>
      <xdr:col>12</xdr:col>
      <xdr:colOff>0</xdr:colOff>
      <xdr:row>2</xdr:row>
      <xdr:rowOff>0</xdr:rowOff>
    </xdr:from>
    <xdr:to>
      <xdr:col>12</xdr:col>
      <xdr:colOff>1260000</xdr:colOff>
      <xdr:row>2</xdr:row>
      <xdr:rowOff>954174</xdr:rowOff>
    </xdr:to>
    <xdr:pic>
      <xdr:nvPicPr>
        <xdr:cNvPr id="127" name="图片 126"/>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3882688" y="2643188"/>
          <a:ext cx="1260000" cy="954174"/>
        </a:xfrm>
        <a:prstGeom prst="rect">
          <a:avLst/>
        </a:prstGeom>
      </xdr:spPr>
    </xdr:pic>
    <xdr:clientData/>
  </xdr:twoCellAnchor>
  <xdr:twoCellAnchor>
    <xdr:from>
      <xdr:col>12</xdr:col>
      <xdr:colOff>0</xdr:colOff>
      <xdr:row>76</xdr:row>
      <xdr:rowOff>0</xdr:rowOff>
    </xdr:from>
    <xdr:to>
      <xdr:col>13</xdr:col>
      <xdr:colOff>7463</xdr:colOff>
      <xdr:row>76</xdr:row>
      <xdr:rowOff>967712</xdr:rowOff>
    </xdr:to>
    <xdr:pic>
      <xdr:nvPicPr>
        <xdr:cNvPr id="133"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8024813" y="113157000"/>
          <a:ext cx="1126650" cy="967712"/>
        </a:xfrm>
        <a:prstGeom prst="rect">
          <a:avLst/>
        </a:prstGeom>
      </xdr:spPr>
    </xdr:pic>
    <xdr:clientData/>
  </xdr:twoCellAnchor>
  <xdr:twoCellAnchor>
    <xdr:from>
      <xdr:col>9</xdr:col>
      <xdr:colOff>535781</xdr:colOff>
      <xdr:row>11</xdr:row>
      <xdr:rowOff>535782</xdr:rowOff>
    </xdr:from>
    <xdr:to>
      <xdr:col>9</xdr:col>
      <xdr:colOff>1033721</xdr:colOff>
      <xdr:row>11</xdr:row>
      <xdr:rowOff>1043782</xdr:rowOff>
    </xdr:to>
    <xdr:pic>
      <xdr:nvPicPr>
        <xdr:cNvPr id="135" name="Grafik 39"/>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4714424" y="10142425"/>
          <a:ext cx="497940" cy="508000"/>
        </a:xfrm>
        <a:prstGeom prst="rect">
          <a:avLst/>
        </a:prstGeom>
      </xdr:spPr>
    </xdr:pic>
    <xdr:clientData/>
  </xdr:twoCellAnchor>
  <xdr:twoCellAnchor>
    <xdr:from>
      <xdr:col>9</xdr:col>
      <xdr:colOff>460942</xdr:colOff>
      <xdr:row>16</xdr:row>
      <xdr:rowOff>631031</xdr:rowOff>
    </xdr:from>
    <xdr:to>
      <xdr:col>9</xdr:col>
      <xdr:colOff>1053607</xdr:colOff>
      <xdr:row>16</xdr:row>
      <xdr:rowOff>1149614</xdr:rowOff>
    </xdr:to>
    <xdr:pic>
      <xdr:nvPicPr>
        <xdr:cNvPr id="137" name="Bild 4"/>
        <xdr:cNvPicPr>
          <a:picLocks noChangeAspect="1" noChangeArrowheads="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a:fillRect/>
        </a:stretch>
      </xdr:blipFill>
      <xdr:spPr bwMode="auto">
        <a:xfrm>
          <a:off x="16952799" y="38009852"/>
          <a:ext cx="592665" cy="51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82</xdr:row>
      <xdr:rowOff>321469</xdr:rowOff>
    </xdr:from>
    <xdr:to>
      <xdr:col>9</xdr:col>
      <xdr:colOff>966107</xdr:colOff>
      <xdr:row>82</xdr:row>
      <xdr:rowOff>711994</xdr:rowOff>
    </xdr:to>
    <xdr:pic>
      <xdr:nvPicPr>
        <xdr:cNvPr id="138"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6981714" y="121656362"/>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7703</xdr:colOff>
      <xdr:row>31</xdr:row>
      <xdr:rowOff>0</xdr:rowOff>
    </xdr:from>
    <xdr:to>
      <xdr:col>12</xdr:col>
      <xdr:colOff>1173467</xdr:colOff>
      <xdr:row>31</xdr:row>
      <xdr:rowOff>1071562</xdr:rowOff>
    </xdr:to>
    <xdr:pic>
      <xdr:nvPicPr>
        <xdr:cNvPr id="161" name="图片 160"/>
        <xdr:cNvPicPr>
          <a:picLocks noChangeAspect="1"/>
        </xdr:cNvPicPr>
      </xdr:nvPicPr>
      <xdr:blipFill>
        <a:blip xmlns:r="http://schemas.openxmlformats.org/officeDocument/2006/relationships" r:embed="rId50" cstate="print"/>
        <a:stretch>
          <a:fillRect/>
        </a:stretch>
      </xdr:blipFill>
      <xdr:spPr>
        <a:xfrm>
          <a:off x="22132917" y="4884964"/>
          <a:ext cx="1165764" cy="1071562"/>
        </a:xfrm>
        <a:prstGeom prst="rect">
          <a:avLst/>
        </a:prstGeom>
      </xdr:spPr>
    </xdr:pic>
    <xdr:clientData/>
  </xdr:twoCellAnchor>
  <xdr:twoCellAnchor>
    <xdr:from>
      <xdr:col>12</xdr:col>
      <xdr:colOff>0</xdr:colOff>
      <xdr:row>32</xdr:row>
      <xdr:rowOff>1596436</xdr:rowOff>
    </xdr:from>
    <xdr:to>
      <xdr:col>12</xdr:col>
      <xdr:colOff>1224546</xdr:colOff>
      <xdr:row>33</xdr:row>
      <xdr:rowOff>955900</xdr:rowOff>
    </xdr:to>
    <xdr:pic>
      <xdr:nvPicPr>
        <xdr:cNvPr id="162" name="图片 161"/>
        <xdr:cNvPicPr>
          <a:picLocks noChangeAspect="1"/>
        </xdr:cNvPicPr>
      </xdr:nvPicPr>
      <xdr:blipFill>
        <a:blip xmlns:r="http://schemas.openxmlformats.org/officeDocument/2006/relationships" r:embed="rId51" cstate="print"/>
        <a:stretch>
          <a:fillRect/>
        </a:stretch>
      </xdr:blipFill>
      <xdr:spPr>
        <a:xfrm>
          <a:off x="22125214" y="8087043"/>
          <a:ext cx="1224546" cy="965107"/>
        </a:xfrm>
        <a:prstGeom prst="rect">
          <a:avLst/>
        </a:prstGeom>
      </xdr:spPr>
    </xdr:pic>
    <xdr:clientData/>
  </xdr:twoCellAnchor>
  <xdr:twoCellAnchor>
    <xdr:from>
      <xdr:col>12</xdr:col>
      <xdr:colOff>13608</xdr:colOff>
      <xdr:row>4</xdr:row>
      <xdr:rowOff>204107</xdr:rowOff>
    </xdr:from>
    <xdr:to>
      <xdr:col>12</xdr:col>
      <xdr:colOff>1346941</xdr:colOff>
      <xdr:row>4</xdr:row>
      <xdr:rowOff>946964</xdr:rowOff>
    </xdr:to>
    <xdr:pic>
      <xdr:nvPicPr>
        <xdr:cNvPr id="163" name="图片 162"/>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7662072" y="1714500"/>
          <a:ext cx="1333333" cy="742857"/>
        </a:xfrm>
        <a:prstGeom prst="rect">
          <a:avLst/>
        </a:prstGeom>
      </xdr:spPr>
    </xdr:pic>
    <xdr:clientData/>
  </xdr:twoCellAnchor>
  <xdr:twoCellAnchor>
    <xdr:from>
      <xdr:col>12</xdr:col>
      <xdr:colOff>163286</xdr:colOff>
      <xdr:row>45</xdr:row>
      <xdr:rowOff>81643</xdr:rowOff>
    </xdr:from>
    <xdr:to>
      <xdr:col>12</xdr:col>
      <xdr:colOff>1068161</xdr:colOff>
      <xdr:row>45</xdr:row>
      <xdr:rowOff>1288144</xdr:rowOff>
    </xdr:to>
    <xdr:pic>
      <xdr:nvPicPr>
        <xdr:cNvPr id="165" name="图片 164"/>
        <xdr:cNvPicPr>
          <a:picLocks noChangeAspect="1"/>
        </xdr:cNvPicPr>
      </xdr:nvPicPr>
      <xdr:blipFill>
        <a:blip xmlns:r="http://schemas.openxmlformats.org/officeDocument/2006/relationships" r:embed="rId53" cstate="print"/>
        <a:stretch>
          <a:fillRect/>
        </a:stretch>
      </xdr:blipFill>
      <xdr:spPr>
        <a:xfrm>
          <a:off x="17811750" y="4735286"/>
          <a:ext cx="904875" cy="1206501"/>
        </a:xfrm>
        <a:prstGeom prst="rect">
          <a:avLst/>
        </a:prstGeom>
      </xdr:spPr>
    </xdr:pic>
    <xdr:clientData/>
  </xdr:twoCellAnchor>
  <xdr:twoCellAnchor>
    <xdr:from>
      <xdr:col>12</xdr:col>
      <xdr:colOff>68036</xdr:colOff>
      <xdr:row>82</xdr:row>
      <xdr:rowOff>108857</xdr:rowOff>
    </xdr:from>
    <xdr:to>
      <xdr:col>12</xdr:col>
      <xdr:colOff>1296608</xdr:colOff>
      <xdr:row>82</xdr:row>
      <xdr:rowOff>1080286</xdr:rowOff>
    </xdr:to>
    <xdr:pic>
      <xdr:nvPicPr>
        <xdr:cNvPr id="169" name="图片 168"/>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7716500" y="6368143"/>
          <a:ext cx="1228572" cy="971429"/>
        </a:xfrm>
        <a:prstGeom prst="rect">
          <a:avLst/>
        </a:prstGeom>
      </xdr:spPr>
    </xdr:pic>
    <xdr:clientData/>
  </xdr:twoCellAnchor>
  <xdr:twoCellAnchor>
    <xdr:from>
      <xdr:col>12</xdr:col>
      <xdr:colOff>13607</xdr:colOff>
      <xdr:row>83</xdr:row>
      <xdr:rowOff>353785</xdr:rowOff>
    </xdr:from>
    <xdr:to>
      <xdr:col>15</xdr:col>
      <xdr:colOff>18894</xdr:colOff>
      <xdr:row>83</xdr:row>
      <xdr:rowOff>1239499</xdr:rowOff>
    </xdr:to>
    <xdr:pic>
      <xdr:nvPicPr>
        <xdr:cNvPr id="170" name="图片 169"/>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7825357" y="153583821"/>
          <a:ext cx="1161894" cy="885714"/>
        </a:xfrm>
        <a:prstGeom prst="rect">
          <a:avLst/>
        </a:prstGeom>
      </xdr:spPr>
    </xdr:pic>
    <xdr:clientData/>
  </xdr:twoCellAnchor>
  <xdr:twoCellAnchor>
    <xdr:from>
      <xdr:col>12</xdr:col>
      <xdr:colOff>13607</xdr:colOff>
      <xdr:row>86</xdr:row>
      <xdr:rowOff>517071</xdr:rowOff>
    </xdr:from>
    <xdr:to>
      <xdr:col>13</xdr:col>
      <xdr:colOff>14806</xdr:colOff>
      <xdr:row>86</xdr:row>
      <xdr:rowOff>1450404</xdr:rowOff>
    </xdr:to>
    <xdr:pic>
      <xdr:nvPicPr>
        <xdr:cNvPr id="171" name="图片 170"/>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7825357" y="144725571"/>
          <a:ext cx="1171413" cy="933333"/>
        </a:xfrm>
        <a:prstGeom prst="rect">
          <a:avLst/>
        </a:prstGeom>
      </xdr:spPr>
    </xdr:pic>
    <xdr:clientData/>
  </xdr:twoCellAnchor>
  <xdr:twoCellAnchor>
    <xdr:from>
      <xdr:col>12</xdr:col>
      <xdr:colOff>27214</xdr:colOff>
      <xdr:row>87</xdr:row>
      <xdr:rowOff>272144</xdr:rowOff>
    </xdr:from>
    <xdr:to>
      <xdr:col>12</xdr:col>
      <xdr:colOff>1170053</xdr:colOff>
      <xdr:row>87</xdr:row>
      <xdr:rowOff>1119763</xdr:rowOff>
    </xdr:to>
    <xdr:pic>
      <xdr:nvPicPr>
        <xdr:cNvPr id="172" name="图片 171"/>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7838964" y="146086287"/>
          <a:ext cx="1142839" cy="847619"/>
        </a:xfrm>
        <a:prstGeom prst="rect">
          <a:avLst/>
        </a:prstGeom>
      </xdr:spPr>
    </xdr:pic>
    <xdr:clientData/>
  </xdr:twoCellAnchor>
  <xdr:twoCellAnchor>
    <xdr:from>
      <xdr:col>12</xdr:col>
      <xdr:colOff>27213</xdr:colOff>
      <xdr:row>88</xdr:row>
      <xdr:rowOff>190500</xdr:rowOff>
    </xdr:from>
    <xdr:to>
      <xdr:col>13</xdr:col>
      <xdr:colOff>28413</xdr:colOff>
      <xdr:row>88</xdr:row>
      <xdr:rowOff>1000024</xdr:rowOff>
    </xdr:to>
    <xdr:pic>
      <xdr:nvPicPr>
        <xdr:cNvPr id="173" name="图片 172"/>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7838963" y="147610286"/>
          <a:ext cx="1171414" cy="809524"/>
        </a:xfrm>
        <a:prstGeom prst="rect">
          <a:avLst/>
        </a:prstGeom>
      </xdr:spPr>
    </xdr:pic>
    <xdr:clientData/>
  </xdr:twoCellAnchor>
  <xdr:twoCellAnchor>
    <xdr:from>
      <xdr:col>12</xdr:col>
      <xdr:colOff>27215</xdr:colOff>
      <xdr:row>89</xdr:row>
      <xdr:rowOff>149679</xdr:rowOff>
    </xdr:from>
    <xdr:to>
      <xdr:col>12</xdr:col>
      <xdr:colOff>1246263</xdr:colOff>
      <xdr:row>89</xdr:row>
      <xdr:rowOff>1006822</xdr:rowOff>
    </xdr:to>
    <xdr:pic>
      <xdr:nvPicPr>
        <xdr:cNvPr id="174" name="图片 173"/>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7675679" y="17648465"/>
          <a:ext cx="1219048" cy="857143"/>
        </a:xfrm>
        <a:prstGeom prst="rect">
          <a:avLst/>
        </a:prstGeom>
      </xdr:spPr>
    </xdr:pic>
    <xdr:clientData/>
  </xdr:twoCellAnchor>
  <xdr:twoCellAnchor>
    <xdr:from>
      <xdr:col>11</xdr:col>
      <xdr:colOff>1415142</xdr:colOff>
      <xdr:row>90</xdr:row>
      <xdr:rowOff>204107</xdr:rowOff>
    </xdr:from>
    <xdr:to>
      <xdr:col>13</xdr:col>
      <xdr:colOff>1204</xdr:colOff>
      <xdr:row>90</xdr:row>
      <xdr:rowOff>1051726</xdr:rowOff>
    </xdr:to>
    <xdr:pic>
      <xdr:nvPicPr>
        <xdr:cNvPr id="175" name="图片 174"/>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7811749" y="150835178"/>
          <a:ext cx="1171419" cy="847619"/>
        </a:xfrm>
        <a:prstGeom prst="rect">
          <a:avLst/>
        </a:prstGeom>
      </xdr:spPr>
    </xdr:pic>
    <xdr:clientData/>
  </xdr:twoCellAnchor>
  <xdr:twoCellAnchor>
    <xdr:from>
      <xdr:col>12</xdr:col>
      <xdr:colOff>13607</xdr:colOff>
      <xdr:row>91</xdr:row>
      <xdr:rowOff>108857</xdr:rowOff>
    </xdr:from>
    <xdr:to>
      <xdr:col>12</xdr:col>
      <xdr:colOff>1270750</xdr:colOff>
      <xdr:row>91</xdr:row>
      <xdr:rowOff>994571</xdr:rowOff>
    </xdr:to>
    <xdr:pic>
      <xdr:nvPicPr>
        <xdr:cNvPr id="176" name="图片 175"/>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7662071" y="20818928"/>
          <a:ext cx="1257143" cy="885714"/>
        </a:xfrm>
        <a:prstGeom prst="rect">
          <a:avLst/>
        </a:prstGeom>
      </xdr:spPr>
    </xdr:pic>
    <xdr:clientData/>
  </xdr:twoCellAnchor>
  <xdr:twoCellAnchor>
    <xdr:from>
      <xdr:col>12</xdr:col>
      <xdr:colOff>13606</xdr:colOff>
      <xdr:row>92</xdr:row>
      <xdr:rowOff>190499</xdr:rowOff>
    </xdr:from>
    <xdr:to>
      <xdr:col>12</xdr:col>
      <xdr:colOff>1142661</xdr:colOff>
      <xdr:row>92</xdr:row>
      <xdr:rowOff>1047749</xdr:rowOff>
    </xdr:to>
    <xdr:pic>
      <xdr:nvPicPr>
        <xdr:cNvPr id="177" name="图片 176"/>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7825356" y="154032856"/>
          <a:ext cx="1129055" cy="857250"/>
        </a:xfrm>
        <a:prstGeom prst="rect">
          <a:avLst/>
        </a:prstGeom>
      </xdr:spPr>
    </xdr:pic>
    <xdr:clientData/>
  </xdr:twoCellAnchor>
  <xdr:twoCellAnchor>
    <xdr:from>
      <xdr:col>12</xdr:col>
      <xdr:colOff>0</xdr:colOff>
      <xdr:row>29</xdr:row>
      <xdr:rowOff>312964</xdr:rowOff>
    </xdr:from>
    <xdr:to>
      <xdr:col>12</xdr:col>
      <xdr:colOff>1285876</xdr:colOff>
      <xdr:row>29</xdr:row>
      <xdr:rowOff>1074964</xdr:rowOff>
    </xdr:to>
    <xdr:pic>
      <xdr:nvPicPr>
        <xdr:cNvPr id="178" name="图片 177"/>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355286" y="3633107"/>
          <a:ext cx="1285876" cy="762000"/>
        </a:xfrm>
        <a:prstGeom prst="rect">
          <a:avLst/>
        </a:prstGeom>
      </xdr:spPr>
    </xdr:pic>
    <xdr:clientData/>
  </xdr:twoCellAnchor>
  <xdr:twoCellAnchor>
    <xdr:from>
      <xdr:col>12</xdr:col>
      <xdr:colOff>40821</xdr:colOff>
      <xdr:row>19</xdr:row>
      <xdr:rowOff>244929</xdr:rowOff>
    </xdr:from>
    <xdr:to>
      <xdr:col>12</xdr:col>
      <xdr:colOff>1239987</xdr:colOff>
      <xdr:row>19</xdr:row>
      <xdr:rowOff>1221242</xdr:rowOff>
    </xdr:to>
    <xdr:pic>
      <xdr:nvPicPr>
        <xdr:cNvPr id="179" name="图片 178"/>
        <xdr:cNvPicPr>
          <a:picLocks noChangeAspect="1"/>
        </xdr:cNvPicPr>
      </xdr:nvPicPr>
      <xdr:blipFill>
        <a:blip xmlns:r="http://schemas.openxmlformats.org/officeDocument/2006/relationships" r:embed="rId64" cstate="print"/>
        <a:stretch>
          <a:fillRect/>
        </a:stretch>
      </xdr:blipFill>
      <xdr:spPr>
        <a:xfrm>
          <a:off x="12396107" y="3360965"/>
          <a:ext cx="1199166" cy="976313"/>
        </a:xfrm>
        <a:prstGeom prst="rect">
          <a:avLst/>
        </a:prstGeom>
      </xdr:spPr>
    </xdr:pic>
    <xdr:clientData/>
  </xdr:twoCellAnchor>
  <xdr:twoCellAnchor>
    <xdr:from>
      <xdr:col>12</xdr:col>
      <xdr:colOff>122464</xdr:colOff>
      <xdr:row>55</xdr:row>
      <xdr:rowOff>149678</xdr:rowOff>
    </xdr:from>
    <xdr:to>
      <xdr:col>12</xdr:col>
      <xdr:colOff>1122464</xdr:colOff>
      <xdr:row>55</xdr:row>
      <xdr:rowOff>1063964</xdr:rowOff>
    </xdr:to>
    <xdr:pic>
      <xdr:nvPicPr>
        <xdr:cNvPr id="180" name="图片 179"/>
        <xdr:cNvPicPr>
          <a:picLocks noChangeAspect="1"/>
        </xdr:cNvPicPr>
      </xdr:nvPicPr>
      <xdr:blipFill>
        <a:blip xmlns:r="http://schemas.openxmlformats.org/officeDocument/2006/relationships" r:embed="rId65" cstate="print"/>
        <a:stretch>
          <a:fillRect/>
        </a:stretch>
      </xdr:blipFill>
      <xdr:spPr>
        <a:xfrm>
          <a:off x="12477750" y="9688285"/>
          <a:ext cx="1000000" cy="914286"/>
        </a:xfrm>
        <a:prstGeom prst="rect">
          <a:avLst/>
        </a:prstGeom>
      </xdr:spPr>
    </xdr:pic>
    <xdr:clientData/>
  </xdr:twoCellAnchor>
  <xdr:twoCellAnchor>
    <xdr:from>
      <xdr:col>12</xdr:col>
      <xdr:colOff>27214</xdr:colOff>
      <xdr:row>58</xdr:row>
      <xdr:rowOff>585107</xdr:rowOff>
    </xdr:from>
    <xdr:to>
      <xdr:col>12</xdr:col>
      <xdr:colOff>1328072</xdr:colOff>
      <xdr:row>58</xdr:row>
      <xdr:rowOff>1394732</xdr:rowOff>
    </xdr:to>
    <xdr:pic>
      <xdr:nvPicPr>
        <xdr:cNvPr id="181" name="图片 180"/>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382500" y="13335000"/>
          <a:ext cx="1300858" cy="809625"/>
        </a:xfrm>
        <a:prstGeom prst="rect">
          <a:avLst/>
        </a:prstGeom>
      </xdr:spPr>
    </xdr:pic>
    <xdr:clientData/>
  </xdr:twoCellAnchor>
  <xdr:twoCellAnchor>
    <xdr:from>
      <xdr:col>12</xdr:col>
      <xdr:colOff>95250</xdr:colOff>
      <xdr:row>6</xdr:row>
      <xdr:rowOff>149679</xdr:rowOff>
    </xdr:from>
    <xdr:to>
      <xdr:col>12</xdr:col>
      <xdr:colOff>1238250</xdr:colOff>
      <xdr:row>6</xdr:row>
      <xdr:rowOff>1136816</xdr:rowOff>
    </xdr:to>
    <xdr:pic>
      <xdr:nvPicPr>
        <xdr:cNvPr id="182" name="图片 181"/>
        <xdr:cNvPicPr>
          <a:picLocks noChangeAspect="1"/>
        </xdr:cNvPicPr>
      </xdr:nvPicPr>
      <xdr:blipFill>
        <a:blip xmlns:r="http://schemas.openxmlformats.org/officeDocument/2006/relationships" r:embed="rId67" cstate="print"/>
        <a:stretch>
          <a:fillRect/>
        </a:stretch>
      </xdr:blipFill>
      <xdr:spPr>
        <a:xfrm>
          <a:off x="12450536" y="1660072"/>
          <a:ext cx="1143000" cy="987137"/>
        </a:xfrm>
        <a:prstGeom prst="rect">
          <a:avLst/>
        </a:prstGeom>
      </xdr:spPr>
    </xdr:pic>
    <xdr:clientData/>
  </xdr:twoCellAnchor>
  <xdr:twoCellAnchor>
    <xdr:from>
      <xdr:col>12</xdr:col>
      <xdr:colOff>136071</xdr:colOff>
      <xdr:row>7</xdr:row>
      <xdr:rowOff>217715</xdr:rowOff>
    </xdr:from>
    <xdr:to>
      <xdr:col>12</xdr:col>
      <xdr:colOff>1171915</xdr:colOff>
      <xdr:row>7</xdr:row>
      <xdr:rowOff>1174638</xdr:rowOff>
    </xdr:to>
    <xdr:pic>
      <xdr:nvPicPr>
        <xdr:cNvPr id="183" name="图片 182"/>
        <xdr:cNvPicPr>
          <a:picLocks noChangeAspect="1"/>
        </xdr:cNvPicPr>
      </xdr:nvPicPr>
      <xdr:blipFill>
        <a:blip xmlns:r="http://schemas.openxmlformats.org/officeDocument/2006/relationships" r:embed="rId68" cstate="print"/>
        <a:stretch>
          <a:fillRect/>
        </a:stretch>
      </xdr:blipFill>
      <xdr:spPr>
        <a:xfrm>
          <a:off x="12491357" y="3170465"/>
          <a:ext cx="1035844" cy="956923"/>
        </a:xfrm>
        <a:prstGeom prst="rect">
          <a:avLst/>
        </a:prstGeom>
      </xdr:spPr>
    </xdr:pic>
    <xdr:clientData/>
  </xdr:twoCellAnchor>
  <xdr:twoCellAnchor>
    <xdr:from>
      <xdr:col>12</xdr:col>
      <xdr:colOff>122465</xdr:colOff>
      <xdr:row>9</xdr:row>
      <xdr:rowOff>217714</xdr:rowOff>
    </xdr:from>
    <xdr:to>
      <xdr:col>12</xdr:col>
      <xdr:colOff>1322465</xdr:colOff>
      <xdr:row>9</xdr:row>
      <xdr:rowOff>1151047</xdr:rowOff>
    </xdr:to>
    <xdr:pic>
      <xdr:nvPicPr>
        <xdr:cNvPr id="184" name="图片 183"/>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477751" y="4708071"/>
          <a:ext cx="1200000" cy="933333"/>
        </a:xfrm>
        <a:prstGeom prst="rect">
          <a:avLst/>
        </a:prstGeom>
      </xdr:spPr>
    </xdr:pic>
    <xdr:clientData/>
  </xdr:twoCellAnchor>
  <xdr:twoCellAnchor>
    <xdr:from>
      <xdr:col>12</xdr:col>
      <xdr:colOff>136072</xdr:colOff>
      <xdr:row>10</xdr:row>
      <xdr:rowOff>190500</xdr:rowOff>
    </xdr:from>
    <xdr:to>
      <xdr:col>12</xdr:col>
      <xdr:colOff>1078929</xdr:colOff>
      <xdr:row>10</xdr:row>
      <xdr:rowOff>1057167</xdr:rowOff>
    </xdr:to>
    <xdr:pic>
      <xdr:nvPicPr>
        <xdr:cNvPr id="185" name="图片 184"/>
        <xdr:cNvPicPr>
          <a:picLocks noChangeAspect="1"/>
        </xdr:cNvPicPr>
      </xdr:nvPicPr>
      <xdr:blipFill>
        <a:blip xmlns:r="http://schemas.openxmlformats.org/officeDocument/2006/relationships" r:embed="rId70" cstate="print"/>
        <a:stretch>
          <a:fillRect/>
        </a:stretch>
      </xdr:blipFill>
      <xdr:spPr>
        <a:xfrm>
          <a:off x="12491358" y="6368143"/>
          <a:ext cx="942857" cy="866667"/>
        </a:xfrm>
        <a:prstGeom prst="rect">
          <a:avLst/>
        </a:prstGeom>
      </xdr:spPr>
    </xdr:pic>
    <xdr:clientData/>
  </xdr:twoCellAnchor>
  <xdr:twoCellAnchor>
    <xdr:from>
      <xdr:col>12</xdr:col>
      <xdr:colOff>81642</xdr:colOff>
      <xdr:row>62</xdr:row>
      <xdr:rowOff>326572</xdr:rowOff>
    </xdr:from>
    <xdr:to>
      <xdr:col>12</xdr:col>
      <xdr:colOff>1176880</xdr:colOff>
      <xdr:row>62</xdr:row>
      <xdr:rowOff>1088477</xdr:rowOff>
    </xdr:to>
    <xdr:pic>
      <xdr:nvPicPr>
        <xdr:cNvPr id="186" name="图片 185"/>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436928" y="14505215"/>
          <a:ext cx="1095238" cy="761905"/>
        </a:xfrm>
        <a:prstGeom prst="rect">
          <a:avLst/>
        </a:prstGeom>
      </xdr:spPr>
    </xdr:pic>
    <xdr:clientData/>
  </xdr:twoCellAnchor>
  <xdr:twoCellAnchor>
    <xdr:from>
      <xdr:col>12</xdr:col>
      <xdr:colOff>163285</xdr:colOff>
      <xdr:row>63</xdr:row>
      <xdr:rowOff>204107</xdr:rowOff>
    </xdr:from>
    <xdr:to>
      <xdr:col>12</xdr:col>
      <xdr:colOff>1246754</xdr:colOff>
      <xdr:row>63</xdr:row>
      <xdr:rowOff>1156246</xdr:rowOff>
    </xdr:to>
    <xdr:pic>
      <xdr:nvPicPr>
        <xdr:cNvPr id="187" name="图片 186"/>
        <xdr:cNvPicPr>
          <a:picLocks noChangeAspect="1"/>
        </xdr:cNvPicPr>
      </xdr:nvPicPr>
      <xdr:blipFill>
        <a:blip xmlns:r="http://schemas.openxmlformats.org/officeDocument/2006/relationships" r:embed="rId72" cstate="print"/>
        <a:stretch>
          <a:fillRect/>
        </a:stretch>
      </xdr:blipFill>
      <xdr:spPr>
        <a:xfrm>
          <a:off x="12518571" y="15988393"/>
          <a:ext cx="1083469" cy="952139"/>
        </a:xfrm>
        <a:prstGeom prst="rect">
          <a:avLst/>
        </a:prstGeom>
      </xdr:spPr>
    </xdr:pic>
    <xdr:clientData/>
  </xdr:twoCellAnchor>
  <xdr:twoCellAnchor>
    <xdr:from>
      <xdr:col>12</xdr:col>
      <xdr:colOff>58965</xdr:colOff>
      <xdr:row>64</xdr:row>
      <xdr:rowOff>310696</xdr:rowOff>
    </xdr:from>
    <xdr:to>
      <xdr:col>12</xdr:col>
      <xdr:colOff>1115409</xdr:colOff>
      <xdr:row>64</xdr:row>
      <xdr:rowOff>1285875</xdr:rowOff>
    </xdr:to>
    <xdr:pic>
      <xdr:nvPicPr>
        <xdr:cNvPr id="188" name="图片 187"/>
        <xdr:cNvPicPr>
          <a:picLocks noChangeAspect="1"/>
        </xdr:cNvPicPr>
      </xdr:nvPicPr>
      <xdr:blipFill>
        <a:blip xmlns:r="http://schemas.openxmlformats.org/officeDocument/2006/relationships" r:embed="rId73" cstate="print"/>
        <a:stretch>
          <a:fillRect/>
        </a:stretch>
      </xdr:blipFill>
      <xdr:spPr>
        <a:xfrm>
          <a:off x="17886590" y="109784696"/>
          <a:ext cx="1056444" cy="975179"/>
        </a:xfrm>
        <a:prstGeom prst="rect">
          <a:avLst/>
        </a:prstGeom>
      </xdr:spPr>
    </xdr:pic>
    <xdr:clientData/>
  </xdr:twoCellAnchor>
  <xdr:twoCellAnchor>
    <xdr:from>
      <xdr:col>12</xdr:col>
      <xdr:colOff>0</xdr:colOff>
      <xdr:row>67</xdr:row>
      <xdr:rowOff>149679</xdr:rowOff>
    </xdr:from>
    <xdr:to>
      <xdr:col>12</xdr:col>
      <xdr:colOff>1276191</xdr:colOff>
      <xdr:row>67</xdr:row>
      <xdr:rowOff>1073489</xdr:rowOff>
    </xdr:to>
    <xdr:pic>
      <xdr:nvPicPr>
        <xdr:cNvPr id="190" name="图片 189"/>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2355286" y="19145250"/>
          <a:ext cx="1276191" cy="923810"/>
        </a:xfrm>
        <a:prstGeom prst="rect">
          <a:avLst/>
        </a:prstGeom>
      </xdr:spPr>
    </xdr:pic>
    <xdr:clientData/>
  </xdr:twoCellAnchor>
  <xdr:twoCellAnchor>
    <xdr:from>
      <xdr:col>12</xdr:col>
      <xdr:colOff>68035</xdr:colOff>
      <xdr:row>75</xdr:row>
      <xdr:rowOff>190500</xdr:rowOff>
    </xdr:from>
    <xdr:to>
      <xdr:col>12</xdr:col>
      <xdr:colOff>1306130</xdr:colOff>
      <xdr:row>75</xdr:row>
      <xdr:rowOff>1057167</xdr:rowOff>
    </xdr:to>
    <xdr:pic>
      <xdr:nvPicPr>
        <xdr:cNvPr id="192"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423321" y="20791714"/>
          <a:ext cx="1238095" cy="866667"/>
        </a:xfrm>
        <a:prstGeom prst="rect">
          <a:avLst/>
        </a:prstGeom>
      </xdr:spPr>
    </xdr:pic>
    <xdr:clientData/>
  </xdr:twoCellAnchor>
  <xdr:twoCellAnchor>
    <xdr:from>
      <xdr:col>12</xdr:col>
      <xdr:colOff>59531</xdr:colOff>
      <xdr:row>77</xdr:row>
      <xdr:rowOff>0</xdr:rowOff>
    </xdr:from>
    <xdr:to>
      <xdr:col>12</xdr:col>
      <xdr:colOff>1190625</xdr:colOff>
      <xdr:row>77</xdr:row>
      <xdr:rowOff>984051</xdr:rowOff>
    </xdr:to>
    <xdr:pic>
      <xdr:nvPicPr>
        <xdr:cNvPr id="193" name="图片 192"/>
        <xdr:cNvPicPr>
          <a:picLocks noChangeAspect="1"/>
        </xdr:cNvPicPr>
      </xdr:nvPicPr>
      <xdr:blipFill>
        <a:blip xmlns:r="http://schemas.openxmlformats.org/officeDocument/2006/relationships" r:embed="rId76" cstate="print"/>
        <a:stretch>
          <a:fillRect/>
        </a:stretch>
      </xdr:blipFill>
      <xdr:spPr>
        <a:xfrm>
          <a:off x="12414817" y="23744464"/>
          <a:ext cx="1131094" cy="984051"/>
        </a:xfrm>
        <a:prstGeom prst="rect">
          <a:avLst/>
        </a:prstGeom>
      </xdr:spPr>
    </xdr:pic>
    <xdr:clientData/>
  </xdr:twoCellAnchor>
  <xdr:twoCellAnchor>
    <xdr:from>
      <xdr:col>12</xdr:col>
      <xdr:colOff>0</xdr:colOff>
      <xdr:row>78</xdr:row>
      <xdr:rowOff>61231</xdr:rowOff>
    </xdr:from>
    <xdr:to>
      <xdr:col>12</xdr:col>
      <xdr:colOff>1275438</xdr:colOff>
      <xdr:row>78</xdr:row>
      <xdr:rowOff>870857</xdr:rowOff>
    </xdr:to>
    <xdr:pic>
      <xdr:nvPicPr>
        <xdr:cNvPr id="194" name="图片 193"/>
        <xdr:cNvPicPr>
          <a:picLocks noChangeAspect="1"/>
        </xdr:cNvPicPr>
      </xdr:nvPicPr>
      <xdr:blipFill>
        <a:blip xmlns:r="http://schemas.openxmlformats.org/officeDocument/2006/relationships" r:embed="rId77" cstate="print"/>
        <a:stretch>
          <a:fillRect/>
        </a:stretch>
      </xdr:blipFill>
      <xdr:spPr>
        <a:xfrm>
          <a:off x="12355286" y="25411338"/>
          <a:ext cx="1275438" cy="809626"/>
        </a:xfrm>
        <a:prstGeom prst="rect">
          <a:avLst/>
        </a:prstGeom>
      </xdr:spPr>
    </xdr:pic>
    <xdr:clientData/>
  </xdr:twoCellAnchor>
  <xdr:twoCellAnchor>
    <xdr:from>
      <xdr:col>12</xdr:col>
      <xdr:colOff>40821</xdr:colOff>
      <xdr:row>3</xdr:row>
      <xdr:rowOff>217713</xdr:rowOff>
    </xdr:from>
    <xdr:to>
      <xdr:col>13</xdr:col>
      <xdr:colOff>8014</xdr:colOff>
      <xdr:row>3</xdr:row>
      <xdr:rowOff>1170094</xdr:rowOff>
    </xdr:to>
    <xdr:pic>
      <xdr:nvPicPr>
        <xdr:cNvPr id="195" name="图片 194"/>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7852571" y="6531427"/>
          <a:ext cx="1123800" cy="952381"/>
        </a:xfrm>
        <a:prstGeom prst="rect">
          <a:avLst/>
        </a:prstGeom>
      </xdr:spPr>
    </xdr:pic>
    <xdr:clientData/>
  </xdr:twoCellAnchor>
  <xdr:twoCellAnchor>
    <xdr:from>
      <xdr:col>12</xdr:col>
      <xdr:colOff>54429</xdr:colOff>
      <xdr:row>5</xdr:row>
      <xdr:rowOff>1006928</xdr:rowOff>
    </xdr:from>
    <xdr:to>
      <xdr:col>12</xdr:col>
      <xdr:colOff>1290619</xdr:colOff>
      <xdr:row>5</xdr:row>
      <xdr:rowOff>1697490</xdr:rowOff>
    </xdr:to>
    <xdr:pic>
      <xdr:nvPicPr>
        <xdr:cNvPr id="196" name="图片 195"/>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409715" y="5551714"/>
          <a:ext cx="1236190" cy="690562"/>
        </a:xfrm>
        <a:prstGeom prst="rect">
          <a:avLst/>
        </a:prstGeom>
      </xdr:spPr>
    </xdr:pic>
    <xdr:clientData/>
  </xdr:twoCellAnchor>
  <xdr:twoCellAnchor>
    <xdr:from>
      <xdr:col>12</xdr:col>
      <xdr:colOff>163286</xdr:colOff>
      <xdr:row>8</xdr:row>
      <xdr:rowOff>476250</xdr:rowOff>
    </xdr:from>
    <xdr:to>
      <xdr:col>12</xdr:col>
      <xdr:colOff>1106143</xdr:colOff>
      <xdr:row>8</xdr:row>
      <xdr:rowOff>1342917</xdr:rowOff>
    </xdr:to>
    <xdr:pic>
      <xdr:nvPicPr>
        <xdr:cNvPr id="197" name="图片 196"/>
        <xdr:cNvPicPr>
          <a:picLocks noChangeAspect="1"/>
        </xdr:cNvPicPr>
      </xdr:nvPicPr>
      <xdr:blipFill>
        <a:blip xmlns:r="http://schemas.openxmlformats.org/officeDocument/2006/relationships" r:embed="rId70" cstate="print"/>
        <a:stretch>
          <a:fillRect/>
        </a:stretch>
      </xdr:blipFill>
      <xdr:spPr>
        <a:xfrm>
          <a:off x="12518572" y="7973786"/>
          <a:ext cx="942857" cy="866667"/>
        </a:xfrm>
        <a:prstGeom prst="rect">
          <a:avLst/>
        </a:prstGeom>
      </xdr:spPr>
    </xdr:pic>
    <xdr:clientData/>
  </xdr:twoCellAnchor>
  <xdr:twoCellAnchor>
    <xdr:from>
      <xdr:col>12</xdr:col>
      <xdr:colOff>81642</xdr:colOff>
      <xdr:row>11</xdr:row>
      <xdr:rowOff>381000</xdr:rowOff>
    </xdr:from>
    <xdr:to>
      <xdr:col>12</xdr:col>
      <xdr:colOff>1248454</xdr:colOff>
      <xdr:row>11</xdr:row>
      <xdr:rowOff>1486401</xdr:rowOff>
    </xdr:to>
    <xdr:pic>
      <xdr:nvPicPr>
        <xdr:cNvPr id="198" name="图片 197"/>
        <xdr:cNvPicPr>
          <a:picLocks noChangeAspect="1"/>
        </xdr:cNvPicPr>
      </xdr:nvPicPr>
      <xdr:blipFill>
        <a:blip xmlns:r="http://schemas.openxmlformats.org/officeDocument/2006/relationships" r:embed="rId80" cstate="print"/>
        <a:stretch>
          <a:fillRect/>
        </a:stretch>
      </xdr:blipFill>
      <xdr:spPr>
        <a:xfrm>
          <a:off x="12436928" y="9987643"/>
          <a:ext cx="1166812" cy="1105401"/>
        </a:xfrm>
        <a:prstGeom prst="rect">
          <a:avLst/>
        </a:prstGeom>
      </xdr:spPr>
    </xdr:pic>
    <xdr:clientData/>
  </xdr:twoCellAnchor>
  <xdr:twoCellAnchor>
    <xdr:from>
      <xdr:col>12</xdr:col>
      <xdr:colOff>95250</xdr:colOff>
      <xdr:row>12</xdr:row>
      <xdr:rowOff>762000</xdr:rowOff>
    </xdr:from>
    <xdr:to>
      <xdr:col>12</xdr:col>
      <xdr:colOff>1190624</xdr:colOff>
      <xdr:row>12</xdr:row>
      <xdr:rowOff>1354266</xdr:rowOff>
    </xdr:to>
    <xdr:pic>
      <xdr:nvPicPr>
        <xdr:cNvPr id="199" name="图片 198"/>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450536" y="12559393"/>
          <a:ext cx="1095374" cy="592266"/>
        </a:xfrm>
        <a:prstGeom prst="rect">
          <a:avLst/>
        </a:prstGeom>
      </xdr:spPr>
    </xdr:pic>
    <xdr:clientData/>
  </xdr:twoCellAnchor>
  <xdr:twoCellAnchor>
    <xdr:from>
      <xdr:col>12</xdr:col>
      <xdr:colOff>68036</xdr:colOff>
      <xdr:row>13</xdr:row>
      <xdr:rowOff>381000</xdr:rowOff>
    </xdr:from>
    <xdr:to>
      <xdr:col>12</xdr:col>
      <xdr:colOff>1271288</xdr:colOff>
      <xdr:row>13</xdr:row>
      <xdr:rowOff>1202531</xdr:rowOff>
    </xdr:to>
    <xdr:pic>
      <xdr:nvPicPr>
        <xdr:cNvPr id="200" name="图片 199"/>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423322" y="14246679"/>
          <a:ext cx="1203252" cy="821531"/>
        </a:xfrm>
        <a:prstGeom prst="rect">
          <a:avLst/>
        </a:prstGeom>
      </xdr:spPr>
    </xdr:pic>
    <xdr:clientData/>
  </xdr:twoCellAnchor>
  <xdr:twoCellAnchor>
    <xdr:from>
      <xdr:col>12</xdr:col>
      <xdr:colOff>68035</xdr:colOff>
      <xdr:row>16</xdr:row>
      <xdr:rowOff>557893</xdr:rowOff>
    </xdr:from>
    <xdr:to>
      <xdr:col>12</xdr:col>
      <xdr:colOff>1134684</xdr:colOff>
      <xdr:row>16</xdr:row>
      <xdr:rowOff>1462655</xdr:rowOff>
    </xdr:to>
    <xdr:pic>
      <xdr:nvPicPr>
        <xdr:cNvPr id="201" name="图片 200"/>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20192999" y="37936714"/>
          <a:ext cx="1066649" cy="904762"/>
        </a:xfrm>
        <a:prstGeom prst="rect">
          <a:avLst/>
        </a:prstGeom>
      </xdr:spPr>
    </xdr:pic>
    <xdr:clientData/>
  </xdr:twoCellAnchor>
  <xdr:twoCellAnchor>
    <xdr:from>
      <xdr:col>12</xdr:col>
      <xdr:colOff>0</xdr:colOff>
      <xdr:row>60</xdr:row>
      <xdr:rowOff>462643</xdr:rowOff>
    </xdr:from>
    <xdr:to>
      <xdr:col>12</xdr:col>
      <xdr:colOff>1345407</xdr:colOff>
      <xdr:row>60</xdr:row>
      <xdr:rowOff>1281691</xdr:rowOff>
    </xdr:to>
    <xdr:pic>
      <xdr:nvPicPr>
        <xdr:cNvPr id="202" name="图片 201"/>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355286" y="28207607"/>
          <a:ext cx="1345407" cy="819048"/>
        </a:xfrm>
        <a:prstGeom prst="rect">
          <a:avLst/>
        </a:prstGeom>
      </xdr:spPr>
    </xdr:pic>
    <xdr:clientData/>
  </xdr:twoCellAnchor>
  <xdr:twoCellAnchor>
    <xdr:from>
      <xdr:col>12</xdr:col>
      <xdr:colOff>40821</xdr:colOff>
      <xdr:row>35</xdr:row>
      <xdr:rowOff>149678</xdr:rowOff>
    </xdr:from>
    <xdr:to>
      <xdr:col>12</xdr:col>
      <xdr:colOff>1326090</xdr:colOff>
      <xdr:row>35</xdr:row>
      <xdr:rowOff>995022</xdr:rowOff>
    </xdr:to>
    <xdr:pic>
      <xdr:nvPicPr>
        <xdr:cNvPr id="203" name="图片 202"/>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2396107" y="4871357"/>
          <a:ext cx="1285269" cy="845344"/>
        </a:xfrm>
        <a:prstGeom prst="rect">
          <a:avLst/>
        </a:prstGeom>
      </xdr:spPr>
    </xdr:pic>
    <xdr:clientData/>
  </xdr:twoCellAnchor>
  <xdr:twoCellAnchor>
    <xdr:from>
      <xdr:col>12</xdr:col>
      <xdr:colOff>27214</xdr:colOff>
      <xdr:row>40</xdr:row>
      <xdr:rowOff>81642</xdr:rowOff>
    </xdr:from>
    <xdr:to>
      <xdr:col>12</xdr:col>
      <xdr:colOff>1141478</xdr:colOff>
      <xdr:row>40</xdr:row>
      <xdr:rowOff>995928</xdr:rowOff>
    </xdr:to>
    <xdr:pic>
      <xdr:nvPicPr>
        <xdr:cNvPr id="204" name="图片 203"/>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tretch>
          <a:fillRect/>
        </a:stretch>
      </xdr:blipFill>
      <xdr:spPr>
        <a:xfrm>
          <a:off x="17838964" y="63858321"/>
          <a:ext cx="1114264" cy="914286"/>
        </a:xfrm>
        <a:prstGeom prst="rect">
          <a:avLst/>
        </a:prstGeom>
      </xdr:spPr>
    </xdr:pic>
    <xdr:clientData/>
  </xdr:twoCellAnchor>
  <xdr:twoCellAnchor>
    <xdr:from>
      <xdr:col>12</xdr:col>
      <xdr:colOff>40822</xdr:colOff>
      <xdr:row>42</xdr:row>
      <xdr:rowOff>204108</xdr:rowOff>
    </xdr:from>
    <xdr:to>
      <xdr:col>15</xdr:col>
      <xdr:colOff>17529</xdr:colOff>
      <xdr:row>42</xdr:row>
      <xdr:rowOff>1137441</xdr:rowOff>
    </xdr:to>
    <xdr:pic>
      <xdr:nvPicPr>
        <xdr:cNvPr id="205" name="图片 204"/>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7852572" y="77737608"/>
          <a:ext cx="1133314" cy="933333"/>
        </a:xfrm>
        <a:prstGeom prst="rect">
          <a:avLst/>
        </a:prstGeom>
      </xdr:spPr>
    </xdr:pic>
    <xdr:clientData/>
  </xdr:twoCellAnchor>
  <xdr:twoCellAnchor>
    <xdr:from>
      <xdr:col>12</xdr:col>
      <xdr:colOff>54429</xdr:colOff>
      <xdr:row>81</xdr:row>
      <xdr:rowOff>680357</xdr:rowOff>
    </xdr:from>
    <xdr:to>
      <xdr:col>13</xdr:col>
      <xdr:colOff>5103</xdr:colOff>
      <xdr:row>81</xdr:row>
      <xdr:rowOff>1441321</xdr:rowOff>
    </xdr:to>
    <xdr:pic>
      <xdr:nvPicPr>
        <xdr:cNvPr id="206" name="图片 205"/>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7866179" y="150699107"/>
          <a:ext cx="1107281" cy="760964"/>
        </a:xfrm>
        <a:prstGeom prst="rect">
          <a:avLst/>
        </a:prstGeom>
      </xdr:spPr>
    </xdr:pic>
    <xdr:clientData/>
  </xdr:twoCellAnchor>
  <xdr:twoCellAnchor>
    <xdr:from>
      <xdr:col>12</xdr:col>
      <xdr:colOff>27214</xdr:colOff>
      <xdr:row>43</xdr:row>
      <xdr:rowOff>27215</xdr:rowOff>
    </xdr:from>
    <xdr:to>
      <xdr:col>13</xdr:col>
      <xdr:colOff>18891</xdr:colOff>
      <xdr:row>43</xdr:row>
      <xdr:rowOff>884358</xdr:rowOff>
    </xdr:to>
    <xdr:pic>
      <xdr:nvPicPr>
        <xdr:cNvPr id="207" name="图片 206"/>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7838964" y="68593608"/>
          <a:ext cx="1161891" cy="857143"/>
        </a:xfrm>
        <a:prstGeom prst="rect">
          <a:avLst/>
        </a:prstGeom>
      </xdr:spPr>
    </xdr:pic>
    <xdr:clientData/>
  </xdr:twoCellAnchor>
  <xdr:twoCellAnchor>
    <xdr:from>
      <xdr:col>12</xdr:col>
      <xdr:colOff>54429</xdr:colOff>
      <xdr:row>44</xdr:row>
      <xdr:rowOff>272143</xdr:rowOff>
    </xdr:from>
    <xdr:to>
      <xdr:col>12</xdr:col>
      <xdr:colOff>1225858</xdr:colOff>
      <xdr:row>44</xdr:row>
      <xdr:rowOff>1081667</xdr:rowOff>
    </xdr:to>
    <xdr:pic>
      <xdr:nvPicPr>
        <xdr:cNvPr id="208" name="图片 207"/>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409715" y="4966607"/>
          <a:ext cx="1171429" cy="809524"/>
        </a:xfrm>
        <a:prstGeom prst="rect">
          <a:avLst/>
        </a:prstGeom>
      </xdr:spPr>
    </xdr:pic>
    <xdr:clientData/>
  </xdr:twoCellAnchor>
  <xdr:twoCellAnchor>
    <xdr:from>
      <xdr:col>12</xdr:col>
      <xdr:colOff>108857</xdr:colOff>
      <xdr:row>99</xdr:row>
      <xdr:rowOff>224517</xdr:rowOff>
    </xdr:from>
    <xdr:to>
      <xdr:col>12</xdr:col>
      <xdr:colOff>1327905</xdr:colOff>
      <xdr:row>99</xdr:row>
      <xdr:rowOff>1091184</xdr:rowOff>
    </xdr:to>
    <xdr:pic>
      <xdr:nvPicPr>
        <xdr:cNvPr id="209" name="图片 208"/>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464143" y="11722553"/>
          <a:ext cx="1219048" cy="866667"/>
        </a:xfrm>
        <a:prstGeom prst="rect">
          <a:avLst/>
        </a:prstGeom>
      </xdr:spPr>
    </xdr:pic>
    <xdr:clientData/>
  </xdr:twoCellAnchor>
  <xdr:twoCellAnchor>
    <xdr:from>
      <xdr:col>12</xdr:col>
      <xdr:colOff>68036</xdr:colOff>
      <xdr:row>97</xdr:row>
      <xdr:rowOff>408214</xdr:rowOff>
    </xdr:from>
    <xdr:to>
      <xdr:col>12</xdr:col>
      <xdr:colOff>1287084</xdr:colOff>
      <xdr:row>97</xdr:row>
      <xdr:rowOff>1274881</xdr:rowOff>
    </xdr:to>
    <xdr:pic>
      <xdr:nvPicPr>
        <xdr:cNvPr id="210" name="图片 209"/>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2423322" y="9919607"/>
          <a:ext cx="1219048" cy="866667"/>
        </a:xfrm>
        <a:prstGeom prst="rect">
          <a:avLst/>
        </a:prstGeom>
      </xdr:spPr>
    </xdr:pic>
    <xdr:clientData/>
  </xdr:twoCellAnchor>
  <xdr:twoCellAnchor>
    <xdr:from>
      <xdr:col>9</xdr:col>
      <xdr:colOff>381000</xdr:colOff>
      <xdr:row>79</xdr:row>
      <xdr:rowOff>910945</xdr:rowOff>
    </xdr:from>
    <xdr:to>
      <xdr:col>9</xdr:col>
      <xdr:colOff>867834</xdr:colOff>
      <xdr:row>79</xdr:row>
      <xdr:rowOff>1426105</xdr:rowOff>
    </xdr:to>
    <xdr:grpSp>
      <xdr:nvGrpSpPr>
        <xdr:cNvPr id="218" name="组合 27"/>
        <xdr:cNvGrpSpPr/>
      </xdr:nvGrpSpPr>
      <xdr:grpSpPr>
        <a:xfrm>
          <a:off x="16600714" y="141676838"/>
          <a:ext cx="486834" cy="515160"/>
          <a:chOff x="10932583" y="12932833"/>
          <a:chExt cx="436588" cy="432265"/>
        </a:xfrm>
      </xdr:grpSpPr>
      <xdr:pic>
        <xdr:nvPicPr>
          <xdr:cNvPr id="219" name="Grafik 38"/>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0"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68035</xdr:colOff>
      <xdr:row>79</xdr:row>
      <xdr:rowOff>190500</xdr:rowOff>
    </xdr:from>
    <xdr:to>
      <xdr:col>12</xdr:col>
      <xdr:colOff>1306130</xdr:colOff>
      <xdr:row>79</xdr:row>
      <xdr:rowOff>1057167</xdr:rowOff>
    </xdr:to>
    <xdr:pic>
      <xdr:nvPicPr>
        <xdr:cNvPr id="226"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20213410" y="110382844"/>
          <a:ext cx="1104745" cy="866667"/>
        </a:xfrm>
        <a:prstGeom prst="rect">
          <a:avLst/>
        </a:prstGeom>
      </xdr:spPr>
    </xdr:pic>
    <xdr:clientData/>
  </xdr:twoCellAnchor>
  <xdr:twoCellAnchor>
    <xdr:from>
      <xdr:col>9</xdr:col>
      <xdr:colOff>394607</xdr:colOff>
      <xdr:row>68</xdr:row>
      <xdr:rowOff>503465</xdr:rowOff>
    </xdr:from>
    <xdr:to>
      <xdr:col>9</xdr:col>
      <xdr:colOff>985157</xdr:colOff>
      <xdr:row>68</xdr:row>
      <xdr:rowOff>1074965</xdr:rowOff>
    </xdr:to>
    <xdr:pic>
      <xdr:nvPicPr>
        <xdr:cNvPr id="15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73250" y="138384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421821</xdr:colOff>
      <xdr:row>69</xdr:row>
      <xdr:rowOff>462643</xdr:rowOff>
    </xdr:from>
    <xdr:to>
      <xdr:col>9</xdr:col>
      <xdr:colOff>1012371</xdr:colOff>
      <xdr:row>69</xdr:row>
      <xdr:rowOff>1034143</xdr:rowOff>
    </xdr:to>
    <xdr:pic>
      <xdr:nvPicPr>
        <xdr:cNvPr id="15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00464" y="154032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476250</xdr:colOff>
      <xdr:row>70</xdr:row>
      <xdr:rowOff>557893</xdr:rowOff>
    </xdr:from>
    <xdr:to>
      <xdr:col>9</xdr:col>
      <xdr:colOff>1066800</xdr:colOff>
      <xdr:row>70</xdr:row>
      <xdr:rowOff>1129393</xdr:rowOff>
    </xdr:to>
    <xdr:pic>
      <xdr:nvPicPr>
        <xdr:cNvPr id="15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54893" y="17104179"/>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367393</xdr:colOff>
      <xdr:row>71</xdr:row>
      <xdr:rowOff>489857</xdr:rowOff>
    </xdr:from>
    <xdr:to>
      <xdr:col>9</xdr:col>
      <xdr:colOff>957943</xdr:colOff>
      <xdr:row>71</xdr:row>
      <xdr:rowOff>1061357</xdr:rowOff>
    </xdr:to>
    <xdr:pic>
      <xdr:nvPicPr>
        <xdr:cNvPr id="15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46036" y="186417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408214</xdr:colOff>
      <xdr:row>72</xdr:row>
      <xdr:rowOff>449036</xdr:rowOff>
    </xdr:from>
    <xdr:to>
      <xdr:col>9</xdr:col>
      <xdr:colOff>998764</xdr:colOff>
      <xdr:row>72</xdr:row>
      <xdr:rowOff>1020536</xdr:rowOff>
    </xdr:to>
    <xdr:pic>
      <xdr:nvPicPr>
        <xdr:cNvPr id="16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86857" y="20206607"/>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449036</xdr:colOff>
      <xdr:row>73</xdr:row>
      <xdr:rowOff>530679</xdr:rowOff>
    </xdr:from>
    <xdr:to>
      <xdr:col>9</xdr:col>
      <xdr:colOff>1039586</xdr:colOff>
      <xdr:row>73</xdr:row>
      <xdr:rowOff>1102179</xdr:rowOff>
    </xdr:to>
    <xdr:pic>
      <xdr:nvPicPr>
        <xdr:cNvPr id="167"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27679" y="21893893"/>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74</xdr:row>
      <xdr:rowOff>421821</xdr:rowOff>
    </xdr:from>
    <xdr:to>
      <xdr:col>9</xdr:col>
      <xdr:colOff>1080407</xdr:colOff>
      <xdr:row>74</xdr:row>
      <xdr:rowOff>993321</xdr:rowOff>
    </xdr:to>
    <xdr:pic>
      <xdr:nvPicPr>
        <xdr:cNvPr id="168"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68500" y="2339067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296333</xdr:colOff>
      <xdr:row>65</xdr:row>
      <xdr:rowOff>444500</xdr:rowOff>
    </xdr:from>
    <xdr:to>
      <xdr:col>9</xdr:col>
      <xdr:colOff>732921</xdr:colOff>
      <xdr:row>65</xdr:row>
      <xdr:rowOff>1079500</xdr:rowOff>
    </xdr:to>
    <xdr:pic>
      <xdr:nvPicPr>
        <xdr:cNvPr id="214" name="Grafik 21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09918500"/>
          <a:ext cx="436588" cy="635000"/>
        </a:xfrm>
        <a:prstGeom prst="rect">
          <a:avLst/>
        </a:prstGeom>
      </xdr:spPr>
    </xdr:pic>
    <xdr:clientData/>
  </xdr:twoCellAnchor>
  <xdr:twoCellAnchor>
    <xdr:from>
      <xdr:col>12</xdr:col>
      <xdr:colOff>95250</xdr:colOff>
      <xdr:row>65</xdr:row>
      <xdr:rowOff>859666</xdr:rowOff>
    </xdr:from>
    <xdr:to>
      <xdr:col>12</xdr:col>
      <xdr:colOff>1073830</xdr:colOff>
      <xdr:row>65</xdr:row>
      <xdr:rowOff>1560853</xdr:rowOff>
    </xdr:to>
    <xdr:pic>
      <xdr:nvPicPr>
        <xdr:cNvPr id="216" name="图片 188"/>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7922875" y="110333666"/>
          <a:ext cx="978580" cy="701187"/>
        </a:xfrm>
        <a:prstGeom prst="rect">
          <a:avLst/>
        </a:prstGeom>
      </xdr:spPr>
    </xdr:pic>
    <xdr:clientData/>
  </xdr:twoCellAnchor>
  <xdr:twoCellAnchor>
    <xdr:from>
      <xdr:col>9</xdr:col>
      <xdr:colOff>296333</xdr:colOff>
      <xdr:row>66</xdr:row>
      <xdr:rowOff>444500</xdr:rowOff>
    </xdr:from>
    <xdr:to>
      <xdr:col>9</xdr:col>
      <xdr:colOff>732921</xdr:colOff>
      <xdr:row>66</xdr:row>
      <xdr:rowOff>1079500</xdr:rowOff>
    </xdr:to>
    <xdr:pic>
      <xdr:nvPicPr>
        <xdr:cNvPr id="217" name="Grafik 21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11521875"/>
          <a:ext cx="436588" cy="635000"/>
        </a:xfrm>
        <a:prstGeom prst="rect">
          <a:avLst/>
        </a:prstGeom>
      </xdr:spPr>
    </xdr:pic>
    <xdr:clientData/>
  </xdr:twoCellAnchor>
  <xdr:twoCellAnchor>
    <xdr:from>
      <xdr:col>11</xdr:col>
      <xdr:colOff>449035</xdr:colOff>
      <xdr:row>22</xdr:row>
      <xdr:rowOff>449036</xdr:rowOff>
    </xdr:from>
    <xdr:to>
      <xdr:col>11</xdr:col>
      <xdr:colOff>953797</xdr:colOff>
      <xdr:row>22</xdr:row>
      <xdr:rowOff>1106179</xdr:rowOff>
    </xdr:to>
    <xdr:pic>
      <xdr:nvPicPr>
        <xdr:cNvPr id="9" name="Grafik 8"/>
        <xdr:cNvPicPr>
          <a:picLocks noChangeAspect="1"/>
        </xdr:cNvPicPr>
      </xdr:nvPicPr>
      <xdr:blipFill>
        <a:blip xmlns:r="http://schemas.openxmlformats.org/officeDocument/2006/relationships" r:embed="rId95"/>
        <a:stretch>
          <a:fillRect/>
        </a:stretch>
      </xdr:blipFill>
      <xdr:spPr>
        <a:xfrm>
          <a:off x="16845642" y="44753893"/>
          <a:ext cx="504762" cy="657143"/>
        </a:xfrm>
        <a:prstGeom prst="rect">
          <a:avLst/>
        </a:prstGeom>
      </xdr:spPr>
    </xdr:pic>
    <xdr:clientData/>
  </xdr:twoCellAnchor>
  <xdr:twoCellAnchor>
    <xdr:from>
      <xdr:col>11</xdr:col>
      <xdr:colOff>394607</xdr:colOff>
      <xdr:row>24</xdr:row>
      <xdr:rowOff>598714</xdr:rowOff>
    </xdr:from>
    <xdr:to>
      <xdr:col>11</xdr:col>
      <xdr:colOff>899369</xdr:colOff>
      <xdr:row>24</xdr:row>
      <xdr:rowOff>1255857</xdr:rowOff>
    </xdr:to>
    <xdr:pic>
      <xdr:nvPicPr>
        <xdr:cNvPr id="211" name="Grafik 210"/>
        <xdr:cNvPicPr>
          <a:picLocks noChangeAspect="1"/>
        </xdr:cNvPicPr>
      </xdr:nvPicPr>
      <xdr:blipFill>
        <a:blip xmlns:r="http://schemas.openxmlformats.org/officeDocument/2006/relationships" r:embed="rId95"/>
        <a:stretch>
          <a:fillRect/>
        </a:stretch>
      </xdr:blipFill>
      <xdr:spPr>
        <a:xfrm>
          <a:off x="16791214" y="48618321"/>
          <a:ext cx="504762" cy="657143"/>
        </a:xfrm>
        <a:prstGeom prst="rect">
          <a:avLst/>
        </a:prstGeom>
      </xdr:spPr>
    </xdr:pic>
    <xdr:clientData/>
  </xdr:twoCellAnchor>
  <xdr:twoCellAnchor>
    <xdr:from>
      <xdr:col>11</xdr:col>
      <xdr:colOff>435429</xdr:colOff>
      <xdr:row>26</xdr:row>
      <xdr:rowOff>734785</xdr:rowOff>
    </xdr:from>
    <xdr:to>
      <xdr:col>11</xdr:col>
      <xdr:colOff>940191</xdr:colOff>
      <xdr:row>26</xdr:row>
      <xdr:rowOff>1391928</xdr:rowOff>
    </xdr:to>
    <xdr:pic>
      <xdr:nvPicPr>
        <xdr:cNvPr id="212" name="Grafik 211"/>
        <xdr:cNvPicPr>
          <a:picLocks noChangeAspect="1"/>
        </xdr:cNvPicPr>
      </xdr:nvPicPr>
      <xdr:blipFill>
        <a:blip xmlns:r="http://schemas.openxmlformats.org/officeDocument/2006/relationships" r:embed="rId95"/>
        <a:stretch>
          <a:fillRect/>
        </a:stretch>
      </xdr:blipFill>
      <xdr:spPr>
        <a:xfrm>
          <a:off x="16832036" y="52972606"/>
          <a:ext cx="504762" cy="657143"/>
        </a:xfrm>
        <a:prstGeom prst="rect">
          <a:avLst/>
        </a:prstGeom>
      </xdr:spPr>
    </xdr:pic>
    <xdr:clientData/>
  </xdr:twoCellAnchor>
  <xdr:twoCellAnchor>
    <xdr:from>
      <xdr:col>11</xdr:col>
      <xdr:colOff>476250</xdr:colOff>
      <xdr:row>23</xdr:row>
      <xdr:rowOff>680357</xdr:rowOff>
    </xdr:from>
    <xdr:to>
      <xdr:col>11</xdr:col>
      <xdr:colOff>971488</xdr:colOff>
      <xdr:row>23</xdr:row>
      <xdr:rowOff>1318452</xdr:rowOff>
    </xdr:to>
    <xdr:pic>
      <xdr:nvPicPr>
        <xdr:cNvPr id="29" name="Grafik 28"/>
        <xdr:cNvPicPr>
          <a:picLocks noChangeAspect="1"/>
        </xdr:cNvPicPr>
      </xdr:nvPicPr>
      <xdr:blipFill>
        <a:blip xmlns:r="http://schemas.openxmlformats.org/officeDocument/2006/relationships" r:embed="rId96"/>
        <a:stretch>
          <a:fillRect/>
        </a:stretch>
      </xdr:blipFill>
      <xdr:spPr>
        <a:xfrm>
          <a:off x="16872857" y="46590857"/>
          <a:ext cx="495238" cy="638095"/>
        </a:xfrm>
        <a:prstGeom prst="rect">
          <a:avLst/>
        </a:prstGeom>
      </xdr:spPr>
    </xdr:pic>
    <xdr:clientData/>
  </xdr:twoCellAnchor>
  <xdr:twoCellAnchor>
    <xdr:from>
      <xdr:col>11</xdr:col>
      <xdr:colOff>421822</xdr:colOff>
      <xdr:row>25</xdr:row>
      <xdr:rowOff>707571</xdr:rowOff>
    </xdr:from>
    <xdr:to>
      <xdr:col>11</xdr:col>
      <xdr:colOff>917060</xdr:colOff>
      <xdr:row>25</xdr:row>
      <xdr:rowOff>1345666</xdr:rowOff>
    </xdr:to>
    <xdr:pic>
      <xdr:nvPicPr>
        <xdr:cNvPr id="31" name="Grafik 30"/>
        <xdr:cNvPicPr>
          <a:picLocks noChangeAspect="1"/>
        </xdr:cNvPicPr>
      </xdr:nvPicPr>
      <xdr:blipFill>
        <a:blip xmlns:r="http://schemas.openxmlformats.org/officeDocument/2006/relationships" r:embed="rId96"/>
        <a:stretch>
          <a:fillRect/>
        </a:stretch>
      </xdr:blipFill>
      <xdr:spPr>
        <a:xfrm>
          <a:off x="16818429" y="50836285"/>
          <a:ext cx="495238" cy="638095"/>
        </a:xfrm>
        <a:prstGeom prst="rect">
          <a:avLst/>
        </a:prstGeom>
      </xdr:spPr>
    </xdr:pic>
    <xdr:clientData/>
  </xdr:twoCellAnchor>
  <xdr:twoCellAnchor>
    <xdr:from>
      <xdr:col>11</xdr:col>
      <xdr:colOff>503465</xdr:colOff>
      <xdr:row>27</xdr:row>
      <xdr:rowOff>911679</xdr:rowOff>
    </xdr:from>
    <xdr:to>
      <xdr:col>11</xdr:col>
      <xdr:colOff>998703</xdr:colOff>
      <xdr:row>27</xdr:row>
      <xdr:rowOff>1549774</xdr:rowOff>
    </xdr:to>
    <xdr:pic>
      <xdr:nvPicPr>
        <xdr:cNvPr id="224" name="Grafik 223"/>
        <xdr:cNvPicPr>
          <a:picLocks noChangeAspect="1"/>
        </xdr:cNvPicPr>
      </xdr:nvPicPr>
      <xdr:blipFill>
        <a:blip xmlns:r="http://schemas.openxmlformats.org/officeDocument/2006/relationships" r:embed="rId96"/>
        <a:stretch>
          <a:fillRect/>
        </a:stretch>
      </xdr:blipFill>
      <xdr:spPr>
        <a:xfrm>
          <a:off x="16900072" y="55258608"/>
          <a:ext cx="495238" cy="638095"/>
        </a:xfrm>
        <a:prstGeom prst="rect">
          <a:avLst/>
        </a:prstGeom>
      </xdr:spPr>
    </xdr:pic>
    <xdr:clientData/>
  </xdr:twoCellAnchor>
  <xdr:twoCellAnchor>
    <xdr:from>
      <xdr:col>12</xdr:col>
      <xdr:colOff>299357</xdr:colOff>
      <xdr:row>27</xdr:row>
      <xdr:rowOff>911678</xdr:rowOff>
    </xdr:from>
    <xdr:to>
      <xdr:col>12</xdr:col>
      <xdr:colOff>794595</xdr:colOff>
      <xdr:row>27</xdr:row>
      <xdr:rowOff>1549773</xdr:rowOff>
    </xdr:to>
    <xdr:pic>
      <xdr:nvPicPr>
        <xdr:cNvPr id="213" name="Grafik 212"/>
        <xdr:cNvPicPr>
          <a:picLocks noChangeAspect="1"/>
        </xdr:cNvPicPr>
      </xdr:nvPicPr>
      <xdr:blipFill>
        <a:blip xmlns:r="http://schemas.openxmlformats.org/officeDocument/2006/relationships" r:embed="rId96"/>
        <a:stretch>
          <a:fillRect/>
        </a:stretch>
      </xdr:blipFill>
      <xdr:spPr>
        <a:xfrm>
          <a:off x="18111107" y="55258607"/>
          <a:ext cx="495238" cy="638095"/>
        </a:xfrm>
        <a:prstGeom prst="rect">
          <a:avLst/>
        </a:prstGeom>
      </xdr:spPr>
    </xdr:pic>
    <xdr:clientData/>
  </xdr:twoCellAnchor>
  <xdr:twoCellAnchor>
    <xdr:from>
      <xdr:col>12</xdr:col>
      <xdr:colOff>299357</xdr:colOff>
      <xdr:row>26</xdr:row>
      <xdr:rowOff>693964</xdr:rowOff>
    </xdr:from>
    <xdr:to>
      <xdr:col>12</xdr:col>
      <xdr:colOff>804119</xdr:colOff>
      <xdr:row>26</xdr:row>
      <xdr:rowOff>1351107</xdr:rowOff>
    </xdr:to>
    <xdr:pic>
      <xdr:nvPicPr>
        <xdr:cNvPr id="215" name="Grafik 214"/>
        <xdr:cNvPicPr>
          <a:picLocks noChangeAspect="1"/>
        </xdr:cNvPicPr>
      </xdr:nvPicPr>
      <xdr:blipFill>
        <a:blip xmlns:r="http://schemas.openxmlformats.org/officeDocument/2006/relationships" r:embed="rId95"/>
        <a:stretch>
          <a:fillRect/>
        </a:stretch>
      </xdr:blipFill>
      <xdr:spPr>
        <a:xfrm>
          <a:off x="18111107" y="52931785"/>
          <a:ext cx="504762" cy="657143"/>
        </a:xfrm>
        <a:prstGeom prst="rect">
          <a:avLst/>
        </a:prstGeom>
      </xdr:spPr>
    </xdr:pic>
    <xdr:clientData/>
  </xdr:twoCellAnchor>
  <xdr:twoCellAnchor>
    <xdr:from>
      <xdr:col>12</xdr:col>
      <xdr:colOff>340178</xdr:colOff>
      <xdr:row>25</xdr:row>
      <xdr:rowOff>762000</xdr:rowOff>
    </xdr:from>
    <xdr:to>
      <xdr:col>12</xdr:col>
      <xdr:colOff>835416</xdr:colOff>
      <xdr:row>25</xdr:row>
      <xdr:rowOff>1400095</xdr:rowOff>
    </xdr:to>
    <xdr:pic>
      <xdr:nvPicPr>
        <xdr:cNvPr id="221" name="Grafik 220"/>
        <xdr:cNvPicPr>
          <a:picLocks noChangeAspect="1"/>
        </xdr:cNvPicPr>
      </xdr:nvPicPr>
      <xdr:blipFill>
        <a:blip xmlns:r="http://schemas.openxmlformats.org/officeDocument/2006/relationships" r:embed="rId96"/>
        <a:stretch>
          <a:fillRect/>
        </a:stretch>
      </xdr:blipFill>
      <xdr:spPr>
        <a:xfrm>
          <a:off x="18151928" y="50890714"/>
          <a:ext cx="495238" cy="638095"/>
        </a:xfrm>
        <a:prstGeom prst="rect">
          <a:avLst/>
        </a:prstGeom>
      </xdr:spPr>
    </xdr:pic>
    <xdr:clientData/>
  </xdr:twoCellAnchor>
  <xdr:twoCellAnchor>
    <xdr:from>
      <xdr:col>12</xdr:col>
      <xdr:colOff>299357</xdr:colOff>
      <xdr:row>24</xdr:row>
      <xdr:rowOff>653143</xdr:rowOff>
    </xdr:from>
    <xdr:to>
      <xdr:col>12</xdr:col>
      <xdr:colOff>804119</xdr:colOff>
      <xdr:row>24</xdr:row>
      <xdr:rowOff>1310286</xdr:rowOff>
    </xdr:to>
    <xdr:pic>
      <xdr:nvPicPr>
        <xdr:cNvPr id="222" name="Grafik 221"/>
        <xdr:cNvPicPr>
          <a:picLocks noChangeAspect="1"/>
        </xdr:cNvPicPr>
      </xdr:nvPicPr>
      <xdr:blipFill>
        <a:blip xmlns:r="http://schemas.openxmlformats.org/officeDocument/2006/relationships" r:embed="rId95"/>
        <a:stretch>
          <a:fillRect/>
        </a:stretch>
      </xdr:blipFill>
      <xdr:spPr>
        <a:xfrm>
          <a:off x="18111107" y="48672750"/>
          <a:ext cx="504762" cy="657143"/>
        </a:xfrm>
        <a:prstGeom prst="rect">
          <a:avLst/>
        </a:prstGeom>
      </xdr:spPr>
    </xdr:pic>
    <xdr:clientData/>
  </xdr:twoCellAnchor>
  <xdr:twoCellAnchor>
    <xdr:from>
      <xdr:col>12</xdr:col>
      <xdr:colOff>340179</xdr:colOff>
      <xdr:row>23</xdr:row>
      <xdr:rowOff>721179</xdr:rowOff>
    </xdr:from>
    <xdr:to>
      <xdr:col>12</xdr:col>
      <xdr:colOff>835417</xdr:colOff>
      <xdr:row>23</xdr:row>
      <xdr:rowOff>1359274</xdr:rowOff>
    </xdr:to>
    <xdr:pic>
      <xdr:nvPicPr>
        <xdr:cNvPr id="223" name="Grafik 222"/>
        <xdr:cNvPicPr>
          <a:picLocks noChangeAspect="1"/>
        </xdr:cNvPicPr>
      </xdr:nvPicPr>
      <xdr:blipFill>
        <a:blip xmlns:r="http://schemas.openxmlformats.org/officeDocument/2006/relationships" r:embed="rId96"/>
        <a:stretch>
          <a:fillRect/>
        </a:stretch>
      </xdr:blipFill>
      <xdr:spPr>
        <a:xfrm>
          <a:off x="18151929" y="46631679"/>
          <a:ext cx="495238" cy="638095"/>
        </a:xfrm>
        <a:prstGeom prst="rect">
          <a:avLst/>
        </a:prstGeom>
      </xdr:spPr>
    </xdr:pic>
    <xdr:clientData/>
  </xdr:twoCellAnchor>
  <xdr:twoCellAnchor>
    <xdr:from>
      <xdr:col>12</xdr:col>
      <xdr:colOff>312965</xdr:colOff>
      <xdr:row>22</xdr:row>
      <xdr:rowOff>449036</xdr:rowOff>
    </xdr:from>
    <xdr:to>
      <xdr:col>12</xdr:col>
      <xdr:colOff>817727</xdr:colOff>
      <xdr:row>22</xdr:row>
      <xdr:rowOff>1106179</xdr:rowOff>
    </xdr:to>
    <xdr:pic>
      <xdr:nvPicPr>
        <xdr:cNvPr id="225" name="Grafik 224"/>
        <xdr:cNvPicPr>
          <a:picLocks noChangeAspect="1"/>
        </xdr:cNvPicPr>
      </xdr:nvPicPr>
      <xdr:blipFill>
        <a:blip xmlns:r="http://schemas.openxmlformats.org/officeDocument/2006/relationships" r:embed="rId95"/>
        <a:stretch>
          <a:fillRect/>
        </a:stretch>
      </xdr:blipFill>
      <xdr:spPr>
        <a:xfrm>
          <a:off x="18124715" y="44753893"/>
          <a:ext cx="504762" cy="657143"/>
        </a:xfrm>
        <a:prstGeom prst="rect">
          <a:avLst/>
        </a:prstGeom>
      </xdr:spPr>
    </xdr:pic>
    <xdr:clientData/>
  </xdr:twoCellAnchor>
  <xdr:twoCellAnchor>
    <xdr:from>
      <xdr:col>9</xdr:col>
      <xdr:colOff>461697</xdr:colOff>
      <xdr:row>48</xdr:row>
      <xdr:rowOff>411426</xdr:rowOff>
    </xdr:from>
    <xdr:to>
      <xdr:col>9</xdr:col>
      <xdr:colOff>948531</xdr:colOff>
      <xdr:row>48</xdr:row>
      <xdr:rowOff>898259</xdr:rowOff>
    </xdr:to>
    <xdr:grpSp>
      <xdr:nvGrpSpPr>
        <xdr:cNvPr id="189" name="组合 27"/>
        <xdr:cNvGrpSpPr/>
      </xdr:nvGrpSpPr>
      <xdr:grpSpPr>
        <a:xfrm>
          <a:off x="16681411" y="86925640"/>
          <a:ext cx="486834" cy="486833"/>
          <a:chOff x="10932583" y="12932833"/>
          <a:chExt cx="436588" cy="432265"/>
        </a:xfrm>
      </xdr:grpSpPr>
      <xdr:pic>
        <xdr:nvPicPr>
          <xdr:cNvPr id="227"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8"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12</xdr:col>
      <xdr:colOff>1260000</xdr:colOff>
      <xdr:row>48</xdr:row>
      <xdr:rowOff>930280</xdr:rowOff>
    </xdr:to>
    <xdr:pic>
      <xdr:nvPicPr>
        <xdr:cNvPr id="229"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7811750" y="87112929"/>
          <a:ext cx="1164750" cy="930280"/>
        </a:xfrm>
        <a:prstGeom prst="rect">
          <a:avLst/>
        </a:prstGeom>
      </xdr:spPr>
    </xdr:pic>
    <xdr:clientData/>
  </xdr:twoCellAnchor>
  <xdr:twoCellAnchor>
    <xdr:from>
      <xdr:col>11</xdr:col>
      <xdr:colOff>231319</xdr:colOff>
      <xdr:row>12</xdr:row>
      <xdr:rowOff>707570</xdr:rowOff>
    </xdr:from>
    <xdr:to>
      <xdr:col>11</xdr:col>
      <xdr:colOff>1159470</xdr:colOff>
      <xdr:row>12</xdr:row>
      <xdr:rowOff>1360713</xdr:rowOff>
    </xdr:to>
    <xdr:pic>
      <xdr:nvPicPr>
        <xdr:cNvPr id="230" name="Picture 70"/>
        <xdr:cNvPicPr>
          <a:picLocks noChangeAspect="1" noChangeArrowheads="1"/>
        </xdr:cNvPicPr>
      </xdr:nvPicPr>
      <xdr:blipFill>
        <a:blip xmlns:r="http://schemas.openxmlformats.org/officeDocument/2006/relationships" r:embed="rId97" cstate="print"/>
        <a:srcRect/>
        <a:stretch>
          <a:fillRect/>
        </a:stretch>
      </xdr:blipFill>
      <xdr:spPr bwMode="auto">
        <a:xfrm>
          <a:off x="16627926" y="12504963"/>
          <a:ext cx="928151" cy="653143"/>
        </a:xfrm>
        <a:prstGeom prst="rect">
          <a:avLst/>
        </a:prstGeom>
        <a:noFill/>
        <a:ln w="1">
          <a:noFill/>
          <a:miter lim="800000"/>
          <a:headEnd/>
          <a:tailEnd type="none" w="med" len="med"/>
        </a:ln>
        <a:effectLst/>
      </xdr:spPr>
    </xdr:pic>
    <xdr:clientData/>
  </xdr:twoCellAnchor>
  <xdr:twoCellAnchor>
    <xdr:from>
      <xdr:col>12</xdr:col>
      <xdr:colOff>0</xdr:colOff>
      <xdr:row>74</xdr:row>
      <xdr:rowOff>0</xdr:rowOff>
    </xdr:from>
    <xdr:to>
      <xdr:col>12</xdr:col>
      <xdr:colOff>1064205</xdr:colOff>
      <xdr:row>74</xdr:row>
      <xdr:rowOff>775607</xdr:rowOff>
    </xdr:to>
    <xdr:pic>
      <xdr:nvPicPr>
        <xdr:cNvPr id="232" name="Grafik 231"/>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7811750" y="136275536"/>
          <a:ext cx="1064205" cy="775607"/>
        </a:xfrm>
        <a:prstGeom prst="rect">
          <a:avLst/>
        </a:prstGeom>
      </xdr:spPr>
    </xdr:pic>
    <xdr:clientData/>
  </xdr:twoCellAnchor>
  <xdr:twoCellAnchor>
    <xdr:from>
      <xdr:col>12</xdr:col>
      <xdr:colOff>0</xdr:colOff>
      <xdr:row>68</xdr:row>
      <xdr:rowOff>122464</xdr:rowOff>
    </xdr:from>
    <xdr:to>
      <xdr:col>12</xdr:col>
      <xdr:colOff>1115786</xdr:colOff>
      <xdr:row>68</xdr:row>
      <xdr:rowOff>1071321</xdr:rowOff>
    </xdr:to>
    <xdr:pic>
      <xdr:nvPicPr>
        <xdr:cNvPr id="233" name="Grafik 232"/>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7811750" y="123552857"/>
          <a:ext cx="1115786" cy="948857"/>
        </a:xfrm>
        <a:prstGeom prst="rect">
          <a:avLst/>
        </a:prstGeom>
      </xdr:spPr>
    </xdr:pic>
    <xdr:clientData/>
  </xdr:twoCellAnchor>
  <xdr:twoCellAnchor>
    <xdr:from>
      <xdr:col>12</xdr:col>
      <xdr:colOff>0</xdr:colOff>
      <xdr:row>69</xdr:row>
      <xdr:rowOff>1</xdr:rowOff>
    </xdr:from>
    <xdr:to>
      <xdr:col>12</xdr:col>
      <xdr:colOff>1120070</xdr:colOff>
      <xdr:row>69</xdr:row>
      <xdr:rowOff>952501</xdr:rowOff>
    </xdr:to>
    <xdr:pic>
      <xdr:nvPicPr>
        <xdr:cNvPr id="234" name="Grafik 233"/>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7811750" y="128247322"/>
          <a:ext cx="1120070" cy="952500"/>
        </a:xfrm>
        <a:prstGeom prst="rect">
          <a:avLst/>
        </a:prstGeom>
      </xdr:spPr>
    </xdr:pic>
    <xdr:clientData/>
  </xdr:twoCellAnchor>
  <xdr:twoCellAnchor>
    <xdr:from>
      <xdr:col>12</xdr:col>
      <xdr:colOff>0</xdr:colOff>
      <xdr:row>72</xdr:row>
      <xdr:rowOff>0</xdr:rowOff>
    </xdr:from>
    <xdr:to>
      <xdr:col>12</xdr:col>
      <xdr:colOff>1115231</xdr:colOff>
      <xdr:row>72</xdr:row>
      <xdr:rowOff>802821</xdr:rowOff>
    </xdr:to>
    <xdr:pic>
      <xdr:nvPicPr>
        <xdr:cNvPr id="235" name="Grafik 234"/>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7811750" y="133064250"/>
          <a:ext cx="1115231" cy="802821"/>
        </a:xfrm>
        <a:prstGeom prst="rect">
          <a:avLst/>
        </a:prstGeom>
      </xdr:spPr>
    </xdr:pic>
    <xdr:clientData/>
  </xdr:twoCellAnchor>
  <xdr:twoCellAnchor>
    <xdr:from>
      <xdr:col>12</xdr:col>
      <xdr:colOff>0</xdr:colOff>
      <xdr:row>71</xdr:row>
      <xdr:rowOff>0</xdr:rowOff>
    </xdr:from>
    <xdr:to>
      <xdr:col>12</xdr:col>
      <xdr:colOff>1114379</xdr:colOff>
      <xdr:row>71</xdr:row>
      <xdr:rowOff>1292679</xdr:rowOff>
    </xdr:to>
    <xdr:pic>
      <xdr:nvPicPr>
        <xdr:cNvPr id="236" name="Grafik 235"/>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7811750" y="131458607"/>
          <a:ext cx="1114379" cy="1292679"/>
        </a:xfrm>
        <a:prstGeom prst="rect">
          <a:avLst/>
        </a:prstGeom>
      </xdr:spPr>
    </xdr:pic>
    <xdr:clientData/>
  </xdr:twoCellAnchor>
  <xdr:twoCellAnchor>
    <xdr:from>
      <xdr:col>12</xdr:col>
      <xdr:colOff>0</xdr:colOff>
      <xdr:row>70</xdr:row>
      <xdr:rowOff>1</xdr:rowOff>
    </xdr:from>
    <xdr:to>
      <xdr:col>12</xdr:col>
      <xdr:colOff>1123156</xdr:colOff>
      <xdr:row>70</xdr:row>
      <xdr:rowOff>857251</xdr:rowOff>
    </xdr:to>
    <xdr:pic>
      <xdr:nvPicPr>
        <xdr:cNvPr id="237" name="Grafik 236"/>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7811750" y="129852965"/>
          <a:ext cx="1123156" cy="857250"/>
        </a:xfrm>
        <a:prstGeom prst="rect">
          <a:avLst/>
        </a:prstGeom>
      </xdr:spPr>
    </xdr:pic>
    <xdr:clientData/>
  </xdr:twoCellAnchor>
  <xdr:twoCellAnchor>
    <xdr:from>
      <xdr:col>12</xdr:col>
      <xdr:colOff>0</xdr:colOff>
      <xdr:row>73</xdr:row>
      <xdr:rowOff>0</xdr:rowOff>
    </xdr:from>
    <xdr:to>
      <xdr:col>12</xdr:col>
      <xdr:colOff>1140437</xdr:colOff>
      <xdr:row>73</xdr:row>
      <xdr:rowOff>952500</xdr:rowOff>
    </xdr:to>
    <xdr:pic>
      <xdr:nvPicPr>
        <xdr:cNvPr id="238" name="Grafik 237"/>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7811750" y="134669893"/>
          <a:ext cx="1140437" cy="952500"/>
        </a:xfrm>
        <a:prstGeom prst="rect">
          <a:avLst/>
        </a:prstGeom>
      </xdr:spPr>
    </xdr:pic>
    <xdr:clientData/>
  </xdr:twoCellAnchor>
  <xdr:twoCellAnchor>
    <xdr:from>
      <xdr:col>12</xdr:col>
      <xdr:colOff>81643</xdr:colOff>
      <xdr:row>100</xdr:row>
      <xdr:rowOff>1047750</xdr:rowOff>
    </xdr:from>
    <xdr:to>
      <xdr:col>12</xdr:col>
      <xdr:colOff>1119620</xdr:colOff>
      <xdr:row>100</xdr:row>
      <xdr:rowOff>1891393</xdr:rowOff>
    </xdr:to>
    <xdr:pic>
      <xdr:nvPicPr>
        <xdr:cNvPr id="231" name="图片 18"/>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7893393" y="186009643"/>
          <a:ext cx="1037977" cy="843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1</xdr:row>
      <xdr:rowOff>601436</xdr:rowOff>
    </xdr:from>
    <xdr:to>
      <xdr:col>7</xdr:col>
      <xdr:colOff>495300</xdr:colOff>
      <xdr:row>1</xdr:row>
      <xdr:rowOff>1134836</xdr:rowOff>
    </xdr:to>
    <xdr:pic>
      <xdr:nvPicPr>
        <xdr:cNvPr id="2" name="Picture 1"/>
        <xdr:cNvPicPr/>
      </xdr:nvPicPr>
      <xdr:blipFill>
        <a:blip xmlns:r="http://schemas.openxmlformats.org/officeDocument/2006/relationships" r:embed="rId1" cstate="print"/>
        <a:srcRect/>
        <a:stretch>
          <a:fillRect/>
        </a:stretch>
      </xdr:blipFill>
      <xdr:spPr bwMode="auto">
        <a:xfrm>
          <a:off x="8387443" y="819150"/>
          <a:ext cx="476250" cy="533400"/>
        </a:xfrm>
        <a:prstGeom prst="rect">
          <a:avLst/>
        </a:prstGeom>
        <a:noFill/>
        <a:ln w="9525">
          <a:noFill/>
          <a:miter lim="800000"/>
          <a:headEnd/>
          <a:tailEnd/>
        </a:ln>
      </xdr:spPr>
    </xdr:pic>
    <xdr:clientData/>
  </xdr:twoCellAnchor>
  <xdr:twoCellAnchor>
    <xdr:from>
      <xdr:col>7</xdr:col>
      <xdr:colOff>619125</xdr:colOff>
      <xdr:row>1</xdr:row>
      <xdr:rowOff>601436</xdr:rowOff>
    </xdr:from>
    <xdr:to>
      <xdr:col>7</xdr:col>
      <xdr:colOff>1129393</xdr:colOff>
      <xdr:row>1</xdr:row>
      <xdr:rowOff>1134836</xdr:rowOff>
    </xdr:to>
    <xdr:pic>
      <xdr:nvPicPr>
        <xdr:cNvPr id="3" name="Picture 2"/>
        <xdr:cNvPicPr/>
      </xdr:nvPicPr>
      <xdr:blipFill>
        <a:blip xmlns:r="http://schemas.openxmlformats.org/officeDocument/2006/relationships" r:embed="rId2" cstate="print"/>
        <a:srcRect/>
        <a:stretch>
          <a:fillRect/>
        </a:stretch>
      </xdr:blipFill>
      <xdr:spPr bwMode="auto">
        <a:xfrm>
          <a:off x="8987518" y="819150"/>
          <a:ext cx="510268" cy="533400"/>
        </a:xfrm>
        <a:prstGeom prst="rect">
          <a:avLst/>
        </a:prstGeom>
        <a:noFill/>
        <a:ln w="9525">
          <a:noFill/>
          <a:miter lim="800000"/>
          <a:headEnd/>
          <a:tailEnd/>
        </a:ln>
      </xdr:spPr>
    </xdr:pic>
    <xdr:clientData/>
  </xdr:twoCellAnchor>
  <xdr:twoCellAnchor>
    <xdr:from>
      <xdr:col>7</xdr:col>
      <xdr:colOff>312964</xdr:colOff>
      <xdr:row>2</xdr:row>
      <xdr:rowOff>312964</xdr:rowOff>
    </xdr:from>
    <xdr:to>
      <xdr:col>7</xdr:col>
      <xdr:colOff>789214</xdr:colOff>
      <xdr:row>2</xdr:row>
      <xdr:rowOff>684439</xdr:rowOff>
    </xdr:to>
    <xdr:pic>
      <xdr:nvPicPr>
        <xdr:cNvPr id="4" name="Picture 3"/>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10409464" y="2422071"/>
          <a:ext cx="476250" cy="371475"/>
        </a:xfrm>
        <a:prstGeom prst="rect">
          <a:avLst/>
        </a:prstGeom>
        <a:noFill/>
        <a:ln w="9525">
          <a:noFill/>
          <a:miter lim="800000"/>
          <a:headEnd/>
          <a:tailEnd/>
        </a:ln>
      </xdr:spPr>
    </xdr:pic>
    <xdr:clientData/>
  </xdr:twoCellAnchor>
  <xdr:twoCellAnchor>
    <xdr:from>
      <xdr:col>7</xdr:col>
      <xdr:colOff>285750</xdr:colOff>
      <xdr:row>3</xdr:row>
      <xdr:rowOff>299357</xdr:rowOff>
    </xdr:from>
    <xdr:to>
      <xdr:col>7</xdr:col>
      <xdr:colOff>742950</xdr:colOff>
      <xdr:row>3</xdr:row>
      <xdr:rowOff>699407</xdr:rowOff>
    </xdr:to>
    <xdr:pic>
      <xdr:nvPicPr>
        <xdr:cNvPr id="5" name="Picture 4"/>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0382250" y="3497036"/>
          <a:ext cx="457200" cy="400050"/>
        </a:xfrm>
        <a:prstGeom prst="rect">
          <a:avLst/>
        </a:prstGeom>
        <a:noFill/>
        <a:ln w="9525">
          <a:noFill/>
          <a:miter lim="800000"/>
          <a:headEnd/>
          <a:tailEnd/>
        </a:ln>
      </xdr:spPr>
    </xdr:pic>
    <xdr:clientData/>
  </xdr:twoCellAnchor>
  <xdr:twoCellAnchor>
    <xdr:from>
      <xdr:col>7</xdr:col>
      <xdr:colOff>326572</xdr:colOff>
      <xdr:row>4</xdr:row>
      <xdr:rowOff>353786</xdr:rowOff>
    </xdr:from>
    <xdr:to>
      <xdr:col>7</xdr:col>
      <xdr:colOff>745672</xdr:colOff>
      <xdr:row>4</xdr:row>
      <xdr:rowOff>725261</xdr:rowOff>
    </xdr:to>
    <xdr:pic>
      <xdr:nvPicPr>
        <xdr:cNvPr id="6" name="Picture 5"/>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8694965" y="4653643"/>
          <a:ext cx="419100" cy="371475"/>
        </a:xfrm>
        <a:prstGeom prst="rect">
          <a:avLst/>
        </a:prstGeom>
        <a:noFill/>
        <a:ln w="9525">
          <a:noFill/>
          <a:miter lim="800000"/>
          <a:headEnd/>
          <a:tailEnd/>
        </a:ln>
      </xdr:spPr>
    </xdr:pic>
    <xdr:clientData/>
  </xdr:twoCellAnchor>
  <xdr:twoCellAnchor>
    <xdr:from>
      <xdr:col>7</xdr:col>
      <xdr:colOff>272143</xdr:colOff>
      <xdr:row>5</xdr:row>
      <xdr:rowOff>217714</xdr:rowOff>
    </xdr:from>
    <xdr:to>
      <xdr:col>7</xdr:col>
      <xdr:colOff>776968</xdr:colOff>
      <xdr:row>5</xdr:row>
      <xdr:rowOff>713014</xdr:rowOff>
    </xdr:to>
    <xdr:pic>
      <xdr:nvPicPr>
        <xdr:cNvPr id="7" name="Picture 6"/>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8640536" y="5619750"/>
          <a:ext cx="504825" cy="495300"/>
        </a:xfrm>
        <a:prstGeom prst="rect">
          <a:avLst/>
        </a:prstGeom>
        <a:noFill/>
        <a:ln w="9525">
          <a:noFill/>
          <a:miter lim="800000"/>
          <a:headEnd/>
          <a:tailEnd/>
        </a:ln>
      </xdr:spPr>
    </xdr:pic>
    <xdr:clientData/>
  </xdr:twoCellAnchor>
  <xdr:twoCellAnchor>
    <xdr:from>
      <xdr:col>7</xdr:col>
      <xdr:colOff>394608</xdr:colOff>
      <xdr:row>12</xdr:row>
      <xdr:rowOff>898071</xdr:rowOff>
    </xdr:from>
    <xdr:to>
      <xdr:col>7</xdr:col>
      <xdr:colOff>985158</xdr:colOff>
      <xdr:row>12</xdr:row>
      <xdr:rowOff>1412421</xdr:rowOff>
    </xdr:to>
    <xdr:pic>
      <xdr:nvPicPr>
        <xdr:cNvPr id="8" name="Picture 7"/>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1511644" y="12137571"/>
          <a:ext cx="590550" cy="514350"/>
        </a:xfrm>
        <a:prstGeom prst="rect">
          <a:avLst/>
        </a:prstGeom>
        <a:noFill/>
        <a:ln w="9525">
          <a:noFill/>
          <a:miter lim="800000"/>
          <a:headEnd/>
          <a:tailEnd/>
        </a:ln>
      </xdr:spPr>
    </xdr:pic>
    <xdr:clientData/>
  </xdr:twoCellAnchor>
  <xdr:twoCellAnchor>
    <xdr:from>
      <xdr:col>7</xdr:col>
      <xdr:colOff>394607</xdr:colOff>
      <xdr:row>14</xdr:row>
      <xdr:rowOff>204108</xdr:rowOff>
    </xdr:from>
    <xdr:to>
      <xdr:col>7</xdr:col>
      <xdr:colOff>830035</xdr:colOff>
      <xdr:row>14</xdr:row>
      <xdr:rowOff>639536</xdr:rowOff>
    </xdr:to>
    <xdr:pic>
      <xdr:nvPicPr>
        <xdr:cNvPr id="10"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8790214" y="15933965"/>
          <a:ext cx="435428" cy="435428"/>
        </a:xfrm>
        <a:prstGeom prst="rect">
          <a:avLst/>
        </a:prstGeom>
        <a:noFill/>
        <a:ln w="9525">
          <a:noFill/>
          <a:miter lim="800000"/>
          <a:headEnd/>
          <a:tailEnd/>
        </a:ln>
      </xdr:spPr>
    </xdr:pic>
    <xdr:clientData/>
  </xdr:twoCellAnchor>
  <xdr:twoCellAnchor>
    <xdr:from>
      <xdr:col>7</xdr:col>
      <xdr:colOff>312965</xdr:colOff>
      <xdr:row>15</xdr:row>
      <xdr:rowOff>340179</xdr:rowOff>
    </xdr:from>
    <xdr:to>
      <xdr:col>7</xdr:col>
      <xdr:colOff>770165</xdr:colOff>
      <xdr:row>15</xdr:row>
      <xdr:rowOff>778329</xdr:rowOff>
    </xdr:to>
    <xdr:pic>
      <xdr:nvPicPr>
        <xdr:cNvPr id="12"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8708572" y="18179143"/>
          <a:ext cx="457200" cy="438150"/>
        </a:xfrm>
        <a:prstGeom prst="rect">
          <a:avLst/>
        </a:prstGeom>
        <a:noFill/>
        <a:ln w="9525">
          <a:noFill/>
          <a:miter lim="800000"/>
          <a:headEnd/>
          <a:tailEnd/>
        </a:ln>
      </xdr:spPr>
    </xdr:pic>
    <xdr:clientData/>
  </xdr:twoCellAnchor>
  <xdr:twoCellAnchor>
    <xdr:from>
      <xdr:col>7</xdr:col>
      <xdr:colOff>272142</xdr:colOff>
      <xdr:row>16</xdr:row>
      <xdr:rowOff>353786</xdr:rowOff>
    </xdr:from>
    <xdr:to>
      <xdr:col>7</xdr:col>
      <xdr:colOff>1143000</xdr:colOff>
      <xdr:row>16</xdr:row>
      <xdr:rowOff>1006928</xdr:rowOff>
    </xdr:to>
    <xdr:pic>
      <xdr:nvPicPr>
        <xdr:cNvPr id="13" name="Picture 12"/>
        <xdr:cNvPicPr/>
      </xdr:nvPicPr>
      <xdr:blipFill>
        <a:blip xmlns:r="http://schemas.openxmlformats.org/officeDocument/2006/relationships" r:embed="rId10" cstate="print"/>
        <a:srcRect/>
        <a:stretch>
          <a:fillRect/>
        </a:stretch>
      </xdr:blipFill>
      <xdr:spPr bwMode="auto">
        <a:xfrm>
          <a:off x="16968106" y="31759072"/>
          <a:ext cx="870858" cy="653142"/>
        </a:xfrm>
        <a:prstGeom prst="rect">
          <a:avLst/>
        </a:prstGeom>
        <a:noFill/>
        <a:ln w="9525">
          <a:noFill/>
          <a:miter lim="800000"/>
          <a:headEnd/>
          <a:tailEnd/>
        </a:ln>
      </xdr:spPr>
    </xdr:pic>
    <xdr:clientData/>
  </xdr:twoCellAnchor>
  <xdr:twoCellAnchor>
    <xdr:from>
      <xdr:col>7</xdr:col>
      <xdr:colOff>340178</xdr:colOff>
      <xdr:row>17</xdr:row>
      <xdr:rowOff>231322</xdr:rowOff>
    </xdr:from>
    <xdr:to>
      <xdr:col>7</xdr:col>
      <xdr:colOff>805845</xdr:colOff>
      <xdr:row>17</xdr:row>
      <xdr:rowOff>701741</xdr:rowOff>
    </xdr:to>
    <xdr:pic>
      <xdr:nvPicPr>
        <xdr:cNvPr id="1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8735785" y="20587608"/>
          <a:ext cx="465667" cy="470419"/>
        </a:xfrm>
        <a:prstGeom prst="rect">
          <a:avLst/>
        </a:prstGeom>
      </xdr:spPr>
    </xdr:pic>
    <xdr:clientData/>
  </xdr:twoCellAnchor>
  <xdr:twoCellAnchor>
    <xdr:from>
      <xdr:col>10</xdr:col>
      <xdr:colOff>394608</xdr:colOff>
      <xdr:row>31</xdr:row>
      <xdr:rowOff>176893</xdr:rowOff>
    </xdr:from>
    <xdr:to>
      <xdr:col>10</xdr:col>
      <xdr:colOff>1308612</xdr:colOff>
      <xdr:row>31</xdr:row>
      <xdr:rowOff>976313</xdr:rowOff>
    </xdr:to>
    <xdr:pic>
      <xdr:nvPicPr>
        <xdr:cNvPr id="27"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575702" y="49278268"/>
          <a:ext cx="914004" cy="799420"/>
        </a:xfrm>
        <a:prstGeom prst="rect">
          <a:avLst/>
        </a:prstGeom>
        <a:noFill/>
      </xdr:spPr>
    </xdr:pic>
    <xdr:clientData/>
  </xdr:twoCellAnchor>
  <xdr:twoCellAnchor>
    <xdr:from>
      <xdr:col>10</xdr:col>
      <xdr:colOff>503465</xdr:colOff>
      <xdr:row>33</xdr:row>
      <xdr:rowOff>585106</xdr:rowOff>
    </xdr:from>
    <xdr:to>
      <xdr:col>10</xdr:col>
      <xdr:colOff>1156608</xdr:colOff>
      <xdr:row>33</xdr:row>
      <xdr:rowOff>1156368</xdr:rowOff>
    </xdr:to>
    <xdr:pic>
      <xdr:nvPicPr>
        <xdr:cNvPr id="29"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37286" y="54482999"/>
          <a:ext cx="653143" cy="571262"/>
        </a:xfrm>
        <a:prstGeom prst="rect">
          <a:avLst/>
        </a:prstGeom>
        <a:noFill/>
      </xdr:spPr>
    </xdr:pic>
    <xdr:clientData/>
  </xdr:twoCellAnchor>
  <xdr:twoCellAnchor>
    <xdr:from>
      <xdr:col>10</xdr:col>
      <xdr:colOff>299357</xdr:colOff>
      <xdr:row>34</xdr:row>
      <xdr:rowOff>653143</xdr:rowOff>
    </xdr:from>
    <xdr:to>
      <xdr:col>10</xdr:col>
      <xdr:colOff>790495</xdr:colOff>
      <xdr:row>34</xdr:row>
      <xdr:rowOff>1238250</xdr:rowOff>
    </xdr:to>
    <xdr:pic>
      <xdr:nvPicPr>
        <xdr:cNvPr id="30" name="Picture 6"/>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12232821" y="32834036"/>
          <a:ext cx="491138" cy="585107"/>
        </a:xfrm>
        <a:prstGeom prst="rect">
          <a:avLst/>
        </a:prstGeom>
        <a:noFill/>
      </xdr:spPr>
    </xdr:pic>
    <xdr:clientData/>
  </xdr:twoCellAnchor>
  <xdr:twoCellAnchor>
    <xdr:from>
      <xdr:col>10</xdr:col>
      <xdr:colOff>306162</xdr:colOff>
      <xdr:row>34</xdr:row>
      <xdr:rowOff>1238251</xdr:rowOff>
    </xdr:from>
    <xdr:to>
      <xdr:col>10</xdr:col>
      <xdr:colOff>785778</xdr:colOff>
      <xdr:row>34</xdr:row>
      <xdr:rowOff>1796143</xdr:rowOff>
    </xdr:to>
    <xdr:pic>
      <xdr:nvPicPr>
        <xdr:cNvPr id="31" name="Picture 4"/>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2239626" y="33419144"/>
          <a:ext cx="479616" cy="557892"/>
        </a:xfrm>
        <a:prstGeom prst="rect">
          <a:avLst/>
        </a:prstGeom>
        <a:noFill/>
      </xdr:spPr>
    </xdr:pic>
    <xdr:clientData/>
  </xdr:twoCellAnchor>
  <xdr:twoCellAnchor>
    <xdr:from>
      <xdr:col>10</xdr:col>
      <xdr:colOff>308883</xdr:colOff>
      <xdr:row>34</xdr:row>
      <xdr:rowOff>1796041</xdr:rowOff>
    </xdr:from>
    <xdr:to>
      <xdr:col>10</xdr:col>
      <xdr:colOff>776912</xdr:colOff>
      <xdr:row>34</xdr:row>
      <xdr:rowOff>2340428</xdr:rowOff>
    </xdr:to>
    <xdr:pic>
      <xdr:nvPicPr>
        <xdr:cNvPr id="32" name="Picture 9"/>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12242347" y="33976934"/>
          <a:ext cx="468029" cy="544387"/>
        </a:xfrm>
        <a:prstGeom prst="rect">
          <a:avLst/>
        </a:prstGeom>
        <a:noFill/>
      </xdr:spPr>
    </xdr:pic>
    <xdr:clientData/>
  </xdr:twoCellAnchor>
  <xdr:twoCellAnchor>
    <xdr:from>
      <xdr:col>10</xdr:col>
      <xdr:colOff>326573</xdr:colOff>
      <xdr:row>34</xdr:row>
      <xdr:rowOff>2340429</xdr:rowOff>
    </xdr:from>
    <xdr:to>
      <xdr:col>10</xdr:col>
      <xdr:colOff>762001</xdr:colOff>
      <xdr:row>34</xdr:row>
      <xdr:rowOff>2871107</xdr:rowOff>
    </xdr:to>
    <xdr:pic>
      <xdr:nvPicPr>
        <xdr:cNvPr id="33" name="Picture 1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2260037" y="34521322"/>
          <a:ext cx="435428" cy="530678"/>
        </a:xfrm>
        <a:prstGeom prst="rect">
          <a:avLst/>
        </a:prstGeom>
        <a:noFill/>
      </xdr:spPr>
    </xdr:pic>
    <xdr:clientData/>
  </xdr:twoCellAnchor>
  <xdr:twoCellAnchor>
    <xdr:from>
      <xdr:col>10</xdr:col>
      <xdr:colOff>307523</xdr:colOff>
      <xdr:row>34</xdr:row>
      <xdr:rowOff>2891519</xdr:rowOff>
    </xdr:from>
    <xdr:to>
      <xdr:col>10</xdr:col>
      <xdr:colOff>745673</xdr:colOff>
      <xdr:row>34</xdr:row>
      <xdr:rowOff>3497037</xdr:rowOff>
    </xdr:to>
    <xdr:pic>
      <xdr:nvPicPr>
        <xdr:cNvPr id="34" name="Picture 13"/>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12240987" y="35072412"/>
          <a:ext cx="438150" cy="605518"/>
        </a:xfrm>
        <a:prstGeom prst="rect">
          <a:avLst/>
        </a:prstGeom>
        <a:noFill/>
      </xdr:spPr>
    </xdr:pic>
    <xdr:clientData/>
  </xdr:twoCellAnchor>
  <xdr:twoCellAnchor>
    <xdr:from>
      <xdr:col>10</xdr:col>
      <xdr:colOff>398691</xdr:colOff>
      <xdr:row>34</xdr:row>
      <xdr:rowOff>35377</xdr:rowOff>
    </xdr:from>
    <xdr:to>
      <xdr:col>10</xdr:col>
      <xdr:colOff>798741</xdr:colOff>
      <xdr:row>34</xdr:row>
      <xdr:rowOff>653143</xdr:rowOff>
    </xdr:to>
    <xdr:pic>
      <xdr:nvPicPr>
        <xdr:cNvPr id="35" name="Picture 15"/>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12332155" y="32216270"/>
          <a:ext cx="400050" cy="617766"/>
        </a:xfrm>
        <a:prstGeom prst="rect">
          <a:avLst/>
        </a:prstGeom>
        <a:noFill/>
      </xdr:spPr>
    </xdr:pic>
    <xdr:clientData/>
  </xdr:twoCellAnchor>
  <xdr:twoCellAnchor>
    <xdr:from>
      <xdr:col>7</xdr:col>
      <xdr:colOff>421822</xdr:colOff>
      <xdr:row>41</xdr:row>
      <xdr:rowOff>258536</xdr:rowOff>
    </xdr:from>
    <xdr:to>
      <xdr:col>7</xdr:col>
      <xdr:colOff>879022</xdr:colOff>
      <xdr:row>41</xdr:row>
      <xdr:rowOff>696686</xdr:rowOff>
    </xdr:to>
    <xdr:pic>
      <xdr:nvPicPr>
        <xdr:cNvPr id="38"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11537497" y="52846061"/>
          <a:ext cx="457200" cy="438150"/>
        </a:xfrm>
        <a:prstGeom prst="rect">
          <a:avLst/>
        </a:prstGeom>
        <a:noFill/>
        <a:ln w="9525">
          <a:noFill/>
          <a:miter lim="800000"/>
          <a:headEnd/>
          <a:tailEnd/>
        </a:ln>
      </xdr:spPr>
    </xdr:pic>
    <xdr:clientData/>
  </xdr:twoCellAnchor>
  <xdr:twoCellAnchor>
    <xdr:from>
      <xdr:col>10</xdr:col>
      <xdr:colOff>0</xdr:colOff>
      <xdr:row>10</xdr:row>
      <xdr:rowOff>0</xdr:rowOff>
    </xdr:from>
    <xdr:to>
      <xdr:col>10</xdr:col>
      <xdr:colOff>1260000</xdr:colOff>
      <xdr:row>10</xdr:row>
      <xdr:rowOff>967712</xdr:rowOff>
    </xdr:to>
    <xdr:pic>
      <xdr:nvPicPr>
        <xdr:cNvPr id="25" name="图片 24"/>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7500938"/>
          <a:ext cx="1260000" cy="967712"/>
        </a:xfrm>
        <a:prstGeom prst="rect">
          <a:avLst/>
        </a:prstGeom>
      </xdr:spPr>
    </xdr:pic>
    <xdr:clientData/>
  </xdr:twoCellAnchor>
  <xdr:twoCellAnchor>
    <xdr:from>
      <xdr:col>10</xdr:col>
      <xdr:colOff>0</xdr:colOff>
      <xdr:row>12</xdr:row>
      <xdr:rowOff>0</xdr:rowOff>
    </xdr:from>
    <xdr:to>
      <xdr:col>10</xdr:col>
      <xdr:colOff>1260000</xdr:colOff>
      <xdr:row>12</xdr:row>
      <xdr:rowOff>967712</xdr:rowOff>
    </xdr:to>
    <xdr:pic>
      <xdr:nvPicPr>
        <xdr:cNvPr id="41" name="图片 4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11227594"/>
          <a:ext cx="1260000" cy="967712"/>
        </a:xfrm>
        <a:prstGeom prst="rect">
          <a:avLst/>
        </a:prstGeom>
      </xdr:spPr>
    </xdr:pic>
    <xdr:clientData/>
  </xdr:twoCellAnchor>
  <xdr:twoCellAnchor>
    <xdr:from>
      <xdr:col>10</xdr:col>
      <xdr:colOff>0</xdr:colOff>
      <xdr:row>15</xdr:row>
      <xdr:rowOff>1238249</xdr:rowOff>
    </xdr:from>
    <xdr:to>
      <xdr:col>10</xdr:col>
      <xdr:colOff>1181933</xdr:colOff>
      <xdr:row>16</xdr:row>
      <xdr:rowOff>952500</xdr:rowOff>
    </xdr:to>
    <xdr:pic>
      <xdr:nvPicPr>
        <xdr:cNvPr id="40" name="图片 39"/>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4654893" y="32031213"/>
          <a:ext cx="1181933" cy="952501"/>
        </a:xfrm>
        <a:prstGeom prst="rect">
          <a:avLst/>
        </a:prstGeom>
      </xdr:spPr>
    </xdr:pic>
    <xdr:clientData/>
  </xdr:twoCellAnchor>
  <xdr:twoCellAnchor>
    <xdr:from>
      <xdr:col>10</xdr:col>
      <xdr:colOff>392906</xdr:colOff>
      <xdr:row>14</xdr:row>
      <xdr:rowOff>250031</xdr:rowOff>
    </xdr:from>
    <xdr:to>
      <xdr:col>10</xdr:col>
      <xdr:colOff>828334</xdr:colOff>
      <xdr:row>14</xdr:row>
      <xdr:rowOff>685459</xdr:rowOff>
    </xdr:to>
    <xdr:pic>
      <xdr:nvPicPr>
        <xdr:cNvPr id="43"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7121187" y="17192625"/>
          <a:ext cx="435428" cy="435428"/>
        </a:xfrm>
        <a:prstGeom prst="rect">
          <a:avLst/>
        </a:prstGeom>
        <a:noFill/>
        <a:ln w="9525">
          <a:noFill/>
          <a:miter lim="800000"/>
          <a:headEnd/>
          <a:tailEnd/>
        </a:ln>
      </xdr:spPr>
    </xdr:pic>
    <xdr:clientData/>
  </xdr:twoCellAnchor>
  <xdr:twoCellAnchor>
    <xdr:from>
      <xdr:col>10</xdr:col>
      <xdr:colOff>0</xdr:colOff>
      <xdr:row>37</xdr:row>
      <xdr:rowOff>0</xdr:rowOff>
    </xdr:from>
    <xdr:to>
      <xdr:col>10</xdr:col>
      <xdr:colOff>1260000</xdr:colOff>
      <xdr:row>37</xdr:row>
      <xdr:rowOff>881632</xdr:rowOff>
    </xdr:to>
    <xdr:pic>
      <xdr:nvPicPr>
        <xdr:cNvPr id="45" name="图片 4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39612094"/>
          <a:ext cx="1260000" cy="881632"/>
        </a:xfrm>
        <a:prstGeom prst="rect">
          <a:avLst/>
        </a:prstGeom>
      </xdr:spPr>
    </xdr:pic>
    <xdr:clientData/>
  </xdr:twoCellAnchor>
  <xdr:twoCellAnchor>
    <xdr:from>
      <xdr:col>10</xdr:col>
      <xdr:colOff>0</xdr:colOff>
      <xdr:row>38</xdr:row>
      <xdr:rowOff>0</xdr:rowOff>
    </xdr:from>
    <xdr:to>
      <xdr:col>10</xdr:col>
      <xdr:colOff>1260000</xdr:colOff>
      <xdr:row>38</xdr:row>
      <xdr:rowOff>881632</xdr:rowOff>
    </xdr:to>
    <xdr:pic>
      <xdr:nvPicPr>
        <xdr:cNvPr id="47" name="图片 46"/>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0636031"/>
          <a:ext cx="1260000" cy="881632"/>
        </a:xfrm>
        <a:prstGeom prst="rect">
          <a:avLst/>
        </a:prstGeom>
      </xdr:spPr>
    </xdr:pic>
    <xdr:clientData/>
  </xdr:twoCellAnchor>
  <xdr:twoCellAnchor>
    <xdr:from>
      <xdr:col>10</xdr:col>
      <xdr:colOff>0</xdr:colOff>
      <xdr:row>39</xdr:row>
      <xdr:rowOff>0</xdr:rowOff>
    </xdr:from>
    <xdr:to>
      <xdr:col>10</xdr:col>
      <xdr:colOff>1260000</xdr:colOff>
      <xdr:row>39</xdr:row>
      <xdr:rowOff>881632</xdr:rowOff>
    </xdr:to>
    <xdr:pic>
      <xdr:nvPicPr>
        <xdr:cNvPr id="55" name="图片 5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1659969"/>
          <a:ext cx="1260000" cy="881632"/>
        </a:xfrm>
        <a:prstGeom prst="rect">
          <a:avLst/>
        </a:prstGeom>
      </xdr:spPr>
    </xdr:pic>
    <xdr:clientData/>
  </xdr:twoCellAnchor>
  <xdr:twoCellAnchor>
    <xdr:from>
      <xdr:col>7</xdr:col>
      <xdr:colOff>622197</xdr:colOff>
      <xdr:row>40</xdr:row>
      <xdr:rowOff>1106129</xdr:rowOff>
    </xdr:from>
    <xdr:to>
      <xdr:col>7</xdr:col>
      <xdr:colOff>1058785</xdr:colOff>
      <xdr:row>40</xdr:row>
      <xdr:rowOff>1538394</xdr:rowOff>
    </xdr:to>
    <xdr:pic>
      <xdr:nvPicPr>
        <xdr:cNvPr id="58" name="Grafik 38"/>
        <xdr:cNvPicPr>
          <a:picLocks noChangeAspect="1"/>
        </xdr:cNvPicPr>
      </xdr:nvPicPr>
      <xdr:blipFill>
        <a:blip xmlns:r="http://schemas.openxmlformats.org/officeDocument/2006/relationships" r:embed="rId22" cstate="print"/>
        <a:stretch>
          <a:fillRect/>
        </a:stretch>
      </xdr:blipFill>
      <xdr:spPr>
        <a:xfrm>
          <a:off x="15654798" y="60552883"/>
          <a:ext cx="436588" cy="432265"/>
        </a:xfrm>
        <a:prstGeom prst="rect">
          <a:avLst/>
        </a:prstGeom>
      </xdr:spPr>
    </xdr:pic>
    <xdr:clientData/>
  </xdr:twoCellAnchor>
  <xdr:twoCellAnchor>
    <xdr:from>
      <xdr:col>10</xdr:col>
      <xdr:colOff>321468</xdr:colOff>
      <xdr:row>6</xdr:row>
      <xdr:rowOff>607219</xdr:rowOff>
    </xdr:from>
    <xdr:to>
      <xdr:col>10</xdr:col>
      <xdr:colOff>1607182</xdr:colOff>
      <xdr:row>6</xdr:row>
      <xdr:rowOff>1550076</xdr:rowOff>
    </xdr:to>
    <xdr:pic>
      <xdr:nvPicPr>
        <xdr:cNvPr id="61" name="图片 60"/>
        <xdr:cNvPicPr>
          <a:picLocks noChangeAspect="1"/>
        </xdr:cNvPicPr>
      </xdr:nvPicPr>
      <xdr:blipFill>
        <a:blip xmlns:r="http://schemas.openxmlformats.org/officeDocument/2006/relationships" r:embed="rId23" cstate="print"/>
        <a:stretch>
          <a:fillRect/>
        </a:stretch>
      </xdr:blipFill>
      <xdr:spPr>
        <a:xfrm>
          <a:off x="21931312" y="8108157"/>
          <a:ext cx="1285714" cy="942857"/>
        </a:xfrm>
        <a:prstGeom prst="rect">
          <a:avLst/>
        </a:prstGeom>
      </xdr:spPr>
    </xdr:pic>
    <xdr:clientData/>
  </xdr:twoCellAnchor>
  <xdr:twoCellAnchor>
    <xdr:from>
      <xdr:col>10</xdr:col>
      <xdr:colOff>274149</xdr:colOff>
      <xdr:row>7</xdr:row>
      <xdr:rowOff>533339</xdr:rowOff>
    </xdr:from>
    <xdr:to>
      <xdr:col>10</xdr:col>
      <xdr:colOff>1559863</xdr:colOff>
      <xdr:row>7</xdr:row>
      <xdr:rowOff>1476196</xdr:rowOff>
    </xdr:to>
    <xdr:pic>
      <xdr:nvPicPr>
        <xdr:cNvPr id="62" name="图片 61"/>
        <xdr:cNvPicPr>
          <a:picLocks noChangeAspect="1"/>
        </xdr:cNvPicPr>
      </xdr:nvPicPr>
      <xdr:blipFill>
        <a:blip xmlns:r="http://schemas.openxmlformats.org/officeDocument/2006/relationships" r:embed="rId23" cstate="print"/>
        <a:stretch>
          <a:fillRect/>
        </a:stretch>
      </xdr:blipFill>
      <xdr:spPr>
        <a:xfrm>
          <a:off x="21883993" y="10772714"/>
          <a:ext cx="1285714" cy="942857"/>
        </a:xfrm>
        <a:prstGeom prst="rect">
          <a:avLst/>
        </a:prstGeom>
      </xdr:spPr>
    </xdr:pic>
    <xdr:clientData/>
  </xdr:twoCellAnchor>
  <xdr:twoCellAnchor>
    <xdr:from>
      <xdr:col>10</xdr:col>
      <xdr:colOff>310479</xdr:colOff>
      <xdr:row>8</xdr:row>
      <xdr:rowOff>650876</xdr:rowOff>
    </xdr:from>
    <xdr:to>
      <xdr:col>10</xdr:col>
      <xdr:colOff>1662860</xdr:colOff>
      <xdr:row>8</xdr:row>
      <xdr:rowOff>1555638</xdr:rowOff>
    </xdr:to>
    <xdr:pic>
      <xdr:nvPicPr>
        <xdr:cNvPr id="63" name="图片 62"/>
        <xdr:cNvPicPr>
          <a:picLocks noChangeAspect="1"/>
        </xdr:cNvPicPr>
      </xdr:nvPicPr>
      <xdr:blipFill>
        <a:blip xmlns:r="http://schemas.openxmlformats.org/officeDocument/2006/relationships" r:embed="rId24" cstate="print"/>
        <a:stretch>
          <a:fillRect/>
        </a:stretch>
      </xdr:blipFill>
      <xdr:spPr>
        <a:xfrm>
          <a:off x="21920323" y="13652501"/>
          <a:ext cx="1352381" cy="904762"/>
        </a:xfrm>
        <a:prstGeom prst="rect">
          <a:avLst/>
        </a:prstGeom>
      </xdr:spPr>
    </xdr:pic>
    <xdr:clientData/>
  </xdr:twoCellAnchor>
  <xdr:twoCellAnchor>
    <xdr:from>
      <xdr:col>10</xdr:col>
      <xdr:colOff>85481</xdr:colOff>
      <xdr:row>9</xdr:row>
      <xdr:rowOff>279035</xdr:rowOff>
    </xdr:from>
    <xdr:to>
      <xdr:col>10</xdr:col>
      <xdr:colOff>1437862</xdr:colOff>
      <xdr:row>9</xdr:row>
      <xdr:rowOff>1183797</xdr:rowOff>
    </xdr:to>
    <xdr:pic>
      <xdr:nvPicPr>
        <xdr:cNvPr id="64" name="图片 63"/>
        <xdr:cNvPicPr>
          <a:picLocks noChangeAspect="1"/>
        </xdr:cNvPicPr>
      </xdr:nvPicPr>
      <xdr:blipFill>
        <a:blip xmlns:r="http://schemas.openxmlformats.org/officeDocument/2006/relationships" r:embed="rId24" cstate="print"/>
        <a:stretch>
          <a:fillRect/>
        </a:stretch>
      </xdr:blipFill>
      <xdr:spPr>
        <a:xfrm>
          <a:off x="21695325" y="15804785"/>
          <a:ext cx="1352381" cy="904762"/>
        </a:xfrm>
        <a:prstGeom prst="rect">
          <a:avLst/>
        </a:prstGeom>
      </xdr:spPr>
    </xdr:pic>
    <xdr:clientData/>
  </xdr:twoCellAnchor>
  <xdr:twoCellAnchor>
    <xdr:from>
      <xdr:col>10</xdr:col>
      <xdr:colOff>214313</xdr:colOff>
      <xdr:row>14</xdr:row>
      <xdr:rowOff>95250</xdr:rowOff>
    </xdr:from>
    <xdr:to>
      <xdr:col>10</xdr:col>
      <xdr:colOff>1054755</xdr:colOff>
      <xdr:row>14</xdr:row>
      <xdr:rowOff>789902</xdr:rowOff>
    </xdr:to>
    <xdr:pic>
      <xdr:nvPicPr>
        <xdr:cNvPr id="65" name="图片 64"/>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1824157" y="29360813"/>
          <a:ext cx="840442" cy="694652"/>
        </a:xfrm>
        <a:prstGeom prst="rect">
          <a:avLst/>
        </a:prstGeom>
      </xdr:spPr>
    </xdr:pic>
    <xdr:clientData/>
  </xdr:twoCellAnchor>
  <xdr:twoCellAnchor>
    <xdr:from>
      <xdr:col>10</xdr:col>
      <xdr:colOff>178594</xdr:colOff>
      <xdr:row>35</xdr:row>
      <xdr:rowOff>83344</xdr:rowOff>
    </xdr:from>
    <xdr:to>
      <xdr:col>10</xdr:col>
      <xdr:colOff>1289844</xdr:colOff>
      <xdr:row>35</xdr:row>
      <xdr:rowOff>1295617</xdr:rowOff>
    </xdr:to>
    <xdr:pic>
      <xdr:nvPicPr>
        <xdr:cNvPr id="67" name="图片 66"/>
        <xdr:cNvPicPr>
          <a:picLocks noChangeAspect="1"/>
        </xdr:cNvPicPr>
      </xdr:nvPicPr>
      <xdr:blipFill>
        <a:blip xmlns:r="http://schemas.openxmlformats.org/officeDocument/2006/relationships" r:embed="rId26" cstate="print"/>
        <a:stretch>
          <a:fillRect/>
        </a:stretch>
      </xdr:blipFill>
      <xdr:spPr>
        <a:xfrm>
          <a:off x="21788438" y="51161157"/>
          <a:ext cx="1111250" cy="1212273"/>
        </a:xfrm>
        <a:prstGeom prst="rect">
          <a:avLst/>
        </a:prstGeom>
      </xdr:spPr>
    </xdr:pic>
    <xdr:clientData/>
  </xdr:twoCellAnchor>
  <xdr:twoCellAnchor>
    <xdr:from>
      <xdr:col>10</xdr:col>
      <xdr:colOff>228051</xdr:colOff>
      <xdr:row>36</xdr:row>
      <xdr:rowOff>54814</xdr:rowOff>
    </xdr:from>
    <xdr:to>
      <xdr:col>10</xdr:col>
      <xdr:colOff>1190625</xdr:colOff>
      <xdr:row>36</xdr:row>
      <xdr:rowOff>1104895</xdr:rowOff>
    </xdr:to>
    <xdr:pic>
      <xdr:nvPicPr>
        <xdr:cNvPr id="68" name="图片 67"/>
        <xdr:cNvPicPr>
          <a:picLocks noChangeAspect="1"/>
        </xdr:cNvPicPr>
      </xdr:nvPicPr>
      <xdr:blipFill>
        <a:blip xmlns:r="http://schemas.openxmlformats.org/officeDocument/2006/relationships" r:embed="rId26" cstate="print"/>
        <a:stretch>
          <a:fillRect/>
        </a:stretch>
      </xdr:blipFill>
      <xdr:spPr>
        <a:xfrm>
          <a:off x="21837895" y="52644720"/>
          <a:ext cx="962574" cy="1050081"/>
        </a:xfrm>
        <a:prstGeom prst="rect">
          <a:avLst/>
        </a:prstGeom>
      </xdr:spPr>
    </xdr:pic>
    <xdr:clientData/>
  </xdr:twoCellAnchor>
  <xdr:twoCellAnchor>
    <xdr:from>
      <xdr:col>10</xdr:col>
      <xdr:colOff>35719</xdr:colOff>
      <xdr:row>23</xdr:row>
      <xdr:rowOff>59532</xdr:rowOff>
    </xdr:from>
    <xdr:to>
      <xdr:col>10</xdr:col>
      <xdr:colOff>1295719</xdr:colOff>
      <xdr:row>23</xdr:row>
      <xdr:rowOff>864151</xdr:rowOff>
    </xdr:to>
    <xdr:pic>
      <xdr:nvPicPr>
        <xdr:cNvPr id="89" name="图片 41"/>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6256794" y="6336507"/>
          <a:ext cx="1260000" cy="804619"/>
        </a:xfrm>
        <a:prstGeom prst="rect">
          <a:avLst/>
        </a:prstGeom>
      </xdr:spPr>
    </xdr:pic>
    <xdr:clientData/>
  </xdr:twoCellAnchor>
  <xdr:twoCellAnchor>
    <xdr:from>
      <xdr:col>10</xdr:col>
      <xdr:colOff>47183</xdr:colOff>
      <xdr:row>29</xdr:row>
      <xdr:rowOff>341313</xdr:rowOff>
    </xdr:from>
    <xdr:to>
      <xdr:col>10</xdr:col>
      <xdr:colOff>1307183</xdr:colOff>
      <xdr:row>29</xdr:row>
      <xdr:rowOff>1287294</xdr:rowOff>
    </xdr:to>
    <xdr:pic>
      <xdr:nvPicPr>
        <xdr:cNvPr id="90"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6268258" y="13476288"/>
          <a:ext cx="1260000" cy="803106"/>
        </a:xfrm>
        <a:prstGeom prst="rect">
          <a:avLst/>
        </a:prstGeom>
      </xdr:spPr>
    </xdr:pic>
    <xdr:clientData/>
  </xdr:twoCellAnchor>
  <xdr:twoCellAnchor>
    <xdr:from>
      <xdr:col>10</xdr:col>
      <xdr:colOff>210469</xdr:colOff>
      <xdr:row>28</xdr:row>
      <xdr:rowOff>105456</xdr:rowOff>
    </xdr:from>
    <xdr:to>
      <xdr:col>10</xdr:col>
      <xdr:colOff>1470469</xdr:colOff>
      <xdr:row>28</xdr:row>
      <xdr:rowOff>1051437</xdr:rowOff>
    </xdr:to>
    <xdr:pic>
      <xdr:nvPicPr>
        <xdr:cNvPr id="99" name="图片 59"/>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9151612" y="46696313"/>
          <a:ext cx="1260000" cy="945981"/>
        </a:xfrm>
        <a:prstGeom prst="rect">
          <a:avLst/>
        </a:prstGeom>
      </xdr:spPr>
    </xdr:pic>
    <xdr:clientData/>
  </xdr:twoCellAnchor>
  <xdr:twoCellAnchor>
    <xdr:from>
      <xdr:col>10</xdr:col>
      <xdr:colOff>154782</xdr:colOff>
      <xdr:row>22</xdr:row>
      <xdr:rowOff>47625</xdr:rowOff>
    </xdr:from>
    <xdr:to>
      <xdr:col>10</xdr:col>
      <xdr:colOff>1792877</xdr:colOff>
      <xdr:row>22</xdr:row>
      <xdr:rowOff>819054</xdr:rowOff>
    </xdr:to>
    <xdr:pic>
      <xdr:nvPicPr>
        <xdr:cNvPr id="100" name="图片 65"/>
        <xdr:cNvPicPr>
          <a:picLocks noChangeAspect="1"/>
        </xdr:cNvPicPr>
      </xdr:nvPicPr>
      <xdr:blipFill>
        <a:blip xmlns:r="http://schemas.openxmlformats.org/officeDocument/2006/relationships" r:embed="rId30" cstate="print"/>
        <a:stretch>
          <a:fillRect/>
        </a:stretch>
      </xdr:blipFill>
      <xdr:spPr>
        <a:xfrm>
          <a:off x="16375857" y="5181600"/>
          <a:ext cx="1638095" cy="771429"/>
        </a:xfrm>
        <a:prstGeom prst="rect">
          <a:avLst/>
        </a:prstGeom>
      </xdr:spPr>
    </xdr:pic>
    <xdr:clientData/>
  </xdr:twoCellAnchor>
  <xdr:twoCellAnchor>
    <xdr:from>
      <xdr:col>7</xdr:col>
      <xdr:colOff>464344</xdr:colOff>
      <xdr:row>45</xdr:row>
      <xdr:rowOff>297656</xdr:rowOff>
    </xdr:from>
    <xdr:to>
      <xdr:col>7</xdr:col>
      <xdr:colOff>969169</xdr:colOff>
      <xdr:row>45</xdr:row>
      <xdr:rowOff>726281</xdr:rowOff>
    </xdr:to>
    <xdr:pic>
      <xdr:nvPicPr>
        <xdr:cNvPr id="66"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5847219" y="82462687"/>
          <a:ext cx="504825" cy="428625"/>
        </a:xfrm>
        <a:prstGeom prst="rect">
          <a:avLst/>
        </a:prstGeom>
      </xdr:spPr>
    </xdr:pic>
    <xdr:clientData/>
  </xdr:twoCellAnchor>
  <xdr:twoCellAnchor>
    <xdr:from>
      <xdr:col>7</xdr:col>
      <xdr:colOff>587375</xdr:colOff>
      <xdr:row>46</xdr:row>
      <xdr:rowOff>369093</xdr:rowOff>
    </xdr:from>
    <xdr:to>
      <xdr:col>7</xdr:col>
      <xdr:colOff>1092200</xdr:colOff>
      <xdr:row>46</xdr:row>
      <xdr:rowOff>797718</xdr:rowOff>
    </xdr:to>
    <xdr:pic>
      <xdr:nvPicPr>
        <xdr:cNvPr id="73"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99125" y="82696843"/>
          <a:ext cx="504825" cy="428625"/>
        </a:xfrm>
        <a:prstGeom prst="rect">
          <a:avLst/>
        </a:prstGeom>
      </xdr:spPr>
    </xdr:pic>
    <xdr:clientData/>
  </xdr:twoCellAnchor>
  <xdr:twoCellAnchor>
    <xdr:from>
      <xdr:col>13</xdr:col>
      <xdr:colOff>632731</xdr:colOff>
      <xdr:row>17</xdr:row>
      <xdr:rowOff>277246</xdr:rowOff>
    </xdr:from>
    <xdr:to>
      <xdr:col>13</xdr:col>
      <xdr:colOff>1098398</xdr:colOff>
      <xdr:row>17</xdr:row>
      <xdr:rowOff>747665</xdr:rowOff>
    </xdr:to>
    <xdr:pic>
      <xdr:nvPicPr>
        <xdr:cNvPr id="7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2460856" y="34138621"/>
          <a:ext cx="465667" cy="470419"/>
        </a:xfrm>
        <a:prstGeom prst="rect">
          <a:avLst/>
        </a:prstGeom>
      </xdr:spPr>
    </xdr:pic>
    <xdr:clientData/>
  </xdr:twoCellAnchor>
  <xdr:twoCellAnchor>
    <xdr:from>
      <xdr:col>13</xdr:col>
      <xdr:colOff>460375</xdr:colOff>
      <xdr:row>18</xdr:row>
      <xdr:rowOff>238125</xdr:rowOff>
    </xdr:from>
    <xdr:to>
      <xdr:col>13</xdr:col>
      <xdr:colOff>974725</xdr:colOff>
      <xdr:row>18</xdr:row>
      <xdr:rowOff>600075</xdr:rowOff>
    </xdr:to>
    <xdr:pic>
      <xdr:nvPicPr>
        <xdr:cNvPr id="211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14625" y="35337750"/>
          <a:ext cx="514350" cy="361950"/>
        </a:xfrm>
        <a:prstGeom prst="rect">
          <a:avLst/>
        </a:prstGeom>
        <a:noFill/>
        <a:ln w="1">
          <a:noFill/>
          <a:miter lim="800000"/>
          <a:headEnd/>
          <a:tailEnd type="none" w="med" len="med"/>
        </a:ln>
        <a:effectLst/>
      </xdr:spPr>
    </xdr:pic>
    <xdr:clientData/>
  </xdr:twoCellAnchor>
  <xdr:twoCellAnchor>
    <xdr:from>
      <xdr:col>13</xdr:col>
      <xdr:colOff>523875</xdr:colOff>
      <xdr:row>19</xdr:row>
      <xdr:rowOff>492125</xdr:rowOff>
    </xdr:from>
    <xdr:to>
      <xdr:col>13</xdr:col>
      <xdr:colOff>1038225</xdr:colOff>
      <xdr:row>19</xdr:row>
      <xdr:rowOff>854075</xdr:rowOff>
    </xdr:to>
    <xdr:pic>
      <xdr:nvPicPr>
        <xdr:cNvPr id="8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36623625"/>
          <a:ext cx="514350" cy="361950"/>
        </a:xfrm>
        <a:prstGeom prst="rect">
          <a:avLst/>
        </a:prstGeom>
        <a:noFill/>
        <a:ln w="1">
          <a:noFill/>
          <a:miter lim="800000"/>
          <a:headEnd/>
          <a:tailEnd type="none" w="med" len="med"/>
        </a:ln>
        <a:effectLst/>
      </xdr:spPr>
    </xdr:pic>
    <xdr:clientData/>
  </xdr:twoCellAnchor>
  <xdr:twoCellAnchor>
    <xdr:from>
      <xdr:col>13</xdr:col>
      <xdr:colOff>476250</xdr:colOff>
      <xdr:row>20</xdr:row>
      <xdr:rowOff>428625</xdr:rowOff>
    </xdr:from>
    <xdr:to>
      <xdr:col>13</xdr:col>
      <xdr:colOff>990600</xdr:colOff>
      <xdr:row>20</xdr:row>
      <xdr:rowOff>790575</xdr:rowOff>
    </xdr:to>
    <xdr:pic>
      <xdr:nvPicPr>
        <xdr:cNvPr id="91"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30500" y="37925375"/>
          <a:ext cx="514350" cy="361950"/>
        </a:xfrm>
        <a:prstGeom prst="rect">
          <a:avLst/>
        </a:prstGeom>
        <a:noFill/>
        <a:ln w="1">
          <a:noFill/>
          <a:miter lim="800000"/>
          <a:headEnd/>
          <a:tailEnd type="none" w="med" len="med"/>
        </a:ln>
        <a:effectLst/>
      </xdr:spPr>
    </xdr:pic>
    <xdr:clientData/>
  </xdr:twoCellAnchor>
  <xdr:twoCellAnchor>
    <xdr:from>
      <xdr:col>13</xdr:col>
      <xdr:colOff>508000</xdr:colOff>
      <xdr:row>21</xdr:row>
      <xdr:rowOff>254000</xdr:rowOff>
    </xdr:from>
    <xdr:to>
      <xdr:col>13</xdr:col>
      <xdr:colOff>1022350</xdr:colOff>
      <xdr:row>21</xdr:row>
      <xdr:rowOff>615950</xdr:rowOff>
    </xdr:to>
    <xdr:pic>
      <xdr:nvPicPr>
        <xdr:cNvPr id="92"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38957250"/>
          <a:ext cx="514350" cy="361950"/>
        </a:xfrm>
        <a:prstGeom prst="rect">
          <a:avLst/>
        </a:prstGeom>
        <a:noFill/>
        <a:ln w="1">
          <a:noFill/>
          <a:miter lim="800000"/>
          <a:headEnd/>
          <a:tailEnd type="none" w="med" len="med"/>
        </a:ln>
        <a:effectLst/>
      </xdr:spPr>
    </xdr:pic>
    <xdr:clientData/>
  </xdr:twoCellAnchor>
  <xdr:twoCellAnchor>
    <xdr:from>
      <xdr:col>13</xdr:col>
      <xdr:colOff>508000</xdr:colOff>
      <xdr:row>22</xdr:row>
      <xdr:rowOff>333375</xdr:rowOff>
    </xdr:from>
    <xdr:to>
      <xdr:col>13</xdr:col>
      <xdr:colOff>1022350</xdr:colOff>
      <xdr:row>22</xdr:row>
      <xdr:rowOff>695325</xdr:rowOff>
    </xdr:to>
    <xdr:pic>
      <xdr:nvPicPr>
        <xdr:cNvPr id="93"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40068500"/>
          <a:ext cx="514350" cy="361950"/>
        </a:xfrm>
        <a:prstGeom prst="rect">
          <a:avLst/>
        </a:prstGeom>
        <a:noFill/>
        <a:ln w="1">
          <a:noFill/>
          <a:miter lim="800000"/>
          <a:headEnd/>
          <a:tailEnd type="none" w="med" len="med"/>
        </a:ln>
        <a:effectLst/>
      </xdr:spPr>
    </xdr:pic>
    <xdr:clientData/>
  </xdr:twoCellAnchor>
  <xdr:twoCellAnchor>
    <xdr:from>
      <xdr:col>13</xdr:col>
      <xdr:colOff>523875</xdr:colOff>
      <xdr:row>23</xdr:row>
      <xdr:rowOff>365125</xdr:rowOff>
    </xdr:from>
    <xdr:to>
      <xdr:col>13</xdr:col>
      <xdr:colOff>1038225</xdr:colOff>
      <xdr:row>23</xdr:row>
      <xdr:rowOff>727075</xdr:rowOff>
    </xdr:to>
    <xdr:pic>
      <xdr:nvPicPr>
        <xdr:cNvPr id="94"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41132125"/>
          <a:ext cx="514350" cy="361950"/>
        </a:xfrm>
        <a:prstGeom prst="rect">
          <a:avLst/>
        </a:prstGeom>
        <a:noFill/>
        <a:ln w="1">
          <a:noFill/>
          <a:miter lim="800000"/>
          <a:headEnd/>
          <a:tailEnd type="none" w="med" len="med"/>
        </a:ln>
        <a:effectLst/>
      </xdr:spPr>
    </xdr:pic>
    <xdr:clientData/>
  </xdr:twoCellAnchor>
  <xdr:twoCellAnchor>
    <xdr:from>
      <xdr:col>13</xdr:col>
      <xdr:colOff>460375</xdr:colOff>
      <xdr:row>24</xdr:row>
      <xdr:rowOff>301625</xdr:rowOff>
    </xdr:from>
    <xdr:to>
      <xdr:col>13</xdr:col>
      <xdr:colOff>936625</xdr:colOff>
      <xdr:row>24</xdr:row>
      <xdr:rowOff>644525</xdr:rowOff>
    </xdr:to>
    <xdr:pic>
      <xdr:nvPicPr>
        <xdr:cNvPr id="2119" name="Picture 71"/>
        <xdr:cNvPicPr>
          <a:picLocks noChangeAspect="1" noChangeArrowheads="1"/>
        </xdr:cNvPicPr>
      </xdr:nvPicPr>
      <xdr:blipFill>
        <a:blip xmlns:r="http://schemas.openxmlformats.org/officeDocument/2006/relationships" r:embed="rId33" cstate="print"/>
        <a:srcRect/>
        <a:stretch>
          <a:fillRect/>
        </a:stretch>
      </xdr:blipFill>
      <xdr:spPr bwMode="auto">
        <a:xfrm>
          <a:off x="28114625" y="42100500"/>
          <a:ext cx="476250" cy="342900"/>
        </a:xfrm>
        <a:prstGeom prst="rect">
          <a:avLst/>
        </a:prstGeom>
        <a:noFill/>
        <a:ln w="1">
          <a:noFill/>
          <a:miter lim="800000"/>
          <a:headEnd/>
          <a:tailEnd type="none" w="med" len="med"/>
        </a:ln>
        <a:effectLst/>
      </xdr:spPr>
    </xdr:pic>
    <xdr:clientData/>
  </xdr:twoCellAnchor>
  <xdr:twoCellAnchor>
    <xdr:from>
      <xdr:col>13</xdr:col>
      <xdr:colOff>428625</xdr:colOff>
      <xdr:row>25</xdr:row>
      <xdr:rowOff>460375</xdr:rowOff>
    </xdr:from>
    <xdr:to>
      <xdr:col>13</xdr:col>
      <xdr:colOff>904875</xdr:colOff>
      <xdr:row>25</xdr:row>
      <xdr:rowOff>803275</xdr:rowOff>
    </xdr:to>
    <xdr:pic>
      <xdr:nvPicPr>
        <xdr:cNvPr id="2120" name="Picture 72"/>
        <xdr:cNvPicPr>
          <a:picLocks noChangeAspect="1" noChangeArrowheads="1"/>
        </xdr:cNvPicPr>
      </xdr:nvPicPr>
      <xdr:blipFill>
        <a:blip xmlns:r="http://schemas.openxmlformats.org/officeDocument/2006/relationships" r:embed="rId33" cstate="print"/>
        <a:srcRect/>
        <a:stretch>
          <a:fillRect/>
        </a:stretch>
      </xdr:blipFill>
      <xdr:spPr bwMode="auto">
        <a:xfrm>
          <a:off x="28082875" y="43291125"/>
          <a:ext cx="476250" cy="342900"/>
        </a:xfrm>
        <a:prstGeom prst="rect">
          <a:avLst/>
        </a:prstGeom>
        <a:noFill/>
        <a:ln w="1">
          <a:noFill/>
          <a:miter lim="800000"/>
          <a:headEnd/>
          <a:tailEnd type="none" w="med" len="med"/>
        </a:ln>
        <a:effectLst/>
      </xdr:spPr>
    </xdr:pic>
    <xdr:clientData/>
  </xdr:twoCellAnchor>
  <xdr:twoCellAnchor>
    <xdr:from>
      <xdr:col>13</xdr:col>
      <xdr:colOff>523875</xdr:colOff>
      <xdr:row>26</xdr:row>
      <xdr:rowOff>508000</xdr:rowOff>
    </xdr:from>
    <xdr:to>
      <xdr:col>13</xdr:col>
      <xdr:colOff>1000125</xdr:colOff>
      <xdr:row>26</xdr:row>
      <xdr:rowOff>850900</xdr:rowOff>
    </xdr:to>
    <xdr:pic>
      <xdr:nvPicPr>
        <xdr:cNvPr id="2121"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4704000"/>
          <a:ext cx="476250" cy="342900"/>
        </a:xfrm>
        <a:prstGeom prst="rect">
          <a:avLst/>
        </a:prstGeom>
        <a:noFill/>
        <a:ln w="1">
          <a:noFill/>
          <a:miter lim="800000"/>
          <a:headEnd/>
          <a:tailEnd type="none" w="med" len="med"/>
        </a:ln>
        <a:effectLst/>
      </xdr:spPr>
    </xdr:pic>
    <xdr:clientData/>
  </xdr:twoCellAnchor>
  <xdr:twoCellAnchor>
    <xdr:from>
      <xdr:col>13</xdr:col>
      <xdr:colOff>523875</xdr:colOff>
      <xdr:row>27</xdr:row>
      <xdr:rowOff>396875</xdr:rowOff>
    </xdr:from>
    <xdr:to>
      <xdr:col>13</xdr:col>
      <xdr:colOff>1000125</xdr:colOff>
      <xdr:row>27</xdr:row>
      <xdr:rowOff>739775</xdr:rowOff>
    </xdr:to>
    <xdr:pic>
      <xdr:nvPicPr>
        <xdr:cNvPr id="95"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5799375"/>
          <a:ext cx="476250" cy="342900"/>
        </a:xfrm>
        <a:prstGeom prst="rect">
          <a:avLst/>
        </a:prstGeom>
        <a:noFill/>
        <a:ln w="1">
          <a:noFill/>
          <a:miter lim="800000"/>
          <a:headEnd/>
          <a:tailEnd type="none" w="med" len="med"/>
        </a:ln>
        <a:effectLst/>
      </xdr:spPr>
    </xdr:pic>
    <xdr:clientData/>
  </xdr:twoCellAnchor>
  <xdr:twoCellAnchor>
    <xdr:from>
      <xdr:col>13</xdr:col>
      <xdr:colOff>539750</xdr:colOff>
      <xdr:row>28</xdr:row>
      <xdr:rowOff>349250</xdr:rowOff>
    </xdr:from>
    <xdr:to>
      <xdr:col>13</xdr:col>
      <xdr:colOff>1016000</xdr:colOff>
      <xdr:row>28</xdr:row>
      <xdr:rowOff>692150</xdr:rowOff>
    </xdr:to>
    <xdr:pic>
      <xdr:nvPicPr>
        <xdr:cNvPr id="96"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94000" y="46783625"/>
          <a:ext cx="476250" cy="342900"/>
        </a:xfrm>
        <a:prstGeom prst="rect">
          <a:avLst/>
        </a:prstGeom>
        <a:noFill/>
        <a:ln w="1">
          <a:noFill/>
          <a:miter lim="800000"/>
          <a:headEnd/>
          <a:tailEnd type="none" w="med" len="med"/>
        </a:ln>
        <a:effectLst/>
      </xdr:spPr>
    </xdr:pic>
    <xdr:clientData/>
  </xdr:twoCellAnchor>
  <xdr:twoCellAnchor>
    <xdr:from>
      <xdr:col>13</xdr:col>
      <xdr:colOff>603250</xdr:colOff>
      <xdr:row>29</xdr:row>
      <xdr:rowOff>396875</xdr:rowOff>
    </xdr:from>
    <xdr:to>
      <xdr:col>13</xdr:col>
      <xdr:colOff>1079500</xdr:colOff>
      <xdr:row>29</xdr:row>
      <xdr:rowOff>739775</xdr:rowOff>
    </xdr:to>
    <xdr:pic>
      <xdr:nvPicPr>
        <xdr:cNvPr id="97"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257500" y="47863125"/>
          <a:ext cx="476250" cy="342900"/>
        </a:xfrm>
        <a:prstGeom prst="rect">
          <a:avLst/>
        </a:prstGeom>
        <a:noFill/>
        <a:ln w="1">
          <a:noFill/>
          <a:miter lim="800000"/>
          <a:headEnd/>
          <a:tailEnd type="none" w="med" len="med"/>
        </a:ln>
        <a:effectLst/>
      </xdr:spPr>
    </xdr:pic>
    <xdr:clientData/>
  </xdr:twoCellAnchor>
  <xdr:twoCellAnchor>
    <xdr:from>
      <xdr:col>13</xdr:col>
      <xdr:colOff>530679</xdr:colOff>
      <xdr:row>30</xdr:row>
      <xdr:rowOff>421821</xdr:rowOff>
    </xdr:from>
    <xdr:to>
      <xdr:col>13</xdr:col>
      <xdr:colOff>997404</xdr:colOff>
      <xdr:row>30</xdr:row>
      <xdr:rowOff>830035</xdr:rowOff>
    </xdr:to>
    <xdr:pic>
      <xdr:nvPicPr>
        <xdr:cNvPr id="9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65000" y="48414214"/>
          <a:ext cx="466725" cy="408214"/>
        </a:xfrm>
        <a:prstGeom prst="rect">
          <a:avLst/>
        </a:prstGeom>
        <a:noFill/>
      </xdr:spPr>
    </xdr:pic>
    <xdr:clientData/>
  </xdr:twoCellAnchor>
  <xdr:twoCellAnchor>
    <xdr:from>
      <xdr:col>13</xdr:col>
      <xdr:colOff>544287</xdr:colOff>
      <xdr:row>31</xdr:row>
      <xdr:rowOff>340179</xdr:rowOff>
    </xdr:from>
    <xdr:to>
      <xdr:col>13</xdr:col>
      <xdr:colOff>1011012</xdr:colOff>
      <xdr:row>31</xdr:row>
      <xdr:rowOff>748393</xdr:rowOff>
    </xdr:to>
    <xdr:pic>
      <xdr:nvPicPr>
        <xdr:cNvPr id="101"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78608" y="49475572"/>
          <a:ext cx="466725" cy="408214"/>
        </a:xfrm>
        <a:prstGeom prst="rect">
          <a:avLst/>
        </a:prstGeom>
        <a:noFill/>
      </xdr:spPr>
    </xdr:pic>
    <xdr:clientData/>
  </xdr:twoCellAnchor>
  <xdr:twoCellAnchor>
    <xdr:from>
      <xdr:col>13</xdr:col>
      <xdr:colOff>381000</xdr:colOff>
      <xdr:row>33</xdr:row>
      <xdr:rowOff>231321</xdr:rowOff>
    </xdr:from>
    <xdr:to>
      <xdr:col>13</xdr:col>
      <xdr:colOff>847725</xdr:colOff>
      <xdr:row>33</xdr:row>
      <xdr:rowOff>639535</xdr:rowOff>
    </xdr:to>
    <xdr:pic>
      <xdr:nvPicPr>
        <xdr:cNvPr id="103"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2209125" y="50888446"/>
          <a:ext cx="466725" cy="408214"/>
        </a:xfrm>
        <a:prstGeom prst="rect">
          <a:avLst/>
        </a:prstGeom>
        <a:noFill/>
      </xdr:spPr>
    </xdr:pic>
    <xdr:clientData/>
  </xdr:twoCellAnchor>
  <xdr:twoCellAnchor>
    <xdr:from>
      <xdr:col>7</xdr:col>
      <xdr:colOff>476250</xdr:colOff>
      <xdr:row>40</xdr:row>
      <xdr:rowOff>254000</xdr:rowOff>
    </xdr:from>
    <xdr:to>
      <xdr:col>7</xdr:col>
      <xdr:colOff>912838</xdr:colOff>
      <xdr:row>40</xdr:row>
      <xdr:rowOff>686265</xdr:rowOff>
    </xdr:to>
    <xdr:pic>
      <xdr:nvPicPr>
        <xdr:cNvPr id="104" name="Grafik 39"/>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288000" y="70310375"/>
          <a:ext cx="436588" cy="432265"/>
        </a:xfrm>
        <a:prstGeom prst="rect">
          <a:avLst/>
        </a:prstGeom>
      </xdr:spPr>
    </xdr:pic>
    <xdr:clientData/>
  </xdr:twoCellAnchor>
  <xdr:twoCellAnchor>
    <xdr:from>
      <xdr:col>7</xdr:col>
      <xdr:colOff>539750</xdr:colOff>
      <xdr:row>47</xdr:row>
      <xdr:rowOff>432593</xdr:rowOff>
    </xdr:from>
    <xdr:to>
      <xdr:col>7</xdr:col>
      <xdr:colOff>1044575</xdr:colOff>
      <xdr:row>47</xdr:row>
      <xdr:rowOff>861218</xdr:rowOff>
    </xdr:to>
    <xdr:pic>
      <xdr:nvPicPr>
        <xdr:cNvPr id="105"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51500" y="83966843"/>
          <a:ext cx="504825" cy="428625"/>
        </a:xfrm>
        <a:prstGeom prst="rect">
          <a:avLst/>
        </a:prstGeom>
      </xdr:spPr>
    </xdr:pic>
    <xdr:clientData/>
  </xdr:twoCellAnchor>
  <xdr:twoCellAnchor>
    <xdr:from>
      <xdr:col>13</xdr:col>
      <xdr:colOff>224519</xdr:colOff>
      <xdr:row>45</xdr:row>
      <xdr:rowOff>157806</xdr:rowOff>
    </xdr:from>
    <xdr:to>
      <xdr:col>13</xdr:col>
      <xdr:colOff>1186411</xdr:colOff>
      <xdr:row>45</xdr:row>
      <xdr:rowOff>491139</xdr:rowOff>
    </xdr:to>
    <xdr:pic>
      <xdr:nvPicPr>
        <xdr:cNvPr id="106" name="Grafik 8"/>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25547412" y="76153699"/>
          <a:ext cx="961892" cy="333333"/>
        </a:xfrm>
        <a:prstGeom prst="rect">
          <a:avLst/>
        </a:prstGeom>
      </xdr:spPr>
    </xdr:pic>
    <xdr:clientData/>
  </xdr:twoCellAnchor>
  <xdr:twoCellAnchor>
    <xdr:from>
      <xdr:col>13</xdr:col>
      <xdr:colOff>299357</xdr:colOff>
      <xdr:row>46</xdr:row>
      <xdr:rowOff>123976</xdr:rowOff>
    </xdr:from>
    <xdr:to>
      <xdr:col>13</xdr:col>
      <xdr:colOff>1213622</xdr:colOff>
      <xdr:row>46</xdr:row>
      <xdr:rowOff>447786</xdr:rowOff>
    </xdr:to>
    <xdr:pic>
      <xdr:nvPicPr>
        <xdr:cNvPr id="107" name="Grafik 15"/>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25622250" y="77181226"/>
          <a:ext cx="914265" cy="323810"/>
        </a:xfrm>
        <a:prstGeom prst="rect">
          <a:avLst/>
        </a:prstGeom>
      </xdr:spPr>
    </xdr:pic>
    <xdr:clientData/>
  </xdr:twoCellAnchor>
  <xdr:twoCellAnchor>
    <xdr:from>
      <xdr:col>13</xdr:col>
      <xdr:colOff>433917</xdr:colOff>
      <xdr:row>47</xdr:row>
      <xdr:rowOff>31750</xdr:rowOff>
    </xdr:from>
    <xdr:to>
      <xdr:col>13</xdr:col>
      <xdr:colOff>1386278</xdr:colOff>
      <xdr:row>47</xdr:row>
      <xdr:rowOff>365083</xdr:rowOff>
    </xdr:to>
    <xdr:pic>
      <xdr:nvPicPr>
        <xdr:cNvPr id="108" name="Grafik 16"/>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22262042" y="83566000"/>
          <a:ext cx="1114286" cy="333333"/>
        </a:xfrm>
        <a:prstGeom prst="rect">
          <a:avLst/>
        </a:prstGeom>
      </xdr:spPr>
    </xdr:pic>
    <xdr:clientData/>
  </xdr:twoCellAnchor>
  <xdr:twoCellAnchor>
    <xdr:from>
      <xdr:col>10</xdr:col>
      <xdr:colOff>197303</xdr:colOff>
      <xdr:row>19</xdr:row>
      <xdr:rowOff>57830</xdr:rowOff>
    </xdr:from>
    <xdr:to>
      <xdr:col>10</xdr:col>
      <xdr:colOff>1723498</xdr:colOff>
      <xdr:row>19</xdr:row>
      <xdr:rowOff>1067480</xdr:rowOff>
    </xdr:to>
    <xdr:pic>
      <xdr:nvPicPr>
        <xdr:cNvPr id="79"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431124" y="35477223"/>
          <a:ext cx="1526195" cy="1009650"/>
        </a:xfrm>
        <a:prstGeom prst="rect">
          <a:avLst/>
        </a:prstGeom>
        <a:noFill/>
        <a:ln w="1">
          <a:noFill/>
          <a:miter lim="800000"/>
          <a:headEnd/>
          <a:tailEnd type="none" w="med" len="med"/>
        </a:ln>
        <a:effectLst/>
      </xdr:spPr>
    </xdr:pic>
    <xdr:clientData/>
  </xdr:twoCellAnchor>
  <xdr:twoCellAnchor>
    <xdr:from>
      <xdr:col>10</xdr:col>
      <xdr:colOff>159884</xdr:colOff>
      <xdr:row>25</xdr:row>
      <xdr:rowOff>136071</xdr:rowOff>
    </xdr:from>
    <xdr:to>
      <xdr:col>10</xdr:col>
      <xdr:colOff>1686079</xdr:colOff>
      <xdr:row>25</xdr:row>
      <xdr:rowOff>1145721</xdr:rowOff>
    </xdr:to>
    <xdr:pic>
      <xdr:nvPicPr>
        <xdr:cNvPr id="80"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393705" y="42413464"/>
          <a:ext cx="1526195" cy="1009650"/>
        </a:xfrm>
        <a:prstGeom prst="rect">
          <a:avLst/>
        </a:prstGeom>
        <a:noFill/>
        <a:ln w="1">
          <a:noFill/>
          <a:miter lim="800000"/>
          <a:headEnd/>
          <a:tailEnd type="none" w="med" len="med"/>
        </a:ln>
        <a:effectLst/>
      </xdr:spPr>
    </xdr:pic>
    <xdr:clientData/>
  </xdr:twoCellAnchor>
  <xdr:twoCellAnchor>
    <xdr:from>
      <xdr:col>10</xdr:col>
      <xdr:colOff>476250</xdr:colOff>
      <xdr:row>32</xdr:row>
      <xdr:rowOff>108856</xdr:rowOff>
    </xdr:from>
    <xdr:to>
      <xdr:col>10</xdr:col>
      <xdr:colOff>1129393</xdr:colOff>
      <xdr:row>32</xdr:row>
      <xdr:rowOff>680118</xdr:rowOff>
    </xdr:to>
    <xdr:pic>
      <xdr:nvPicPr>
        <xdr:cNvPr id="7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10071" y="50387249"/>
          <a:ext cx="653143" cy="571262"/>
        </a:xfrm>
        <a:prstGeom prst="rect">
          <a:avLst/>
        </a:prstGeom>
        <a:noFill/>
      </xdr:spPr>
    </xdr:pic>
    <xdr:clientData/>
  </xdr:twoCellAnchor>
  <xdr:twoCellAnchor>
    <xdr:from>
      <xdr:col>12</xdr:col>
      <xdr:colOff>47183</xdr:colOff>
      <xdr:row>29</xdr:row>
      <xdr:rowOff>341313</xdr:rowOff>
    </xdr:from>
    <xdr:to>
      <xdr:col>12</xdr:col>
      <xdr:colOff>1307183</xdr:colOff>
      <xdr:row>29</xdr:row>
      <xdr:rowOff>1287294</xdr:rowOff>
    </xdr:to>
    <xdr:pic>
      <xdr:nvPicPr>
        <xdr:cNvPr id="77"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20281004" y="47190706"/>
          <a:ext cx="1260000" cy="803106"/>
        </a:xfrm>
        <a:prstGeom prst="rect">
          <a:avLst/>
        </a:prstGeom>
      </xdr:spPr>
    </xdr:pic>
    <xdr:clientData/>
  </xdr:twoCellAnchor>
  <xdr:twoCellAnchor>
    <xdr:from>
      <xdr:col>13</xdr:col>
      <xdr:colOff>381000</xdr:colOff>
      <xdr:row>32</xdr:row>
      <xdr:rowOff>231321</xdr:rowOff>
    </xdr:from>
    <xdr:to>
      <xdr:col>13</xdr:col>
      <xdr:colOff>847725</xdr:colOff>
      <xdr:row>32</xdr:row>
      <xdr:rowOff>639535</xdr:rowOff>
    </xdr:to>
    <xdr:pic>
      <xdr:nvPicPr>
        <xdr:cNvPr id="7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5703893" y="52414714"/>
          <a:ext cx="466725" cy="408214"/>
        </a:xfrm>
        <a:prstGeom prst="rect">
          <a:avLst/>
        </a:prstGeom>
        <a:noFill/>
      </xdr:spPr>
    </xdr:pic>
    <xdr:clientData/>
  </xdr:twoCellAnchor>
  <xdr:twoCellAnchor>
    <xdr:from>
      <xdr:col>10</xdr:col>
      <xdr:colOff>333375</xdr:colOff>
      <xdr:row>49</xdr:row>
      <xdr:rowOff>309562</xdr:rowOff>
    </xdr:from>
    <xdr:to>
      <xdr:col>10</xdr:col>
      <xdr:colOff>1342899</xdr:colOff>
      <xdr:row>49</xdr:row>
      <xdr:rowOff>1461943</xdr:rowOff>
    </xdr:to>
    <xdr:pic>
      <xdr:nvPicPr>
        <xdr:cNvPr id="71" name="图片 71"/>
        <xdr:cNvPicPr>
          <a:picLocks noChangeAspect="1"/>
        </xdr:cNvPicPr>
      </xdr:nvPicPr>
      <xdr:blipFill>
        <a:blip xmlns:r="http://schemas.openxmlformats.org/officeDocument/2006/relationships" r:embed="rId39" cstate="print"/>
        <a:stretch>
          <a:fillRect/>
        </a:stretch>
      </xdr:blipFill>
      <xdr:spPr>
        <a:xfrm>
          <a:off x="20535900" y="71518462"/>
          <a:ext cx="1009524" cy="1152381"/>
        </a:xfrm>
        <a:prstGeom prst="rect">
          <a:avLst/>
        </a:prstGeom>
      </xdr:spPr>
    </xdr:pic>
    <xdr:clientData/>
  </xdr:twoCellAnchor>
  <xdr:twoCellAnchor>
    <xdr:from>
      <xdr:col>10</xdr:col>
      <xdr:colOff>547993</xdr:colOff>
      <xdr:row>50</xdr:row>
      <xdr:rowOff>35719</xdr:rowOff>
    </xdr:from>
    <xdr:to>
      <xdr:col>10</xdr:col>
      <xdr:colOff>1451647</xdr:colOff>
      <xdr:row>50</xdr:row>
      <xdr:rowOff>1004501</xdr:rowOff>
    </xdr:to>
    <xdr:pic>
      <xdr:nvPicPr>
        <xdr:cNvPr id="72" name="图片 68"/>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20750518" y="67815619"/>
          <a:ext cx="903654" cy="968782"/>
        </a:xfrm>
        <a:prstGeom prst="rect">
          <a:avLst/>
        </a:prstGeom>
      </xdr:spPr>
    </xdr:pic>
    <xdr:clientData/>
  </xdr:twoCellAnchor>
  <xdr:twoCellAnchor>
    <xdr:from>
      <xdr:col>10</xdr:col>
      <xdr:colOff>560205</xdr:colOff>
      <xdr:row>50</xdr:row>
      <xdr:rowOff>1037065</xdr:rowOff>
    </xdr:from>
    <xdr:to>
      <xdr:col>10</xdr:col>
      <xdr:colOff>1292897</xdr:colOff>
      <xdr:row>50</xdr:row>
      <xdr:rowOff>2036191</xdr:rowOff>
    </xdr:to>
    <xdr:pic>
      <xdr:nvPicPr>
        <xdr:cNvPr id="75" name="图片 69"/>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20762730" y="68816965"/>
          <a:ext cx="732692" cy="999126"/>
        </a:xfrm>
        <a:prstGeom prst="rect">
          <a:avLst/>
        </a:prstGeom>
      </xdr:spPr>
    </xdr:pic>
    <xdr:clientData/>
  </xdr:twoCellAnchor>
  <xdr:twoCellAnchor>
    <xdr:from>
      <xdr:col>10</xdr:col>
      <xdr:colOff>535781</xdr:colOff>
      <xdr:row>50</xdr:row>
      <xdr:rowOff>2075656</xdr:rowOff>
    </xdr:from>
    <xdr:to>
      <xdr:col>10</xdr:col>
      <xdr:colOff>1439434</xdr:colOff>
      <xdr:row>50</xdr:row>
      <xdr:rowOff>3020014</xdr:rowOff>
    </xdr:to>
    <xdr:pic>
      <xdr:nvPicPr>
        <xdr:cNvPr id="81" name="图片 70"/>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20738306" y="69855556"/>
          <a:ext cx="903653" cy="94435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workbookViewId="0">
      <selection activeCell="D16" sqref="D16"/>
    </sheetView>
  </sheetViews>
  <sheetFormatPr defaultColWidth="11.375" defaultRowHeight="13.5"/>
  <cols>
    <col min="11" max="11" width="16.375" customWidth="1"/>
  </cols>
  <sheetData>
    <row r="1" spans="1:9" ht="18.75">
      <c r="A1" s="2" t="s">
        <v>163</v>
      </c>
    </row>
    <row r="2" spans="1:9" ht="12" customHeight="1">
      <c r="A2" s="2"/>
    </row>
    <row r="3" spans="1:9" ht="12" customHeight="1"/>
    <row r="4" spans="1:9" ht="14.25" thickBot="1">
      <c r="B4" s="119" t="s">
        <v>13</v>
      </c>
      <c r="C4" s="119" t="s">
        <v>14</v>
      </c>
      <c r="D4" s="119" t="s">
        <v>15</v>
      </c>
      <c r="E4" s="119" t="s">
        <v>16</v>
      </c>
      <c r="F4" s="119" t="s">
        <v>17</v>
      </c>
      <c r="G4" s="119" t="s">
        <v>18</v>
      </c>
      <c r="H4" s="119" t="s">
        <v>12</v>
      </c>
      <c r="I4" s="119" t="s">
        <v>11</v>
      </c>
    </row>
    <row r="5" spans="1:9" ht="14.25" thickBot="1">
      <c r="A5" t="s">
        <v>7</v>
      </c>
      <c r="B5" s="204" t="s">
        <v>8</v>
      </c>
      <c r="C5" s="204"/>
      <c r="D5" s="204"/>
      <c r="E5" s="204"/>
      <c r="F5" s="204"/>
      <c r="G5" s="204"/>
      <c r="H5" s="204"/>
      <c r="I5" s="204"/>
    </row>
    <row r="6" spans="1:9" ht="14.25" thickBot="1">
      <c r="A6" t="s">
        <v>6</v>
      </c>
      <c r="B6" s="205" t="s">
        <v>946</v>
      </c>
      <c r="C6" s="206"/>
      <c r="D6" s="207"/>
      <c r="E6" s="208"/>
      <c r="F6" s="208"/>
      <c r="G6" s="209"/>
      <c r="H6" s="207" t="s">
        <v>532</v>
      </c>
      <c r="I6" s="209"/>
    </row>
    <row r="7" spans="1:9" ht="14.25" thickBot="1">
      <c r="A7" t="s">
        <v>5</v>
      </c>
      <c r="B7" s="207"/>
      <c r="C7" s="208"/>
      <c r="D7" s="208"/>
      <c r="E7" s="208"/>
      <c r="F7" s="208"/>
      <c r="G7" s="208"/>
      <c r="H7" s="208"/>
      <c r="I7" s="209"/>
    </row>
    <row r="8" spans="1:9" ht="7.5" customHeight="1"/>
    <row r="9" spans="1:9">
      <c r="B9" t="s">
        <v>10</v>
      </c>
      <c r="C9" s="212" t="s">
        <v>23</v>
      </c>
      <c r="D9" s="212"/>
      <c r="E9" s="212"/>
      <c r="F9" s="212"/>
      <c r="G9" s="212"/>
      <c r="H9" s="212"/>
      <c r="I9" s="1" t="s">
        <v>9</v>
      </c>
    </row>
    <row r="11" spans="1:9" ht="15">
      <c r="A11" s="5"/>
      <c r="B11" s="5"/>
      <c r="C11" s="3"/>
    </row>
    <row r="12" spans="1:9" ht="15">
      <c r="A12" s="5"/>
      <c r="B12" s="5"/>
      <c r="C12" s="3"/>
    </row>
    <row r="13" spans="1:9" ht="15">
      <c r="A13" s="5" t="s">
        <v>468</v>
      </c>
      <c r="B13" s="5"/>
      <c r="C13" s="3"/>
    </row>
    <row r="14" spans="1:9" ht="15">
      <c r="A14" s="5" t="s">
        <v>469</v>
      </c>
      <c r="B14" s="5"/>
      <c r="C14" s="3"/>
    </row>
    <row r="15" spans="1:9" ht="15">
      <c r="A15" s="5" t="s">
        <v>117</v>
      </c>
      <c r="B15" s="4"/>
      <c r="C15" s="3"/>
    </row>
    <row r="16" spans="1:9" ht="15">
      <c r="A16" s="5"/>
      <c r="B16" s="4"/>
      <c r="C16" s="3"/>
    </row>
    <row r="17" spans="1:11" ht="15">
      <c r="A17" s="8" t="s">
        <v>27</v>
      </c>
      <c r="B17" s="4"/>
      <c r="C17" s="3"/>
    </row>
    <row r="18" spans="1:11" ht="12" customHeight="1">
      <c r="A18" s="5"/>
    </row>
    <row r="19" spans="1:11" ht="15">
      <c r="A19" s="6"/>
    </row>
    <row r="20" spans="1:11" ht="15.75" customHeight="1">
      <c r="A20" s="6" t="s">
        <v>24</v>
      </c>
    </row>
    <row r="21" spans="1:11">
      <c r="A21" s="210" t="s">
        <v>41</v>
      </c>
      <c r="B21" s="210"/>
      <c r="C21" s="210"/>
      <c r="D21" s="210"/>
      <c r="E21" s="210"/>
      <c r="F21" s="210"/>
      <c r="G21" s="210"/>
      <c r="H21" s="210"/>
      <c r="I21" s="210"/>
      <c r="J21" s="210"/>
      <c r="K21" s="210"/>
    </row>
    <row r="23" spans="1:11" ht="12" customHeight="1">
      <c r="A23" s="7" t="s">
        <v>610</v>
      </c>
    </row>
    <row r="24" spans="1:11">
      <c r="A24" s="211" t="s">
        <v>25</v>
      </c>
      <c r="B24" s="211"/>
      <c r="C24" s="211"/>
      <c r="D24" s="211"/>
      <c r="E24" s="211"/>
      <c r="F24" s="211"/>
      <c r="G24" s="211"/>
      <c r="H24" s="211"/>
      <c r="I24" s="211"/>
      <c r="J24" s="211"/>
      <c r="K24" s="211"/>
    </row>
    <row r="25" spans="1:11" ht="15" customHeight="1">
      <c r="A25" t="s">
        <v>611</v>
      </c>
    </row>
    <row r="26" spans="1:11" ht="15" customHeight="1"/>
    <row r="27" spans="1:11">
      <c r="A27" s="7" t="s">
        <v>26</v>
      </c>
    </row>
    <row r="28" spans="1:11">
      <c r="A28" s="211" t="s">
        <v>534</v>
      </c>
      <c r="B28" s="211"/>
      <c r="C28" s="211"/>
      <c r="D28" s="211"/>
      <c r="E28" s="211"/>
      <c r="F28" s="211"/>
      <c r="G28" s="211"/>
      <c r="H28" s="211"/>
      <c r="I28" s="211"/>
      <c r="J28" s="211"/>
      <c r="K28" s="211"/>
    </row>
    <row r="29" spans="1:11" ht="17.25" customHeight="1"/>
    <row r="30" spans="1:11">
      <c r="A30" s="7"/>
    </row>
    <row r="31" spans="1:11">
      <c r="A31" s="210"/>
      <c r="B31" s="210"/>
      <c r="C31" s="210"/>
      <c r="D31" s="210"/>
      <c r="E31" s="210"/>
      <c r="F31" s="210"/>
      <c r="G31" s="210"/>
      <c r="H31" s="210"/>
      <c r="I31" s="210"/>
      <c r="J31" s="210"/>
      <c r="K31" s="210"/>
    </row>
  </sheetData>
  <mergeCells count="10">
    <mergeCell ref="A21:K21"/>
    <mergeCell ref="A24:K24"/>
    <mergeCell ref="A28:K28"/>
    <mergeCell ref="A31:K31"/>
    <mergeCell ref="C9:H9"/>
    <mergeCell ref="B5:I5"/>
    <mergeCell ref="B6:C6"/>
    <mergeCell ref="D6:G6"/>
    <mergeCell ref="H6:I6"/>
    <mergeCell ref="B7:I7"/>
  </mergeCells>
  <phoneticPr fontId="27" type="noConversion"/>
  <pageMargins left="0.70866141732283472" right="0.31496062992125984" top="0.39370078740157483" bottom="0.39370078740157483" header="0.11811023622047245" footer="0.11811023622047245"/>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B1:B57"/>
  <sheetViews>
    <sheetView topLeftCell="A22" zoomScaleNormal="100" workbookViewId="0">
      <selection activeCell="B35" sqref="B35"/>
    </sheetView>
  </sheetViews>
  <sheetFormatPr defaultColWidth="11.375" defaultRowHeight="13.5"/>
  <cols>
    <col min="1" max="1" width="3.375" customWidth="1"/>
    <col min="2" max="2" width="107" bestFit="1" customWidth="1"/>
  </cols>
  <sheetData>
    <row r="1" spans="2:2" ht="14.25">
      <c r="B1" s="9" t="s">
        <v>0</v>
      </c>
    </row>
    <row r="2" spans="2:2" ht="27.75" thickBot="1">
      <c r="B2" s="10" t="s">
        <v>33</v>
      </c>
    </row>
    <row r="3" spans="2:2" ht="14.25" thickBot="1"/>
    <row r="4" spans="2:2" ht="14.25">
      <c r="B4" s="9" t="s">
        <v>22</v>
      </c>
    </row>
    <row r="5" spans="2:2" ht="14.25" customHeight="1" thickBot="1">
      <c r="B5" s="10" t="s">
        <v>32</v>
      </c>
    </row>
    <row r="6" spans="2:2" ht="14.25" thickBot="1"/>
    <row r="7" spans="2:2" ht="14.25">
      <c r="B7" s="9" t="s">
        <v>42</v>
      </c>
    </row>
    <row r="8" spans="2:2" ht="54.75" thickBot="1">
      <c r="B8" s="10" t="s">
        <v>47</v>
      </c>
    </row>
    <row r="9" spans="2:2" ht="14.25" thickBot="1"/>
    <row r="10" spans="2:2" ht="14.25">
      <c r="B10" s="9" t="s">
        <v>49</v>
      </c>
    </row>
    <row r="11" spans="2:2" ht="176.25" thickBot="1">
      <c r="B11" s="10" t="s">
        <v>778</v>
      </c>
    </row>
    <row r="12" spans="2:2" ht="14.25" thickBot="1">
      <c r="B12" s="13"/>
    </row>
    <row r="13" spans="2:2" ht="14.25">
      <c r="B13" s="9" t="s">
        <v>50</v>
      </c>
    </row>
    <row r="14" spans="2:2" ht="27.75" thickBot="1">
      <c r="B14" s="10" t="s">
        <v>51</v>
      </c>
    </row>
    <row r="15" spans="2:2" ht="14.25" thickBot="1"/>
    <row r="16" spans="2:2" ht="14.25">
      <c r="B16" s="9" t="s">
        <v>1</v>
      </c>
    </row>
    <row r="17" spans="2:2" ht="27.75" thickBot="1">
      <c r="B17" s="10" t="s">
        <v>38</v>
      </c>
    </row>
    <row r="18" spans="2:2" ht="14.25" thickBot="1"/>
    <row r="19" spans="2:2" ht="14.25">
      <c r="B19" s="9" t="s">
        <v>28</v>
      </c>
    </row>
    <row r="20" spans="2:2" ht="27.75" thickBot="1">
      <c r="B20" s="10" t="s">
        <v>39</v>
      </c>
    </row>
    <row r="21" spans="2:2" ht="14.25" thickBot="1"/>
    <row r="22" spans="2:2" ht="14.25">
      <c r="B22" s="9" t="s">
        <v>29</v>
      </c>
    </row>
    <row r="23" spans="2:2" ht="27.75" thickBot="1">
      <c r="B23" s="10" t="s">
        <v>34</v>
      </c>
    </row>
    <row r="24" spans="2:2" ht="14.25" thickBot="1"/>
    <row r="25" spans="2:2" ht="14.25">
      <c r="B25" s="9" t="s">
        <v>2</v>
      </c>
    </row>
    <row r="26" spans="2:2" ht="27.75" thickBot="1">
      <c r="B26" s="10" t="s">
        <v>35</v>
      </c>
    </row>
    <row r="27" spans="2:2" ht="14.25" thickBot="1"/>
    <row r="28" spans="2:2" ht="14.25">
      <c r="B28" s="9" t="s">
        <v>3</v>
      </c>
    </row>
    <row r="29" spans="2:2" ht="49.5" customHeight="1" thickBot="1">
      <c r="B29" s="11" t="s">
        <v>37</v>
      </c>
    </row>
    <row r="30" spans="2:2" ht="14.25" thickBot="1"/>
    <row r="31" spans="2:2" ht="14.25">
      <c r="B31" s="9" t="s">
        <v>30</v>
      </c>
    </row>
    <row r="32" spans="2:2" ht="41.25" thickBot="1">
      <c r="B32" s="10" t="s">
        <v>36</v>
      </c>
    </row>
    <row r="33" spans="2:2" ht="14.25" thickBot="1"/>
    <row r="34" spans="2:2" ht="14.25">
      <c r="B34" s="9" t="s">
        <v>4</v>
      </c>
    </row>
    <row r="35" spans="2:2" ht="176.25" thickBot="1">
      <c r="B35" s="10" t="s">
        <v>894</v>
      </c>
    </row>
    <row r="37" spans="2:2" ht="14.25" thickBot="1"/>
    <row r="38" spans="2:2" ht="14.25">
      <c r="B38" s="9" t="s">
        <v>31</v>
      </c>
    </row>
    <row r="39" spans="2:2" ht="81.75" thickBot="1">
      <c r="B39" s="10" t="s">
        <v>779</v>
      </c>
    </row>
    <row r="40" spans="2:2" ht="14.25" thickBot="1"/>
    <row r="41" spans="2:2" ht="14.25">
      <c r="B41" s="9" t="s">
        <v>194</v>
      </c>
    </row>
    <row r="42" spans="2:2">
      <c r="B42" s="36"/>
    </row>
    <row r="43" spans="2:2">
      <c r="B43" s="36" t="s">
        <v>780</v>
      </c>
    </row>
    <row r="44" spans="2:2">
      <c r="B44" s="36"/>
    </row>
    <row r="45" spans="2:2">
      <c r="B45" s="36"/>
    </row>
    <row r="46" spans="2:2">
      <c r="B46" s="36"/>
    </row>
    <row r="47" spans="2:2">
      <c r="B47" s="36"/>
    </row>
    <row r="48" spans="2:2" ht="14.25" thickBot="1">
      <c r="B48" s="37"/>
    </row>
    <row r="49" spans="2:2" ht="14.25" thickBot="1"/>
    <row r="50" spans="2:2" ht="14.25">
      <c r="B50" s="9" t="s">
        <v>609</v>
      </c>
    </row>
    <row r="51" spans="2:2">
      <c r="B51" s="36"/>
    </row>
    <row r="52" spans="2:2">
      <c r="B52" s="36" t="s">
        <v>781</v>
      </c>
    </row>
    <row r="53" spans="2:2" ht="14.25" thickBot="1">
      <c r="B53" s="37"/>
    </row>
    <row r="54" spans="2:2">
      <c r="B54" s="140"/>
    </row>
    <row r="55" spans="2:2">
      <c r="B55" s="140"/>
    </row>
    <row r="56" spans="2:2">
      <c r="B56" s="140"/>
    </row>
    <row r="57" spans="2:2">
      <c r="B57" s="140"/>
    </row>
  </sheetData>
  <phoneticPr fontId="27" type="noConversion"/>
  <pageMargins left="0.70866141732283472" right="0.70866141732283472" top="0.78740157480314965" bottom="0.78740157480314965" header="0.31496062992125984" footer="0.31496062992125984"/>
  <pageSetup paperSize="9" scale="96" fitToHeight="0" orientation="portrait" r:id="rId1"/>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filterMode="1">
    <pageSetUpPr fitToPage="1"/>
  </sheetPr>
  <dimension ref="A1:AI108"/>
  <sheetViews>
    <sheetView tabSelected="1" topLeftCell="P1" zoomScale="70" zoomScaleNormal="70" workbookViewId="0">
      <pane ySplit="1" topLeftCell="A2" activePane="bottomLeft" state="frozen"/>
      <selection pane="bottomLeft" activeCell="Z18" sqref="Z18"/>
    </sheetView>
  </sheetViews>
  <sheetFormatPr defaultColWidth="11.375" defaultRowHeight="13.5"/>
  <cols>
    <col min="1" max="1" width="8" style="105" customWidth="1"/>
    <col min="2" max="2" width="7.625" style="106" customWidth="1"/>
    <col min="3" max="3" width="11.375" style="106" customWidth="1"/>
    <col min="4" max="4" width="12.125" style="12" customWidth="1"/>
    <col min="5" max="5" width="29.375" style="116" customWidth="1"/>
    <col min="6" max="6" width="62.125" style="76" customWidth="1"/>
    <col min="7" max="7" width="31.375" style="12" customWidth="1"/>
    <col min="8" max="8" width="21" style="12" customWidth="1"/>
    <col min="9" max="9" width="29.375" style="105" customWidth="1"/>
    <col min="10" max="10" width="21.625" style="12" customWidth="1"/>
    <col min="11" max="11" width="11.625" style="12" customWidth="1"/>
    <col min="12" max="12" width="27.625" style="12" customWidth="1"/>
    <col min="13" max="13" width="17.375" style="12" customWidth="1"/>
    <col min="14" max="14" width="13.375" style="12" customWidth="1"/>
    <col min="15" max="15" width="39.875" style="105" customWidth="1"/>
    <col min="16" max="16" width="53" style="85" customWidth="1"/>
    <col min="17" max="17" width="48.125" style="85" customWidth="1"/>
    <col min="18" max="18" width="14.625" style="12" customWidth="1"/>
    <col min="19" max="20" width="18.375" style="12" customWidth="1"/>
    <col min="21" max="21" width="16.625" style="12" customWidth="1"/>
    <col min="22" max="22" width="16.125" style="12" customWidth="1"/>
    <col min="23" max="23" width="39.375" style="12" customWidth="1"/>
    <col min="24" max="24" width="24.375" style="12" customWidth="1"/>
    <col min="25" max="25" width="13.375" style="12" customWidth="1"/>
    <col min="26" max="26" width="30.625" style="12" customWidth="1"/>
    <col min="27" max="27" width="24.625" style="12" customWidth="1"/>
    <col min="28" max="28" width="18.125" style="12" customWidth="1"/>
    <col min="29" max="29" width="33" style="12" customWidth="1"/>
    <col min="30" max="31" width="11.375" style="12"/>
    <col min="32" max="35" width="11.375" style="69"/>
    <col min="36" max="16384" width="11.375" style="12"/>
  </cols>
  <sheetData>
    <row r="1" spans="1:35" s="76" customFormat="1" ht="119.25" customHeight="1" thickBot="1">
      <c r="A1" s="157" t="s">
        <v>0</v>
      </c>
      <c r="B1" s="121" t="s">
        <v>22</v>
      </c>
      <c r="C1" s="158" t="s">
        <v>985</v>
      </c>
      <c r="D1" s="121" t="s">
        <v>40</v>
      </c>
      <c r="E1" s="121" t="s">
        <v>498</v>
      </c>
      <c r="F1" s="121" t="s">
        <v>990</v>
      </c>
      <c r="G1" s="60" t="s">
        <v>991</v>
      </c>
      <c r="H1" s="121" t="s">
        <v>956</v>
      </c>
      <c r="I1" s="121" t="s">
        <v>994</v>
      </c>
      <c r="J1" s="121" t="s">
        <v>996</v>
      </c>
      <c r="K1" s="121" t="s">
        <v>997</v>
      </c>
      <c r="L1" s="121" t="s">
        <v>1000</v>
      </c>
      <c r="M1" s="121" t="s">
        <v>21</v>
      </c>
      <c r="N1" s="121" t="s">
        <v>187</v>
      </c>
      <c r="O1" s="121" t="s">
        <v>1004</v>
      </c>
      <c r="P1" s="159" t="s">
        <v>195</v>
      </c>
      <c r="Q1" s="159" t="s">
        <v>174</v>
      </c>
      <c r="R1" s="156" t="s">
        <v>1007</v>
      </c>
      <c r="S1" s="121" t="s">
        <v>1009</v>
      </c>
      <c r="T1" s="121" t="s">
        <v>1011</v>
      </c>
      <c r="U1" s="121" t="s">
        <v>166</v>
      </c>
      <c r="V1" s="156" t="s">
        <v>1014</v>
      </c>
      <c r="W1" s="121" t="s">
        <v>1016</v>
      </c>
      <c r="X1" s="156" t="s">
        <v>1018</v>
      </c>
      <c r="Y1" s="60" t="s">
        <v>48</v>
      </c>
      <c r="Z1" s="60" t="s">
        <v>192</v>
      </c>
      <c r="AA1" s="60" t="s">
        <v>193</v>
      </c>
      <c r="AB1" s="60" t="s">
        <v>959</v>
      </c>
      <c r="AF1" s="160"/>
      <c r="AG1" s="160"/>
      <c r="AH1" s="160"/>
      <c r="AI1" s="160"/>
    </row>
    <row r="2" spans="1:35" ht="138.75" hidden="1" customHeight="1">
      <c r="A2" s="25" t="s">
        <v>58</v>
      </c>
      <c r="B2" s="19" t="s">
        <v>119</v>
      </c>
      <c r="C2" s="19" t="s">
        <v>76</v>
      </c>
      <c r="D2" s="50">
        <v>1</v>
      </c>
      <c r="E2" s="57" t="s">
        <v>570</v>
      </c>
      <c r="F2" s="126" t="s">
        <v>535</v>
      </c>
      <c r="G2" s="127" t="s">
        <v>484</v>
      </c>
      <c r="H2" s="50" t="s">
        <v>60</v>
      </c>
      <c r="I2" s="20" t="s">
        <v>72</v>
      </c>
      <c r="J2" s="50"/>
      <c r="K2" s="53" t="s">
        <v>188</v>
      </c>
      <c r="L2" s="92" t="s">
        <v>180</v>
      </c>
      <c r="M2" s="92" t="s">
        <v>180</v>
      </c>
      <c r="N2" s="92" t="s">
        <v>180</v>
      </c>
      <c r="O2" s="20" t="s">
        <v>71</v>
      </c>
      <c r="P2" s="83" t="s">
        <v>401</v>
      </c>
      <c r="Q2" s="94" t="s">
        <v>336</v>
      </c>
      <c r="R2" s="50" t="s">
        <v>63</v>
      </c>
      <c r="S2" s="50" t="str">
        <f>IF(L2="---","N","Y")</f>
        <v>N</v>
      </c>
      <c r="T2" s="50" t="s">
        <v>63</v>
      </c>
      <c r="U2" s="50" t="str">
        <f t="shared" ref="U2:U39" si="0">IF(OR(P2="",P2="---",),"N","Y")</f>
        <v>Y</v>
      </c>
      <c r="V2" s="50" t="s">
        <v>95</v>
      </c>
      <c r="W2" s="50" t="s">
        <v>64</v>
      </c>
      <c r="X2" s="50"/>
      <c r="Y2" s="55" t="s">
        <v>177</v>
      </c>
      <c r="Z2" s="55" t="s">
        <v>225</v>
      </c>
      <c r="AA2" s="59" t="s">
        <v>197</v>
      </c>
      <c r="AB2" s="54" t="s">
        <v>225</v>
      </c>
      <c r="AD2" s="69"/>
      <c r="AE2" s="69"/>
      <c r="AF2" s="26"/>
      <c r="AG2" s="27"/>
      <c r="AH2" s="27"/>
      <c r="AI2" s="28"/>
    </row>
    <row r="3" spans="1:35" ht="238.5" hidden="1" customHeight="1">
      <c r="A3" s="49" t="s">
        <v>73</v>
      </c>
      <c r="B3" s="51" t="s">
        <v>76</v>
      </c>
      <c r="C3" s="51" t="s">
        <v>76</v>
      </c>
      <c r="D3" s="55">
        <v>2</v>
      </c>
      <c r="E3" s="57" t="s">
        <v>570</v>
      </c>
      <c r="F3" s="91" t="s">
        <v>489</v>
      </c>
      <c r="G3" s="58" t="s">
        <v>490</v>
      </c>
      <c r="H3" s="55" t="s">
        <v>60</v>
      </c>
      <c r="I3" s="20" t="s">
        <v>74</v>
      </c>
      <c r="J3" s="50"/>
      <c r="K3" s="53" t="s">
        <v>188</v>
      </c>
      <c r="L3" s="92" t="s">
        <v>180</v>
      </c>
      <c r="M3" s="55"/>
      <c r="N3" s="53" t="s">
        <v>188</v>
      </c>
      <c r="O3" s="20" t="s">
        <v>75</v>
      </c>
      <c r="P3" s="94" t="s">
        <v>439</v>
      </c>
      <c r="Q3" s="94" t="s">
        <v>364</v>
      </c>
      <c r="R3" s="50" t="s">
        <v>63</v>
      </c>
      <c r="S3" s="50" t="str">
        <f t="shared" ref="S3:T73" si="1">IF(L3="---","N","Y")</f>
        <v>N</v>
      </c>
      <c r="T3" s="50" t="s">
        <v>63</v>
      </c>
      <c r="U3" s="50" t="str">
        <f t="shared" si="0"/>
        <v>Y</v>
      </c>
      <c r="V3" s="50" t="s">
        <v>95</v>
      </c>
      <c r="W3" s="50" t="s">
        <v>64</v>
      </c>
      <c r="X3" s="50"/>
      <c r="Y3" s="55" t="s">
        <v>177</v>
      </c>
      <c r="Z3" s="55" t="s">
        <v>225</v>
      </c>
      <c r="AA3" s="59" t="s">
        <v>197</v>
      </c>
      <c r="AB3" s="54" t="s">
        <v>225</v>
      </c>
      <c r="AF3" s="26"/>
      <c r="AG3" s="27"/>
      <c r="AH3" s="27"/>
      <c r="AI3" s="28"/>
    </row>
    <row r="4" spans="1:35" ht="130.5" hidden="1" customHeight="1">
      <c r="A4" s="49" t="s">
        <v>81</v>
      </c>
      <c r="B4" s="51" t="s">
        <v>121</v>
      </c>
      <c r="C4" s="51" t="s">
        <v>76</v>
      </c>
      <c r="D4" s="55">
        <v>3</v>
      </c>
      <c r="E4" s="57" t="s">
        <v>576</v>
      </c>
      <c r="F4" s="91" t="s">
        <v>536</v>
      </c>
      <c r="G4" s="127" t="s">
        <v>484</v>
      </c>
      <c r="H4" s="55" t="s">
        <v>78</v>
      </c>
      <c r="I4" s="49" t="s">
        <v>82</v>
      </c>
      <c r="J4" s="92" t="s">
        <v>180</v>
      </c>
      <c r="K4" s="92" t="s">
        <v>180</v>
      </c>
      <c r="L4" s="92" t="s">
        <v>180</v>
      </c>
      <c r="M4" s="55" t="s">
        <v>423</v>
      </c>
      <c r="N4" s="52" t="s">
        <v>191</v>
      </c>
      <c r="O4" s="49" t="s">
        <v>178</v>
      </c>
      <c r="P4" s="94" t="s">
        <v>593</v>
      </c>
      <c r="Q4" s="94" t="s">
        <v>363</v>
      </c>
      <c r="R4" s="55" t="s">
        <v>90</v>
      </c>
      <c r="S4" s="50" t="str">
        <f t="shared" si="1"/>
        <v>N</v>
      </c>
      <c r="T4" s="50" t="s">
        <v>63</v>
      </c>
      <c r="U4" s="50" t="str">
        <f t="shared" si="0"/>
        <v>Y</v>
      </c>
      <c r="V4" s="55" t="s">
        <v>95</v>
      </c>
      <c r="W4" s="92" t="s">
        <v>180</v>
      </c>
      <c r="X4" s="55"/>
      <c r="Y4" s="55" t="s">
        <v>177</v>
      </c>
      <c r="Z4" s="55" t="s">
        <v>226</v>
      </c>
      <c r="AA4" s="59" t="s">
        <v>198</v>
      </c>
      <c r="AB4" s="54" t="s">
        <v>225</v>
      </c>
      <c r="AD4" s="69"/>
      <c r="AE4" s="69"/>
      <c r="AF4" s="26"/>
      <c r="AG4" s="27"/>
      <c r="AH4" s="27"/>
      <c r="AI4" s="28"/>
    </row>
    <row r="5" spans="1:35" s="99" customFormat="1" ht="121.5" hidden="1" customHeight="1">
      <c r="A5" s="49" t="s">
        <v>91</v>
      </c>
      <c r="B5" s="51" t="s">
        <v>59</v>
      </c>
      <c r="C5" s="51" t="s">
        <v>76</v>
      </c>
      <c r="D5" s="55">
        <v>4</v>
      </c>
      <c r="E5" s="57" t="s">
        <v>570</v>
      </c>
      <c r="F5" s="91" t="s">
        <v>854</v>
      </c>
      <c r="G5" s="127" t="s">
        <v>484</v>
      </c>
      <c r="H5" s="55" t="s">
        <v>97</v>
      </c>
      <c r="I5" s="49" t="s">
        <v>271</v>
      </c>
      <c r="J5" s="55"/>
      <c r="K5" s="53" t="s">
        <v>188</v>
      </c>
      <c r="L5" s="92" t="s">
        <v>180</v>
      </c>
      <c r="M5" s="60" t="s">
        <v>190</v>
      </c>
      <c r="N5" s="92" t="s">
        <v>180</v>
      </c>
      <c r="O5" s="49" t="s">
        <v>270</v>
      </c>
      <c r="P5" s="83" t="s">
        <v>440</v>
      </c>
      <c r="Q5" s="94" t="s">
        <v>337</v>
      </c>
      <c r="R5" s="55" t="s">
        <v>63</v>
      </c>
      <c r="S5" s="50" t="str">
        <f t="shared" si="1"/>
        <v>N</v>
      </c>
      <c r="T5" s="50" t="s">
        <v>63</v>
      </c>
      <c r="U5" s="50" t="str">
        <f t="shared" si="0"/>
        <v>Y</v>
      </c>
      <c r="V5" s="55" t="s">
        <v>95</v>
      </c>
      <c r="W5" s="50" t="s">
        <v>64</v>
      </c>
      <c r="X5" s="50"/>
      <c r="Y5" s="55" t="s">
        <v>177</v>
      </c>
      <c r="Z5" s="55" t="s">
        <v>225</v>
      </c>
      <c r="AA5" s="59" t="s">
        <v>199</v>
      </c>
      <c r="AB5" s="54" t="s">
        <v>225</v>
      </c>
      <c r="AD5" s="69"/>
      <c r="AE5" s="70"/>
      <c r="AF5" s="26"/>
      <c r="AG5" s="27"/>
      <c r="AH5" s="27"/>
      <c r="AI5" s="28"/>
    </row>
    <row r="6" spans="1:35" ht="232.5" hidden="1" customHeight="1">
      <c r="A6" s="49" t="s">
        <v>73</v>
      </c>
      <c r="B6" s="51" t="s">
        <v>76</v>
      </c>
      <c r="C6" s="51" t="s">
        <v>76</v>
      </c>
      <c r="D6" s="55">
        <v>5</v>
      </c>
      <c r="E6" s="57" t="s">
        <v>570</v>
      </c>
      <c r="F6" s="91" t="s">
        <v>491</v>
      </c>
      <c r="G6" s="58" t="s">
        <v>855</v>
      </c>
      <c r="H6" s="55" t="s">
        <v>97</v>
      </c>
      <c r="I6" s="49" t="s">
        <v>168</v>
      </c>
      <c r="J6" s="55"/>
      <c r="K6" s="53" t="s">
        <v>188</v>
      </c>
      <c r="L6" s="92" t="s">
        <v>180</v>
      </c>
      <c r="M6" s="100" t="s">
        <v>423</v>
      </c>
      <c r="N6" s="92" t="s">
        <v>180</v>
      </c>
      <c r="O6" s="49" t="s">
        <v>410</v>
      </c>
      <c r="P6" s="83" t="s">
        <v>725</v>
      </c>
      <c r="Q6" s="94" t="s">
        <v>726</v>
      </c>
      <c r="R6" s="55" t="s">
        <v>63</v>
      </c>
      <c r="S6" s="50" t="str">
        <f t="shared" si="1"/>
        <v>N</v>
      </c>
      <c r="T6" s="50" t="s">
        <v>63</v>
      </c>
      <c r="U6" s="50" t="str">
        <f t="shared" si="0"/>
        <v>Y</v>
      </c>
      <c r="V6" s="55" t="s">
        <v>95</v>
      </c>
      <c r="W6" s="55" t="s">
        <v>64</v>
      </c>
      <c r="X6" s="55"/>
      <c r="Y6" s="55" t="s">
        <v>177</v>
      </c>
      <c r="Z6" s="55" t="s">
        <v>225</v>
      </c>
      <c r="AA6" s="59" t="s">
        <v>199</v>
      </c>
      <c r="AB6" s="54" t="s">
        <v>225</v>
      </c>
      <c r="AF6" s="26"/>
      <c r="AG6" s="27"/>
      <c r="AH6" s="27"/>
      <c r="AI6" s="28"/>
    </row>
    <row r="7" spans="1:35" ht="114" hidden="1" customHeight="1">
      <c r="A7" s="49" t="s">
        <v>196</v>
      </c>
      <c r="B7" s="51" t="s">
        <v>122</v>
      </c>
      <c r="C7" s="51" t="s">
        <v>76</v>
      </c>
      <c r="D7" s="55">
        <v>6</v>
      </c>
      <c r="E7" s="57" t="s">
        <v>570</v>
      </c>
      <c r="F7" s="91" t="s">
        <v>856</v>
      </c>
      <c r="G7" s="127" t="s">
        <v>484</v>
      </c>
      <c r="H7" s="55" t="s">
        <v>99</v>
      </c>
      <c r="I7" s="49" t="s">
        <v>525</v>
      </c>
      <c r="J7" s="55"/>
      <c r="K7" s="53" t="s">
        <v>188</v>
      </c>
      <c r="L7" s="92" t="s">
        <v>180</v>
      </c>
      <c r="M7" s="100" t="s">
        <v>423</v>
      </c>
      <c r="N7" s="92" t="s">
        <v>180</v>
      </c>
      <c r="O7" s="49" t="s">
        <v>100</v>
      </c>
      <c r="P7" s="94" t="s">
        <v>350</v>
      </c>
      <c r="Q7" s="94" t="s">
        <v>351</v>
      </c>
      <c r="R7" s="55" t="s">
        <v>63</v>
      </c>
      <c r="S7" s="50" t="str">
        <f t="shared" si="1"/>
        <v>N</v>
      </c>
      <c r="T7" s="50" t="s">
        <v>63</v>
      </c>
      <c r="U7" s="50" t="str">
        <f t="shared" si="0"/>
        <v>Y</v>
      </c>
      <c r="V7" s="55" t="s">
        <v>95</v>
      </c>
      <c r="W7" s="50" t="s">
        <v>64</v>
      </c>
      <c r="X7" s="55"/>
      <c r="Y7" s="55" t="s">
        <v>177</v>
      </c>
      <c r="Z7" s="55" t="s">
        <v>225</v>
      </c>
      <c r="AA7" s="59" t="s">
        <v>200</v>
      </c>
      <c r="AB7" s="54" t="s">
        <v>225</v>
      </c>
      <c r="AD7" s="69"/>
      <c r="AE7" s="69"/>
      <c r="AF7" s="26"/>
      <c r="AG7" s="27"/>
      <c r="AH7" s="27"/>
      <c r="AI7" s="28"/>
    </row>
    <row r="8" spans="1:35" ht="120.75" hidden="1" customHeight="1">
      <c r="A8" s="49" t="s">
        <v>196</v>
      </c>
      <c r="B8" s="51" t="s">
        <v>122</v>
      </c>
      <c r="C8" s="51" t="s">
        <v>76</v>
      </c>
      <c r="D8" s="55">
        <v>9</v>
      </c>
      <c r="E8" s="57" t="s">
        <v>570</v>
      </c>
      <c r="F8" s="91" t="s">
        <v>857</v>
      </c>
      <c r="G8" s="127" t="s">
        <v>484</v>
      </c>
      <c r="H8" s="55" t="s">
        <v>99</v>
      </c>
      <c r="I8" s="49" t="s">
        <v>101</v>
      </c>
      <c r="J8" s="55"/>
      <c r="K8" s="53" t="s">
        <v>188</v>
      </c>
      <c r="L8" s="92" t="s">
        <v>180</v>
      </c>
      <c r="M8" s="100"/>
      <c r="N8" s="92" t="s">
        <v>180</v>
      </c>
      <c r="O8" s="49" t="s">
        <v>102</v>
      </c>
      <c r="P8" s="94" t="s">
        <v>353</v>
      </c>
      <c r="Q8" s="94" t="s">
        <v>352</v>
      </c>
      <c r="R8" s="55" t="s">
        <v>63</v>
      </c>
      <c r="S8" s="50" t="str">
        <f t="shared" si="1"/>
        <v>N</v>
      </c>
      <c r="T8" s="50" t="s">
        <v>63</v>
      </c>
      <c r="U8" s="50" t="str">
        <f t="shared" si="0"/>
        <v>Y</v>
      </c>
      <c r="V8" s="55" t="s">
        <v>95</v>
      </c>
      <c r="W8" s="55" t="s">
        <v>64</v>
      </c>
      <c r="X8" s="55"/>
      <c r="Y8" s="55" t="s">
        <v>177</v>
      </c>
      <c r="Z8" s="55" t="s">
        <v>225</v>
      </c>
      <c r="AA8" s="59" t="s">
        <v>202</v>
      </c>
      <c r="AB8" s="54" t="s">
        <v>225</v>
      </c>
      <c r="AD8" s="69"/>
      <c r="AE8" s="69"/>
      <c r="AF8" s="26"/>
      <c r="AG8" s="27"/>
      <c r="AH8" s="27"/>
      <c r="AI8" s="28"/>
    </row>
    <row r="9" spans="1:35" ht="165.75" hidden="1" customHeight="1">
      <c r="A9" s="49" t="s">
        <v>73</v>
      </c>
      <c r="B9" s="51" t="s">
        <v>76</v>
      </c>
      <c r="C9" s="51" t="s">
        <v>76</v>
      </c>
      <c r="D9" s="55">
        <v>10</v>
      </c>
      <c r="E9" s="57" t="s">
        <v>570</v>
      </c>
      <c r="F9" s="91" t="s">
        <v>672</v>
      </c>
      <c r="G9" s="128" t="s">
        <v>858</v>
      </c>
      <c r="H9" s="55" t="s">
        <v>99</v>
      </c>
      <c r="I9" s="49" t="s">
        <v>103</v>
      </c>
      <c r="J9" s="51"/>
      <c r="K9" s="53" t="s">
        <v>188</v>
      </c>
      <c r="L9" s="92" t="s">
        <v>180</v>
      </c>
      <c r="M9" s="100"/>
      <c r="N9" s="92" t="s">
        <v>180</v>
      </c>
      <c r="O9" s="49" t="s">
        <v>102</v>
      </c>
      <c r="P9" s="83" t="s">
        <v>443</v>
      </c>
      <c r="Q9" s="94" t="s">
        <v>379</v>
      </c>
      <c r="R9" s="49" t="s">
        <v>63</v>
      </c>
      <c r="S9" s="50" t="str">
        <f t="shared" si="1"/>
        <v>N</v>
      </c>
      <c r="T9" s="50" t="s">
        <v>63</v>
      </c>
      <c r="U9" s="50" t="str">
        <f t="shared" si="0"/>
        <v>Y</v>
      </c>
      <c r="V9" s="55" t="s">
        <v>95</v>
      </c>
      <c r="W9" s="55" t="s">
        <v>64</v>
      </c>
      <c r="X9" s="55"/>
      <c r="Y9" s="55" t="s">
        <v>177</v>
      </c>
      <c r="Z9" s="55" t="s">
        <v>225</v>
      </c>
      <c r="AA9" s="59" t="s">
        <v>202</v>
      </c>
      <c r="AB9" s="54" t="s">
        <v>225</v>
      </c>
      <c r="AF9" s="26"/>
      <c r="AG9" s="27"/>
      <c r="AH9" s="27"/>
      <c r="AI9" s="28"/>
    </row>
    <row r="10" spans="1:35" ht="132.75" hidden="1" customHeight="1">
      <c r="A10" s="49" t="s">
        <v>196</v>
      </c>
      <c r="B10" s="51" t="s">
        <v>122</v>
      </c>
      <c r="C10" s="51" t="s">
        <v>76</v>
      </c>
      <c r="D10" s="55">
        <v>11</v>
      </c>
      <c r="E10" s="57" t="s">
        <v>570</v>
      </c>
      <c r="F10" s="91" t="s">
        <v>859</v>
      </c>
      <c r="G10" s="127" t="s">
        <v>484</v>
      </c>
      <c r="H10" s="55" t="s">
        <v>860</v>
      </c>
      <c r="I10" s="49" t="s">
        <v>861</v>
      </c>
      <c r="J10" s="55"/>
      <c r="K10" s="53" t="s">
        <v>188</v>
      </c>
      <c r="L10" s="92" t="s">
        <v>180</v>
      </c>
      <c r="M10" s="100"/>
      <c r="N10" s="53" t="s">
        <v>188</v>
      </c>
      <c r="O10" s="49" t="s">
        <v>105</v>
      </c>
      <c r="P10" s="94" t="s">
        <v>355</v>
      </c>
      <c r="Q10" s="94" t="s">
        <v>354</v>
      </c>
      <c r="R10" s="55" t="s">
        <v>63</v>
      </c>
      <c r="S10" s="50" t="str">
        <f t="shared" si="1"/>
        <v>N</v>
      </c>
      <c r="T10" s="50" t="s">
        <v>63</v>
      </c>
      <c r="U10" s="50" t="str">
        <f t="shared" si="0"/>
        <v>Y</v>
      </c>
      <c r="V10" s="55" t="s">
        <v>95</v>
      </c>
      <c r="W10" s="55" t="s">
        <v>64</v>
      </c>
      <c r="X10" s="55"/>
      <c r="Y10" s="55" t="s">
        <v>177</v>
      </c>
      <c r="Z10" s="55" t="s">
        <v>225</v>
      </c>
      <c r="AA10" s="59" t="s">
        <v>203</v>
      </c>
      <c r="AB10" s="54" t="s">
        <v>225</v>
      </c>
      <c r="AD10" s="69"/>
      <c r="AE10" s="69"/>
      <c r="AF10" s="26"/>
      <c r="AG10" s="27"/>
      <c r="AH10" s="27"/>
      <c r="AI10" s="28"/>
    </row>
    <row r="11" spans="1:35" ht="126" hidden="1" customHeight="1">
      <c r="A11" s="49" t="s">
        <v>196</v>
      </c>
      <c r="B11" s="51" t="s">
        <v>122</v>
      </c>
      <c r="C11" s="51" t="s">
        <v>76</v>
      </c>
      <c r="D11" s="55">
        <v>12</v>
      </c>
      <c r="E11" s="57" t="s">
        <v>570</v>
      </c>
      <c r="F11" s="91" t="s">
        <v>537</v>
      </c>
      <c r="G11" s="127" t="s">
        <v>484</v>
      </c>
      <c r="H11" s="55" t="s">
        <v>99</v>
      </c>
      <c r="I11" s="49" t="s">
        <v>104</v>
      </c>
      <c r="J11" s="55"/>
      <c r="K11" s="53" t="s">
        <v>188</v>
      </c>
      <c r="L11" s="92" t="s">
        <v>180</v>
      </c>
      <c r="M11" s="100"/>
      <c r="N11" s="53" t="s">
        <v>188</v>
      </c>
      <c r="O11" s="49" t="s">
        <v>106</v>
      </c>
      <c r="P11" s="94" t="s">
        <v>441</v>
      </c>
      <c r="Q11" s="94" t="s">
        <v>356</v>
      </c>
      <c r="R11" s="55" t="s">
        <v>63</v>
      </c>
      <c r="S11" s="50" t="str">
        <f t="shared" si="1"/>
        <v>N</v>
      </c>
      <c r="T11" s="50" t="s">
        <v>63</v>
      </c>
      <c r="U11" s="50" t="str">
        <f t="shared" si="0"/>
        <v>Y</v>
      </c>
      <c r="V11" s="55" t="s">
        <v>95</v>
      </c>
      <c r="W11" s="55" t="s">
        <v>64</v>
      </c>
      <c r="X11" s="55"/>
      <c r="Y11" s="55" t="s">
        <v>177</v>
      </c>
      <c r="Z11" s="55" t="s">
        <v>225</v>
      </c>
      <c r="AA11" s="59" t="s">
        <v>204</v>
      </c>
      <c r="AB11" s="54" t="s">
        <v>225</v>
      </c>
      <c r="AD11" s="69"/>
      <c r="AE11" s="69"/>
      <c r="AF11" s="26"/>
      <c r="AG11" s="27"/>
      <c r="AH11" s="27"/>
      <c r="AI11" s="28"/>
    </row>
    <row r="12" spans="1:35" ht="172.5" hidden="1" customHeight="1">
      <c r="A12" s="49" t="s">
        <v>73</v>
      </c>
      <c r="B12" s="51" t="s">
        <v>76</v>
      </c>
      <c r="C12" s="51" t="s">
        <v>76</v>
      </c>
      <c r="D12" s="55">
        <v>13</v>
      </c>
      <c r="E12" s="57" t="s">
        <v>506</v>
      </c>
      <c r="F12" s="91" t="s">
        <v>501</v>
      </c>
      <c r="G12" s="58" t="s">
        <v>862</v>
      </c>
      <c r="H12" s="55"/>
      <c r="I12" s="49" t="s">
        <v>260</v>
      </c>
      <c r="J12" s="92"/>
      <c r="K12" s="92" t="s">
        <v>180</v>
      </c>
      <c r="L12" s="92" t="s">
        <v>180</v>
      </c>
      <c r="M12" s="60"/>
      <c r="N12" s="53" t="s">
        <v>189</v>
      </c>
      <c r="O12" s="49"/>
      <c r="P12" s="116" t="s">
        <v>722</v>
      </c>
      <c r="Q12" s="94" t="s">
        <v>594</v>
      </c>
      <c r="R12" s="55" t="s">
        <v>63</v>
      </c>
      <c r="S12" s="50" t="str">
        <f t="shared" si="1"/>
        <v>N</v>
      </c>
      <c r="T12" s="50" t="s">
        <v>63</v>
      </c>
      <c r="U12" s="50" t="str">
        <f t="shared" si="0"/>
        <v>Y</v>
      </c>
      <c r="V12" s="55" t="s">
        <v>95</v>
      </c>
      <c r="W12" s="55" t="s">
        <v>64</v>
      </c>
      <c r="X12" s="55"/>
      <c r="Y12" s="55" t="s">
        <v>177</v>
      </c>
      <c r="Z12" s="55" t="s">
        <v>225</v>
      </c>
      <c r="AA12" s="59" t="s">
        <v>204</v>
      </c>
      <c r="AB12" s="54" t="s">
        <v>225</v>
      </c>
      <c r="AF12" s="26"/>
      <c r="AG12" s="27"/>
      <c r="AH12" s="27"/>
      <c r="AI12" s="28"/>
    </row>
    <row r="13" spans="1:35" ht="162.75" hidden="1" customHeight="1">
      <c r="A13" s="49" t="s">
        <v>73</v>
      </c>
      <c r="B13" s="51" t="s">
        <v>76</v>
      </c>
      <c r="C13" s="51" t="s">
        <v>76</v>
      </c>
      <c r="D13" s="55">
        <v>15</v>
      </c>
      <c r="E13" s="41" t="s">
        <v>863</v>
      </c>
      <c r="F13" s="91" t="s">
        <v>502</v>
      </c>
      <c r="G13" s="58" t="s">
        <v>864</v>
      </c>
      <c r="H13" s="55"/>
      <c r="I13" s="49" t="s">
        <v>790</v>
      </c>
      <c r="J13" s="92" t="s">
        <v>180</v>
      </c>
      <c r="K13" s="92" t="s">
        <v>180</v>
      </c>
      <c r="L13" s="186" t="s">
        <v>789</v>
      </c>
      <c r="M13" s="60" t="s">
        <v>488</v>
      </c>
      <c r="N13" s="53" t="s">
        <v>189</v>
      </c>
      <c r="O13" s="49"/>
      <c r="P13" s="176" t="s">
        <v>723</v>
      </c>
      <c r="Q13" s="94" t="s">
        <v>595</v>
      </c>
      <c r="R13" s="55" t="s">
        <v>90</v>
      </c>
      <c r="S13" s="50" t="s">
        <v>685</v>
      </c>
      <c r="T13" s="50" t="s">
        <v>63</v>
      </c>
      <c r="U13" s="50" t="str">
        <f t="shared" si="0"/>
        <v>Y</v>
      </c>
      <c r="V13" s="55" t="s">
        <v>95</v>
      </c>
      <c r="W13" s="55" t="s">
        <v>64</v>
      </c>
      <c r="X13" s="55"/>
      <c r="Y13" s="55" t="s">
        <v>177</v>
      </c>
      <c r="Z13" s="55" t="s">
        <v>225</v>
      </c>
      <c r="AA13" s="59" t="s">
        <v>204</v>
      </c>
      <c r="AB13" s="54" t="s">
        <v>225</v>
      </c>
      <c r="AF13" s="26"/>
      <c r="AG13" s="27"/>
      <c r="AH13" s="27"/>
      <c r="AI13" s="28"/>
    </row>
    <row r="14" spans="1:35" ht="158.25" hidden="1" customHeight="1">
      <c r="A14" s="49" t="s">
        <v>73</v>
      </c>
      <c r="B14" s="51" t="s">
        <v>76</v>
      </c>
      <c r="C14" s="51" t="s">
        <v>76</v>
      </c>
      <c r="D14" s="55">
        <v>16</v>
      </c>
      <c r="E14" s="57" t="s">
        <v>570</v>
      </c>
      <c r="F14" s="91" t="s">
        <v>865</v>
      </c>
      <c r="G14" s="58" t="s">
        <v>866</v>
      </c>
      <c r="H14" s="55"/>
      <c r="I14" s="49" t="s">
        <v>261</v>
      </c>
      <c r="J14" s="92" t="s">
        <v>180</v>
      </c>
      <c r="K14" s="92" t="s">
        <v>180</v>
      </c>
      <c r="L14" s="92" t="s">
        <v>180</v>
      </c>
      <c r="M14" s="60" t="s">
        <v>190</v>
      </c>
      <c r="N14" s="53" t="s">
        <v>189</v>
      </c>
      <c r="O14" s="49"/>
      <c r="P14" s="83" t="s">
        <v>724</v>
      </c>
      <c r="Q14" s="94" t="s">
        <v>596</v>
      </c>
      <c r="R14" s="55" t="s">
        <v>90</v>
      </c>
      <c r="S14" s="50" t="str">
        <f t="shared" si="1"/>
        <v>N</v>
      </c>
      <c r="T14" s="50" t="s">
        <v>63</v>
      </c>
      <c r="U14" s="50" t="str">
        <f t="shared" si="0"/>
        <v>Y</v>
      </c>
      <c r="V14" s="55" t="s">
        <v>95</v>
      </c>
      <c r="W14" s="55" t="s">
        <v>64</v>
      </c>
      <c r="X14" s="55"/>
      <c r="Y14" s="55" t="s">
        <v>177</v>
      </c>
      <c r="Z14" s="55" t="s">
        <v>225</v>
      </c>
      <c r="AA14" s="59" t="s">
        <v>204</v>
      </c>
      <c r="AB14" s="54" t="s">
        <v>225</v>
      </c>
      <c r="AF14" s="26"/>
      <c r="AG14" s="27"/>
      <c r="AH14" s="27"/>
      <c r="AI14" s="28"/>
    </row>
    <row r="15" spans="1:35" ht="216" hidden="1">
      <c r="A15" s="49" t="s">
        <v>73</v>
      </c>
      <c r="B15" s="51" t="s">
        <v>76</v>
      </c>
      <c r="C15" s="51" t="s">
        <v>76</v>
      </c>
      <c r="D15" s="55">
        <v>17</v>
      </c>
      <c r="E15" s="41" t="s">
        <v>571</v>
      </c>
      <c r="F15" s="91" t="s">
        <v>867</v>
      </c>
      <c r="G15" s="58" t="s">
        <v>868</v>
      </c>
      <c r="H15" s="55"/>
      <c r="I15" s="49" t="s">
        <v>262</v>
      </c>
      <c r="J15" s="92" t="s">
        <v>180</v>
      </c>
      <c r="K15" s="92" t="s">
        <v>180</v>
      </c>
      <c r="L15" s="92" t="s">
        <v>180</v>
      </c>
      <c r="M15" s="60"/>
      <c r="N15" s="53" t="s">
        <v>189</v>
      </c>
      <c r="O15" s="49"/>
      <c r="P15" s="83" t="s">
        <v>442</v>
      </c>
      <c r="Q15" s="94" t="s">
        <v>380</v>
      </c>
      <c r="R15" s="55" t="s">
        <v>90</v>
      </c>
      <c r="S15" s="50" t="str">
        <f t="shared" si="1"/>
        <v>N</v>
      </c>
      <c r="T15" s="50" t="s">
        <v>63</v>
      </c>
      <c r="U15" s="50" t="str">
        <f t="shared" si="0"/>
        <v>Y</v>
      </c>
      <c r="V15" s="55" t="s">
        <v>95</v>
      </c>
      <c r="W15" s="55" t="s">
        <v>64</v>
      </c>
      <c r="X15" s="55"/>
      <c r="Y15" s="55" t="s">
        <v>177</v>
      </c>
      <c r="Z15" s="55" t="s">
        <v>225</v>
      </c>
      <c r="AA15" s="59" t="s">
        <v>204</v>
      </c>
      <c r="AB15" s="54" t="s">
        <v>225</v>
      </c>
      <c r="AF15" s="26"/>
      <c r="AG15" s="27"/>
      <c r="AH15" s="27"/>
      <c r="AI15" s="28"/>
    </row>
    <row r="16" spans="1:35" ht="216" hidden="1">
      <c r="A16" s="49" t="s">
        <v>73</v>
      </c>
      <c r="B16" s="51" t="s">
        <v>76</v>
      </c>
      <c r="C16" s="51" t="s">
        <v>76</v>
      </c>
      <c r="D16" s="55">
        <v>18</v>
      </c>
      <c r="E16" s="41" t="s">
        <v>577</v>
      </c>
      <c r="F16" s="91" t="s">
        <v>503</v>
      </c>
      <c r="G16" s="58" t="s">
        <v>869</v>
      </c>
      <c r="H16" s="55"/>
      <c r="I16" s="49" t="s">
        <v>870</v>
      </c>
      <c r="J16" s="55"/>
      <c r="K16" s="53" t="s">
        <v>188</v>
      </c>
      <c r="L16" s="92" t="s">
        <v>180</v>
      </c>
      <c r="M16" s="60"/>
      <c r="N16" s="53" t="s">
        <v>189</v>
      </c>
      <c r="O16" s="49"/>
      <c r="P16" s="83" t="s">
        <v>796</v>
      </c>
      <c r="Q16" s="94" t="s">
        <v>391</v>
      </c>
      <c r="R16" s="55" t="s">
        <v>63</v>
      </c>
      <c r="S16" s="50" t="str">
        <f t="shared" si="1"/>
        <v>N</v>
      </c>
      <c r="T16" s="50" t="s">
        <v>63</v>
      </c>
      <c r="U16" s="50" t="str">
        <f t="shared" si="0"/>
        <v>Y</v>
      </c>
      <c r="V16" s="55" t="s">
        <v>95</v>
      </c>
      <c r="W16" s="55" t="s">
        <v>64</v>
      </c>
      <c r="X16" s="55"/>
      <c r="Y16" s="55" t="s">
        <v>177</v>
      </c>
      <c r="Z16" s="55" t="s">
        <v>225</v>
      </c>
      <c r="AA16" s="59" t="s">
        <v>204</v>
      </c>
      <c r="AB16" s="54" t="s">
        <v>225</v>
      </c>
      <c r="AF16" s="26"/>
      <c r="AG16" s="27"/>
      <c r="AH16" s="27"/>
      <c r="AI16" s="28"/>
    </row>
    <row r="17" spans="1:35" ht="201.75" hidden="1" customHeight="1">
      <c r="A17" s="49" t="s">
        <v>73</v>
      </c>
      <c r="B17" s="51" t="s">
        <v>76</v>
      </c>
      <c r="C17" s="51" t="s">
        <v>76</v>
      </c>
      <c r="D17" s="55">
        <v>19</v>
      </c>
      <c r="E17" s="41" t="s">
        <v>479</v>
      </c>
      <c r="F17" s="91" t="s">
        <v>871</v>
      </c>
      <c r="G17" s="58" t="s">
        <v>872</v>
      </c>
      <c r="H17" s="55"/>
      <c r="I17" s="49" t="s">
        <v>874</v>
      </c>
      <c r="J17" s="92"/>
      <c r="K17" s="92" t="s">
        <v>188</v>
      </c>
      <c r="L17" s="92" t="s">
        <v>180</v>
      </c>
      <c r="M17" s="60"/>
      <c r="N17" s="53" t="s">
        <v>189</v>
      </c>
      <c r="O17" s="49"/>
      <c r="P17" s="94" t="s">
        <v>794</v>
      </c>
      <c r="Q17" s="94" t="s">
        <v>381</v>
      </c>
      <c r="R17" s="55" t="s">
        <v>63</v>
      </c>
      <c r="S17" s="50" t="str">
        <f t="shared" si="1"/>
        <v>N</v>
      </c>
      <c r="T17" s="50" t="s">
        <v>63</v>
      </c>
      <c r="U17" s="50" t="str">
        <f t="shared" si="0"/>
        <v>Y</v>
      </c>
      <c r="V17" s="55" t="s">
        <v>95</v>
      </c>
      <c r="W17" s="55" t="s">
        <v>64</v>
      </c>
      <c r="X17" s="55"/>
      <c r="Y17" s="55" t="s">
        <v>177</v>
      </c>
      <c r="Z17" s="55" t="s">
        <v>225</v>
      </c>
      <c r="AA17" s="59" t="s">
        <v>204</v>
      </c>
      <c r="AB17" s="54" t="s">
        <v>225</v>
      </c>
      <c r="AF17" s="26"/>
      <c r="AG17" s="27"/>
      <c r="AH17" s="27"/>
      <c r="AI17" s="28"/>
    </row>
    <row r="18" spans="1:35" s="259" customFormat="1" ht="94.5" customHeight="1">
      <c r="A18" s="247"/>
      <c r="B18" s="255"/>
      <c r="C18" s="255" t="s">
        <v>988</v>
      </c>
      <c r="D18" s="256" t="s">
        <v>989</v>
      </c>
      <c r="E18" s="248"/>
      <c r="F18" s="249"/>
      <c r="G18" s="249" t="s">
        <v>992</v>
      </c>
      <c r="H18" s="256" t="s">
        <v>993</v>
      </c>
      <c r="I18" s="247" t="s">
        <v>995</v>
      </c>
      <c r="J18" s="257"/>
      <c r="K18" s="258" t="s">
        <v>999</v>
      </c>
      <c r="L18" s="258" t="s">
        <v>1001</v>
      </c>
      <c r="M18" s="250" t="s">
        <v>1002</v>
      </c>
      <c r="N18" s="256"/>
      <c r="O18" s="247" t="s">
        <v>1003</v>
      </c>
      <c r="P18" s="248" t="s">
        <v>1005</v>
      </c>
      <c r="Q18" s="248" t="s">
        <v>1006</v>
      </c>
      <c r="R18" s="256" t="s">
        <v>1008</v>
      </c>
      <c r="S18" s="248" t="s">
        <v>1010</v>
      </c>
      <c r="T18" s="248" t="s">
        <v>1012</v>
      </c>
      <c r="U18" s="248" t="s">
        <v>1013</v>
      </c>
      <c r="V18" s="256" t="s">
        <v>1015</v>
      </c>
      <c r="W18" s="256" t="s">
        <v>1017</v>
      </c>
      <c r="X18" s="256" t="s">
        <v>1019</v>
      </c>
      <c r="Y18" s="256" t="s">
        <v>1020</v>
      </c>
      <c r="Z18" s="256"/>
      <c r="AA18" s="251"/>
      <c r="AB18" s="251"/>
      <c r="AF18" s="252"/>
      <c r="AG18" s="260"/>
      <c r="AH18" s="260"/>
      <c r="AI18" s="252"/>
    </row>
    <row r="19" spans="1:35" ht="126" customHeight="1">
      <c r="A19" s="41" t="s">
        <v>229</v>
      </c>
      <c r="B19" s="245" t="s">
        <v>123</v>
      </c>
      <c r="C19" s="245" t="s">
        <v>76</v>
      </c>
      <c r="D19" s="131">
        <v>20</v>
      </c>
      <c r="E19" s="57" t="s">
        <v>506</v>
      </c>
      <c r="F19" s="129" t="s">
        <v>948</v>
      </c>
      <c r="G19" s="253" t="s">
        <v>484</v>
      </c>
      <c r="H19" s="131" t="s">
        <v>949</v>
      </c>
      <c r="I19" s="41" t="s">
        <v>950</v>
      </c>
      <c r="J19" s="131"/>
      <c r="K19" s="53" t="s">
        <v>998</v>
      </c>
      <c r="L19" s="92" t="s">
        <v>180</v>
      </c>
      <c r="M19" s="131"/>
      <c r="N19" s="53" t="s">
        <v>188</v>
      </c>
      <c r="O19" s="41" t="s">
        <v>125</v>
      </c>
      <c r="P19" s="94" t="s">
        <v>960</v>
      </c>
      <c r="Q19" s="94" t="s">
        <v>961</v>
      </c>
      <c r="R19" s="131" t="s">
        <v>63</v>
      </c>
      <c r="S19" s="246" t="str">
        <f t="shared" si="1"/>
        <v>N</v>
      </c>
      <c r="T19" s="246" t="s">
        <v>63</v>
      </c>
      <c r="U19" s="246" t="str">
        <f t="shared" si="0"/>
        <v>Y</v>
      </c>
      <c r="V19" s="131" t="s">
        <v>95</v>
      </c>
      <c r="W19" s="131" t="s">
        <v>64</v>
      </c>
      <c r="X19" s="131"/>
      <c r="Y19" s="131" t="s">
        <v>177</v>
      </c>
      <c r="Z19" s="131" t="s">
        <v>225</v>
      </c>
      <c r="AA19" s="203" t="s">
        <v>206</v>
      </c>
      <c r="AB19" s="202" t="s">
        <v>225</v>
      </c>
      <c r="AD19" s="69"/>
      <c r="AE19" s="69"/>
      <c r="AF19" s="26"/>
      <c r="AG19" s="27"/>
      <c r="AH19" s="27"/>
      <c r="AI19" s="28"/>
    </row>
    <row r="20" spans="1:35" ht="126" customHeight="1">
      <c r="A20" s="41" t="s">
        <v>229</v>
      </c>
      <c r="B20" s="245" t="s">
        <v>123</v>
      </c>
      <c r="C20" s="245" t="s">
        <v>76</v>
      </c>
      <c r="D20" s="131">
        <v>21</v>
      </c>
      <c r="E20" s="57" t="s">
        <v>506</v>
      </c>
      <c r="F20" s="129" t="s">
        <v>846</v>
      </c>
      <c r="G20" s="253" t="s">
        <v>983</v>
      </c>
      <c r="H20" s="131" t="s">
        <v>955</v>
      </c>
      <c r="I20" s="41" t="s">
        <v>875</v>
      </c>
      <c r="J20" s="131"/>
      <c r="K20" s="53" t="s">
        <v>188</v>
      </c>
      <c r="L20" s="92" t="s">
        <v>180</v>
      </c>
      <c r="M20" s="131" t="s">
        <v>423</v>
      </c>
      <c r="N20" s="53" t="s">
        <v>188</v>
      </c>
      <c r="O20" s="114" t="s">
        <v>147</v>
      </c>
      <c r="P20" s="94" t="s">
        <v>962</v>
      </c>
      <c r="Q20" s="94" t="s">
        <v>963</v>
      </c>
      <c r="R20" s="131" t="s">
        <v>63</v>
      </c>
      <c r="S20" s="246" t="str">
        <f t="shared" si="1"/>
        <v>N</v>
      </c>
      <c r="T20" s="246" t="s">
        <v>63</v>
      </c>
      <c r="U20" s="246" t="str">
        <f t="shared" si="0"/>
        <v>Y</v>
      </c>
      <c r="V20" s="131" t="s">
        <v>95</v>
      </c>
      <c r="W20" s="131" t="s">
        <v>958</v>
      </c>
      <c r="X20" s="131"/>
      <c r="Y20" s="131" t="s">
        <v>177</v>
      </c>
      <c r="Z20" s="131" t="s">
        <v>225</v>
      </c>
      <c r="AA20" s="203" t="s">
        <v>206</v>
      </c>
      <c r="AB20" s="202" t="s">
        <v>225</v>
      </c>
      <c r="AD20" s="69"/>
      <c r="AE20" s="69"/>
      <c r="AF20" s="26"/>
      <c r="AG20" s="27"/>
      <c r="AH20" s="27"/>
      <c r="AI20" s="28"/>
    </row>
    <row r="21" spans="1:35" ht="126" hidden="1" customHeight="1">
      <c r="A21" s="49" t="s">
        <v>126</v>
      </c>
      <c r="B21" s="51" t="s">
        <v>250</v>
      </c>
      <c r="C21" s="51" t="s">
        <v>76</v>
      </c>
      <c r="D21" s="55">
        <v>22</v>
      </c>
      <c r="E21" s="41" t="s">
        <v>577</v>
      </c>
      <c r="F21" s="91" t="s">
        <v>538</v>
      </c>
      <c r="G21" s="127" t="s">
        <v>484</v>
      </c>
      <c r="H21" s="55" t="s">
        <v>127</v>
      </c>
      <c r="I21" s="49" t="s">
        <v>144</v>
      </c>
      <c r="J21" s="55"/>
      <c r="K21" s="53" t="s">
        <v>188</v>
      </c>
      <c r="L21" s="92" t="s">
        <v>180</v>
      </c>
      <c r="M21" s="55"/>
      <c r="N21" s="53" t="s">
        <v>188</v>
      </c>
      <c r="O21" s="49" t="s">
        <v>128</v>
      </c>
      <c r="P21" s="94" t="s">
        <v>386</v>
      </c>
      <c r="Q21" s="94" t="s">
        <v>387</v>
      </c>
      <c r="R21" s="55" t="s">
        <v>63</v>
      </c>
      <c r="S21" s="50" t="str">
        <f t="shared" si="1"/>
        <v>N</v>
      </c>
      <c r="T21" s="50" t="s">
        <v>63</v>
      </c>
      <c r="U21" s="50" t="str">
        <f t="shared" si="0"/>
        <v>Y</v>
      </c>
      <c r="V21" s="55" t="s">
        <v>95</v>
      </c>
      <c r="W21" s="55" t="s">
        <v>64</v>
      </c>
      <c r="X21" s="55"/>
      <c r="Y21" s="55" t="s">
        <v>177</v>
      </c>
      <c r="Z21" s="55" t="s">
        <v>225</v>
      </c>
      <c r="AA21" s="59" t="s">
        <v>207</v>
      </c>
      <c r="AB21" s="54" t="s">
        <v>225</v>
      </c>
      <c r="AD21" s="69"/>
      <c r="AE21" s="69"/>
      <c r="AF21" s="26"/>
      <c r="AG21" s="27"/>
      <c r="AH21" s="27"/>
      <c r="AI21" s="28"/>
    </row>
    <row r="22" spans="1:35" ht="165.75" hidden="1" customHeight="1">
      <c r="A22" s="49" t="s">
        <v>73</v>
      </c>
      <c r="B22" s="51" t="s">
        <v>76</v>
      </c>
      <c r="C22" s="51" t="s">
        <v>76</v>
      </c>
      <c r="D22" s="55">
        <v>26</v>
      </c>
      <c r="E22" s="57" t="s">
        <v>570</v>
      </c>
      <c r="F22" s="91" t="s">
        <v>876</v>
      </c>
      <c r="G22" s="128" t="s">
        <v>879</v>
      </c>
      <c r="H22" s="55" t="s">
        <v>878</v>
      </c>
      <c r="I22" s="49" t="s">
        <v>606</v>
      </c>
      <c r="J22" s="192" t="s">
        <v>180</v>
      </c>
      <c r="K22" s="92" t="s">
        <v>180</v>
      </c>
      <c r="L22" s="92" t="s">
        <v>180</v>
      </c>
      <c r="M22" s="100" t="s">
        <v>180</v>
      </c>
      <c r="N22" s="92" t="s">
        <v>189</v>
      </c>
      <c r="O22" s="49" t="s">
        <v>607</v>
      </c>
      <c r="P22" s="94" t="s">
        <v>877</v>
      </c>
      <c r="Q22" s="94" t="s">
        <v>652</v>
      </c>
      <c r="R22" s="49" t="s">
        <v>90</v>
      </c>
      <c r="S22" s="50" t="str">
        <f t="shared" si="1"/>
        <v>N</v>
      </c>
      <c r="T22" s="50" t="s">
        <v>90</v>
      </c>
      <c r="U22" s="50" t="str">
        <f t="shared" si="0"/>
        <v>Y</v>
      </c>
      <c r="V22" s="55" t="s">
        <v>95</v>
      </c>
      <c r="W22" s="55"/>
      <c r="X22" s="55"/>
      <c r="Y22" s="55" t="s">
        <v>177</v>
      </c>
      <c r="Z22" s="55" t="s">
        <v>225</v>
      </c>
      <c r="AA22" s="59" t="s">
        <v>608</v>
      </c>
      <c r="AB22" s="54" t="s">
        <v>226</v>
      </c>
      <c r="AF22" s="26"/>
      <c r="AG22" s="27"/>
      <c r="AH22" s="27"/>
      <c r="AI22" s="28"/>
    </row>
    <row r="23" spans="1:35" ht="126" hidden="1" customHeight="1">
      <c r="A23" s="49" t="s">
        <v>58</v>
      </c>
      <c r="B23" s="51" t="s">
        <v>119</v>
      </c>
      <c r="C23" s="51" t="s">
        <v>59</v>
      </c>
      <c r="D23" s="55">
        <v>27</v>
      </c>
      <c r="E23" s="41" t="s">
        <v>751</v>
      </c>
      <c r="F23" s="129" t="s">
        <v>884</v>
      </c>
      <c r="G23" s="127" t="s">
        <v>484</v>
      </c>
      <c r="H23" s="55" t="s">
        <v>60</v>
      </c>
      <c r="I23" s="49" t="s">
        <v>881</v>
      </c>
      <c r="J23" s="92" t="s">
        <v>180</v>
      </c>
      <c r="K23" s="53" t="s">
        <v>880</v>
      </c>
      <c r="L23" s="186" t="s">
        <v>746</v>
      </c>
      <c r="M23" s="186" t="s">
        <v>746</v>
      </c>
      <c r="N23" s="92" t="s">
        <v>180</v>
      </c>
      <c r="O23" s="49" t="s">
        <v>62</v>
      </c>
      <c r="P23" s="83" t="s">
        <v>180</v>
      </c>
      <c r="Q23" s="94" t="s">
        <v>180</v>
      </c>
      <c r="R23" s="55" t="s">
        <v>90</v>
      </c>
      <c r="S23" s="50" t="str">
        <f t="shared" ref="S23" si="2">IF(L23="---","N","Y")</f>
        <v>Y</v>
      </c>
      <c r="T23" s="50" t="s">
        <v>63</v>
      </c>
      <c r="U23" s="50" t="str">
        <f t="shared" ref="U23" si="3">IF(OR(P23="",P23="---",),"N","Y")</f>
        <v>N</v>
      </c>
      <c r="V23" s="55" t="s">
        <v>95</v>
      </c>
      <c r="W23" s="55" t="s">
        <v>64</v>
      </c>
      <c r="X23" s="55"/>
      <c r="Y23" s="55" t="s">
        <v>177</v>
      </c>
      <c r="Z23" s="55" t="s">
        <v>226</v>
      </c>
      <c r="AA23" s="59" t="s">
        <v>882</v>
      </c>
      <c r="AB23" s="54" t="s">
        <v>226</v>
      </c>
      <c r="AD23" s="69"/>
      <c r="AE23" s="69"/>
      <c r="AF23" s="26"/>
      <c r="AG23" s="27"/>
      <c r="AH23" s="27"/>
      <c r="AI23" s="28"/>
    </row>
    <row r="24" spans="1:35" ht="165.75" hidden="1" customHeight="1">
      <c r="A24" s="49" t="s">
        <v>886</v>
      </c>
      <c r="B24" s="51" t="s">
        <v>119</v>
      </c>
      <c r="C24" s="51" t="s">
        <v>59</v>
      </c>
      <c r="D24" s="55">
        <v>28</v>
      </c>
      <c r="E24" s="57" t="s">
        <v>883</v>
      </c>
      <c r="F24" s="129" t="s">
        <v>885</v>
      </c>
      <c r="G24" s="127" t="s">
        <v>484</v>
      </c>
      <c r="H24" s="55" t="s">
        <v>60</v>
      </c>
      <c r="I24" s="49" t="s">
        <v>887</v>
      </c>
      <c r="J24" s="92" t="s">
        <v>180</v>
      </c>
      <c r="K24" s="92"/>
      <c r="L24" s="186" t="s">
        <v>746</v>
      </c>
      <c r="M24" s="186" t="s">
        <v>746</v>
      </c>
      <c r="N24" s="92"/>
      <c r="O24" s="49"/>
      <c r="P24" s="83" t="s">
        <v>180</v>
      </c>
      <c r="Q24" s="94" t="s">
        <v>180</v>
      </c>
      <c r="R24" s="55" t="s">
        <v>90</v>
      </c>
      <c r="S24" s="50" t="str">
        <f t="shared" ref="S24:S28" si="4">IF(L24="---","N","Y")</f>
        <v>Y</v>
      </c>
      <c r="T24" s="50" t="s">
        <v>63</v>
      </c>
      <c r="U24" s="50" t="str">
        <f t="shared" ref="U24:U28" si="5">IF(OR(P24="",P24="---",),"N","Y")</f>
        <v>N</v>
      </c>
      <c r="V24" s="55" t="s">
        <v>95</v>
      </c>
      <c r="W24" s="55" t="s">
        <v>64</v>
      </c>
      <c r="X24" s="55"/>
      <c r="Y24" s="55" t="s">
        <v>177</v>
      </c>
      <c r="Z24" s="55" t="s">
        <v>226</v>
      </c>
      <c r="AA24" s="59" t="s">
        <v>210</v>
      </c>
      <c r="AB24" s="54" t="s">
        <v>226</v>
      </c>
      <c r="AF24" s="26"/>
      <c r="AG24" s="27"/>
      <c r="AH24" s="27"/>
      <c r="AI24" s="28"/>
    </row>
    <row r="25" spans="1:35" ht="165.75" hidden="1" customHeight="1">
      <c r="A25" s="49" t="s">
        <v>58</v>
      </c>
      <c r="B25" s="51" t="s">
        <v>119</v>
      </c>
      <c r="C25" s="51" t="s">
        <v>59</v>
      </c>
      <c r="D25" s="55">
        <v>29</v>
      </c>
      <c r="E25" s="41" t="s">
        <v>751</v>
      </c>
      <c r="F25" s="129" t="s">
        <v>740</v>
      </c>
      <c r="G25" s="127" t="s">
        <v>484</v>
      </c>
      <c r="H25" s="55" t="s">
        <v>60</v>
      </c>
      <c r="I25" s="49" t="s">
        <v>741</v>
      </c>
      <c r="J25" s="92" t="s">
        <v>180</v>
      </c>
      <c r="K25" s="92"/>
      <c r="L25" s="186" t="s">
        <v>746</v>
      </c>
      <c r="M25" s="186" t="s">
        <v>746</v>
      </c>
      <c r="N25" s="92"/>
      <c r="O25" s="49"/>
      <c r="P25" s="83" t="s">
        <v>180</v>
      </c>
      <c r="Q25" s="94" t="s">
        <v>180</v>
      </c>
      <c r="R25" s="55" t="s">
        <v>90</v>
      </c>
      <c r="S25" s="50" t="str">
        <f t="shared" si="4"/>
        <v>Y</v>
      </c>
      <c r="T25" s="50" t="s">
        <v>63</v>
      </c>
      <c r="U25" s="50" t="str">
        <f t="shared" si="5"/>
        <v>N</v>
      </c>
      <c r="V25" s="55" t="s">
        <v>95</v>
      </c>
      <c r="W25" s="55" t="s">
        <v>64</v>
      </c>
      <c r="X25" s="55"/>
      <c r="Y25" s="55" t="s">
        <v>177</v>
      </c>
      <c r="Z25" s="55" t="s">
        <v>226</v>
      </c>
      <c r="AA25" s="59" t="s">
        <v>210</v>
      </c>
      <c r="AB25" s="54" t="s">
        <v>226</v>
      </c>
      <c r="AF25" s="26"/>
      <c r="AG25" s="27"/>
      <c r="AH25" s="27"/>
      <c r="AI25" s="28"/>
    </row>
    <row r="26" spans="1:35" ht="165.75" hidden="1" customHeight="1">
      <c r="A26" s="49" t="s">
        <v>58</v>
      </c>
      <c r="B26" s="51" t="s">
        <v>119</v>
      </c>
      <c r="C26" s="51" t="s">
        <v>59</v>
      </c>
      <c r="D26" s="55">
        <v>30</v>
      </c>
      <c r="E26" s="57" t="s">
        <v>751</v>
      </c>
      <c r="F26" s="129" t="s">
        <v>739</v>
      </c>
      <c r="G26" s="127" t="s">
        <v>484</v>
      </c>
      <c r="H26" s="55" t="s">
        <v>60</v>
      </c>
      <c r="I26" s="49" t="s">
        <v>742</v>
      </c>
      <c r="J26" s="92" t="s">
        <v>180</v>
      </c>
      <c r="K26" s="92"/>
      <c r="L26" s="186" t="s">
        <v>746</v>
      </c>
      <c r="M26" s="186" t="s">
        <v>746</v>
      </c>
      <c r="N26" s="92"/>
      <c r="O26" s="49"/>
      <c r="P26" s="83" t="s">
        <v>180</v>
      </c>
      <c r="Q26" s="94" t="s">
        <v>180</v>
      </c>
      <c r="R26" s="55" t="s">
        <v>90</v>
      </c>
      <c r="S26" s="50" t="str">
        <f t="shared" si="4"/>
        <v>Y</v>
      </c>
      <c r="T26" s="50" t="s">
        <v>63</v>
      </c>
      <c r="U26" s="50" t="str">
        <f t="shared" si="5"/>
        <v>N</v>
      </c>
      <c r="V26" s="55" t="s">
        <v>95</v>
      </c>
      <c r="W26" s="55" t="s">
        <v>64</v>
      </c>
      <c r="X26" s="55"/>
      <c r="Y26" s="55" t="s">
        <v>177</v>
      </c>
      <c r="Z26" s="55" t="s">
        <v>226</v>
      </c>
      <c r="AA26" s="59" t="s">
        <v>210</v>
      </c>
      <c r="AB26" s="54" t="s">
        <v>226</v>
      </c>
      <c r="AF26" s="26"/>
      <c r="AG26" s="27"/>
      <c r="AH26" s="27"/>
      <c r="AI26" s="28"/>
    </row>
    <row r="27" spans="1:35" ht="165.75" hidden="1" customHeight="1">
      <c r="A27" s="49" t="s">
        <v>58</v>
      </c>
      <c r="B27" s="51" t="s">
        <v>119</v>
      </c>
      <c r="C27" s="51" t="s">
        <v>59</v>
      </c>
      <c r="D27" s="55">
        <v>31</v>
      </c>
      <c r="E27" s="41" t="s">
        <v>751</v>
      </c>
      <c r="F27" s="129" t="s">
        <v>738</v>
      </c>
      <c r="G27" s="127" t="s">
        <v>484</v>
      </c>
      <c r="H27" s="55" t="s">
        <v>60</v>
      </c>
      <c r="I27" s="49" t="s">
        <v>743</v>
      </c>
      <c r="J27" s="92" t="s">
        <v>180</v>
      </c>
      <c r="K27" s="92"/>
      <c r="L27" s="186" t="s">
        <v>746</v>
      </c>
      <c r="M27" s="186" t="s">
        <v>746</v>
      </c>
      <c r="N27" s="92"/>
      <c r="O27" s="49"/>
      <c r="P27" s="83" t="s">
        <v>180</v>
      </c>
      <c r="Q27" s="94" t="s">
        <v>180</v>
      </c>
      <c r="R27" s="55" t="s">
        <v>90</v>
      </c>
      <c r="S27" s="50" t="str">
        <f t="shared" si="4"/>
        <v>Y</v>
      </c>
      <c r="T27" s="50" t="s">
        <v>63</v>
      </c>
      <c r="U27" s="50" t="str">
        <f t="shared" si="5"/>
        <v>N</v>
      </c>
      <c r="V27" s="55" t="s">
        <v>95</v>
      </c>
      <c r="W27" s="55" t="s">
        <v>64</v>
      </c>
      <c r="X27" s="55"/>
      <c r="Y27" s="55" t="s">
        <v>177</v>
      </c>
      <c r="Z27" s="55" t="s">
        <v>226</v>
      </c>
      <c r="AA27" s="59" t="s">
        <v>210</v>
      </c>
      <c r="AB27" s="54" t="s">
        <v>226</v>
      </c>
      <c r="AF27" s="26"/>
      <c r="AG27" s="27"/>
      <c r="AH27" s="27"/>
      <c r="AI27" s="28"/>
    </row>
    <row r="28" spans="1:35" ht="165.75" hidden="1" customHeight="1">
      <c r="A28" s="49" t="s">
        <v>58</v>
      </c>
      <c r="B28" s="51" t="s">
        <v>119</v>
      </c>
      <c r="C28" s="51" t="s">
        <v>59</v>
      </c>
      <c r="D28" s="55">
        <v>32</v>
      </c>
      <c r="E28" s="57" t="s">
        <v>751</v>
      </c>
      <c r="F28" s="129" t="s">
        <v>737</v>
      </c>
      <c r="G28" s="127" t="s">
        <v>484</v>
      </c>
      <c r="H28" s="55" t="s">
        <v>60</v>
      </c>
      <c r="I28" s="49" t="s">
        <v>744</v>
      </c>
      <c r="J28" s="92" t="s">
        <v>180</v>
      </c>
      <c r="K28" s="92"/>
      <c r="L28" s="186" t="s">
        <v>746</v>
      </c>
      <c r="M28" s="186" t="s">
        <v>746</v>
      </c>
      <c r="N28" s="92"/>
      <c r="O28" s="49"/>
      <c r="P28" s="83" t="s">
        <v>180</v>
      </c>
      <c r="Q28" s="94" t="s">
        <v>180</v>
      </c>
      <c r="R28" s="55" t="s">
        <v>90</v>
      </c>
      <c r="S28" s="50" t="str">
        <f t="shared" si="4"/>
        <v>Y</v>
      </c>
      <c r="T28" s="50" t="s">
        <v>63</v>
      </c>
      <c r="U28" s="50" t="str">
        <f t="shared" si="5"/>
        <v>N</v>
      </c>
      <c r="V28" s="55" t="s">
        <v>95</v>
      </c>
      <c r="W28" s="55" t="s">
        <v>64</v>
      </c>
      <c r="X28" s="55"/>
      <c r="Y28" s="55" t="s">
        <v>177</v>
      </c>
      <c r="Z28" s="55" t="s">
        <v>226</v>
      </c>
      <c r="AA28" s="59" t="s">
        <v>210</v>
      </c>
      <c r="AB28" s="54" t="s">
        <v>226</v>
      </c>
      <c r="AF28" s="26"/>
      <c r="AG28" s="27"/>
      <c r="AH28" s="27"/>
      <c r="AI28" s="28"/>
    </row>
    <row r="29" spans="1:35" ht="142.5" hidden="1" customHeight="1">
      <c r="A29" s="49" t="s">
        <v>55</v>
      </c>
      <c r="B29" s="51" t="s">
        <v>118</v>
      </c>
      <c r="C29" s="51" t="s">
        <v>76</v>
      </c>
      <c r="D29" s="55">
        <v>50</v>
      </c>
      <c r="E29" s="91" t="s">
        <v>775</v>
      </c>
      <c r="F29" s="91" t="s">
        <v>888</v>
      </c>
      <c r="G29" s="127" t="s">
        <v>484</v>
      </c>
      <c r="H29" s="55" t="s">
        <v>52</v>
      </c>
      <c r="I29" s="49" t="s">
        <v>53</v>
      </c>
      <c r="J29" s="92" t="s">
        <v>180</v>
      </c>
      <c r="K29" s="92" t="s">
        <v>180</v>
      </c>
      <c r="L29" s="92"/>
      <c r="M29" s="60"/>
      <c r="N29" s="53" t="s">
        <v>189</v>
      </c>
      <c r="O29" s="49" t="s">
        <v>54</v>
      </c>
      <c r="P29" s="94" t="s">
        <v>587</v>
      </c>
      <c r="Q29" s="94" t="s">
        <v>338</v>
      </c>
      <c r="R29" s="55" t="s">
        <v>90</v>
      </c>
      <c r="S29" s="50" t="s">
        <v>683</v>
      </c>
      <c r="T29" s="50" t="s">
        <v>63</v>
      </c>
      <c r="U29" s="50" t="str">
        <f t="shared" si="0"/>
        <v>Y</v>
      </c>
      <c r="V29" s="55" t="s">
        <v>95</v>
      </c>
      <c r="W29" s="55"/>
      <c r="X29" s="29"/>
      <c r="Y29" s="55" t="s">
        <v>177</v>
      </c>
      <c r="Z29" s="55" t="s">
        <v>225</v>
      </c>
      <c r="AA29" s="59" t="s">
        <v>208</v>
      </c>
      <c r="AB29" s="54" t="s">
        <v>225</v>
      </c>
      <c r="AD29" s="69"/>
      <c r="AE29" s="69"/>
      <c r="AF29" s="26"/>
      <c r="AG29" s="27"/>
      <c r="AH29" s="27"/>
      <c r="AI29" s="28"/>
    </row>
    <row r="30" spans="1:35" ht="126" hidden="1" customHeight="1">
      <c r="A30" s="49" t="s">
        <v>55</v>
      </c>
      <c r="B30" s="51" t="s">
        <v>118</v>
      </c>
      <c r="C30" s="51" t="s">
        <v>76</v>
      </c>
      <c r="D30" s="55">
        <v>51</v>
      </c>
      <c r="E30" s="91" t="s">
        <v>775</v>
      </c>
      <c r="F30" s="91" t="s">
        <v>539</v>
      </c>
      <c r="G30" s="127" t="s">
        <v>484</v>
      </c>
      <c r="H30" s="55" t="s">
        <v>52</v>
      </c>
      <c r="I30" s="49" t="s">
        <v>56</v>
      </c>
      <c r="J30" s="92" t="s">
        <v>180</v>
      </c>
      <c r="K30" s="92" t="s">
        <v>180</v>
      </c>
      <c r="L30" s="92"/>
      <c r="M30" s="60" t="s">
        <v>190</v>
      </c>
      <c r="N30" s="53" t="s">
        <v>189</v>
      </c>
      <c r="O30" s="49" t="s">
        <v>57</v>
      </c>
      <c r="P30" s="94" t="s">
        <v>588</v>
      </c>
      <c r="Q30" s="94" t="s">
        <v>349</v>
      </c>
      <c r="R30" s="55" t="s">
        <v>90</v>
      </c>
      <c r="S30" s="50" t="s">
        <v>683</v>
      </c>
      <c r="T30" s="50" t="s">
        <v>63</v>
      </c>
      <c r="U30" s="50" t="str">
        <f t="shared" si="0"/>
        <v>Y</v>
      </c>
      <c r="V30" s="55" t="s">
        <v>95</v>
      </c>
      <c r="W30" s="55"/>
      <c r="X30" s="29"/>
      <c r="Y30" s="55" t="s">
        <v>177</v>
      </c>
      <c r="Z30" s="55" t="s">
        <v>225</v>
      </c>
      <c r="AA30" s="59" t="s">
        <v>209</v>
      </c>
      <c r="AB30" s="54" t="s">
        <v>225</v>
      </c>
      <c r="AD30" s="69"/>
      <c r="AE30" s="69"/>
      <c r="AF30" s="26"/>
      <c r="AG30" s="27"/>
      <c r="AH30" s="27"/>
      <c r="AI30" s="28"/>
    </row>
    <row r="31" spans="1:35" ht="126" hidden="1" customHeight="1">
      <c r="A31" s="49" t="s">
        <v>58</v>
      </c>
      <c r="B31" s="51" t="s">
        <v>119</v>
      </c>
      <c r="C31" s="51" t="s">
        <v>76</v>
      </c>
      <c r="D31" s="55">
        <v>52</v>
      </c>
      <c r="E31" s="41" t="s">
        <v>570</v>
      </c>
      <c r="F31" s="129" t="s">
        <v>889</v>
      </c>
      <c r="G31" s="127" t="s">
        <v>484</v>
      </c>
      <c r="H31" s="55" t="s">
        <v>60</v>
      </c>
      <c r="I31" s="49" t="s">
        <v>61</v>
      </c>
      <c r="J31" s="55"/>
      <c r="K31" s="53" t="s">
        <v>188</v>
      </c>
      <c r="L31" s="92" t="s">
        <v>180</v>
      </c>
      <c r="M31" s="92" t="s">
        <v>180</v>
      </c>
      <c r="N31" s="92" t="s">
        <v>180</v>
      </c>
      <c r="O31" s="49" t="s">
        <v>62</v>
      </c>
      <c r="P31" s="83" t="s">
        <v>180</v>
      </c>
      <c r="Q31" s="94" t="s">
        <v>180</v>
      </c>
      <c r="R31" s="55" t="s">
        <v>63</v>
      </c>
      <c r="S31" s="50" t="str">
        <f t="shared" si="1"/>
        <v>N</v>
      </c>
      <c r="T31" s="50" t="s">
        <v>90</v>
      </c>
      <c r="U31" s="50" t="str">
        <f t="shared" si="0"/>
        <v>N</v>
      </c>
      <c r="V31" s="55" t="s">
        <v>67</v>
      </c>
      <c r="W31" s="55" t="s">
        <v>64</v>
      </c>
      <c r="X31" s="55"/>
      <c r="Y31" s="55" t="s">
        <v>177</v>
      </c>
      <c r="Z31" s="55" t="s">
        <v>226</v>
      </c>
      <c r="AA31" s="59" t="s">
        <v>210</v>
      </c>
      <c r="AB31" s="54" t="s">
        <v>226</v>
      </c>
      <c r="AD31" s="69"/>
      <c r="AE31" s="69"/>
      <c r="AF31" s="26"/>
      <c r="AG31" s="27"/>
      <c r="AH31" s="27"/>
      <c r="AI31" s="28"/>
    </row>
    <row r="32" spans="1:35" ht="126" hidden="1" customHeight="1">
      <c r="A32" s="49" t="s">
        <v>58</v>
      </c>
      <c r="B32" s="51" t="s">
        <v>119</v>
      </c>
      <c r="C32" s="51" t="s">
        <v>407</v>
      </c>
      <c r="D32" s="55">
        <v>53</v>
      </c>
      <c r="E32" s="41" t="s">
        <v>570</v>
      </c>
      <c r="F32" s="129" t="s">
        <v>641</v>
      </c>
      <c r="G32" s="127" t="s">
        <v>484</v>
      </c>
      <c r="H32" s="55" t="s">
        <v>60</v>
      </c>
      <c r="I32" s="49" t="s">
        <v>61</v>
      </c>
      <c r="J32" s="55"/>
      <c r="K32" s="53" t="s">
        <v>188</v>
      </c>
      <c r="L32" s="92" t="s">
        <v>180</v>
      </c>
      <c r="M32" s="92" t="s">
        <v>180</v>
      </c>
      <c r="N32" s="92" t="s">
        <v>180</v>
      </c>
      <c r="O32" s="49" t="s">
        <v>65</v>
      </c>
      <c r="P32" s="83" t="s">
        <v>458</v>
      </c>
      <c r="Q32" s="94" t="s">
        <v>319</v>
      </c>
      <c r="R32" s="55" t="s">
        <v>63</v>
      </c>
      <c r="S32" s="50" t="str">
        <f t="shared" si="1"/>
        <v>N</v>
      </c>
      <c r="T32" s="50" t="s">
        <v>63</v>
      </c>
      <c r="U32" s="50" t="str">
        <f t="shared" si="0"/>
        <v>Y</v>
      </c>
      <c r="V32" s="55" t="s">
        <v>67</v>
      </c>
      <c r="W32" s="55" t="s">
        <v>19</v>
      </c>
      <c r="X32" s="29" t="s">
        <v>263</v>
      </c>
      <c r="Y32" s="55" t="s">
        <v>177</v>
      </c>
      <c r="Z32" s="55" t="s">
        <v>226</v>
      </c>
      <c r="AA32" s="59" t="s">
        <v>210</v>
      </c>
      <c r="AB32" s="54" t="s">
        <v>226</v>
      </c>
      <c r="AD32" s="69"/>
      <c r="AE32" s="69"/>
      <c r="AF32" s="26"/>
      <c r="AG32" s="27"/>
      <c r="AH32" s="27"/>
      <c r="AI32" s="28"/>
    </row>
    <row r="33" spans="1:35" ht="126" hidden="1" customHeight="1">
      <c r="A33" s="49" t="s">
        <v>58</v>
      </c>
      <c r="B33" s="51" t="s">
        <v>119</v>
      </c>
      <c r="C33" s="51" t="s">
        <v>76</v>
      </c>
      <c r="D33" s="55">
        <v>54</v>
      </c>
      <c r="E33" s="41" t="s">
        <v>570</v>
      </c>
      <c r="F33" s="129" t="s">
        <v>540</v>
      </c>
      <c r="G33" s="127" t="s">
        <v>484</v>
      </c>
      <c r="H33" s="55" t="s">
        <v>60</v>
      </c>
      <c r="I33" s="49" t="s">
        <v>68</v>
      </c>
      <c r="J33" s="55"/>
      <c r="K33" s="53" t="s">
        <v>188</v>
      </c>
      <c r="L33" s="92" t="s">
        <v>180</v>
      </c>
      <c r="M33" s="92" t="s">
        <v>180</v>
      </c>
      <c r="N33" s="92" t="s">
        <v>180</v>
      </c>
      <c r="O33" s="49" t="s">
        <v>69</v>
      </c>
      <c r="P33" s="83" t="s">
        <v>180</v>
      </c>
      <c r="Q33" s="94" t="s">
        <v>180</v>
      </c>
      <c r="R33" s="55" t="s">
        <v>63</v>
      </c>
      <c r="S33" s="50" t="str">
        <f t="shared" si="1"/>
        <v>N</v>
      </c>
      <c r="T33" s="50" t="s">
        <v>90</v>
      </c>
      <c r="U33" s="50" t="str">
        <f t="shared" si="0"/>
        <v>N</v>
      </c>
      <c r="V33" s="55" t="s">
        <v>67</v>
      </c>
      <c r="W33" s="55" t="s">
        <v>64</v>
      </c>
      <c r="X33" s="55"/>
      <c r="Y33" s="55" t="s">
        <v>177</v>
      </c>
      <c r="Z33" s="55" t="s">
        <v>226</v>
      </c>
      <c r="AA33" s="59" t="s">
        <v>210</v>
      </c>
      <c r="AB33" s="54" t="s">
        <v>226</v>
      </c>
      <c r="AD33" s="69"/>
      <c r="AE33" s="69"/>
      <c r="AF33" s="26"/>
      <c r="AG33" s="27"/>
      <c r="AH33" s="27"/>
      <c r="AI33" s="28"/>
    </row>
    <row r="34" spans="1:35" ht="126" hidden="1" customHeight="1">
      <c r="A34" s="49" t="s">
        <v>58</v>
      </c>
      <c r="B34" s="51" t="s">
        <v>119</v>
      </c>
      <c r="C34" s="51" t="s">
        <v>407</v>
      </c>
      <c r="D34" s="55">
        <v>55</v>
      </c>
      <c r="E34" s="41" t="s">
        <v>570</v>
      </c>
      <c r="F34" s="129" t="s">
        <v>541</v>
      </c>
      <c r="G34" s="127" t="s">
        <v>484</v>
      </c>
      <c r="H34" s="55" t="s">
        <v>60</v>
      </c>
      <c r="I34" s="49" t="s">
        <v>68</v>
      </c>
      <c r="J34" s="55"/>
      <c r="K34" s="53" t="s">
        <v>188</v>
      </c>
      <c r="L34" s="92" t="s">
        <v>180</v>
      </c>
      <c r="M34" s="92" t="s">
        <v>180</v>
      </c>
      <c r="N34" s="92" t="s">
        <v>180</v>
      </c>
      <c r="O34" s="49" t="s">
        <v>70</v>
      </c>
      <c r="P34" s="83" t="s">
        <v>459</v>
      </c>
      <c r="Q34" s="94" t="s">
        <v>320</v>
      </c>
      <c r="R34" s="55" t="s">
        <v>63</v>
      </c>
      <c r="S34" s="50" t="str">
        <f t="shared" si="1"/>
        <v>N</v>
      </c>
      <c r="T34" s="50" t="s">
        <v>63</v>
      </c>
      <c r="U34" s="50" t="str">
        <f t="shared" si="0"/>
        <v>Y</v>
      </c>
      <c r="V34" s="55" t="s">
        <v>67</v>
      </c>
      <c r="W34" s="55" t="s">
        <v>19</v>
      </c>
      <c r="X34" s="29" t="s">
        <v>263</v>
      </c>
      <c r="Y34" s="55" t="s">
        <v>177</v>
      </c>
      <c r="Z34" s="55" t="s">
        <v>226</v>
      </c>
      <c r="AA34" s="59" t="s">
        <v>210</v>
      </c>
      <c r="AB34" s="54" t="s">
        <v>226</v>
      </c>
      <c r="AD34" s="69"/>
      <c r="AE34" s="69"/>
      <c r="AF34" s="26"/>
      <c r="AG34" s="27"/>
      <c r="AH34" s="27"/>
      <c r="AI34" s="28"/>
    </row>
    <row r="35" spans="1:35" ht="126" hidden="1" customHeight="1">
      <c r="A35" s="49" t="s">
        <v>77</v>
      </c>
      <c r="B35" s="51" t="s">
        <v>120</v>
      </c>
      <c r="C35" s="51" t="s">
        <v>76</v>
      </c>
      <c r="D35" s="55">
        <v>56</v>
      </c>
      <c r="E35" s="41" t="s">
        <v>570</v>
      </c>
      <c r="F35" s="91" t="s">
        <v>890</v>
      </c>
      <c r="G35" s="127" t="s">
        <v>484</v>
      </c>
      <c r="H35" s="55" t="s">
        <v>78</v>
      </c>
      <c r="I35" s="49" t="s">
        <v>267</v>
      </c>
      <c r="J35" s="92" t="s">
        <v>180</v>
      </c>
      <c r="K35" s="92" t="s">
        <v>180</v>
      </c>
      <c r="L35" s="92" t="s">
        <v>180</v>
      </c>
      <c r="M35" s="55"/>
      <c r="N35" s="52" t="s">
        <v>191</v>
      </c>
      <c r="O35" s="49" t="s">
        <v>79</v>
      </c>
      <c r="P35" s="94" t="s">
        <v>175</v>
      </c>
      <c r="Q35" s="94" t="s">
        <v>321</v>
      </c>
      <c r="R35" s="55" t="s">
        <v>90</v>
      </c>
      <c r="S35" s="50" t="str">
        <f t="shared" si="1"/>
        <v>N</v>
      </c>
      <c r="T35" s="50" t="s">
        <v>63</v>
      </c>
      <c r="U35" s="50" t="str">
        <f t="shared" si="0"/>
        <v>Y</v>
      </c>
      <c r="V35" s="55" t="s">
        <v>95</v>
      </c>
      <c r="W35" s="92" t="s">
        <v>180</v>
      </c>
      <c r="X35" s="55"/>
      <c r="Y35" s="173" t="s">
        <v>282</v>
      </c>
      <c r="Z35" s="55" t="s">
        <v>226</v>
      </c>
      <c r="AA35" s="59" t="s">
        <v>211</v>
      </c>
      <c r="AB35" s="54" t="s">
        <v>225</v>
      </c>
      <c r="AD35" s="69"/>
      <c r="AE35" s="69"/>
      <c r="AF35" s="26"/>
      <c r="AG35" s="27"/>
      <c r="AH35" s="27"/>
      <c r="AI35" s="28"/>
    </row>
    <row r="36" spans="1:35" ht="126" hidden="1" customHeight="1">
      <c r="A36" s="49" t="s">
        <v>77</v>
      </c>
      <c r="B36" s="51" t="s">
        <v>120</v>
      </c>
      <c r="C36" s="51" t="s">
        <v>76</v>
      </c>
      <c r="D36" s="55">
        <v>58</v>
      </c>
      <c r="E36" s="41" t="s">
        <v>570</v>
      </c>
      <c r="F36" s="91" t="s">
        <v>542</v>
      </c>
      <c r="G36" s="127" t="s">
        <v>484</v>
      </c>
      <c r="H36" s="55" t="s">
        <v>78</v>
      </c>
      <c r="I36" s="49" t="s">
        <v>141</v>
      </c>
      <c r="J36" s="92" t="s">
        <v>180</v>
      </c>
      <c r="K36" s="92" t="s">
        <v>180</v>
      </c>
      <c r="L36" s="92" t="s">
        <v>180</v>
      </c>
      <c r="M36" s="55"/>
      <c r="N36" s="52" t="s">
        <v>191</v>
      </c>
      <c r="O36" s="49" t="s">
        <v>80</v>
      </c>
      <c r="P36" s="94" t="s">
        <v>891</v>
      </c>
      <c r="Q36" s="94" t="s">
        <v>322</v>
      </c>
      <c r="R36" s="55" t="s">
        <v>90</v>
      </c>
      <c r="S36" s="50" t="str">
        <f t="shared" si="1"/>
        <v>N</v>
      </c>
      <c r="T36" s="50" t="s">
        <v>63</v>
      </c>
      <c r="U36" s="50" t="str">
        <f t="shared" si="0"/>
        <v>Y</v>
      </c>
      <c r="V36" s="55" t="s">
        <v>95</v>
      </c>
      <c r="W36" s="92" t="s">
        <v>180</v>
      </c>
      <c r="X36" s="55"/>
      <c r="Y36" s="173" t="s">
        <v>282</v>
      </c>
      <c r="Z36" s="55" t="s">
        <v>226</v>
      </c>
      <c r="AA36" s="59" t="s">
        <v>211</v>
      </c>
      <c r="AB36" s="54" t="s">
        <v>225</v>
      </c>
      <c r="AD36" s="69"/>
      <c r="AE36" s="69"/>
      <c r="AF36" s="26"/>
      <c r="AG36" s="27"/>
      <c r="AH36" s="27"/>
      <c r="AI36" s="28"/>
    </row>
    <row r="37" spans="1:35" ht="126" hidden="1" customHeight="1">
      <c r="A37" s="49" t="s">
        <v>91</v>
      </c>
      <c r="B37" s="51" t="s">
        <v>59</v>
      </c>
      <c r="C37" s="51" t="s">
        <v>76</v>
      </c>
      <c r="D37" s="55">
        <v>59</v>
      </c>
      <c r="E37" s="41" t="s">
        <v>774</v>
      </c>
      <c r="F37" s="91" t="s">
        <v>545</v>
      </c>
      <c r="G37" s="127" t="s">
        <v>484</v>
      </c>
      <c r="H37" s="55" t="s">
        <v>52</v>
      </c>
      <c r="I37" s="49" t="s">
        <v>766</v>
      </c>
      <c r="J37" s="92" t="s">
        <v>180</v>
      </c>
      <c r="K37" s="92" t="s">
        <v>180</v>
      </c>
      <c r="L37" s="92" t="s">
        <v>180</v>
      </c>
      <c r="M37" s="60"/>
      <c r="N37" s="53" t="s">
        <v>189</v>
      </c>
      <c r="O37" s="49" t="s">
        <v>236</v>
      </c>
      <c r="P37" s="94" t="s">
        <v>601</v>
      </c>
      <c r="Q37" s="94" t="s">
        <v>338</v>
      </c>
      <c r="R37" s="55" t="s">
        <v>90</v>
      </c>
      <c r="S37" s="50" t="str">
        <f t="shared" si="1"/>
        <v>N</v>
      </c>
      <c r="T37" s="50" t="s">
        <v>63</v>
      </c>
      <c r="U37" s="50" t="str">
        <f t="shared" si="0"/>
        <v>Y</v>
      </c>
      <c r="V37" s="55" t="s">
        <v>95</v>
      </c>
      <c r="W37" s="92" t="s">
        <v>180</v>
      </c>
      <c r="X37" s="29"/>
      <c r="Y37" s="55" t="s">
        <v>177</v>
      </c>
      <c r="Z37" s="55" t="s">
        <v>225</v>
      </c>
      <c r="AA37" s="59" t="s">
        <v>209</v>
      </c>
      <c r="AB37" s="54" t="s">
        <v>225</v>
      </c>
      <c r="AD37" s="69"/>
      <c r="AE37" s="69"/>
      <c r="AF37" s="26"/>
      <c r="AG37" s="27"/>
      <c r="AH37" s="27"/>
      <c r="AI37" s="28"/>
    </row>
    <row r="38" spans="1:35" ht="126" hidden="1" customHeight="1">
      <c r="A38" s="49" t="s">
        <v>81</v>
      </c>
      <c r="B38" s="51" t="s">
        <v>121</v>
      </c>
      <c r="C38" s="51" t="s">
        <v>408</v>
      </c>
      <c r="D38" s="55">
        <v>60</v>
      </c>
      <c r="E38" s="41" t="s">
        <v>576</v>
      </c>
      <c r="F38" s="91" t="s">
        <v>543</v>
      </c>
      <c r="G38" s="127" t="s">
        <v>484</v>
      </c>
      <c r="H38" s="55" t="s">
        <v>78</v>
      </c>
      <c r="I38" s="49" t="s">
        <v>155</v>
      </c>
      <c r="J38" s="92" t="s">
        <v>180</v>
      </c>
      <c r="K38" s="92" t="s">
        <v>180</v>
      </c>
      <c r="L38" s="92" t="s">
        <v>180</v>
      </c>
      <c r="M38" s="101"/>
      <c r="N38" s="52" t="s">
        <v>191</v>
      </c>
      <c r="O38" s="49" t="s">
        <v>156</v>
      </c>
      <c r="P38" s="94" t="s">
        <v>892</v>
      </c>
      <c r="Q38" s="94" t="s">
        <v>893</v>
      </c>
      <c r="R38" s="55" t="s">
        <v>90</v>
      </c>
      <c r="S38" s="50" t="str">
        <f t="shared" si="1"/>
        <v>N</v>
      </c>
      <c r="T38" s="50" t="s">
        <v>63</v>
      </c>
      <c r="U38" s="50" t="str">
        <f t="shared" si="0"/>
        <v>Y</v>
      </c>
      <c r="V38" s="55" t="s">
        <v>95</v>
      </c>
      <c r="W38" s="92" t="s">
        <v>180</v>
      </c>
      <c r="X38" s="55"/>
      <c r="Y38" s="55" t="s">
        <v>177</v>
      </c>
      <c r="Z38" s="55" t="s">
        <v>226</v>
      </c>
      <c r="AA38" s="59" t="s">
        <v>198</v>
      </c>
      <c r="AB38" s="54" t="s">
        <v>225</v>
      </c>
      <c r="AD38" s="69"/>
      <c r="AE38" s="69"/>
      <c r="AF38" s="26"/>
      <c r="AG38" s="27"/>
      <c r="AH38" s="27"/>
      <c r="AI38" s="28"/>
    </row>
    <row r="39" spans="1:35" ht="126" hidden="1" customHeight="1">
      <c r="A39" s="49" t="s">
        <v>77</v>
      </c>
      <c r="B39" s="51" t="s">
        <v>120</v>
      </c>
      <c r="C39" s="51" t="s">
        <v>76</v>
      </c>
      <c r="D39" s="55">
        <v>61</v>
      </c>
      <c r="E39" s="41" t="s">
        <v>570</v>
      </c>
      <c r="F39" s="91" t="s">
        <v>544</v>
      </c>
      <c r="G39" s="127" t="s">
        <v>484</v>
      </c>
      <c r="H39" s="55" t="s">
        <v>78</v>
      </c>
      <c r="I39" s="49" t="s">
        <v>83</v>
      </c>
      <c r="J39" s="92" t="s">
        <v>180</v>
      </c>
      <c r="K39" s="92" t="s">
        <v>180</v>
      </c>
      <c r="L39" s="92" t="s">
        <v>180</v>
      </c>
      <c r="M39" s="21"/>
      <c r="N39" s="53" t="s">
        <v>189</v>
      </c>
      <c r="O39" s="49" t="s">
        <v>83</v>
      </c>
      <c r="P39" s="94" t="s">
        <v>366</v>
      </c>
      <c r="Q39" s="94" t="s">
        <v>365</v>
      </c>
      <c r="R39" s="55" t="s">
        <v>90</v>
      </c>
      <c r="S39" s="50" t="str">
        <f t="shared" si="1"/>
        <v>N</v>
      </c>
      <c r="T39" s="50" t="s">
        <v>63</v>
      </c>
      <c r="U39" s="50" t="str">
        <f t="shared" si="0"/>
        <v>Y</v>
      </c>
      <c r="V39" s="55" t="s">
        <v>95</v>
      </c>
      <c r="W39" s="92" t="s">
        <v>180</v>
      </c>
      <c r="X39" s="55"/>
      <c r="Y39" s="55" t="s">
        <v>177</v>
      </c>
      <c r="Z39" s="55" t="s">
        <v>225</v>
      </c>
      <c r="AA39" s="59" t="s">
        <v>212</v>
      </c>
      <c r="AB39" s="54" t="s">
        <v>225</v>
      </c>
      <c r="AD39" s="69"/>
      <c r="AE39" s="69"/>
      <c r="AF39" s="26"/>
      <c r="AG39" s="27"/>
      <c r="AH39" s="27"/>
      <c r="AI39" s="28"/>
    </row>
    <row r="40" spans="1:35" ht="126" hidden="1" customHeight="1">
      <c r="A40" s="49" t="s">
        <v>77</v>
      </c>
      <c r="B40" s="51" t="s">
        <v>120</v>
      </c>
      <c r="C40" s="51" t="s">
        <v>412</v>
      </c>
      <c r="D40" s="55">
        <v>63</v>
      </c>
      <c r="E40" s="41" t="s">
        <v>577</v>
      </c>
      <c r="F40" s="91" t="s">
        <v>546</v>
      </c>
      <c r="G40" s="127" t="s">
        <v>484</v>
      </c>
      <c r="H40" s="55" t="s">
        <v>78</v>
      </c>
      <c r="I40" s="49" t="s">
        <v>86</v>
      </c>
      <c r="J40" s="92" t="s">
        <v>180</v>
      </c>
      <c r="K40" s="92" t="s">
        <v>180</v>
      </c>
      <c r="L40" s="92" t="s">
        <v>180</v>
      </c>
      <c r="M40" s="21"/>
      <c r="N40" s="53" t="s">
        <v>189</v>
      </c>
      <c r="O40" s="49" t="s">
        <v>87</v>
      </c>
      <c r="P40" s="94" t="s">
        <v>444</v>
      </c>
      <c r="Q40" s="94" t="s">
        <v>895</v>
      </c>
      <c r="R40" s="55" t="s">
        <v>90</v>
      </c>
      <c r="S40" s="50" t="str">
        <f t="shared" si="1"/>
        <v>N</v>
      </c>
      <c r="T40" s="50" t="s">
        <v>63</v>
      </c>
      <c r="U40" s="50" t="str">
        <f t="shared" ref="U40:U72" si="6">IF(OR(P40="",P40="---",),"N","Y")</f>
        <v>Y</v>
      </c>
      <c r="V40" s="55" t="s">
        <v>95</v>
      </c>
      <c r="W40" s="92" t="s">
        <v>180</v>
      </c>
      <c r="X40" s="55"/>
      <c r="Y40" s="55" t="s">
        <v>177</v>
      </c>
      <c r="Z40" s="55" t="s">
        <v>226</v>
      </c>
      <c r="AA40" s="59" t="s">
        <v>212</v>
      </c>
      <c r="AB40" s="54" t="s">
        <v>226</v>
      </c>
      <c r="AD40" s="69"/>
      <c r="AE40" s="69"/>
      <c r="AF40" s="26"/>
      <c r="AG40" s="27"/>
      <c r="AH40" s="27"/>
      <c r="AI40" s="28"/>
    </row>
    <row r="41" spans="1:35" ht="126" hidden="1" customHeight="1">
      <c r="A41" s="49" t="s">
        <v>77</v>
      </c>
      <c r="B41" s="51" t="s">
        <v>120</v>
      </c>
      <c r="C41" s="51" t="s">
        <v>412</v>
      </c>
      <c r="D41" s="55">
        <v>64</v>
      </c>
      <c r="E41" s="41" t="s">
        <v>576</v>
      </c>
      <c r="F41" s="91" t="s">
        <v>547</v>
      </c>
      <c r="G41" s="127" t="s">
        <v>484</v>
      </c>
      <c r="H41" s="55" t="s">
        <v>78</v>
      </c>
      <c r="I41" s="49" t="s">
        <v>88</v>
      </c>
      <c r="J41" s="92" t="s">
        <v>180</v>
      </c>
      <c r="K41" s="92" t="s">
        <v>180</v>
      </c>
      <c r="L41" s="92" t="s">
        <v>180</v>
      </c>
      <c r="M41" s="21"/>
      <c r="N41" s="53" t="s">
        <v>189</v>
      </c>
      <c r="O41" s="49" t="s">
        <v>89</v>
      </c>
      <c r="P41" s="95" t="s">
        <v>457</v>
      </c>
      <c r="Q41" s="94" t="s">
        <v>323</v>
      </c>
      <c r="R41" s="55" t="s">
        <v>90</v>
      </c>
      <c r="S41" s="50" t="str">
        <f t="shared" si="1"/>
        <v>N</v>
      </c>
      <c r="T41" s="50" t="s">
        <v>63</v>
      </c>
      <c r="U41" s="50" t="str">
        <f t="shared" si="6"/>
        <v>Y</v>
      </c>
      <c r="V41" s="55" t="s">
        <v>67</v>
      </c>
      <c r="W41" s="92" t="s">
        <v>180</v>
      </c>
      <c r="X41" s="55"/>
      <c r="Y41" s="55" t="s">
        <v>177</v>
      </c>
      <c r="Z41" s="55" t="s">
        <v>226</v>
      </c>
      <c r="AA41" s="59" t="s">
        <v>212</v>
      </c>
      <c r="AB41" s="54" t="s">
        <v>226</v>
      </c>
      <c r="AD41" s="69"/>
      <c r="AE41" s="69"/>
      <c r="AF41" s="26"/>
      <c r="AG41" s="27"/>
      <c r="AH41" s="27"/>
      <c r="AI41" s="28"/>
    </row>
    <row r="42" spans="1:35" ht="126" hidden="1" customHeight="1">
      <c r="A42" s="49" t="s">
        <v>77</v>
      </c>
      <c r="B42" s="51" t="s">
        <v>120</v>
      </c>
      <c r="C42" s="51" t="s">
        <v>76</v>
      </c>
      <c r="D42" s="55">
        <v>65</v>
      </c>
      <c r="E42" s="41" t="s">
        <v>570</v>
      </c>
      <c r="F42" s="91" t="s">
        <v>548</v>
      </c>
      <c r="G42" s="127" t="s">
        <v>484</v>
      </c>
      <c r="H42" s="55" t="s">
        <v>78</v>
      </c>
      <c r="I42" s="49" t="s">
        <v>114</v>
      </c>
      <c r="J42" s="92" t="s">
        <v>180</v>
      </c>
      <c r="K42" s="92" t="s">
        <v>180</v>
      </c>
      <c r="L42" s="92" t="s">
        <v>180</v>
      </c>
      <c r="M42" s="21"/>
      <c r="N42" s="53" t="s">
        <v>189</v>
      </c>
      <c r="O42" s="49" t="s">
        <v>605</v>
      </c>
      <c r="P42" s="95" t="s">
        <v>175</v>
      </c>
      <c r="Q42" s="94" t="s">
        <v>321</v>
      </c>
      <c r="R42" s="55" t="s">
        <v>90</v>
      </c>
      <c r="S42" s="50" t="str">
        <f t="shared" si="1"/>
        <v>N</v>
      </c>
      <c r="T42" s="50" t="s">
        <v>63</v>
      </c>
      <c r="U42" s="50" t="str">
        <f t="shared" si="6"/>
        <v>Y</v>
      </c>
      <c r="V42" s="55" t="s">
        <v>95</v>
      </c>
      <c r="W42" s="92" t="s">
        <v>180</v>
      </c>
      <c r="X42" s="55"/>
      <c r="Y42" s="55" t="s">
        <v>177</v>
      </c>
      <c r="Z42" s="55" t="s">
        <v>226</v>
      </c>
      <c r="AA42" s="59" t="s">
        <v>212</v>
      </c>
      <c r="AB42" s="54" t="s">
        <v>226</v>
      </c>
      <c r="AD42" s="69"/>
      <c r="AE42" s="69"/>
      <c r="AF42" s="26"/>
      <c r="AG42" s="27"/>
      <c r="AH42" s="27"/>
      <c r="AI42" s="28"/>
    </row>
    <row r="43" spans="1:35" ht="123.75" hidden="1" customHeight="1">
      <c r="A43" s="49" t="s">
        <v>77</v>
      </c>
      <c r="B43" s="51" t="s">
        <v>120</v>
      </c>
      <c r="C43" s="51" t="s">
        <v>412</v>
      </c>
      <c r="D43" s="55">
        <v>66</v>
      </c>
      <c r="E43" s="41" t="s">
        <v>577</v>
      </c>
      <c r="F43" s="91" t="s">
        <v>549</v>
      </c>
      <c r="G43" s="127" t="s">
        <v>484</v>
      </c>
      <c r="H43" s="55" t="s">
        <v>78</v>
      </c>
      <c r="I43" s="49" t="s">
        <v>84</v>
      </c>
      <c r="J43" s="92" t="s">
        <v>180</v>
      </c>
      <c r="K43" s="92" t="s">
        <v>180</v>
      </c>
      <c r="L43" s="92" t="s">
        <v>180</v>
      </c>
      <c r="M43" s="22"/>
      <c r="N43" s="53" t="s">
        <v>189</v>
      </c>
      <c r="O43" s="49" t="s">
        <v>85</v>
      </c>
      <c r="P43" s="95" t="s">
        <v>445</v>
      </c>
      <c r="Q43" s="94" t="s">
        <v>370</v>
      </c>
      <c r="R43" s="55" t="s">
        <v>90</v>
      </c>
      <c r="S43" s="50" t="str">
        <f t="shared" si="1"/>
        <v>N</v>
      </c>
      <c r="T43" s="50" t="s">
        <v>63</v>
      </c>
      <c r="U43" s="50" t="str">
        <f t="shared" si="6"/>
        <v>Y</v>
      </c>
      <c r="V43" s="55" t="s">
        <v>67</v>
      </c>
      <c r="W43" s="92" t="s">
        <v>180</v>
      </c>
      <c r="X43" s="55"/>
      <c r="Y43" s="55" t="s">
        <v>177</v>
      </c>
      <c r="Z43" s="55" t="s">
        <v>226</v>
      </c>
      <c r="AA43" s="59" t="s">
        <v>212</v>
      </c>
      <c r="AB43" s="54" t="s">
        <v>226</v>
      </c>
      <c r="AD43" s="69"/>
      <c r="AE43" s="69"/>
      <c r="AF43" s="26"/>
      <c r="AG43" s="27"/>
      <c r="AH43" s="27"/>
      <c r="AI43" s="28"/>
    </row>
    <row r="44" spans="1:35" ht="123.75" hidden="1" customHeight="1">
      <c r="A44" s="49" t="s">
        <v>126</v>
      </c>
      <c r="B44" s="51" t="s">
        <v>250</v>
      </c>
      <c r="C44" s="51" t="s">
        <v>412</v>
      </c>
      <c r="D44" s="55">
        <v>67</v>
      </c>
      <c r="E44" s="41" t="s">
        <v>577</v>
      </c>
      <c r="F44" s="91" t="s">
        <v>829</v>
      </c>
      <c r="G44" s="127" t="s">
        <v>484</v>
      </c>
      <c r="H44" s="55" t="s">
        <v>127</v>
      </c>
      <c r="I44" s="49" t="s">
        <v>332</v>
      </c>
      <c r="J44" s="92" t="s">
        <v>180</v>
      </c>
      <c r="K44" s="92" t="s">
        <v>180</v>
      </c>
      <c r="L44" s="92" t="s">
        <v>180</v>
      </c>
      <c r="M44" s="22"/>
      <c r="N44" s="53" t="s">
        <v>189</v>
      </c>
      <c r="O44" s="49" t="s">
        <v>333</v>
      </c>
      <c r="P44" s="185" t="s">
        <v>727</v>
      </c>
      <c r="Q44" s="94" t="s">
        <v>728</v>
      </c>
      <c r="R44" s="55" t="s">
        <v>90</v>
      </c>
      <c r="S44" s="50" t="str">
        <f t="shared" si="1"/>
        <v>N</v>
      </c>
      <c r="T44" s="50" t="s">
        <v>63</v>
      </c>
      <c r="U44" s="50" t="str">
        <f t="shared" si="6"/>
        <v>Y</v>
      </c>
      <c r="V44" s="55" t="s">
        <v>67</v>
      </c>
      <c r="W44" s="92" t="s">
        <v>180</v>
      </c>
      <c r="X44" s="55"/>
      <c r="Y44" s="55" t="s">
        <v>177</v>
      </c>
      <c r="Z44" s="55" t="s">
        <v>226</v>
      </c>
      <c r="AA44" s="59" t="s">
        <v>212</v>
      </c>
      <c r="AB44" s="54" t="s">
        <v>226</v>
      </c>
      <c r="AD44" s="69"/>
      <c r="AE44" s="69"/>
      <c r="AF44" s="26"/>
      <c r="AG44" s="27"/>
      <c r="AH44" s="27"/>
      <c r="AI44" s="28"/>
    </row>
    <row r="45" spans="1:35" ht="126" hidden="1" customHeight="1">
      <c r="A45" s="49" t="s">
        <v>126</v>
      </c>
      <c r="B45" s="51" t="s">
        <v>250</v>
      </c>
      <c r="C45" s="51" t="s">
        <v>412</v>
      </c>
      <c r="D45" s="55">
        <v>68</v>
      </c>
      <c r="E45" s="41" t="s">
        <v>577</v>
      </c>
      <c r="F45" s="91" t="s">
        <v>828</v>
      </c>
      <c r="G45" s="127" t="s">
        <v>484</v>
      </c>
      <c r="H45" s="55" t="s">
        <v>127</v>
      </c>
      <c r="I45" s="49" t="s">
        <v>332</v>
      </c>
      <c r="J45" s="92" t="s">
        <v>180</v>
      </c>
      <c r="K45" s="92" t="s">
        <v>180</v>
      </c>
      <c r="L45" s="92" t="s">
        <v>180</v>
      </c>
      <c r="M45" s="21"/>
      <c r="N45" s="53" t="s">
        <v>189</v>
      </c>
      <c r="O45" s="49" t="s">
        <v>334</v>
      </c>
      <c r="P45" s="94" t="s">
        <v>446</v>
      </c>
      <c r="Q45" s="94" t="s">
        <v>389</v>
      </c>
      <c r="R45" s="55" t="s">
        <v>90</v>
      </c>
      <c r="S45" s="50" t="str">
        <f t="shared" si="1"/>
        <v>N</v>
      </c>
      <c r="T45" s="50" t="s">
        <v>63</v>
      </c>
      <c r="U45" s="50" t="str">
        <f t="shared" si="6"/>
        <v>Y</v>
      </c>
      <c r="V45" s="55" t="s">
        <v>95</v>
      </c>
      <c r="W45" s="92" t="s">
        <v>180</v>
      </c>
      <c r="X45" s="55"/>
      <c r="Y45" s="55" t="s">
        <v>177</v>
      </c>
      <c r="Z45" s="55" t="s">
        <v>226</v>
      </c>
      <c r="AA45" s="59" t="s">
        <v>212</v>
      </c>
      <c r="AB45" s="54" t="s">
        <v>226</v>
      </c>
      <c r="AD45" s="69"/>
      <c r="AE45" s="69"/>
      <c r="AF45" s="26"/>
      <c r="AG45" s="27"/>
      <c r="AH45" s="27"/>
      <c r="AI45" s="28"/>
    </row>
    <row r="46" spans="1:35" ht="126" hidden="1" customHeight="1">
      <c r="A46" s="49" t="s">
        <v>91</v>
      </c>
      <c r="B46" s="51" t="s">
        <v>59</v>
      </c>
      <c r="C46" s="51" t="s">
        <v>414</v>
      </c>
      <c r="D46" s="55">
        <v>73</v>
      </c>
      <c r="E46" s="41" t="s">
        <v>570</v>
      </c>
      <c r="F46" s="129" t="s">
        <v>798</v>
      </c>
      <c r="G46" s="127" t="s">
        <v>484</v>
      </c>
      <c r="H46" s="55" t="s">
        <v>92</v>
      </c>
      <c r="I46" s="49" t="s">
        <v>93</v>
      </c>
      <c r="J46" s="92" t="s">
        <v>180</v>
      </c>
      <c r="K46" s="92" t="s">
        <v>180</v>
      </c>
      <c r="L46" s="92" t="s">
        <v>180</v>
      </c>
      <c r="M46" s="55"/>
      <c r="N46" s="53" t="s">
        <v>188</v>
      </c>
      <c r="O46" s="49" t="s">
        <v>94</v>
      </c>
      <c r="P46" s="94" t="s">
        <v>154</v>
      </c>
      <c r="Q46" s="94" t="s">
        <v>324</v>
      </c>
      <c r="R46" s="55" t="s">
        <v>90</v>
      </c>
      <c r="S46" s="50" t="str">
        <f t="shared" si="1"/>
        <v>N</v>
      </c>
      <c r="T46" s="50" t="s">
        <v>63</v>
      </c>
      <c r="U46" s="50" t="str">
        <f t="shared" si="6"/>
        <v>Y</v>
      </c>
      <c r="V46" s="55" t="s">
        <v>66</v>
      </c>
      <c r="W46" s="92" t="s">
        <v>180</v>
      </c>
      <c r="X46" s="49" t="s">
        <v>164</v>
      </c>
      <c r="Y46" s="55" t="s">
        <v>269</v>
      </c>
      <c r="Z46" s="55" t="s">
        <v>226</v>
      </c>
      <c r="AA46" s="59" t="s">
        <v>212</v>
      </c>
      <c r="AB46" s="54" t="s">
        <v>226</v>
      </c>
      <c r="AD46" s="69"/>
      <c r="AE46" s="69"/>
      <c r="AF46" s="26"/>
      <c r="AG46" s="27"/>
      <c r="AH46" s="27"/>
      <c r="AI46" s="28"/>
    </row>
    <row r="47" spans="1:35" ht="126" hidden="1" customHeight="1">
      <c r="A47" s="49" t="s">
        <v>196</v>
      </c>
      <c r="B47" s="51" t="s">
        <v>122</v>
      </c>
      <c r="C47" s="51" t="s">
        <v>413</v>
      </c>
      <c r="D47" s="55">
        <v>81</v>
      </c>
      <c r="E47" s="41" t="s">
        <v>570</v>
      </c>
      <c r="F47" s="91" t="s">
        <v>799</v>
      </c>
      <c r="G47" s="127" t="s">
        <v>484</v>
      </c>
      <c r="H47" s="55" t="s">
        <v>99</v>
      </c>
      <c r="I47" s="155" t="s">
        <v>896</v>
      </c>
      <c r="J47" s="55"/>
      <c r="K47" s="53" t="s">
        <v>188</v>
      </c>
      <c r="L47" s="92" t="s">
        <v>180</v>
      </c>
      <c r="M47" s="92" t="s">
        <v>180</v>
      </c>
      <c r="N47" s="92" t="s">
        <v>180</v>
      </c>
      <c r="O47" s="155" t="s">
        <v>670</v>
      </c>
      <c r="P47" s="83" t="s">
        <v>589</v>
      </c>
      <c r="Q47" s="94" t="s">
        <v>897</v>
      </c>
      <c r="R47" s="55" t="s">
        <v>63</v>
      </c>
      <c r="S47" s="50" t="str">
        <f t="shared" si="1"/>
        <v>N</v>
      </c>
      <c r="T47" s="50" t="s">
        <v>63</v>
      </c>
      <c r="U47" s="50" t="str">
        <f t="shared" si="6"/>
        <v>Y</v>
      </c>
      <c r="V47" s="55" t="s">
        <v>66</v>
      </c>
      <c r="W47" s="55" t="s">
        <v>462</v>
      </c>
      <c r="X47" s="55"/>
      <c r="Y47" s="55" t="s">
        <v>177</v>
      </c>
      <c r="Z47" s="55" t="s">
        <v>226</v>
      </c>
      <c r="AA47" s="49" t="s">
        <v>201</v>
      </c>
      <c r="AB47" s="54" t="s">
        <v>226</v>
      </c>
      <c r="AD47" s="69"/>
      <c r="AE47" s="69"/>
      <c r="AF47" s="26"/>
      <c r="AG47" s="27"/>
      <c r="AH47" s="27"/>
      <c r="AI47" s="28"/>
    </row>
    <row r="48" spans="1:35" ht="126" hidden="1" customHeight="1">
      <c r="A48" s="49" t="s">
        <v>196</v>
      </c>
      <c r="B48" s="51" t="s">
        <v>122</v>
      </c>
      <c r="C48" s="51" t="s">
        <v>76</v>
      </c>
      <c r="D48" s="55">
        <v>83</v>
      </c>
      <c r="E48" s="41" t="s">
        <v>570</v>
      </c>
      <c r="F48" s="91" t="s">
        <v>800</v>
      </c>
      <c r="G48" s="127" t="s">
        <v>484</v>
      </c>
      <c r="H48" s="55" t="s">
        <v>99</v>
      </c>
      <c r="I48" s="49" t="s">
        <v>580</v>
      </c>
      <c r="J48" s="55"/>
      <c r="K48" s="92" t="s">
        <v>180</v>
      </c>
      <c r="L48" s="92" t="s">
        <v>180</v>
      </c>
      <c r="M48" s="92" t="s">
        <v>180</v>
      </c>
      <c r="N48" s="92" t="s">
        <v>180</v>
      </c>
      <c r="O48" s="49" t="s">
        <v>477</v>
      </c>
      <c r="P48" s="94" t="s">
        <v>358</v>
      </c>
      <c r="Q48" s="94" t="s">
        <v>357</v>
      </c>
      <c r="R48" s="55" t="s">
        <v>63</v>
      </c>
      <c r="S48" s="50" t="str">
        <f t="shared" si="1"/>
        <v>N</v>
      </c>
      <c r="T48" s="50" t="s">
        <v>63</v>
      </c>
      <c r="U48" s="50" t="str">
        <f t="shared" si="6"/>
        <v>Y</v>
      </c>
      <c r="V48" s="55" t="s">
        <v>95</v>
      </c>
      <c r="W48" s="55" t="s">
        <v>64</v>
      </c>
      <c r="X48" s="55"/>
      <c r="Y48" s="55" t="s">
        <v>177</v>
      </c>
      <c r="Z48" s="55" t="s">
        <v>226</v>
      </c>
      <c r="AA48" s="59" t="s">
        <v>214</v>
      </c>
      <c r="AB48" s="54" t="s">
        <v>226</v>
      </c>
      <c r="AD48" s="69"/>
      <c r="AE48" s="69"/>
      <c r="AF48" s="26"/>
      <c r="AG48" s="27"/>
      <c r="AH48" s="27"/>
      <c r="AI48" s="28"/>
    </row>
    <row r="49" spans="1:35" ht="126" hidden="1" customHeight="1">
      <c r="A49" s="49" t="s">
        <v>196</v>
      </c>
      <c r="B49" s="51" t="s">
        <v>122</v>
      </c>
      <c r="C49" s="51" t="s">
        <v>76</v>
      </c>
      <c r="D49" s="55">
        <v>84</v>
      </c>
      <c r="E49" s="41" t="s">
        <v>570</v>
      </c>
      <c r="F49" s="91" t="s">
        <v>801</v>
      </c>
      <c r="G49" s="127" t="s">
        <v>484</v>
      </c>
      <c r="H49" s="55" t="s">
        <v>99</v>
      </c>
      <c r="I49" s="49" t="s">
        <v>752</v>
      </c>
      <c r="J49" s="55"/>
      <c r="K49" s="92" t="s">
        <v>180</v>
      </c>
      <c r="L49" s="92" t="s">
        <v>180</v>
      </c>
      <c r="M49" s="92" t="s">
        <v>180</v>
      </c>
      <c r="N49" s="92" t="s">
        <v>180</v>
      </c>
      <c r="O49" s="49" t="s">
        <v>477</v>
      </c>
      <c r="P49" s="94" t="s">
        <v>753</v>
      </c>
      <c r="Q49" s="94" t="s">
        <v>756</v>
      </c>
      <c r="R49" s="55" t="s">
        <v>63</v>
      </c>
      <c r="S49" s="50" t="str">
        <f t="shared" ref="S49" si="7">IF(L49="---","N","Y")</f>
        <v>N</v>
      </c>
      <c r="T49" s="50" t="s">
        <v>63</v>
      </c>
      <c r="U49" s="50" t="str">
        <f t="shared" ref="U49" si="8">IF(OR(P49="",P49="---",),"N","Y")</f>
        <v>Y</v>
      </c>
      <c r="V49" s="55" t="s">
        <v>95</v>
      </c>
      <c r="W49" s="55" t="s">
        <v>754</v>
      </c>
      <c r="X49" s="55"/>
      <c r="Y49" s="55" t="s">
        <v>177</v>
      </c>
      <c r="Z49" s="55" t="s">
        <v>226</v>
      </c>
      <c r="AA49" s="59" t="s">
        <v>214</v>
      </c>
      <c r="AB49" s="54" t="s">
        <v>226</v>
      </c>
      <c r="AD49" s="69"/>
      <c r="AE49" s="69"/>
      <c r="AF49" s="26"/>
      <c r="AG49" s="27"/>
      <c r="AH49" s="27"/>
      <c r="AI49" s="28"/>
    </row>
    <row r="50" spans="1:35" ht="126" hidden="1" customHeight="1">
      <c r="A50" s="49" t="s">
        <v>196</v>
      </c>
      <c r="B50" s="51" t="s">
        <v>122</v>
      </c>
      <c r="C50" s="51" t="s">
        <v>76</v>
      </c>
      <c r="D50" s="55">
        <v>87</v>
      </c>
      <c r="E50" s="179" t="s">
        <v>480</v>
      </c>
      <c r="F50" s="91" t="s">
        <v>898</v>
      </c>
      <c r="G50" s="127" t="s">
        <v>484</v>
      </c>
      <c r="H50" s="55" t="s">
        <v>99</v>
      </c>
      <c r="I50" s="49" t="s">
        <v>148</v>
      </c>
      <c r="J50" s="55" t="s">
        <v>425</v>
      </c>
      <c r="K50" s="92" t="s">
        <v>180</v>
      </c>
      <c r="L50" s="55" t="s">
        <v>426</v>
      </c>
      <c r="M50" s="23"/>
      <c r="N50" s="53" t="s">
        <v>189</v>
      </c>
      <c r="O50" s="49" t="s">
        <v>107</v>
      </c>
      <c r="P50" s="94" t="s">
        <v>590</v>
      </c>
      <c r="Q50" s="94" t="s">
        <v>435</v>
      </c>
      <c r="R50" s="49" t="s">
        <v>181</v>
      </c>
      <c r="S50" s="49" t="s">
        <v>690</v>
      </c>
      <c r="T50" s="50" t="s">
        <v>63</v>
      </c>
      <c r="U50" s="50" t="str">
        <f t="shared" si="6"/>
        <v>Y</v>
      </c>
      <c r="V50" s="55" t="s">
        <v>95</v>
      </c>
      <c r="W50" s="55" t="s">
        <v>64</v>
      </c>
      <c r="X50" s="55"/>
      <c r="Y50" s="55" t="s">
        <v>177</v>
      </c>
      <c r="Z50" s="55" t="s">
        <v>225</v>
      </c>
      <c r="AA50" s="59" t="s">
        <v>215</v>
      </c>
      <c r="AB50" s="54" t="s">
        <v>225</v>
      </c>
      <c r="AD50" s="69"/>
      <c r="AE50" s="69"/>
      <c r="AF50" s="26"/>
      <c r="AG50" s="27"/>
      <c r="AH50" s="27"/>
      <c r="AI50" s="28"/>
    </row>
    <row r="51" spans="1:35" ht="126" hidden="1" customHeight="1">
      <c r="A51" s="49" t="s">
        <v>126</v>
      </c>
      <c r="B51" s="51" t="s">
        <v>250</v>
      </c>
      <c r="C51" s="51" t="s">
        <v>76</v>
      </c>
      <c r="D51" s="55">
        <v>88</v>
      </c>
      <c r="E51" s="41" t="s">
        <v>577</v>
      </c>
      <c r="F51" s="91" t="s">
        <v>827</v>
      </c>
      <c r="G51" s="127" t="s">
        <v>484</v>
      </c>
      <c r="H51" s="55" t="s">
        <v>127</v>
      </c>
      <c r="I51" s="118" t="s">
        <v>531</v>
      </c>
      <c r="J51" s="92" t="s">
        <v>180</v>
      </c>
      <c r="K51" s="92" t="s">
        <v>180</v>
      </c>
      <c r="L51" s="92" t="s">
        <v>180</v>
      </c>
      <c r="M51" s="23" t="s">
        <v>190</v>
      </c>
      <c r="N51" s="53" t="s">
        <v>189</v>
      </c>
      <c r="O51" s="49" t="s">
        <v>149</v>
      </c>
      <c r="P51" s="94" t="s">
        <v>411</v>
      </c>
      <c r="Q51" s="94" t="s">
        <v>388</v>
      </c>
      <c r="R51" s="55" t="s">
        <v>90</v>
      </c>
      <c r="S51" s="50" t="str">
        <f t="shared" si="1"/>
        <v>N</v>
      </c>
      <c r="T51" s="50" t="s">
        <v>63</v>
      </c>
      <c r="U51" s="50" t="str">
        <f t="shared" si="6"/>
        <v>Y</v>
      </c>
      <c r="V51" s="55" t="s">
        <v>95</v>
      </c>
      <c r="W51" s="92" t="s">
        <v>180</v>
      </c>
      <c r="X51" s="55"/>
      <c r="Y51" s="55" t="s">
        <v>177</v>
      </c>
      <c r="Z51" s="55" t="s">
        <v>225</v>
      </c>
      <c r="AA51" s="59" t="s">
        <v>216</v>
      </c>
      <c r="AB51" s="54" t="s">
        <v>225</v>
      </c>
      <c r="AD51" s="69"/>
      <c r="AE51" s="69"/>
      <c r="AF51" s="26"/>
      <c r="AG51" s="27"/>
      <c r="AH51" s="27"/>
      <c r="AI51" s="28"/>
    </row>
    <row r="52" spans="1:35" ht="126" hidden="1" customHeight="1">
      <c r="A52" s="49" t="s">
        <v>77</v>
      </c>
      <c r="B52" s="51" t="s">
        <v>120</v>
      </c>
      <c r="C52" s="51" t="s">
        <v>76</v>
      </c>
      <c r="D52" s="55">
        <v>91</v>
      </c>
      <c r="E52" s="41" t="s">
        <v>573</v>
      </c>
      <c r="F52" s="91" t="s">
        <v>706</v>
      </c>
      <c r="G52" s="127" t="s">
        <v>484</v>
      </c>
      <c r="H52" s="55" t="s">
        <v>52</v>
      </c>
      <c r="I52" s="49" t="s">
        <v>109</v>
      </c>
      <c r="J52" s="55" t="s">
        <v>425</v>
      </c>
      <c r="K52" s="52" t="s">
        <v>899</v>
      </c>
      <c r="L52" s="93" t="s">
        <v>424</v>
      </c>
      <c r="M52" s="55"/>
      <c r="N52" s="52" t="s">
        <v>191</v>
      </c>
      <c r="O52" s="49" t="s">
        <v>110</v>
      </c>
      <c r="P52" s="94" t="s">
        <v>368</v>
      </c>
      <c r="Q52" s="94" t="s">
        <v>367</v>
      </c>
      <c r="R52" s="49" t="s">
        <v>181</v>
      </c>
      <c r="S52" s="49" t="s">
        <v>690</v>
      </c>
      <c r="T52" s="50" t="s">
        <v>63</v>
      </c>
      <c r="U52" s="50" t="str">
        <f t="shared" si="6"/>
        <v>Y</v>
      </c>
      <c r="V52" s="55" t="s">
        <v>95</v>
      </c>
      <c r="W52" s="55" t="s">
        <v>64</v>
      </c>
      <c r="X52" s="55"/>
      <c r="Y52" s="55" t="s">
        <v>177</v>
      </c>
      <c r="Z52" s="55" t="s">
        <v>225</v>
      </c>
      <c r="AA52" s="59" t="s">
        <v>217</v>
      </c>
      <c r="AB52" s="54" t="s">
        <v>225</v>
      </c>
      <c r="AD52" s="69"/>
      <c r="AE52" s="69"/>
      <c r="AF52" s="26"/>
      <c r="AG52" s="27"/>
      <c r="AH52" s="27"/>
      <c r="AI52" s="28"/>
    </row>
    <row r="53" spans="1:35" ht="126" hidden="1" customHeight="1">
      <c r="A53" s="49" t="s">
        <v>77</v>
      </c>
      <c r="B53" s="51" t="s">
        <v>120</v>
      </c>
      <c r="C53" s="51" t="s">
        <v>412</v>
      </c>
      <c r="D53" s="55">
        <v>92</v>
      </c>
      <c r="E53" s="41" t="s">
        <v>573</v>
      </c>
      <c r="F53" s="91" t="s">
        <v>707</v>
      </c>
      <c r="G53" s="127" t="s">
        <v>484</v>
      </c>
      <c r="H53" s="55" t="s">
        <v>52</v>
      </c>
      <c r="I53" s="49" t="s">
        <v>150</v>
      </c>
      <c r="J53" s="92" t="s">
        <v>180</v>
      </c>
      <c r="K53" s="92" t="s">
        <v>180</v>
      </c>
      <c r="L53" s="92" t="s">
        <v>180</v>
      </c>
      <c r="M53" s="102"/>
      <c r="N53" s="52" t="s">
        <v>191</v>
      </c>
      <c r="O53" s="49" t="s">
        <v>161</v>
      </c>
      <c r="P53" s="94" t="s">
        <v>845</v>
      </c>
      <c r="Q53" s="94" t="s">
        <v>369</v>
      </c>
      <c r="R53" s="55" t="s">
        <v>90</v>
      </c>
      <c r="S53" s="50" t="str">
        <f t="shared" si="1"/>
        <v>N</v>
      </c>
      <c r="T53" s="50" t="s">
        <v>63</v>
      </c>
      <c r="U53" s="50" t="str">
        <f t="shared" si="6"/>
        <v>Y</v>
      </c>
      <c r="V53" s="55" t="s">
        <v>95</v>
      </c>
      <c r="W53" s="92" t="s">
        <v>180</v>
      </c>
      <c r="X53" s="55"/>
      <c r="Y53" s="55" t="s">
        <v>177</v>
      </c>
      <c r="Z53" s="55" t="s">
        <v>225</v>
      </c>
      <c r="AA53" s="49" t="s">
        <v>110</v>
      </c>
      <c r="AB53" s="54" t="s">
        <v>225</v>
      </c>
      <c r="AD53" s="69"/>
      <c r="AE53" s="69"/>
      <c r="AF53" s="26"/>
      <c r="AG53" s="27"/>
      <c r="AH53" s="27"/>
      <c r="AI53" s="28"/>
    </row>
    <row r="54" spans="1:35" ht="126" hidden="1" customHeight="1">
      <c r="A54" s="49" t="s">
        <v>77</v>
      </c>
      <c r="B54" s="51" t="s">
        <v>120</v>
      </c>
      <c r="C54" s="51" t="s">
        <v>412</v>
      </c>
      <c r="D54" s="55">
        <v>93</v>
      </c>
      <c r="E54" s="41" t="s">
        <v>573</v>
      </c>
      <c r="F54" s="91" t="s">
        <v>708</v>
      </c>
      <c r="G54" s="127" t="s">
        <v>484</v>
      </c>
      <c r="H54" s="55" t="s">
        <v>52</v>
      </c>
      <c r="I54" s="49" t="s">
        <v>151</v>
      </c>
      <c r="J54" s="55" t="s">
        <v>425</v>
      </c>
      <c r="K54" s="52" t="s">
        <v>191</v>
      </c>
      <c r="L54" s="93" t="s">
        <v>424</v>
      </c>
      <c r="M54" s="92" t="s">
        <v>180</v>
      </c>
      <c r="N54" s="52"/>
      <c r="O54" s="49" t="s">
        <v>160</v>
      </c>
      <c r="P54" s="83" t="s">
        <v>180</v>
      </c>
      <c r="Q54" s="94" t="s">
        <v>180</v>
      </c>
      <c r="R54" s="49" t="s">
        <v>181</v>
      </c>
      <c r="S54" s="49" t="s">
        <v>690</v>
      </c>
      <c r="T54" s="20" t="s">
        <v>90</v>
      </c>
      <c r="U54" s="50" t="str">
        <f t="shared" si="6"/>
        <v>N</v>
      </c>
      <c r="V54" s="55" t="s">
        <v>67</v>
      </c>
      <c r="W54" s="55" t="s">
        <v>64</v>
      </c>
      <c r="X54" s="55"/>
      <c r="Y54" s="55" t="s">
        <v>177</v>
      </c>
      <c r="Z54" s="55" t="s">
        <v>226</v>
      </c>
      <c r="AA54" s="49" t="s">
        <v>110</v>
      </c>
      <c r="AB54" s="54" t="s">
        <v>226</v>
      </c>
      <c r="AD54" s="69"/>
      <c r="AE54" s="69"/>
      <c r="AF54" s="26"/>
      <c r="AG54" s="27"/>
      <c r="AH54" s="27"/>
      <c r="AI54" s="28"/>
    </row>
    <row r="55" spans="1:35" ht="126" hidden="1" customHeight="1">
      <c r="A55" s="49" t="s">
        <v>77</v>
      </c>
      <c r="B55" s="51" t="s">
        <v>120</v>
      </c>
      <c r="C55" s="51" t="s">
        <v>412</v>
      </c>
      <c r="D55" s="55">
        <v>94</v>
      </c>
      <c r="E55" s="41" t="s">
        <v>573</v>
      </c>
      <c r="F55" s="91" t="s">
        <v>709</v>
      </c>
      <c r="G55" s="127" t="s">
        <v>484</v>
      </c>
      <c r="H55" s="55" t="s">
        <v>52</v>
      </c>
      <c r="I55" s="49" t="s">
        <v>162</v>
      </c>
      <c r="J55" s="55" t="s">
        <v>427</v>
      </c>
      <c r="K55" s="52" t="s">
        <v>191</v>
      </c>
      <c r="L55" s="93" t="s">
        <v>429</v>
      </c>
      <c r="M55" s="92" t="s">
        <v>180</v>
      </c>
      <c r="N55" s="52"/>
      <c r="O55" s="49" t="s">
        <v>162</v>
      </c>
      <c r="P55" s="83" t="s">
        <v>180</v>
      </c>
      <c r="Q55" s="94" t="s">
        <v>180</v>
      </c>
      <c r="R55" s="49" t="s">
        <v>181</v>
      </c>
      <c r="S55" s="49" t="s">
        <v>690</v>
      </c>
      <c r="T55" s="20" t="s">
        <v>90</v>
      </c>
      <c r="U55" s="50" t="str">
        <f t="shared" si="6"/>
        <v>N</v>
      </c>
      <c r="V55" s="55" t="s">
        <v>67</v>
      </c>
      <c r="W55" s="55" t="s">
        <v>64</v>
      </c>
      <c r="X55" s="55"/>
      <c r="Y55" s="55" t="s">
        <v>177</v>
      </c>
      <c r="Z55" s="55" t="s">
        <v>226</v>
      </c>
      <c r="AA55" s="49" t="s">
        <v>110</v>
      </c>
      <c r="AB55" s="54" t="s">
        <v>226</v>
      </c>
      <c r="AD55" s="69"/>
      <c r="AE55" s="69"/>
      <c r="AF55" s="26"/>
      <c r="AG55" s="27"/>
      <c r="AH55" s="27"/>
      <c r="AI55" s="28"/>
    </row>
    <row r="56" spans="1:35" ht="126" customHeight="1">
      <c r="A56" s="41" t="s">
        <v>229</v>
      </c>
      <c r="B56" s="245" t="s">
        <v>123</v>
      </c>
      <c r="C56" s="245" t="s">
        <v>76</v>
      </c>
      <c r="D56" s="131">
        <v>95</v>
      </c>
      <c r="E56" s="41" t="s">
        <v>570</v>
      </c>
      <c r="F56" s="129" t="s">
        <v>951</v>
      </c>
      <c r="G56" s="253" t="s">
        <v>484</v>
      </c>
      <c r="H56" s="131" t="s">
        <v>984</v>
      </c>
      <c r="I56" s="41" t="s">
        <v>953</v>
      </c>
      <c r="J56" s="131"/>
      <c r="K56" s="53" t="s">
        <v>188</v>
      </c>
      <c r="L56" s="92" t="s">
        <v>180</v>
      </c>
      <c r="M56" s="131"/>
      <c r="N56" s="53" t="s">
        <v>188</v>
      </c>
      <c r="O56" s="41" t="s">
        <v>146</v>
      </c>
      <c r="P56" s="94" t="s">
        <v>964</v>
      </c>
      <c r="Q56" s="94" t="s">
        <v>965</v>
      </c>
      <c r="R56" s="131" t="s">
        <v>63</v>
      </c>
      <c r="S56" s="246" t="str">
        <f t="shared" si="1"/>
        <v>N</v>
      </c>
      <c r="T56" s="246" t="str">
        <f t="shared" si="1"/>
        <v>Y</v>
      </c>
      <c r="U56" s="246" t="str">
        <f t="shared" si="6"/>
        <v>Y</v>
      </c>
      <c r="V56" s="131" t="s">
        <v>95</v>
      </c>
      <c r="W56" s="131" t="s">
        <v>64</v>
      </c>
      <c r="X56" s="131"/>
      <c r="Y56" s="131" t="s">
        <v>177</v>
      </c>
      <c r="Z56" s="131" t="s">
        <v>226</v>
      </c>
      <c r="AA56" s="203" t="s">
        <v>201</v>
      </c>
      <c r="AB56" s="202" t="s">
        <v>226</v>
      </c>
      <c r="AD56" s="69"/>
      <c r="AE56" s="69"/>
      <c r="AF56" s="26"/>
      <c r="AG56" s="27"/>
      <c r="AH56" s="27"/>
      <c r="AI56" s="28"/>
    </row>
    <row r="57" spans="1:35" ht="126" hidden="1" customHeight="1">
      <c r="A57" s="49" t="s">
        <v>126</v>
      </c>
      <c r="B57" s="51" t="s">
        <v>250</v>
      </c>
      <c r="C57" s="51" t="s">
        <v>76</v>
      </c>
      <c r="D57" s="55">
        <v>96</v>
      </c>
      <c r="E57" s="41" t="s">
        <v>577</v>
      </c>
      <c r="F57" s="91" t="s">
        <v>533</v>
      </c>
      <c r="G57" s="127" t="s">
        <v>484</v>
      </c>
      <c r="H57" s="55" t="s">
        <v>127</v>
      </c>
      <c r="I57" s="49" t="s">
        <v>145</v>
      </c>
      <c r="J57" s="55"/>
      <c r="K57" s="53" t="s">
        <v>188</v>
      </c>
      <c r="L57" s="92" t="s">
        <v>180</v>
      </c>
      <c r="M57" s="55"/>
      <c r="N57" s="53" t="s">
        <v>188</v>
      </c>
      <c r="O57" s="49" t="s">
        <v>149</v>
      </c>
      <c r="P57" s="94" t="s">
        <v>375</v>
      </c>
      <c r="Q57" s="94" t="s">
        <v>437</v>
      </c>
      <c r="R57" s="55" t="s">
        <v>63</v>
      </c>
      <c r="S57" s="50" t="str">
        <f t="shared" si="1"/>
        <v>N</v>
      </c>
      <c r="T57" s="50" t="str">
        <f t="shared" si="1"/>
        <v>Y</v>
      </c>
      <c r="U57" s="50" t="str">
        <f t="shared" si="6"/>
        <v>Y</v>
      </c>
      <c r="V57" s="55" t="s">
        <v>95</v>
      </c>
      <c r="W57" s="55" t="s">
        <v>64</v>
      </c>
      <c r="X57" s="55"/>
      <c r="Y57" s="55" t="s">
        <v>177</v>
      </c>
      <c r="Z57" s="55" t="s">
        <v>225</v>
      </c>
      <c r="AA57" s="59" t="s">
        <v>206</v>
      </c>
      <c r="AB57" s="54" t="s">
        <v>225</v>
      </c>
      <c r="AD57" s="69"/>
      <c r="AE57" s="69"/>
      <c r="AF57" s="26"/>
      <c r="AG57" s="27"/>
      <c r="AH57" s="27"/>
      <c r="AI57" s="28"/>
    </row>
    <row r="58" spans="1:35" ht="126" customHeight="1">
      <c r="A58" s="41" t="s">
        <v>229</v>
      </c>
      <c r="B58" s="245" t="s">
        <v>123</v>
      </c>
      <c r="C58" s="245" t="s">
        <v>413</v>
      </c>
      <c r="D58" s="131">
        <v>97</v>
      </c>
      <c r="E58" s="41" t="s">
        <v>574</v>
      </c>
      <c r="F58" s="129" t="s">
        <v>986</v>
      </c>
      <c r="G58" s="253" t="s">
        <v>484</v>
      </c>
      <c r="H58" s="131" t="s">
        <v>99</v>
      </c>
      <c r="I58" s="41" t="s">
        <v>954</v>
      </c>
      <c r="J58" s="131"/>
      <c r="K58" s="53" t="s">
        <v>924</v>
      </c>
      <c r="L58" s="92" t="s">
        <v>180</v>
      </c>
      <c r="M58" s="131"/>
      <c r="N58" s="53" t="s">
        <v>188</v>
      </c>
      <c r="O58" s="41" t="s">
        <v>131</v>
      </c>
      <c r="P58" s="94" t="s">
        <v>966</v>
      </c>
      <c r="Q58" s="94" t="s">
        <v>967</v>
      </c>
      <c r="R58" s="41" t="s">
        <v>63</v>
      </c>
      <c r="S58" s="246" t="str">
        <f t="shared" si="1"/>
        <v>N</v>
      </c>
      <c r="T58" s="246" t="str">
        <f t="shared" si="1"/>
        <v>Y</v>
      </c>
      <c r="U58" s="246" t="str">
        <f t="shared" si="6"/>
        <v>Y</v>
      </c>
      <c r="V58" s="131" t="s">
        <v>95</v>
      </c>
      <c r="W58" s="131" t="s">
        <v>64</v>
      </c>
      <c r="X58" s="131"/>
      <c r="Y58" s="131" t="s">
        <v>176</v>
      </c>
      <c r="Z58" s="131" t="s">
        <v>225</v>
      </c>
      <c r="AA58" s="203" t="s">
        <v>213</v>
      </c>
      <c r="AB58" s="202" t="s">
        <v>225</v>
      </c>
      <c r="AD58" s="69"/>
      <c r="AE58" s="69"/>
      <c r="AF58" s="26"/>
      <c r="AG58" s="27"/>
      <c r="AH58" s="27"/>
      <c r="AI58" s="28"/>
    </row>
    <row r="59" spans="1:35" ht="172.5" customHeight="1">
      <c r="A59" s="41" t="s">
        <v>229</v>
      </c>
      <c r="B59" s="245" t="s">
        <v>123</v>
      </c>
      <c r="C59" s="245" t="s">
        <v>76</v>
      </c>
      <c r="D59" s="131">
        <v>98</v>
      </c>
      <c r="E59" s="41" t="s">
        <v>570</v>
      </c>
      <c r="F59" s="129" t="s">
        <v>847</v>
      </c>
      <c r="G59" s="253" t="s">
        <v>484</v>
      </c>
      <c r="H59" s="131" t="s">
        <v>127</v>
      </c>
      <c r="I59" s="41" t="s">
        <v>165</v>
      </c>
      <c r="J59" s="131"/>
      <c r="K59" s="53" t="s">
        <v>188</v>
      </c>
      <c r="L59" s="92" t="s">
        <v>180</v>
      </c>
      <c r="M59" s="100" t="s">
        <v>423</v>
      </c>
      <c r="N59" s="92" t="s">
        <v>180</v>
      </c>
      <c r="O59" s="41" t="s">
        <v>142</v>
      </c>
      <c r="P59" s="94" t="s">
        <v>968</v>
      </c>
      <c r="Q59" s="94" t="s">
        <v>969</v>
      </c>
      <c r="R59" s="41" t="s">
        <v>63</v>
      </c>
      <c r="S59" s="246" t="str">
        <f t="shared" si="1"/>
        <v>N</v>
      </c>
      <c r="T59" s="246" t="str">
        <f t="shared" si="1"/>
        <v>Y</v>
      </c>
      <c r="U59" s="246" t="str">
        <f t="shared" si="6"/>
        <v>Y</v>
      </c>
      <c r="V59" s="131" t="s">
        <v>95</v>
      </c>
      <c r="W59" s="131" t="s">
        <v>957</v>
      </c>
      <c r="X59" s="131"/>
      <c r="Y59" s="131" t="s">
        <v>177</v>
      </c>
      <c r="Z59" s="131" t="s">
        <v>225</v>
      </c>
      <c r="AA59" s="203" t="s">
        <v>207</v>
      </c>
      <c r="AB59" s="202" t="s">
        <v>225</v>
      </c>
      <c r="AD59" s="69"/>
      <c r="AE59" s="69"/>
      <c r="AF59" s="26"/>
      <c r="AG59" s="27"/>
      <c r="AH59" s="27"/>
      <c r="AI59" s="28"/>
    </row>
    <row r="60" spans="1:35" ht="256.5" hidden="1">
      <c r="A60" s="49" t="s">
        <v>73</v>
      </c>
      <c r="B60" s="51" t="s">
        <v>76</v>
      </c>
      <c r="C60" s="51" t="s">
        <v>409</v>
      </c>
      <c r="D60" s="55">
        <v>99</v>
      </c>
      <c r="E60" s="41" t="s">
        <v>570</v>
      </c>
      <c r="F60" s="91" t="s">
        <v>901</v>
      </c>
      <c r="G60" s="58" t="s">
        <v>900</v>
      </c>
      <c r="H60" s="55" t="s">
        <v>127</v>
      </c>
      <c r="I60" s="49" t="s">
        <v>143</v>
      </c>
      <c r="J60" s="55"/>
      <c r="K60" s="53" t="s">
        <v>188</v>
      </c>
      <c r="L60" s="92" t="s">
        <v>180</v>
      </c>
      <c r="M60" s="92"/>
      <c r="N60" s="92" t="s">
        <v>180</v>
      </c>
      <c r="O60" s="49" t="s">
        <v>143</v>
      </c>
      <c r="P60" s="83" t="s">
        <v>382</v>
      </c>
      <c r="Q60" s="94" t="s">
        <v>325</v>
      </c>
      <c r="R60" s="55" t="s">
        <v>63</v>
      </c>
      <c r="S60" s="50" t="str">
        <f t="shared" si="1"/>
        <v>N</v>
      </c>
      <c r="T60" s="50" t="str">
        <f t="shared" si="1"/>
        <v>Y</v>
      </c>
      <c r="U60" s="50" t="str">
        <f t="shared" si="6"/>
        <v>Y</v>
      </c>
      <c r="V60" s="55" t="s">
        <v>95</v>
      </c>
      <c r="W60" s="55" t="s">
        <v>64</v>
      </c>
      <c r="X60" s="55"/>
      <c r="Y60" s="55" t="s">
        <v>177</v>
      </c>
      <c r="Z60" s="55" t="s">
        <v>225</v>
      </c>
      <c r="AA60" s="59" t="s">
        <v>206</v>
      </c>
      <c r="AB60" s="54" t="s">
        <v>225</v>
      </c>
      <c r="AF60" s="26"/>
      <c r="AG60" s="27"/>
      <c r="AH60" s="27"/>
      <c r="AI60" s="28"/>
    </row>
    <row r="61" spans="1:35" ht="229.5" hidden="1">
      <c r="A61" s="49" t="s">
        <v>73</v>
      </c>
      <c r="B61" s="51" t="s">
        <v>76</v>
      </c>
      <c r="C61" s="51" t="s">
        <v>76</v>
      </c>
      <c r="D61" s="55">
        <v>101</v>
      </c>
      <c r="E61" s="41" t="s">
        <v>570</v>
      </c>
      <c r="F61" s="91" t="s">
        <v>902</v>
      </c>
      <c r="G61" s="58" t="s">
        <v>492</v>
      </c>
      <c r="H61" s="55" t="s">
        <v>157</v>
      </c>
      <c r="I61" s="49" t="s">
        <v>158</v>
      </c>
      <c r="J61" s="92" t="s">
        <v>180</v>
      </c>
      <c r="K61" s="92" t="s">
        <v>180</v>
      </c>
      <c r="L61" s="92" t="s">
        <v>180</v>
      </c>
      <c r="M61" s="60"/>
      <c r="N61" s="53" t="s">
        <v>189</v>
      </c>
      <c r="O61" s="49" t="s">
        <v>159</v>
      </c>
      <c r="P61" s="94" t="s">
        <v>447</v>
      </c>
      <c r="Q61" s="94" t="s">
        <v>326</v>
      </c>
      <c r="R61" s="55" t="s">
        <v>90</v>
      </c>
      <c r="S61" s="50" t="str">
        <f t="shared" si="1"/>
        <v>N</v>
      </c>
      <c r="T61" s="50" t="s">
        <v>63</v>
      </c>
      <c r="U61" s="50" t="str">
        <f t="shared" si="6"/>
        <v>Y</v>
      </c>
      <c r="V61" s="55" t="s">
        <v>95</v>
      </c>
      <c r="W61" s="92" t="s">
        <v>180</v>
      </c>
      <c r="X61" s="55"/>
      <c r="Y61" s="55" t="s">
        <v>177</v>
      </c>
      <c r="Z61" s="55" t="s">
        <v>226</v>
      </c>
      <c r="AA61" s="59" t="s">
        <v>205</v>
      </c>
      <c r="AB61" s="54" t="s">
        <v>226</v>
      </c>
      <c r="AF61" s="26"/>
      <c r="AG61" s="27"/>
      <c r="AH61" s="27"/>
      <c r="AI61" s="28"/>
    </row>
    <row r="62" spans="1:35" ht="123.75" hidden="1" customHeight="1">
      <c r="A62" s="49" t="s">
        <v>196</v>
      </c>
      <c r="B62" s="51" t="s">
        <v>264</v>
      </c>
      <c r="C62" s="51" t="s">
        <v>76</v>
      </c>
      <c r="D62" s="55">
        <v>102</v>
      </c>
      <c r="E62" s="41" t="s">
        <v>570</v>
      </c>
      <c r="F62" s="129" t="s">
        <v>550</v>
      </c>
      <c r="G62" s="127" t="s">
        <v>484</v>
      </c>
      <c r="H62" s="55" t="s">
        <v>99</v>
      </c>
      <c r="I62" s="49" t="s">
        <v>526</v>
      </c>
      <c r="J62" s="55"/>
      <c r="K62" s="53" t="s">
        <v>188</v>
      </c>
      <c r="L62" s="92" t="s">
        <v>180</v>
      </c>
      <c r="M62" s="92" t="s">
        <v>180</v>
      </c>
      <c r="N62" s="92" t="s">
        <v>180</v>
      </c>
      <c r="O62" s="49" t="s">
        <v>265</v>
      </c>
      <c r="P62" s="83" t="s">
        <v>180</v>
      </c>
      <c r="Q62" s="94" t="s">
        <v>180</v>
      </c>
      <c r="R62" s="55" t="s">
        <v>63</v>
      </c>
      <c r="S62" s="50" t="str">
        <f t="shared" si="1"/>
        <v>N</v>
      </c>
      <c r="T62" s="50" t="s">
        <v>90</v>
      </c>
      <c r="U62" s="50" t="str">
        <f t="shared" si="6"/>
        <v>N</v>
      </c>
      <c r="V62" s="49" t="s">
        <v>66</v>
      </c>
      <c r="W62" s="55" t="s">
        <v>64</v>
      </c>
      <c r="X62" s="47"/>
      <c r="Y62" s="55" t="s">
        <v>177</v>
      </c>
      <c r="Z62" s="55" t="s">
        <v>226</v>
      </c>
      <c r="AA62" s="59" t="s">
        <v>903</v>
      </c>
      <c r="AB62" s="54" t="s">
        <v>226</v>
      </c>
      <c r="AD62" s="69"/>
      <c r="AE62" s="69"/>
      <c r="AF62" s="26"/>
      <c r="AG62" s="27"/>
      <c r="AH62" s="27"/>
      <c r="AI62" s="28"/>
    </row>
    <row r="63" spans="1:35" ht="126" hidden="1" customHeight="1">
      <c r="A63" s="49" t="s">
        <v>196</v>
      </c>
      <c r="B63" s="51" t="s">
        <v>122</v>
      </c>
      <c r="C63" s="51" t="s">
        <v>76</v>
      </c>
      <c r="D63" s="55">
        <v>104</v>
      </c>
      <c r="E63" s="41" t="s">
        <v>570</v>
      </c>
      <c r="F63" s="129" t="s">
        <v>551</v>
      </c>
      <c r="G63" s="127" t="s">
        <v>484</v>
      </c>
      <c r="H63" s="55" t="s">
        <v>99</v>
      </c>
      <c r="I63" s="49" t="s">
        <v>527</v>
      </c>
      <c r="J63" s="55"/>
      <c r="K63" s="53" t="s">
        <v>188</v>
      </c>
      <c r="L63" s="92" t="s">
        <v>180</v>
      </c>
      <c r="M63" s="100" t="s">
        <v>423</v>
      </c>
      <c r="N63" s="92" t="s">
        <v>180</v>
      </c>
      <c r="O63" s="49" t="s">
        <v>243</v>
      </c>
      <c r="P63" s="83" t="s">
        <v>244</v>
      </c>
      <c r="Q63" s="94" t="s">
        <v>327</v>
      </c>
      <c r="R63" s="55" t="s">
        <v>63</v>
      </c>
      <c r="S63" s="50" t="str">
        <f t="shared" si="1"/>
        <v>N</v>
      </c>
      <c r="T63" s="50" t="s">
        <v>63</v>
      </c>
      <c r="U63" s="50" t="str">
        <f t="shared" si="6"/>
        <v>Y</v>
      </c>
      <c r="V63" s="49" t="s">
        <v>95</v>
      </c>
      <c r="W63" s="49" t="s">
        <v>64</v>
      </c>
      <c r="X63" s="47"/>
      <c r="Y63" s="55" t="s">
        <v>177</v>
      </c>
      <c r="Z63" s="55" t="s">
        <v>226</v>
      </c>
      <c r="AA63" s="49" t="s">
        <v>201</v>
      </c>
      <c r="AB63" s="54" t="s">
        <v>226</v>
      </c>
      <c r="AD63" s="69"/>
      <c r="AE63" s="69"/>
      <c r="AF63" s="26"/>
      <c r="AG63" s="27"/>
      <c r="AH63" s="27"/>
      <c r="AI63" s="28"/>
    </row>
    <row r="64" spans="1:35" ht="126" hidden="1" customHeight="1">
      <c r="A64" s="49" t="s">
        <v>196</v>
      </c>
      <c r="B64" s="51" t="s">
        <v>122</v>
      </c>
      <c r="C64" s="51" t="s">
        <v>76</v>
      </c>
      <c r="D64" s="55">
        <v>105</v>
      </c>
      <c r="E64" s="41" t="s">
        <v>570</v>
      </c>
      <c r="F64" s="129" t="s">
        <v>552</v>
      </c>
      <c r="G64" s="127" t="s">
        <v>484</v>
      </c>
      <c r="H64" s="55" t="s">
        <v>99</v>
      </c>
      <c r="I64" s="49" t="s">
        <v>528</v>
      </c>
      <c r="J64" s="55"/>
      <c r="K64" s="53" t="s">
        <v>188</v>
      </c>
      <c r="L64" s="92" t="s">
        <v>180</v>
      </c>
      <c r="M64" s="100"/>
      <c r="N64" s="92" t="s">
        <v>180</v>
      </c>
      <c r="O64" s="49" t="s">
        <v>245</v>
      </c>
      <c r="P64" s="83" t="s">
        <v>245</v>
      </c>
      <c r="Q64" s="94" t="s">
        <v>328</v>
      </c>
      <c r="R64" s="55" t="s">
        <v>63</v>
      </c>
      <c r="S64" s="50" t="str">
        <f t="shared" si="1"/>
        <v>N</v>
      </c>
      <c r="T64" s="50" t="s">
        <v>63</v>
      </c>
      <c r="U64" s="50" t="str">
        <f t="shared" si="6"/>
        <v>Y</v>
      </c>
      <c r="V64" s="49" t="s">
        <v>95</v>
      </c>
      <c r="W64" s="49" t="s">
        <v>64</v>
      </c>
      <c r="X64" s="47"/>
      <c r="Y64" s="55" t="s">
        <v>177</v>
      </c>
      <c r="Z64" s="55" t="s">
        <v>226</v>
      </c>
      <c r="AA64" s="49" t="s">
        <v>201</v>
      </c>
      <c r="AB64" s="48" t="s">
        <v>225</v>
      </c>
      <c r="AD64" s="69"/>
      <c r="AE64" s="69"/>
      <c r="AF64" s="26"/>
      <c r="AG64" s="27"/>
      <c r="AH64" s="27"/>
      <c r="AI64" s="28"/>
    </row>
    <row r="65" spans="1:35" ht="126" hidden="1" customHeight="1">
      <c r="A65" s="49" t="s">
        <v>196</v>
      </c>
      <c r="B65" s="51" t="s">
        <v>122</v>
      </c>
      <c r="C65" s="51" t="s">
        <v>412</v>
      </c>
      <c r="D65" s="55">
        <v>106</v>
      </c>
      <c r="E65" s="41" t="s">
        <v>583</v>
      </c>
      <c r="F65" s="129" t="s">
        <v>904</v>
      </c>
      <c r="G65" s="127" t="s">
        <v>484</v>
      </c>
      <c r="H65" s="55" t="s">
        <v>99</v>
      </c>
      <c r="I65" s="49" t="s">
        <v>529</v>
      </c>
      <c r="J65" s="55"/>
      <c r="K65" s="53" t="s">
        <v>188</v>
      </c>
      <c r="L65" s="92" t="s">
        <v>180</v>
      </c>
      <c r="M65" s="100"/>
      <c r="N65" s="92" t="s">
        <v>180</v>
      </c>
      <c r="O65" s="49" t="s">
        <v>246</v>
      </c>
      <c r="P65" s="83" t="s">
        <v>359</v>
      </c>
      <c r="Q65" s="94" t="s">
        <v>329</v>
      </c>
      <c r="R65" s="55" t="s">
        <v>63</v>
      </c>
      <c r="S65" s="50" t="str">
        <f t="shared" si="1"/>
        <v>N</v>
      </c>
      <c r="T65" s="50" t="s">
        <v>63</v>
      </c>
      <c r="U65" s="50" t="str">
        <f t="shared" si="6"/>
        <v>Y</v>
      </c>
      <c r="V65" s="49" t="s">
        <v>95</v>
      </c>
      <c r="W65" s="49" t="s">
        <v>64</v>
      </c>
      <c r="X65" s="47"/>
      <c r="Y65" s="55" t="s">
        <v>177</v>
      </c>
      <c r="Z65" s="55" t="s">
        <v>226</v>
      </c>
      <c r="AA65" s="49" t="s">
        <v>201</v>
      </c>
      <c r="AB65" s="54" t="s">
        <v>226</v>
      </c>
      <c r="AD65" s="69"/>
      <c r="AE65" s="69"/>
      <c r="AF65" s="26"/>
      <c r="AG65" s="27"/>
      <c r="AH65" s="27"/>
      <c r="AI65" s="28"/>
    </row>
    <row r="66" spans="1:35" ht="126" hidden="1" customHeight="1">
      <c r="A66" s="49" t="s">
        <v>196</v>
      </c>
      <c r="B66" s="51" t="s">
        <v>122</v>
      </c>
      <c r="C66" s="51" t="s">
        <v>408</v>
      </c>
      <c r="D66" s="55">
        <v>107</v>
      </c>
      <c r="E66" s="41" t="s">
        <v>583</v>
      </c>
      <c r="F66" s="129" t="s">
        <v>714</v>
      </c>
      <c r="G66" s="127" t="s">
        <v>484</v>
      </c>
      <c r="H66" s="55" t="s">
        <v>99</v>
      </c>
      <c r="I66" s="49" t="s">
        <v>529</v>
      </c>
      <c r="J66" s="55"/>
      <c r="K66" s="53" t="s">
        <v>188</v>
      </c>
      <c r="L66" s="92" t="s">
        <v>180</v>
      </c>
      <c r="M66" s="100"/>
      <c r="N66" s="92" t="s">
        <v>180</v>
      </c>
      <c r="O66" s="49" t="s">
        <v>246</v>
      </c>
      <c r="P66" s="83" t="s">
        <v>359</v>
      </c>
      <c r="Q66" s="94" t="s">
        <v>329</v>
      </c>
      <c r="R66" s="55" t="s">
        <v>63</v>
      </c>
      <c r="S66" s="50" t="str">
        <f t="shared" ref="S66" si="9">IF(L66="---","N","Y")</f>
        <v>N</v>
      </c>
      <c r="T66" s="50" t="s">
        <v>63</v>
      </c>
      <c r="U66" s="50" t="str">
        <f t="shared" ref="U66" si="10">IF(OR(P66="",P66="---",),"N","Y")</f>
        <v>Y</v>
      </c>
      <c r="V66" s="49" t="s">
        <v>95</v>
      </c>
      <c r="W66" s="49" t="s">
        <v>64</v>
      </c>
      <c r="X66" s="47"/>
      <c r="Y66" s="55" t="s">
        <v>177</v>
      </c>
      <c r="Z66" s="55" t="s">
        <v>226</v>
      </c>
      <c r="AA66" s="49" t="s">
        <v>201</v>
      </c>
      <c r="AB66" s="54" t="s">
        <v>226</v>
      </c>
      <c r="AD66" s="69"/>
      <c r="AE66" s="69"/>
      <c r="AF66" s="26"/>
      <c r="AG66" s="27"/>
      <c r="AH66" s="27"/>
      <c r="AI66" s="28"/>
    </row>
    <row r="67" spans="1:35" ht="126" hidden="1" customHeight="1">
      <c r="A67" s="49" t="s">
        <v>196</v>
      </c>
      <c r="B67" s="51" t="s">
        <v>122</v>
      </c>
      <c r="C67" s="51" t="s">
        <v>76</v>
      </c>
      <c r="D67" s="55">
        <v>108</v>
      </c>
      <c r="E67" s="41" t="s">
        <v>583</v>
      </c>
      <c r="F67" s="129" t="s">
        <v>905</v>
      </c>
      <c r="G67" s="127" t="s">
        <v>484</v>
      </c>
      <c r="H67" s="55" t="s">
        <v>99</v>
      </c>
      <c r="I67" s="49" t="s">
        <v>715</v>
      </c>
      <c r="J67" s="55"/>
      <c r="K67" s="53" t="s">
        <v>188</v>
      </c>
      <c r="L67" s="92" t="s">
        <v>180</v>
      </c>
      <c r="M67" s="100"/>
      <c r="N67" s="92"/>
      <c r="O67" s="49"/>
      <c r="P67" s="83" t="s">
        <v>718</v>
      </c>
      <c r="Q67" s="94" t="s">
        <v>718</v>
      </c>
      <c r="R67" s="55" t="s">
        <v>63</v>
      </c>
      <c r="S67" s="50" t="s">
        <v>90</v>
      </c>
      <c r="T67" s="50" t="s">
        <v>90</v>
      </c>
      <c r="U67" s="50" t="s">
        <v>90</v>
      </c>
      <c r="V67" s="49" t="s">
        <v>67</v>
      </c>
      <c r="W67" s="49" t="s">
        <v>64</v>
      </c>
      <c r="X67" s="47" t="s">
        <v>736</v>
      </c>
      <c r="Y67" s="173" t="s">
        <v>176</v>
      </c>
      <c r="Z67" s="55" t="s">
        <v>226</v>
      </c>
      <c r="AA67" s="49" t="s">
        <v>201</v>
      </c>
      <c r="AB67" s="54" t="s">
        <v>226</v>
      </c>
      <c r="AD67" s="69"/>
      <c r="AE67" s="69"/>
      <c r="AF67" s="26"/>
      <c r="AG67" s="27"/>
      <c r="AH67" s="27"/>
      <c r="AI67" s="28"/>
    </row>
    <row r="68" spans="1:35" ht="126" hidden="1" customHeight="1">
      <c r="A68" s="49" t="s">
        <v>196</v>
      </c>
      <c r="B68" s="51" t="s">
        <v>122</v>
      </c>
      <c r="C68" s="51" t="s">
        <v>76</v>
      </c>
      <c r="D68" s="55">
        <v>110</v>
      </c>
      <c r="E68" s="41" t="s">
        <v>583</v>
      </c>
      <c r="F68" s="129" t="s">
        <v>553</v>
      </c>
      <c r="G68" s="127" t="s">
        <v>484</v>
      </c>
      <c r="H68" s="55" t="s">
        <v>99</v>
      </c>
      <c r="I68" s="49" t="s">
        <v>247</v>
      </c>
      <c r="J68" s="92" t="s">
        <v>180</v>
      </c>
      <c r="K68" s="53" t="s">
        <v>189</v>
      </c>
      <c r="L68" s="92" t="s">
        <v>180</v>
      </c>
      <c r="M68" s="100" t="s">
        <v>423</v>
      </c>
      <c r="N68" s="53" t="s">
        <v>189</v>
      </c>
      <c r="O68" s="49" t="s">
        <v>248</v>
      </c>
      <c r="P68" s="83" t="s">
        <v>906</v>
      </c>
      <c r="Q68" s="94" t="s">
        <v>360</v>
      </c>
      <c r="R68" s="55" t="s">
        <v>90</v>
      </c>
      <c r="S68" s="50" t="str">
        <f t="shared" si="1"/>
        <v>N</v>
      </c>
      <c r="T68" s="50" t="s">
        <v>63</v>
      </c>
      <c r="U68" s="50" t="str">
        <f t="shared" si="6"/>
        <v>Y</v>
      </c>
      <c r="V68" s="49" t="s">
        <v>95</v>
      </c>
      <c r="W68" s="92" t="s">
        <v>180</v>
      </c>
      <c r="X68" s="47"/>
      <c r="Y68" s="55" t="s">
        <v>177</v>
      </c>
      <c r="Z68" s="55" t="s">
        <v>226</v>
      </c>
      <c r="AA68" s="49" t="s">
        <v>201</v>
      </c>
      <c r="AB68" s="54" t="s">
        <v>226</v>
      </c>
      <c r="AD68" s="69"/>
      <c r="AE68" s="69"/>
      <c r="AF68" s="26"/>
      <c r="AG68" s="27"/>
      <c r="AH68" s="27"/>
      <c r="AI68" s="28"/>
    </row>
    <row r="69" spans="1:35" ht="126" customHeight="1">
      <c r="A69" s="41" t="s">
        <v>229</v>
      </c>
      <c r="B69" s="245" t="s">
        <v>123</v>
      </c>
      <c r="C69" s="245" t="s">
        <v>76</v>
      </c>
      <c r="D69" s="131">
        <v>111</v>
      </c>
      <c r="E69" s="41" t="s">
        <v>506</v>
      </c>
      <c r="F69" s="129" t="s">
        <v>952</v>
      </c>
      <c r="G69" s="92" t="s">
        <v>180</v>
      </c>
      <c r="H69" s="131" t="s">
        <v>127</v>
      </c>
      <c r="I69" s="41" t="s">
        <v>660</v>
      </c>
      <c r="J69" s="92" t="s">
        <v>294</v>
      </c>
      <c r="K69" s="92" t="s">
        <v>180</v>
      </c>
      <c r="L69" s="92" t="s">
        <v>180</v>
      </c>
      <c r="M69" s="254"/>
      <c r="N69" s="53" t="s">
        <v>189</v>
      </c>
      <c r="O69" s="41" t="s">
        <v>660</v>
      </c>
      <c r="P69" s="41" t="s">
        <v>970</v>
      </c>
      <c r="Q69" s="94" t="s">
        <v>729</v>
      </c>
      <c r="R69" s="246" t="s">
        <v>987</v>
      </c>
      <c r="S69" s="246" t="str">
        <f t="shared" si="1"/>
        <v>N</v>
      </c>
      <c r="T69" s="246" t="s">
        <v>63</v>
      </c>
      <c r="U69" s="246" t="str">
        <f t="shared" si="6"/>
        <v>Y</v>
      </c>
      <c r="V69" s="41" t="s">
        <v>95</v>
      </c>
      <c r="W69" s="92" t="s">
        <v>180</v>
      </c>
      <c r="X69" s="47"/>
      <c r="Y69" s="131" t="s">
        <v>177</v>
      </c>
      <c r="Z69" s="131"/>
      <c r="AA69" s="41" t="s">
        <v>667</v>
      </c>
      <c r="AB69" s="202" t="s">
        <v>225</v>
      </c>
      <c r="AD69" s="69"/>
      <c r="AE69" s="69"/>
      <c r="AF69" s="26"/>
      <c r="AG69" s="27"/>
      <c r="AH69" s="27"/>
      <c r="AI69" s="28"/>
    </row>
    <row r="70" spans="1:35" ht="126" customHeight="1">
      <c r="A70" s="41" t="s">
        <v>229</v>
      </c>
      <c r="B70" s="245" t="s">
        <v>123</v>
      </c>
      <c r="C70" s="245" t="s">
        <v>76</v>
      </c>
      <c r="D70" s="131">
        <v>112</v>
      </c>
      <c r="E70" s="41" t="s">
        <v>506</v>
      </c>
      <c r="F70" s="129" t="s">
        <v>848</v>
      </c>
      <c r="G70" s="92" t="s">
        <v>180</v>
      </c>
      <c r="H70" s="131" t="s">
        <v>127</v>
      </c>
      <c r="I70" s="41" t="s">
        <v>661</v>
      </c>
      <c r="J70" s="92" t="s">
        <v>294</v>
      </c>
      <c r="K70" s="92" t="s">
        <v>180</v>
      </c>
      <c r="L70" s="92" t="s">
        <v>180</v>
      </c>
      <c r="M70" s="254"/>
      <c r="N70" s="53" t="s">
        <v>189</v>
      </c>
      <c r="O70" s="41" t="s">
        <v>661</v>
      </c>
      <c r="P70" s="41" t="s">
        <v>972</v>
      </c>
      <c r="Q70" s="94" t="s">
        <v>971</v>
      </c>
      <c r="R70" s="246" t="s">
        <v>63</v>
      </c>
      <c r="S70" s="246" t="str">
        <f t="shared" si="1"/>
        <v>N</v>
      </c>
      <c r="T70" s="246" t="s">
        <v>63</v>
      </c>
      <c r="U70" s="246" t="str">
        <f t="shared" si="6"/>
        <v>Y</v>
      </c>
      <c r="V70" s="41" t="s">
        <v>95</v>
      </c>
      <c r="W70" s="92" t="s">
        <v>180</v>
      </c>
      <c r="X70" s="47"/>
      <c r="Y70" s="131" t="s">
        <v>177</v>
      </c>
      <c r="Z70" s="131"/>
      <c r="AA70" s="41" t="s">
        <v>667</v>
      </c>
      <c r="AB70" s="202" t="s">
        <v>225</v>
      </c>
      <c r="AD70" s="69"/>
      <c r="AE70" s="69"/>
      <c r="AF70" s="26"/>
      <c r="AG70" s="27"/>
      <c r="AH70" s="27"/>
      <c r="AI70" s="28"/>
    </row>
    <row r="71" spans="1:35" ht="126" customHeight="1">
      <c r="A71" s="41" t="s">
        <v>229</v>
      </c>
      <c r="B71" s="245" t="s">
        <v>123</v>
      </c>
      <c r="C71" s="245" t="s">
        <v>76</v>
      </c>
      <c r="D71" s="131">
        <v>113</v>
      </c>
      <c r="E71" s="41" t="s">
        <v>506</v>
      </c>
      <c r="F71" s="129" t="s">
        <v>947</v>
      </c>
      <c r="G71" s="92" t="s">
        <v>180</v>
      </c>
      <c r="H71" s="131" t="s">
        <v>127</v>
      </c>
      <c r="I71" s="41" t="s">
        <v>662</v>
      </c>
      <c r="J71" s="92" t="s">
        <v>294</v>
      </c>
      <c r="K71" s="92" t="s">
        <v>180</v>
      </c>
      <c r="L71" s="92" t="s">
        <v>180</v>
      </c>
      <c r="M71" s="254"/>
      <c r="N71" s="53" t="s">
        <v>189</v>
      </c>
      <c r="O71" s="41" t="s">
        <v>662</v>
      </c>
      <c r="P71" s="41" t="s">
        <v>973</v>
      </c>
      <c r="Q71" s="94" t="s">
        <v>974</v>
      </c>
      <c r="R71" s="246" t="s">
        <v>63</v>
      </c>
      <c r="S71" s="246" t="str">
        <f t="shared" si="1"/>
        <v>N</v>
      </c>
      <c r="T71" s="246" t="s">
        <v>63</v>
      </c>
      <c r="U71" s="246" t="str">
        <f t="shared" si="6"/>
        <v>Y</v>
      </c>
      <c r="V71" s="41" t="s">
        <v>95</v>
      </c>
      <c r="W71" s="92" t="s">
        <v>180</v>
      </c>
      <c r="X71" s="47"/>
      <c r="Y71" s="131" t="s">
        <v>177</v>
      </c>
      <c r="Z71" s="131"/>
      <c r="AA71" s="41" t="s">
        <v>668</v>
      </c>
      <c r="AB71" s="202" t="s">
        <v>225</v>
      </c>
      <c r="AD71" s="69"/>
      <c r="AE71" s="69"/>
      <c r="AF71" s="26"/>
      <c r="AG71" s="27"/>
      <c r="AH71" s="27"/>
      <c r="AI71" s="28"/>
    </row>
    <row r="72" spans="1:35" ht="126" customHeight="1">
      <c r="A72" s="41" t="s">
        <v>229</v>
      </c>
      <c r="B72" s="245" t="s">
        <v>123</v>
      </c>
      <c r="C72" s="245" t="s">
        <v>76</v>
      </c>
      <c r="D72" s="131">
        <v>114</v>
      </c>
      <c r="E72" s="41" t="s">
        <v>506</v>
      </c>
      <c r="F72" s="129" t="s">
        <v>849</v>
      </c>
      <c r="G72" s="92" t="s">
        <v>180</v>
      </c>
      <c r="H72" s="131" t="s">
        <v>127</v>
      </c>
      <c r="I72" s="41" t="s">
        <v>663</v>
      </c>
      <c r="J72" s="92" t="s">
        <v>294</v>
      </c>
      <c r="K72" s="92" t="s">
        <v>180</v>
      </c>
      <c r="L72" s="92" t="s">
        <v>180</v>
      </c>
      <c r="M72" s="254"/>
      <c r="N72" s="53" t="s">
        <v>189</v>
      </c>
      <c r="O72" s="41" t="s">
        <v>663</v>
      </c>
      <c r="P72" s="41" t="s">
        <v>975</v>
      </c>
      <c r="Q72" s="94" t="s">
        <v>976</v>
      </c>
      <c r="R72" s="246" t="s">
        <v>63</v>
      </c>
      <c r="S72" s="246" t="str">
        <f t="shared" si="1"/>
        <v>N</v>
      </c>
      <c r="T72" s="246" t="s">
        <v>63</v>
      </c>
      <c r="U72" s="246" t="str">
        <f t="shared" si="6"/>
        <v>Y</v>
      </c>
      <c r="V72" s="41" t="s">
        <v>95</v>
      </c>
      <c r="W72" s="92" t="s">
        <v>180</v>
      </c>
      <c r="X72" s="47"/>
      <c r="Y72" s="131" t="s">
        <v>177</v>
      </c>
      <c r="Z72" s="131"/>
      <c r="AA72" s="41" t="s">
        <v>669</v>
      </c>
      <c r="AB72" s="202" t="s">
        <v>225</v>
      </c>
      <c r="AD72" s="69"/>
      <c r="AE72" s="69"/>
      <c r="AF72" s="26"/>
      <c r="AG72" s="27"/>
      <c r="AH72" s="27"/>
      <c r="AI72" s="28"/>
    </row>
    <row r="73" spans="1:35" ht="126" customHeight="1">
      <c r="A73" s="41" t="s">
        <v>229</v>
      </c>
      <c r="B73" s="245" t="s">
        <v>123</v>
      </c>
      <c r="C73" s="245" t="s">
        <v>76</v>
      </c>
      <c r="D73" s="131">
        <v>115</v>
      </c>
      <c r="E73" s="41" t="s">
        <v>506</v>
      </c>
      <c r="F73" s="129" t="s">
        <v>850</v>
      </c>
      <c r="G73" s="92" t="s">
        <v>180</v>
      </c>
      <c r="H73" s="131" t="s">
        <v>127</v>
      </c>
      <c r="I73" s="41" t="s">
        <v>664</v>
      </c>
      <c r="J73" s="92" t="s">
        <v>294</v>
      </c>
      <c r="K73" s="92" t="s">
        <v>180</v>
      </c>
      <c r="L73" s="92" t="s">
        <v>180</v>
      </c>
      <c r="M73" s="254"/>
      <c r="N73" s="53" t="s">
        <v>189</v>
      </c>
      <c r="O73" s="41" t="s">
        <v>664</v>
      </c>
      <c r="P73" s="41" t="s">
        <v>977</v>
      </c>
      <c r="Q73" s="94" t="s">
        <v>978</v>
      </c>
      <c r="R73" s="246" t="s">
        <v>63</v>
      </c>
      <c r="S73" s="246" t="str">
        <f t="shared" si="1"/>
        <v>N</v>
      </c>
      <c r="T73" s="246" t="s">
        <v>63</v>
      </c>
      <c r="U73" s="246" t="str">
        <f t="shared" ref="U73:U101" si="11">IF(OR(P73="",P73="---",),"N","Y")</f>
        <v>Y</v>
      </c>
      <c r="V73" s="41" t="s">
        <v>95</v>
      </c>
      <c r="W73" s="92" t="s">
        <v>180</v>
      </c>
      <c r="X73" s="47"/>
      <c r="Y73" s="131" t="s">
        <v>177</v>
      </c>
      <c r="Z73" s="131"/>
      <c r="AA73" s="41" t="s">
        <v>669</v>
      </c>
      <c r="AB73" s="202" t="s">
        <v>225</v>
      </c>
      <c r="AD73" s="69"/>
      <c r="AE73" s="69"/>
      <c r="AF73" s="26"/>
      <c r="AG73" s="27"/>
      <c r="AH73" s="27"/>
      <c r="AI73" s="28"/>
    </row>
    <row r="74" spans="1:35" ht="126" customHeight="1">
      <c r="A74" s="41" t="s">
        <v>229</v>
      </c>
      <c r="B74" s="245" t="s">
        <v>123</v>
      </c>
      <c r="C74" s="245" t="s">
        <v>76</v>
      </c>
      <c r="D74" s="131">
        <v>116</v>
      </c>
      <c r="E74" s="41" t="s">
        <v>506</v>
      </c>
      <c r="F74" s="129" t="s">
        <v>851</v>
      </c>
      <c r="G74" s="92" t="s">
        <v>180</v>
      </c>
      <c r="H74" s="131" t="s">
        <v>127</v>
      </c>
      <c r="I74" s="41" t="s">
        <v>665</v>
      </c>
      <c r="J74" s="92" t="s">
        <v>294</v>
      </c>
      <c r="K74" s="92" t="s">
        <v>180</v>
      </c>
      <c r="L74" s="92" t="s">
        <v>180</v>
      </c>
      <c r="M74" s="254"/>
      <c r="N74" s="53" t="s">
        <v>189</v>
      </c>
      <c r="O74" s="41" t="s">
        <v>665</v>
      </c>
      <c r="P74" s="41" t="s">
        <v>979</v>
      </c>
      <c r="Q74" s="94" t="s">
        <v>980</v>
      </c>
      <c r="R74" s="246" t="s">
        <v>63</v>
      </c>
      <c r="S74" s="246" t="str">
        <f t="shared" ref="S74:S101" si="12">IF(L74="---","N","Y")</f>
        <v>N</v>
      </c>
      <c r="T74" s="246" t="s">
        <v>63</v>
      </c>
      <c r="U74" s="246" t="str">
        <f t="shared" si="11"/>
        <v>Y</v>
      </c>
      <c r="V74" s="41" t="s">
        <v>95</v>
      </c>
      <c r="W74" s="92" t="s">
        <v>180</v>
      </c>
      <c r="X74" s="47"/>
      <c r="Y74" s="131" t="s">
        <v>177</v>
      </c>
      <c r="Z74" s="131"/>
      <c r="AA74" s="41" t="s">
        <v>667</v>
      </c>
      <c r="AB74" s="202" t="s">
        <v>225</v>
      </c>
      <c r="AD74" s="69"/>
      <c r="AE74" s="69"/>
      <c r="AF74" s="26"/>
      <c r="AG74" s="27"/>
      <c r="AH74" s="27"/>
      <c r="AI74" s="28"/>
    </row>
    <row r="75" spans="1:35" ht="126" customHeight="1">
      <c r="A75" s="41" t="s">
        <v>229</v>
      </c>
      <c r="B75" s="245" t="s">
        <v>123</v>
      </c>
      <c r="C75" s="245" t="s">
        <v>76</v>
      </c>
      <c r="D75" s="131">
        <v>117</v>
      </c>
      <c r="E75" s="41" t="s">
        <v>506</v>
      </c>
      <c r="F75" s="129" t="s">
        <v>852</v>
      </c>
      <c r="G75" s="92" t="s">
        <v>180</v>
      </c>
      <c r="H75" s="131" t="s">
        <v>127</v>
      </c>
      <c r="I75" s="41" t="s">
        <v>666</v>
      </c>
      <c r="J75" s="92" t="s">
        <v>294</v>
      </c>
      <c r="K75" s="92" t="s">
        <v>180</v>
      </c>
      <c r="L75" s="92" t="s">
        <v>180</v>
      </c>
      <c r="M75" s="254"/>
      <c r="N75" s="53" t="s">
        <v>189</v>
      </c>
      <c r="O75" s="41" t="s">
        <v>666</v>
      </c>
      <c r="P75" s="41" t="s">
        <v>981</v>
      </c>
      <c r="Q75" s="94" t="s">
        <v>982</v>
      </c>
      <c r="R75" s="246" t="s">
        <v>63</v>
      </c>
      <c r="S75" s="246" t="str">
        <f t="shared" si="12"/>
        <v>N</v>
      </c>
      <c r="T75" s="246" t="s">
        <v>63</v>
      </c>
      <c r="U75" s="246" t="str">
        <f t="shared" si="11"/>
        <v>Y</v>
      </c>
      <c r="V75" s="41" t="s">
        <v>95</v>
      </c>
      <c r="W75" s="92" t="s">
        <v>180</v>
      </c>
      <c r="X75" s="47"/>
      <c r="Y75" s="131" t="s">
        <v>177</v>
      </c>
      <c r="Z75" s="131"/>
      <c r="AA75" s="41" t="s">
        <v>669</v>
      </c>
      <c r="AB75" s="202" t="s">
        <v>225</v>
      </c>
      <c r="AD75" s="69"/>
      <c r="AE75" s="69"/>
      <c r="AF75" s="26"/>
      <c r="AG75" s="27"/>
      <c r="AH75" s="27"/>
      <c r="AI75" s="28"/>
    </row>
    <row r="76" spans="1:35" ht="202.5" hidden="1">
      <c r="A76" s="49" t="s">
        <v>196</v>
      </c>
      <c r="B76" s="51" t="s">
        <v>122</v>
      </c>
      <c r="C76" s="51" t="s">
        <v>76</v>
      </c>
      <c r="D76" s="55">
        <v>118</v>
      </c>
      <c r="E76" s="41" t="s">
        <v>570</v>
      </c>
      <c r="F76" s="129" t="s">
        <v>710</v>
      </c>
      <c r="G76" s="127" t="s">
        <v>484</v>
      </c>
      <c r="H76" s="55" t="s">
        <v>99</v>
      </c>
      <c r="I76" s="155" t="s">
        <v>671</v>
      </c>
      <c r="J76" s="55"/>
      <c r="K76" s="53" t="s">
        <v>188</v>
      </c>
      <c r="L76" s="92" t="s">
        <v>180</v>
      </c>
      <c r="M76" s="100"/>
      <c r="N76" s="92" t="s">
        <v>180</v>
      </c>
      <c r="O76" s="86" t="s">
        <v>396</v>
      </c>
      <c r="P76" s="83" t="s">
        <v>448</v>
      </c>
      <c r="Q76" s="94" t="s">
        <v>362</v>
      </c>
      <c r="R76" s="55" t="s">
        <v>63</v>
      </c>
      <c r="S76" s="50" t="str">
        <f t="shared" si="12"/>
        <v>N</v>
      </c>
      <c r="T76" s="50" t="s">
        <v>63</v>
      </c>
      <c r="U76" s="50" t="str">
        <f t="shared" si="11"/>
        <v>Y</v>
      </c>
      <c r="V76" s="49" t="s">
        <v>95</v>
      </c>
      <c r="W76" s="41" t="s">
        <v>646</v>
      </c>
      <c r="X76" s="47"/>
      <c r="Y76" s="55" t="s">
        <v>177</v>
      </c>
      <c r="Z76" s="55" t="s">
        <v>226</v>
      </c>
      <c r="AA76" s="49" t="s">
        <v>201</v>
      </c>
      <c r="AB76" s="54" t="s">
        <v>226</v>
      </c>
      <c r="AD76" s="69"/>
      <c r="AE76" s="69"/>
      <c r="AF76" s="26"/>
      <c r="AG76" s="27"/>
      <c r="AH76" s="27"/>
      <c r="AI76" s="28"/>
    </row>
    <row r="77" spans="1:35" ht="126" hidden="1" customHeight="1">
      <c r="A77" s="49" t="s">
        <v>196</v>
      </c>
      <c r="B77" s="51" t="s">
        <v>122</v>
      </c>
      <c r="C77" s="51" t="s">
        <v>76</v>
      </c>
      <c r="D77" s="55">
        <v>119</v>
      </c>
      <c r="E77" s="41" t="s">
        <v>570</v>
      </c>
      <c r="F77" s="129" t="s">
        <v>695</v>
      </c>
      <c r="G77" s="127" t="s">
        <v>484</v>
      </c>
      <c r="H77" s="55" t="s">
        <v>99</v>
      </c>
      <c r="I77" s="49" t="s">
        <v>530</v>
      </c>
      <c r="J77" s="55"/>
      <c r="K77" s="53" t="s">
        <v>188</v>
      </c>
      <c r="L77" s="92" t="s">
        <v>180</v>
      </c>
      <c r="M77" s="92"/>
      <c r="N77" s="92" t="s">
        <v>180</v>
      </c>
      <c r="O77" s="49" t="s">
        <v>266</v>
      </c>
      <c r="P77" s="83" t="s">
        <v>589</v>
      </c>
      <c r="Q77" s="94" t="s">
        <v>361</v>
      </c>
      <c r="R77" s="55" t="s">
        <v>63</v>
      </c>
      <c r="S77" s="50" t="str">
        <f t="shared" si="12"/>
        <v>N</v>
      </c>
      <c r="T77" s="50" t="s">
        <v>63</v>
      </c>
      <c r="U77" s="50" t="str">
        <f t="shared" si="11"/>
        <v>Y</v>
      </c>
      <c r="V77" s="49" t="s">
        <v>95</v>
      </c>
      <c r="W77" s="49" t="s">
        <v>64</v>
      </c>
      <c r="X77" s="47"/>
      <c r="Y77" s="55" t="s">
        <v>177</v>
      </c>
      <c r="Z77" s="55" t="s">
        <v>226</v>
      </c>
      <c r="AA77" s="49" t="s">
        <v>201</v>
      </c>
      <c r="AB77" s="54" t="s">
        <v>226</v>
      </c>
      <c r="AD77" s="69"/>
      <c r="AE77" s="69"/>
      <c r="AF77" s="26"/>
      <c r="AG77" s="27"/>
      <c r="AH77" s="27"/>
      <c r="AI77" s="28"/>
    </row>
    <row r="78" spans="1:35" ht="126" hidden="1" customHeight="1">
      <c r="A78" s="49" t="s">
        <v>196</v>
      </c>
      <c r="B78" s="51" t="s">
        <v>122</v>
      </c>
      <c r="C78" s="51" t="s">
        <v>76</v>
      </c>
      <c r="D78" s="55">
        <v>120</v>
      </c>
      <c r="E78" s="41" t="s">
        <v>583</v>
      </c>
      <c r="F78" s="129" t="s">
        <v>696</v>
      </c>
      <c r="G78" s="127" t="s">
        <v>484</v>
      </c>
      <c r="H78" s="55" t="s">
        <v>99</v>
      </c>
      <c r="I78" s="49" t="s">
        <v>582</v>
      </c>
      <c r="J78" s="92" t="s">
        <v>180</v>
      </c>
      <c r="K78" s="92" t="s">
        <v>180</v>
      </c>
      <c r="L78" s="92" t="s">
        <v>180</v>
      </c>
      <c r="M78" s="92" t="s">
        <v>180</v>
      </c>
      <c r="N78" s="92" t="s">
        <v>180</v>
      </c>
      <c r="O78" s="49" t="s">
        <v>394</v>
      </c>
      <c r="P78" s="141" t="s">
        <v>591</v>
      </c>
      <c r="Q78" s="94" t="s">
        <v>464</v>
      </c>
      <c r="R78" s="55" t="s">
        <v>90</v>
      </c>
      <c r="S78" s="50" t="str">
        <f t="shared" si="12"/>
        <v>N</v>
      </c>
      <c r="T78" s="50" t="s">
        <v>63</v>
      </c>
      <c r="U78" s="50" t="str">
        <f t="shared" si="11"/>
        <v>Y</v>
      </c>
      <c r="V78" s="49" t="s">
        <v>95</v>
      </c>
      <c r="W78" s="49" t="s">
        <v>64</v>
      </c>
      <c r="X78" s="47"/>
      <c r="Y78" s="55" t="s">
        <v>177</v>
      </c>
      <c r="Z78" s="55" t="s">
        <v>226</v>
      </c>
      <c r="AA78" s="49" t="s">
        <v>201</v>
      </c>
      <c r="AB78" s="54" t="s">
        <v>226</v>
      </c>
      <c r="AD78" s="69"/>
      <c r="AE78" s="69"/>
      <c r="AF78" s="26"/>
      <c r="AG78" s="27"/>
      <c r="AH78" s="27"/>
      <c r="AI78" s="28"/>
    </row>
    <row r="79" spans="1:35" ht="126" hidden="1" customHeight="1">
      <c r="A79" s="49" t="s">
        <v>196</v>
      </c>
      <c r="B79" s="51" t="s">
        <v>122</v>
      </c>
      <c r="C79" s="51" t="s">
        <v>76</v>
      </c>
      <c r="D79" s="55">
        <v>121</v>
      </c>
      <c r="E79" s="41" t="s">
        <v>575</v>
      </c>
      <c r="F79" s="129" t="s">
        <v>697</v>
      </c>
      <c r="G79" s="127" t="s">
        <v>484</v>
      </c>
      <c r="H79" s="55" t="s">
        <v>99</v>
      </c>
      <c r="I79" s="49" t="s">
        <v>395</v>
      </c>
      <c r="J79" s="92" t="s">
        <v>180</v>
      </c>
      <c r="K79" s="92" t="s">
        <v>180</v>
      </c>
      <c r="L79" s="92" t="s">
        <v>180</v>
      </c>
      <c r="M79" s="92" t="s">
        <v>180</v>
      </c>
      <c r="N79" s="92" t="s">
        <v>180</v>
      </c>
      <c r="O79" s="49" t="s">
        <v>395</v>
      </c>
      <c r="P79" s="141" t="s">
        <v>592</v>
      </c>
      <c r="Q79" s="94" t="s">
        <v>465</v>
      </c>
      <c r="R79" s="55" t="s">
        <v>90</v>
      </c>
      <c r="S79" s="50" t="str">
        <f t="shared" si="12"/>
        <v>N</v>
      </c>
      <c r="T79" s="50" t="s">
        <v>63</v>
      </c>
      <c r="U79" s="50" t="str">
        <f t="shared" si="11"/>
        <v>Y</v>
      </c>
      <c r="V79" s="49" t="s">
        <v>95</v>
      </c>
      <c r="W79" s="49" t="s">
        <v>64</v>
      </c>
      <c r="X79" s="47"/>
      <c r="Y79" s="55" t="s">
        <v>177</v>
      </c>
      <c r="Z79" s="55" t="s">
        <v>226</v>
      </c>
      <c r="AA79" s="49" t="s">
        <v>201</v>
      </c>
      <c r="AB79" s="54" t="s">
        <v>226</v>
      </c>
      <c r="AD79" s="69"/>
      <c r="AE79" s="69"/>
      <c r="AF79" s="26"/>
      <c r="AG79" s="27"/>
      <c r="AH79" s="27"/>
      <c r="AI79" s="28"/>
    </row>
    <row r="80" spans="1:35" ht="202.5" hidden="1">
      <c r="A80" s="49" t="s">
        <v>196</v>
      </c>
      <c r="B80" s="51" t="s">
        <v>122</v>
      </c>
      <c r="C80" s="51" t="s">
        <v>76</v>
      </c>
      <c r="D80" s="55">
        <v>122</v>
      </c>
      <c r="E80" s="41" t="s">
        <v>570</v>
      </c>
      <c r="F80" s="129" t="s">
        <v>711</v>
      </c>
      <c r="G80" s="127" t="s">
        <v>484</v>
      </c>
      <c r="H80" s="55" t="s">
        <v>99</v>
      </c>
      <c r="I80" s="155" t="s">
        <v>671</v>
      </c>
      <c r="J80" s="55"/>
      <c r="K80" s="53" t="s">
        <v>188</v>
      </c>
      <c r="L80" s="92" t="s">
        <v>180</v>
      </c>
      <c r="M80" s="100" t="s">
        <v>423</v>
      </c>
      <c r="N80" s="92" t="s">
        <v>180</v>
      </c>
      <c r="O80" s="86" t="s">
        <v>396</v>
      </c>
      <c r="P80" s="83" t="s">
        <v>448</v>
      </c>
      <c r="Q80" s="94" t="s">
        <v>362</v>
      </c>
      <c r="R80" s="55" t="s">
        <v>63</v>
      </c>
      <c r="S80" s="50" t="str">
        <f t="shared" si="12"/>
        <v>N</v>
      </c>
      <c r="T80" s="50" t="s">
        <v>63</v>
      </c>
      <c r="U80" s="50" t="str">
        <f t="shared" si="11"/>
        <v>Y</v>
      </c>
      <c r="V80" s="49" t="s">
        <v>95</v>
      </c>
      <c r="W80" s="149" t="s">
        <v>645</v>
      </c>
      <c r="X80" s="47"/>
      <c r="Y80" s="55" t="s">
        <v>177</v>
      </c>
      <c r="Z80" s="55" t="s">
        <v>226</v>
      </c>
      <c r="AA80" s="49" t="s">
        <v>201</v>
      </c>
      <c r="AB80" s="54" t="s">
        <v>226</v>
      </c>
      <c r="AD80" s="69"/>
      <c r="AE80" s="69"/>
      <c r="AF80" s="26"/>
      <c r="AG80" s="27"/>
      <c r="AH80" s="27"/>
      <c r="AI80" s="28"/>
    </row>
    <row r="81" spans="1:35" ht="126" hidden="1" customHeight="1">
      <c r="A81" s="49" t="s">
        <v>77</v>
      </c>
      <c r="B81" s="51" t="s">
        <v>120</v>
      </c>
      <c r="C81" s="51" t="s">
        <v>59</v>
      </c>
      <c r="D81" s="55">
        <v>123</v>
      </c>
      <c r="E81" s="41" t="s">
        <v>108</v>
      </c>
      <c r="F81" s="91" t="s">
        <v>698</v>
      </c>
      <c r="G81" s="127" t="s">
        <v>484</v>
      </c>
      <c r="H81" s="55" t="s">
        <v>420</v>
      </c>
      <c r="I81" s="49" t="s">
        <v>421</v>
      </c>
      <c r="J81" s="92" t="s">
        <v>180</v>
      </c>
      <c r="K81" s="92" t="s">
        <v>180</v>
      </c>
      <c r="L81" s="92" t="s">
        <v>180</v>
      </c>
      <c r="M81" s="92" t="s">
        <v>180</v>
      </c>
      <c r="N81" s="92" t="s">
        <v>180</v>
      </c>
      <c r="O81" s="49" t="s">
        <v>421</v>
      </c>
      <c r="P81" s="83" t="s">
        <v>421</v>
      </c>
      <c r="Q81" s="94" t="s">
        <v>653</v>
      </c>
      <c r="R81" s="55" t="s">
        <v>90</v>
      </c>
      <c r="S81" s="50" t="str">
        <f t="shared" si="12"/>
        <v>N</v>
      </c>
      <c r="T81" s="50" t="s">
        <v>90</v>
      </c>
      <c r="U81" s="50" t="str">
        <f t="shared" si="11"/>
        <v>Y</v>
      </c>
      <c r="V81" s="49" t="s">
        <v>67</v>
      </c>
      <c r="W81" s="92" t="s">
        <v>180</v>
      </c>
      <c r="X81" s="47"/>
      <c r="Y81" s="55" t="s">
        <v>177</v>
      </c>
      <c r="Z81" s="55" t="s">
        <v>226</v>
      </c>
      <c r="AA81" s="49" t="s">
        <v>201</v>
      </c>
      <c r="AB81" s="54" t="s">
        <v>226</v>
      </c>
      <c r="AD81" s="69"/>
      <c r="AE81" s="69"/>
      <c r="AF81" s="26"/>
      <c r="AG81" s="27"/>
      <c r="AH81" s="27"/>
      <c r="AI81" s="28"/>
    </row>
    <row r="82" spans="1:35" ht="126" hidden="1" customHeight="1">
      <c r="A82" s="49" t="s">
        <v>77</v>
      </c>
      <c r="B82" s="51" t="s">
        <v>120</v>
      </c>
      <c r="C82" s="51" t="s">
        <v>76</v>
      </c>
      <c r="D82" s="55">
        <v>124</v>
      </c>
      <c r="E82" s="41" t="s">
        <v>570</v>
      </c>
      <c r="F82" s="91" t="s">
        <v>699</v>
      </c>
      <c r="G82" s="127" t="s">
        <v>484</v>
      </c>
      <c r="H82" s="55" t="s">
        <v>78</v>
      </c>
      <c r="I82" s="49" t="s">
        <v>115</v>
      </c>
      <c r="J82" s="92" t="s">
        <v>180</v>
      </c>
      <c r="K82" s="92" t="s">
        <v>180</v>
      </c>
      <c r="L82" s="92" t="s">
        <v>180</v>
      </c>
      <c r="M82" s="21"/>
      <c r="N82" s="53" t="s">
        <v>189</v>
      </c>
      <c r="O82" s="103" t="s">
        <v>116</v>
      </c>
      <c r="P82" s="94" t="s">
        <v>805</v>
      </c>
      <c r="Q82" s="94" t="s">
        <v>378</v>
      </c>
      <c r="R82" s="55" t="s">
        <v>90</v>
      </c>
      <c r="S82" s="50" t="str">
        <f t="shared" si="12"/>
        <v>N</v>
      </c>
      <c r="T82" s="50" t="s">
        <v>63</v>
      </c>
      <c r="U82" s="50" t="str">
        <f t="shared" si="11"/>
        <v>Y</v>
      </c>
      <c r="V82" s="55" t="s">
        <v>95</v>
      </c>
      <c r="W82" s="92" t="s">
        <v>180</v>
      </c>
      <c r="X82" s="55"/>
      <c r="Y82" s="55" t="s">
        <v>177</v>
      </c>
      <c r="Z82" s="55" t="s">
        <v>226</v>
      </c>
      <c r="AA82" s="49" t="s">
        <v>201</v>
      </c>
      <c r="AB82" s="54" t="s">
        <v>225</v>
      </c>
      <c r="AD82" s="69"/>
      <c r="AE82" s="69"/>
      <c r="AF82" s="26"/>
      <c r="AG82" s="27"/>
      <c r="AH82" s="27"/>
      <c r="AI82" s="28"/>
    </row>
    <row r="83" spans="1:35" ht="126" hidden="1" customHeight="1">
      <c r="A83" s="49" t="s">
        <v>91</v>
      </c>
      <c r="B83" s="51" t="s">
        <v>59</v>
      </c>
      <c r="C83" s="51" t="s">
        <v>76</v>
      </c>
      <c r="D83" s="55">
        <v>125</v>
      </c>
      <c r="E83" s="41" t="s">
        <v>583</v>
      </c>
      <c r="F83" s="91" t="s">
        <v>554</v>
      </c>
      <c r="G83" s="127" t="s">
        <v>484</v>
      </c>
      <c r="H83" s="55" t="s">
        <v>96</v>
      </c>
      <c r="I83" s="49" t="s">
        <v>835</v>
      </c>
      <c r="J83" s="125" t="s">
        <v>579</v>
      </c>
      <c r="K83" s="92" t="s">
        <v>180</v>
      </c>
      <c r="L83" s="92" t="s">
        <v>180</v>
      </c>
      <c r="M83" s="60" t="s">
        <v>190</v>
      </c>
      <c r="N83" s="53" t="s">
        <v>189</v>
      </c>
      <c r="O83" s="49" t="s">
        <v>237</v>
      </c>
      <c r="P83" s="83" t="s">
        <v>449</v>
      </c>
      <c r="Q83" s="94" t="s">
        <v>390</v>
      </c>
      <c r="R83" s="55" t="s">
        <v>486</v>
      </c>
      <c r="S83" s="50" t="str">
        <f t="shared" si="12"/>
        <v>N</v>
      </c>
      <c r="T83" s="50" t="s">
        <v>63</v>
      </c>
      <c r="U83" s="50" t="str">
        <f t="shared" si="11"/>
        <v>Y</v>
      </c>
      <c r="V83" s="55" t="s">
        <v>415</v>
      </c>
      <c r="W83" s="55" t="s">
        <v>64</v>
      </c>
      <c r="X83" s="55"/>
      <c r="Y83" s="173" t="s">
        <v>282</v>
      </c>
      <c r="Z83" s="55" t="s">
        <v>226</v>
      </c>
      <c r="AA83" s="59" t="s">
        <v>201</v>
      </c>
      <c r="AB83" s="54" t="s">
        <v>226</v>
      </c>
      <c r="AD83" s="69"/>
      <c r="AE83" s="69"/>
      <c r="AF83" s="26"/>
      <c r="AG83" s="27"/>
      <c r="AH83" s="27"/>
      <c r="AI83" s="28"/>
    </row>
    <row r="84" spans="1:35" ht="126" hidden="1" customHeight="1">
      <c r="A84" s="49" t="s">
        <v>91</v>
      </c>
      <c r="B84" s="51" t="s">
        <v>59</v>
      </c>
      <c r="C84" s="51" t="s">
        <v>76</v>
      </c>
      <c r="D84" s="55">
        <v>126</v>
      </c>
      <c r="E84" s="41" t="s">
        <v>570</v>
      </c>
      <c r="F84" s="91" t="s">
        <v>555</v>
      </c>
      <c r="G84" s="127" t="s">
        <v>484</v>
      </c>
      <c r="H84" s="55" t="s">
        <v>92</v>
      </c>
      <c r="I84" s="49" t="s">
        <v>132</v>
      </c>
      <c r="J84" s="92" t="s">
        <v>180</v>
      </c>
      <c r="K84" s="92" t="s">
        <v>180</v>
      </c>
      <c r="L84" s="92" t="s">
        <v>180</v>
      </c>
      <c r="M84" s="55"/>
      <c r="N84" s="53" t="s">
        <v>188</v>
      </c>
      <c r="O84" s="49" t="s">
        <v>98</v>
      </c>
      <c r="P84" s="94" t="s">
        <v>339</v>
      </c>
      <c r="Q84" s="104" t="s">
        <v>434</v>
      </c>
      <c r="R84" s="55" t="s">
        <v>90</v>
      </c>
      <c r="S84" s="50" t="str">
        <f t="shared" si="12"/>
        <v>N</v>
      </c>
      <c r="T84" s="50" t="s">
        <v>63</v>
      </c>
      <c r="U84" s="50" t="str">
        <f t="shared" si="11"/>
        <v>Y</v>
      </c>
      <c r="V84" s="55" t="s">
        <v>95</v>
      </c>
      <c r="W84" s="92" t="s">
        <v>180</v>
      </c>
      <c r="X84" s="55"/>
      <c r="Y84" s="55" t="s">
        <v>177</v>
      </c>
      <c r="Z84" s="55" t="s">
        <v>226</v>
      </c>
      <c r="AA84" s="59" t="s">
        <v>201</v>
      </c>
      <c r="AB84" s="54" t="s">
        <v>225</v>
      </c>
      <c r="AD84" s="69"/>
      <c r="AE84" s="69"/>
      <c r="AF84" s="26"/>
      <c r="AG84" s="27"/>
      <c r="AH84" s="27"/>
      <c r="AI84" s="28"/>
    </row>
    <row r="85" spans="1:35" s="99" customFormat="1" ht="126" hidden="1" customHeight="1">
      <c r="A85" s="49" t="s">
        <v>91</v>
      </c>
      <c r="B85" s="51" t="s">
        <v>59</v>
      </c>
      <c r="C85" s="51" t="s">
        <v>76</v>
      </c>
      <c r="D85" s="55">
        <v>127</v>
      </c>
      <c r="E85" s="41" t="s">
        <v>570</v>
      </c>
      <c r="F85" s="91" t="s">
        <v>556</v>
      </c>
      <c r="G85" s="127" t="s">
        <v>484</v>
      </c>
      <c r="H85" s="55" t="s">
        <v>92</v>
      </c>
      <c r="I85" s="49" t="s">
        <v>133</v>
      </c>
      <c r="J85" s="92" t="s">
        <v>180</v>
      </c>
      <c r="K85" s="92" t="s">
        <v>180</v>
      </c>
      <c r="L85" s="92" t="s">
        <v>180</v>
      </c>
      <c r="M85" s="55"/>
      <c r="N85" s="53" t="s">
        <v>188</v>
      </c>
      <c r="O85" s="49" t="s">
        <v>98</v>
      </c>
      <c r="P85" s="94" t="s">
        <v>804</v>
      </c>
      <c r="Q85" s="94" t="s">
        <v>340</v>
      </c>
      <c r="R85" s="55" t="s">
        <v>90</v>
      </c>
      <c r="S85" s="50" t="str">
        <f t="shared" si="12"/>
        <v>N</v>
      </c>
      <c r="T85" s="50" t="s">
        <v>63</v>
      </c>
      <c r="U85" s="50" t="str">
        <f t="shared" si="11"/>
        <v>Y</v>
      </c>
      <c r="V85" s="55" t="s">
        <v>95</v>
      </c>
      <c r="W85" s="92" t="s">
        <v>180</v>
      </c>
      <c r="X85" s="55"/>
      <c r="Y85" s="55" t="s">
        <v>177</v>
      </c>
      <c r="Z85" s="55" t="s">
        <v>225</v>
      </c>
      <c r="AA85" s="59" t="s">
        <v>218</v>
      </c>
      <c r="AB85" s="90" t="s">
        <v>225</v>
      </c>
      <c r="AD85" s="69"/>
      <c r="AE85" s="70"/>
      <c r="AF85" s="26"/>
      <c r="AG85" s="27"/>
      <c r="AH85" s="27"/>
      <c r="AI85" s="28"/>
    </row>
    <row r="86" spans="1:35" s="99" customFormat="1" ht="126" hidden="1" customHeight="1">
      <c r="A86" s="49" t="s">
        <v>91</v>
      </c>
      <c r="B86" s="51" t="s">
        <v>59</v>
      </c>
      <c r="C86" s="152" t="s">
        <v>76</v>
      </c>
      <c r="D86" s="55">
        <v>128</v>
      </c>
      <c r="E86" s="41" t="s">
        <v>570</v>
      </c>
      <c r="F86" s="91" t="s">
        <v>557</v>
      </c>
      <c r="G86" s="127" t="s">
        <v>484</v>
      </c>
      <c r="H86" s="55" t="s">
        <v>92</v>
      </c>
      <c r="I86" s="49" t="s">
        <v>134</v>
      </c>
      <c r="J86" s="92" t="s">
        <v>180</v>
      </c>
      <c r="K86" s="92" t="s">
        <v>180</v>
      </c>
      <c r="L86" s="92" t="s">
        <v>180</v>
      </c>
      <c r="M86" s="55"/>
      <c r="N86" s="53" t="s">
        <v>188</v>
      </c>
      <c r="O86" s="49" t="s">
        <v>98</v>
      </c>
      <c r="P86" s="94" t="s">
        <v>450</v>
      </c>
      <c r="Q86" s="94" t="s">
        <v>341</v>
      </c>
      <c r="R86" s="55" t="s">
        <v>90</v>
      </c>
      <c r="S86" s="50" t="str">
        <f t="shared" si="12"/>
        <v>N</v>
      </c>
      <c r="T86" s="50" t="s">
        <v>63</v>
      </c>
      <c r="U86" s="50" t="str">
        <f t="shared" si="11"/>
        <v>Y</v>
      </c>
      <c r="V86" s="55" t="s">
        <v>95</v>
      </c>
      <c r="W86" s="92" t="s">
        <v>180</v>
      </c>
      <c r="X86" s="55"/>
      <c r="Y86" s="55" t="s">
        <v>177</v>
      </c>
      <c r="Z86" s="55" t="s">
        <v>225</v>
      </c>
      <c r="AA86" s="59" t="s">
        <v>219</v>
      </c>
      <c r="AB86" s="90" t="s">
        <v>225</v>
      </c>
      <c r="AD86" s="69"/>
      <c r="AE86" s="70"/>
      <c r="AF86" s="26"/>
      <c r="AG86" s="27"/>
      <c r="AH86" s="27"/>
      <c r="AI86" s="28"/>
    </row>
    <row r="87" spans="1:35" ht="126" hidden="1" customHeight="1">
      <c r="A87" s="49" t="s">
        <v>91</v>
      </c>
      <c r="B87" s="51" t="s">
        <v>59</v>
      </c>
      <c r="C87" s="51" t="s">
        <v>76</v>
      </c>
      <c r="D87" s="55">
        <v>129</v>
      </c>
      <c r="E87" s="41" t="s">
        <v>570</v>
      </c>
      <c r="F87" s="91" t="s">
        <v>558</v>
      </c>
      <c r="G87" s="127" t="s">
        <v>484</v>
      </c>
      <c r="H87" s="55" t="s">
        <v>92</v>
      </c>
      <c r="I87" s="49" t="s">
        <v>135</v>
      </c>
      <c r="J87" s="92" t="s">
        <v>180</v>
      </c>
      <c r="K87" s="92" t="s">
        <v>180</v>
      </c>
      <c r="L87" s="92" t="s">
        <v>180</v>
      </c>
      <c r="M87" s="50"/>
      <c r="N87" s="53" t="s">
        <v>188</v>
      </c>
      <c r="O87" s="49" t="s">
        <v>98</v>
      </c>
      <c r="P87" s="95" t="s">
        <v>451</v>
      </c>
      <c r="Q87" s="94" t="s">
        <v>342</v>
      </c>
      <c r="R87" s="55" t="s">
        <v>90</v>
      </c>
      <c r="S87" s="50" t="str">
        <f t="shared" si="12"/>
        <v>N</v>
      </c>
      <c r="T87" s="50" t="s">
        <v>63</v>
      </c>
      <c r="U87" s="50" t="str">
        <f t="shared" si="11"/>
        <v>Y</v>
      </c>
      <c r="V87" s="55" t="s">
        <v>95</v>
      </c>
      <c r="W87" s="92" t="s">
        <v>180</v>
      </c>
      <c r="X87" s="55"/>
      <c r="Y87" s="55" t="s">
        <v>177</v>
      </c>
      <c r="Z87" s="55" t="s">
        <v>225</v>
      </c>
      <c r="AA87" s="59" t="s">
        <v>220</v>
      </c>
      <c r="AB87" s="54" t="s">
        <v>225</v>
      </c>
      <c r="AD87" s="69"/>
      <c r="AE87" s="69"/>
      <c r="AF87" s="26"/>
      <c r="AG87" s="27"/>
      <c r="AH87" s="27"/>
      <c r="AI87" s="28"/>
    </row>
    <row r="88" spans="1:35" ht="126" hidden="1" customHeight="1">
      <c r="A88" s="49" t="s">
        <v>91</v>
      </c>
      <c r="B88" s="51" t="s">
        <v>59</v>
      </c>
      <c r="C88" s="51" t="s">
        <v>76</v>
      </c>
      <c r="D88" s="55">
        <v>130</v>
      </c>
      <c r="E88" s="41" t="s">
        <v>570</v>
      </c>
      <c r="F88" s="91" t="s">
        <v>559</v>
      </c>
      <c r="G88" s="127" t="s">
        <v>484</v>
      </c>
      <c r="H88" s="55" t="s">
        <v>92</v>
      </c>
      <c r="I88" s="49" t="s">
        <v>136</v>
      </c>
      <c r="J88" s="92" t="s">
        <v>180</v>
      </c>
      <c r="K88" s="92" t="s">
        <v>180</v>
      </c>
      <c r="L88" s="92" t="s">
        <v>180</v>
      </c>
      <c r="M88" s="55"/>
      <c r="N88" s="53" t="s">
        <v>188</v>
      </c>
      <c r="O88" s="49" t="s">
        <v>98</v>
      </c>
      <c r="P88" s="57" t="s">
        <v>586</v>
      </c>
      <c r="Q88" s="94" t="s">
        <v>343</v>
      </c>
      <c r="R88" s="55" t="s">
        <v>90</v>
      </c>
      <c r="S88" s="50" t="str">
        <f t="shared" si="12"/>
        <v>N</v>
      </c>
      <c r="T88" s="50" t="s">
        <v>63</v>
      </c>
      <c r="U88" s="50" t="str">
        <f t="shared" si="11"/>
        <v>Y</v>
      </c>
      <c r="V88" s="55" t="s">
        <v>95</v>
      </c>
      <c r="W88" s="92" t="s">
        <v>180</v>
      </c>
      <c r="X88" s="55"/>
      <c r="Y88" s="55" t="s">
        <v>177</v>
      </c>
      <c r="Z88" s="55" t="s">
        <v>225</v>
      </c>
      <c r="AA88" s="59" t="s">
        <v>221</v>
      </c>
      <c r="AB88" s="54" t="s">
        <v>225</v>
      </c>
      <c r="AD88" s="69"/>
      <c r="AE88" s="69"/>
      <c r="AF88" s="26"/>
      <c r="AG88" s="27"/>
      <c r="AH88" s="27"/>
      <c r="AI88" s="28"/>
    </row>
    <row r="89" spans="1:35" ht="126" hidden="1" customHeight="1">
      <c r="A89" s="49" t="s">
        <v>91</v>
      </c>
      <c r="B89" s="51" t="s">
        <v>59</v>
      </c>
      <c r="C89" s="51" t="s">
        <v>76</v>
      </c>
      <c r="D89" s="55">
        <v>131</v>
      </c>
      <c r="E89" s="41" t="s">
        <v>570</v>
      </c>
      <c r="F89" s="91" t="s">
        <v>560</v>
      </c>
      <c r="G89" s="127" t="s">
        <v>484</v>
      </c>
      <c r="H89" s="55" t="s">
        <v>92</v>
      </c>
      <c r="I89" s="49" t="s">
        <v>137</v>
      </c>
      <c r="J89" s="92" t="s">
        <v>180</v>
      </c>
      <c r="K89" s="92" t="s">
        <v>180</v>
      </c>
      <c r="L89" s="92" t="s">
        <v>180</v>
      </c>
      <c r="M89" s="55"/>
      <c r="N89" s="53" t="s">
        <v>188</v>
      </c>
      <c r="O89" s="49" t="s">
        <v>98</v>
      </c>
      <c r="P89" s="94" t="s">
        <v>452</v>
      </c>
      <c r="Q89" s="94" t="s">
        <v>344</v>
      </c>
      <c r="R89" s="55" t="s">
        <v>90</v>
      </c>
      <c r="S89" s="50" t="str">
        <f t="shared" si="12"/>
        <v>N</v>
      </c>
      <c r="T89" s="50" t="s">
        <v>63</v>
      </c>
      <c r="U89" s="50" t="str">
        <f t="shared" si="11"/>
        <v>Y</v>
      </c>
      <c r="V89" s="55" t="s">
        <v>95</v>
      </c>
      <c r="W89" s="92" t="s">
        <v>180</v>
      </c>
      <c r="X89" s="55"/>
      <c r="Y89" s="55" t="s">
        <v>177</v>
      </c>
      <c r="Z89" s="55" t="s">
        <v>225</v>
      </c>
      <c r="AA89" s="59" t="s">
        <v>222</v>
      </c>
      <c r="AB89" s="54" t="s">
        <v>225</v>
      </c>
      <c r="AD89" s="69"/>
      <c r="AE89" s="69"/>
      <c r="AF89" s="26"/>
      <c r="AG89" s="27"/>
      <c r="AH89" s="27"/>
      <c r="AI89" s="28"/>
    </row>
    <row r="90" spans="1:35" ht="126" hidden="1" customHeight="1">
      <c r="A90" s="49" t="s">
        <v>91</v>
      </c>
      <c r="B90" s="51" t="s">
        <v>59</v>
      </c>
      <c r="C90" s="51" t="s">
        <v>76</v>
      </c>
      <c r="D90" s="55">
        <v>132</v>
      </c>
      <c r="E90" s="41" t="s">
        <v>570</v>
      </c>
      <c r="F90" s="91" t="s">
        <v>561</v>
      </c>
      <c r="G90" s="127" t="s">
        <v>484</v>
      </c>
      <c r="H90" s="55" t="s">
        <v>92</v>
      </c>
      <c r="I90" s="49" t="s">
        <v>138</v>
      </c>
      <c r="J90" s="92" t="s">
        <v>180</v>
      </c>
      <c r="K90" s="92" t="s">
        <v>180</v>
      </c>
      <c r="L90" s="92" t="s">
        <v>180</v>
      </c>
      <c r="M90" s="55"/>
      <c r="N90" s="53" t="s">
        <v>188</v>
      </c>
      <c r="O90" s="49" t="s">
        <v>98</v>
      </c>
      <c r="P90" s="94" t="s">
        <v>453</v>
      </c>
      <c r="Q90" s="94" t="s">
        <v>345</v>
      </c>
      <c r="R90" s="55" t="s">
        <v>90</v>
      </c>
      <c r="S90" s="50" t="str">
        <f t="shared" si="12"/>
        <v>N</v>
      </c>
      <c r="T90" s="50" t="s">
        <v>63</v>
      </c>
      <c r="U90" s="50" t="str">
        <f t="shared" si="11"/>
        <v>Y</v>
      </c>
      <c r="V90" s="55" t="s">
        <v>95</v>
      </c>
      <c r="W90" s="92" t="s">
        <v>180</v>
      </c>
      <c r="X90" s="55"/>
      <c r="Y90" s="55" t="s">
        <v>177</v>
      </c>
      <c r="Z90" s="55" t="s">
        <v>225</v>
      </c>
      <c r="AA90" s="59" t="s">
        <v>137</v>
      </c>
      <c r="AB90" s="54" t="s">
        <v>225</v>
      </c>
      <c r="AD90" s="69"/>
      <c r="AE90" s="69"/>
      <c r="AF90" s="26"/>
      <c r="AG90" s="27"/>
      <c r="AH90" s="27"/>
      <c r="AI90" s="28"/>
    </row>
    <row r="91" spans="1:35" ht="126" hidden="1" customHeight="1">
      <c r="A91" s="49" t="s">
        <v>91</v>
      </c>
      <c r="B91" s="51" t="s">
        <v>59</v>
      </c>
      <c r="C91" s="51" t="s">
        <v>76</v>
      </c>
      <c r="D91" s="55">
        <v>133</v>
      </c>
      <c r="E91" s="41" t="s">
        <v>570</v>
      </c>
      <c r="F91" s="91" t="s">
        <v>569</v>
      </c>
      <c r="G91" s="127" t="s">
        <v>484</v>
      </c>
      <c r="H91" s="55" t="s">
        <v>92</v>
      </c>
      <c r="I91" s="49" t="s">
        <v>139</v>
      </c>
      <c r="J91" s="92" t="s">
        <v>180</v>
      </c>
      <c r="K91" s="92" t="s">
        <v>180</v>
      </c>
      <c r="L91" s="92" t="s">
        <v>180</v>
      </c>
      <c r="M91" s="55"/>
      <c r="N91" s="53" t="s">
        <v>188</v>
      </c>
      <c r="O91" s="49" t="s">
        <v>98</v>
      </c>
      <c r="P91" s="94" t="s">
        <v>454</v>
      </c>
      <c r="Q91" s="94" t="s">
        <v>346</v>
      </c>
      <c r="R91" s="55" t="s">
        <v>90</v>
      </c>
      <c r="S91" s="50" t="str">
        <f t="shared" si="12"/>
        <v>N</v>
      </c>
      <c r="T91" s="50" t="s">
        <v>63</v>
      </c>
      <c r="U91" s="50" t="str">
        <f t="shared" si="11"/>
        <v>Y</v>
      </c>
      <c r="V91" s="55" t="s">
        <v>95</v>
      </c>
      <c r="W91" s="92" t="s">
        <v>180</v>
      </c>
      <c r="X91" s="55"/>
      <c r="Y91" s="55" t="s">
        <v>177</v>
      </c>
      <c r="Z91" s="55" t="s">
        <v>225</v>
      </c>
      <c r="AA91" s="59" t="s">
        <v>138</v>
      </c>
      <c r="AB91" s="54" t="s">
        <v>225</v>
      </c>
      <c r="AD91" s="69"/>
      <c r="AE91" s="69"/>
      <c r="AF91" s="26"/>
      <c r="AG91" s="27"/>
      <c r="AH91" s="27"/>
      <c r="AI91" s="28"/>
    </row>
    <row r="92" spans="1:35" ht="126" hidden="1" customHeight="1">
      <c r="A92" s="49" t="s">
        <v>91</v>
      </c>
      <c r="B92" s="51" t="s">
        <v>59</v>
      </c>
      <c r="C92" s="51" t="s">
        <v>76</v>
      </c>
      <c r="D92" s="55">
        <v>134</v>
      </c>
      <c r="E92" s="41" t="s">
        <v>570</v>
      </c>
      <c r="F92" s="91" t="s">
        <v>568</v>
      </c>
      <c r="G92" s="127" t="s">
        <v>484</v>
      </c>
      <c r="H92" s="55" t="s">
        <v>92</v>
      </c>
      <c r="I92" s="49" t="s">
        <v>140</v>
      </c>
      <c r="J92" s="92" t="s">
        <v>180</v>
      </c>
      <c r="K92" s="92" t="s">
        <v>180</v>
      </c>
      <c r="L92" s="92" t="s">
        <v>180</v>
      </c>
      <c r="M92" s="55"/>
      <c r="N92" s="53" t="s">
        <v>188</v>
      </c>
      <c r="O92" s="49" t="s">
        <v>98</v>
      </c>
      <c r="P92" s="94" t="s">
        <v>455</v>
      </c>
      <c r="Q92" s="94" t="s">
        <v>347</v>
      </c>
      <c r="R92" s="55" t="s">
        <v>90</v>
      </c>
      <c r="S92" s="50" t="str">
        <f t="shared" si="12"/>
        <v>N</v>
      </c>
      <c r="T92" s="50" t="s">
        <v>63</v>
      </c>
      <c r="U92" s="50" t="str">
        <f t="shared" si="11"/>
        <v>Y</v>
      </c>
      <c r="V92" s="55" t="s">
        <v>95</v>
      </c>
      <c r="W92" s="92" t="s">
        <v>180</v>
      </c>
      <c r="X92" s="55"/>
      <c r="Y92" s="55" t="s">
        <v>177</v>
      </c>
      <c r="Z92" s="55" t="s">
        <v>225</v>
      </c>
      <c r="AA92" s="59" t="s">
        <v>139</v>
      </c>
      <c r="AB92" s="54" t="s">
        <v>225</v>
      </c>
      <c r="AD92" s="69"/>
      <c r="AE92" s="69"/>
      <c r="AF92" s="26"/>
      <c r="AG92" s="27"/>
      <c r="AH92" s="27"/>
      <c r="AI92" s="28"/>
    </row>
    <row r="93" spans="1:35" ht="126" hidden="1" customHeight="1">
      <c r="A93" s="49" t="s">
        <v>91</v>
      </c>
      <c r="B93" s="51" t="s">
        <v>59</v>
      </c>
      <c r="C93" s="51" t="s">
        <v>76</v>
      </c>
      <c r="D93" s="55">
        <v>139</v>
      </c>
      <c r="E93" s="41" t="s">
        <v>570</v>
      </c>
      <c r="F93" s="91" t="s">
        <v>562</v>
      </c>
      <c r="G93" s="127" t="s">
        <v>484</v>
      </c>
      <c r="H93" s="55" t="s">
        <v>52</v>
      </c>
      <c r="I93" s="49" t="s">
        <v>129</v>
      </c>
      <c r="J93" s="92" t="s">
        <v>180</v>
      </c>
      <c r="K93" s="92" t="s">
        <v>180</v>
      </c>
      <c r="L93" s="92" t="s">
        <v>180</v>
      </c>
      <c r="M93" s="60"/>
      <c r="N93" s="53" t="s">
        <v>189</v>
      </c>
      <c r="O93" s="49" t="s">
        <v>130</v>
      </c>
      <c r="P93" s="94" t="s">
        <v>348</v>
      </c>
      <c r="Q93" s="94" t="s">
        <v>907</v>
      </c>
      <c r="R93" s="55" t="s">
        <v>90</v>
      </c>
      <c r="S93" s="50" t="str">
        <f t="shared" si="12"/>
        <v>N</v>
      </c>
      <c r="T93" s="50" t="s">
        <v>63</v>
      </c>
      <c r="U93" s="50" t="str">
        <f t="shared" si="11"/>
        <v>Y</v>
      </c>
      <c r="V93" s="55" t="s">
        <v>95</v>
      </c>
      <c r="W93" s="92" t="s">
        <v>180</v>
      </c>
      <c r="X93" s="49"/>
      <c r="Y93" s="55" t="s">
        <v>177</v>
      </c>
      <c r="Z93" s="55" t="s">
        <v>226</v>
      </c>
      <c r="AA93" s="59" t="s">
        <v>201</v>
      </c>
      <c r="AB93" s="54" t="s">
        <v>226</v>
      </c>
      <c r="AD93" s="69"/>
      <c r="AE93" s="69"/>
      <c r="AF93" s="26"/>
      <c r="AG93" s="27"/>
      <c r="AH93" s="27"/>
      <c r="AI93" s="28"/>
    </row>
    <row r="94" spans="1:35" ht="126" hidden="1" customHeight="1">
      <c r="A94" s="49" t="s">
        <v>77</v>
      </c>
      <c r="B94" s="51" t="s">
        <v>120</v>
      </c>
      <c r="C94" s="51" t="s">
        <v>59</v>
      </c>
      <c r="D94" s="55">
        <v>142</v>
      </c>
      <c r="E94" s="41" t="s">
        <v>573</v>
      </c>
      <c r="F94" s="91" t="s">
        <v>563</v>
      </c>
      <c r="G94" s="127" t="s">
        <v>484</v>
      </c>
      <c r="H94" s="55" t="s">
        <v>52</v>
      </c>
      <c r="I94" s="49" t="s">
        <v>111</v>
      </c>
      <c r="J94" s="55" t="s">
        <v>428</v>
      </c>
      <c r="K94" s="52" t="s">
        <v>191</v>
      </c>
      <c r="L94" s="93" t="s">
        <v>430</v>
      </c>
      <c r="M94" s="92" t="s">
        <v>180</v>
      </c>
      <c r="N94" s="52"/>
      <c r="O94" s="49" t="s">
        <v>112</v>
      </c>
      <c r="P94" s="94" t="s">
        <v>180</v>
      </c>
      <c r="Q94" s="94" t="s">
        <v>180</v>
      </c>
      <c r="R94" s="49" t="s">
        <v>181</v>
      </c>
      <c r="S94" s="49" t="s">
        <v>690</v>
      </c>
      <c r="T94" s="20" t="s">
        <v>90</v>
      </c>
      <c r="U94" s="50" t="str">
        <f t="shared" si="11"/>
        <v>N</v>
      </c>
      <c r="V94" s="55" t="s">
        <v>67</v>
      </c>
      <c r="W94" s="55" t="s">
        <v>64</v>
      </c>
      <c r="X94" s="55"/>
      <c r="Y94" s="55" t="s">
        <v>177</v>
      </c>
      <c r="Z94" s="55" t="s">
        <v>226</v>
      </c>
      <c r="AA94" s="59" t="s">
        <v>201</v>
      </c>
      <c r="AB94" s="54" t="s">
        <v>226</v>
      </c>
      <c r="AD94" s="69"/>
      <c r="AE94" s="69"/>
      <c r="AF94" s="26"/>
      <c r="AG94" s="27"/>
      <c r="AH94" s="27"/>
      <c r="AI94" s="28"/>
    </row>
    <row r="95" spans="1:35" ht="126" hidden="1" customHeight="1">
      <c r="A95" s="49" t="s">
        <v>108</v>
      </c>
      <c r="B95" s="51" t="s">
        <v>124</v>
      </c>
      <c r="C95" s="51" t="s">
        <v>76</v>
      </c>
      <c r="D95" s="55">
        <v>143</v>
      </c>
      <c r="E95" s="41" t="s">
        <v>571</v>
      </c>
      <c r="F95" s="91" t="s">
        <v>564</v>
      </c>
      <c r="G95" s="127" t="s">
        <v>484</v>
      </c>
      <c r="H95" s="55" t="s">
        <v>60</v>
      </c>
      <c r="I95" s="49" t="s">
        <v>113</v>
      </c>
      <c r="J95" s="92" t="s">
        <v>180</v>
      </c>
      <c r="K95" s="92" t="s">
        <v>180</v>
      </c>
      <c r="L95" s="92"/>
      <c r="M95" s="60"/>
      <c r="N95" s="53" t="s">
        <v>189</v>
      </c>
      <c r="O95" s="49" t="s">
        <v>239</v>
      </c>
      <c r="P95" s="94" t="s">
        <v>374</v>
      </c>
      <c r="Q95" s="94" t="s">
        <v>372</v>
      </c>
      <c r="R95" s="55" t="s">
        <v>90</v>
      </c>
      <c r="S95" s="50" t="s">
        <v>683</v>
      </c>
      <c r="T95" s="50" t="s">
        <v>63</v>
      </c>
      <c r="U95" s="50" t="str">
        <f t="shared" si="11"/>
        <v>Y</v>
      </c>
      <c r="V95" s="55" t="s">
        <v>95</v>
      </c>
      <c r="W95" s="92" t="s">
        <v>180</v>
      </c>
      <c r="X95" s="55"/>
      <c r="Y95" s="55" t="s">
        <v>177</v>
      </c>
      <c r="Z95" s="55" t="s">
        <v>226</v>
      </c>
      <c r="AA95" s="59" t="s">
        <v>201</v>
      </c>
      <c r="AB95" s="54" t="s">
        <v>226</v>
      </c>
      <c r="AD95" s="69"/>
      <c r="AE95" s="69"/>
      <c r="AF95" s="26"/>
      <c r="AG95" s="27"/>
      <c r="AH95" s="27"/>
      <c r="AI95" s="28"/>
    </row>
    <row r="96" spans="1:35" ht="150" hidden="1" customHeight="1">
      <c r="A96" s="49" t="s">
        <v>108</v>
      </c>
      <c r="B96" s="51" t="s">
        <v>124</v>
      </c>
      <c r="C96" s="51" t="s">
        <v>76</v>
      </c>
      <c r="D96" s="55">
        <v>144</v>
      </c>
      <c r="E96" s="41" t="s">
        <v>571</v>
      </c>
      <c r="F96" s="91" t="s">
        <v>565</v>
      </c>
      <c r="G96" s="127" t="s">
        <v>484</v>
      </c>
      <c r="H96" s="55" t="s">
        <v>60</v>
      </c>
      <c r="I96" s="49" t="s">
        <v>241</v>
      </c>
      <c r="J96" s="92" t="s">
        <v>180</v>
      </c>
      <c r="K96" s="92" t="s">
        <v>180</v>
      </c>
      <c r="L96" s="92"/>
      <c r="M96" s="60"/>
      <c r="N96" s="53" t="s">
        <v>189</v>
      </c>
      <c r="O96" s="49" t="s">
        <v>240</v>
      </c>
      <c r="P96" s="95" t="s">
        <v>373</v>
      </c>
      <c r="Q96" s="94" t="s">
        <v>371</v>
      </c>
      <c r="R96" s="55" t="s">
        <v>90</v>
      </c>
      <c r="S96" s="50" t="s">
        <v>683</v>
      </c>
      <c r="T96" s="50" t="s">
        <v>63</v>
      </c>
      <c r="U96" s="50" t="str">
        <f t="shared" si="11"/>
        <v>Y</v>
      </c>
      <c r="V96" s="55" t="s">
        <v>95</v>
      </c>
      <c r="W96" s="92" t="s">
        <v>180</v>
      </c>
      <c r="X96" s="55"/>
      <c r="Y96" s="55" t="s">
        <v>177</v>
      </c>
      <c r="Z96" s="55" t="s">
        <v>225</v>
      </c>
      <c r="AA96" s="59" t="s">
        <v>223</v>
      </c>
      <c r="AB96" s="54" t="s">
        <v>225</v>
      </c>
      <c r="AD96" s="69"/>
      <c r="AE96" s="69"/>
      <c r="AF96" s="26"/>
      <c r="AG96" s="27"/>
      <c r="AH96" s="27"/>
      <c r="AI96" s="28"/>
    </row>
    <row r="97" spans="1:35" ht="256.5" hidden="1">
      <c r="A97" s="49" t="s">
        <v>73</v>
      </c>
      <c r="B97" s="51" t="s">
        <v>76</v>
      </c>
      <c r="C97" s="51" t="s">
        <v>407</v>
      </c>
      <c r="D97" s="55">
        <v>145</v>
      </c>
      <c r="E97" s="41" t="s">
        <v>506</v>
      </c>
      <c r="F97" s="91" t="s">
        <v>504</v>
      </c>
      <c r="G97" s="58" t="s">
        <v>487</v>
      </c>
      <c r="H97" s="55"/>
      <c r="I97" s="49" t="s">
        <v>252</v>
      </c>
      <c r="J97" s="55"/>
      <c r="K97" s="53" t="s">
        <v>188</v>
      </c>
      <c r="L97" s="92" t="s">
        <v>180</v>
      </c>
      <c r="M97" s="92"/>
      <c r="N97" s="92" t="s">
        <v>180</v>
      </c>
      <c r="O97" s="49"/>
      <c r="P97" s="83" t="s">
        <v>456</v>
      </c>
      <c r="Q97" s="94" t="s">
        <v>383</v>
      </c>
      <c r="R97" s="55" t="s">
        <v>63</v>
      </c>
      <c r="S97" s="50" t="str">
        <f t="shared" si="12"/>
        <v>N</v>
      </c>
      <c r="T97" s="50" t="s">
        <v>63</v>
      </c>
      <c r="U97" s="50" t="str">
        <f t="shared" si="11"/>
        <v>Y</v>
      </c>
      <c r="V97" s="55" t="s">
        <v>95</v>
      </c>
      <c r="W97" s="55" t="s">
        <v>64</v>
      </c>
      <c r="X97" s="55"/>
      <c r="Y97" s="55" t="s">
        <v>177</v>
      </c>
      <c r="Z97" s="55" t="s">
        <v>225</v>
      </c>
      <c r="AA97" s="59" t="s">
        <v>223</v>
      </c>
      <c r="AB97" s="54" t="s">
        <v>225</v>
      </c>
      <c r="AF97" s="26"/>
      <c r="AG97" s="27"/>
      <c r="AH97" s="27"/>
      <c r="AI97" s="28"/>
    </row>
    <row r="98" spans="1:35" ht="156.75" hidden="1" customHeight="1">
      <c r="A98" s="49" t="s">
        <v>126</v>
      </c>
      <c r="B98" s="51" t="s">
        <v>250</v>
      </c>
      <c r="C98" s="51" t="s">
        <v>413</v>
      </c>
      <c r="D98" s="55">
        <v>146</v>
      </c>
      <c r="E98" s="41" t="s">
        <v>572</v>
      </c>
      <c r="F98" s="91" t="s">
        <v>566</v>
      </c>
      <c r="G98" s="127" t="s">
        <v>484</v>
      </c>
      <c r="H98" s="55"/>
      <c r="I98" s="49" t="s">
        <v>331</v>
      </c>
      <c r="J98" s="55"/>
      <c r="K98" s="53" t="s">
        <v>188</v>
      </c>
      <c r="L98" s="92" t="s">
        <v>180</v>
      </c>
      <c r="M98" s="100" t="s">
        <v>436</v>
      </c>
      <c r="N98" s="92" t="s">
        <v>180</v>
      </c>
      <c r="O98" s="49"/>
      <c r="P98" s="83" t="s">
        <v>438</v>
      </c>
      <c r="Q98" s="94" t="s">
        <v>377</v>
      </c>
      <c r="R98" s="55" t="s">
        <v>63</v>
      </c>
      <c r="S98" s="50" t="str">
        <f t="shared" si="12"/>
        <v>N</v>
      </c>
      <c r="T98" s="50" t="s">
        <v>63</v>
      </c>
      <c r="U98" s="50" t="str">
        <f t="shared" si="11"/>
        <v>Y</v>
      </c>
      <c r="V98" s="55" t="s">
        <v>95</v>
      </c>
      <c r="W98" s="55" t="s">
        <v>64</v>
      </c>
      <c r="X98" s="55"/>
      <c r="Y98" s="55" t="s">
        <v>177</v>
      </c>
      <c r="Z98" s="55" t="s">
        <v>225</v>
      </c>
      <c r="AA98" s="59" t="s">
        <v>201</v>
      </c>
      <c r="AB98" s="54" t="s">
        <v>226</v>
      </c>
      <c r="AF98" s="26"/>
      <c r="AG98" s="27"/>
      <c r="AH98" s="27"/>
      <c r="AI98" s="28"/>
    </row>
    <row r="99" spans="1:35" ht="243" hidden="1">
      <c r="A99" s="49" t="s">
        <v>73</v>
      </c>
      <c r="B99" s="51" t="s">
        <v>76</v>
      </c>
      <c r="C99" s="51" t="s">
        <v>59</v>
      </c>
      <c r="D99" s="55">
        <v>147</v>
      </c>
      <c r="E99" s="41" t="s">
        <v>570</v>
      </c>
      <c r="F99" s="91" t="s">
        <v>908</v>
      </c>
      <c r="G99" s="58" t="s">
        <v>493</v>
      </c>
      <c r="H99" s="55"/>
      <c r="I99" s="49" t="s">
        <v>152</v>
      </c>
      <c r="J99" s="92" t="s">
        <v>180</v>
      </c>
      <c r="K99" s="92" t="s">
        <v>180</v>
      </c>
      <c r="L99" s="92"/>
      <c r="M99" s="92" t="s">
        <v>180</v>
      </c>
      <c r="N99" s="53" t="s">
        <v>189</v>
      </c>
      <c r="O99" s="49" t="s">
        <v>153</v>
      </c>
      <c r="P99" s="83" t="s">
        <v>180</v>
      </c>
      <c r="Q99" s="94" t="s">
        <v>180</v>
      </c>
      <c r="R99" s="55" t="s">
        <v>90</v>
      </c>
      <c r="S99" s="50" t="str">
        <f t="shared" si="12"/>
        <v>Y</v>
      </c>
      <c r="T99" s="50" t="s">
        <v>90</v>
      </c>
      <c r="U99" s="50" t="str">
        <f t="shared" si="11"/>
        <v>N</v>
      </c>
      <c r="V99" s="55" t="s">
        <v>67</v>
      </c>
      <c r="W99" s="92" t="s">
        <v>180</v>
      </c>
      <c r="X99" s="55"/>
      <c r="Y99" s="55" t="s">
        <v>177</v>
      </c>
      <c r="Z99" s="55" t="s">
        <v>225</v>
      </c>
      <c r="AA99" s="59" t="s">
        <v>249</v>
      </c>
      <c r="AB99" s="54" t="s">
        <v>225</v>
      </c>
      <c r="AF99" s="26"/>
      <c r="AG99" s="27"/>
      <c r="AH99" s="27"/>
      <c r="AI99" s="28"/>
    </row>
    <row r="100" spans="1:35" ht="120" hidden="1" customHeight="1">
      <c r="A100" s="49" t="s">
        <v>126</v>
      </c>
      <c r="B100" s="51" t="s">
        <v>250</v>
      </c>
      <c r="C100" s="51" t="s">
        <v>76</v>
      </c>
      <c r="D100" s="55">
        <v>148</v>
      </c>
      <c r="E100" s="41" t="s">
        <v>572</v>
      </c>
      <c r="F100" s="91" t="s">
        <v>567</v>
      </c>
      <c r="G100" s="127" t="s">
        <v>484</v>
      </c>
      <c r="H100" s="55"/>
      <c r="I100" s="49" t="s">
        <v>231</v>
      </c>
      <c r="J100" s="55"/>
      <c r="K100" s="53" t="s">
        <v>188</v>
      </c>
      <c r="L100" s="92" t="s">
        <v>180</v>
      </c>
      <c r="M100" s="100" t="s">
        <v>436</v>
      </c>
      <c r="N100" s="92" t="s">
        <v>180</v>
      </c>
      <c r="O100" s="49"/>
      <c r="P100" s="83" t="s">
        <v>376</v>
      </c>
      <c r="Q100" s="94" t="s">
        <v>330</v>
      </c>
      <c r="R100" s="55" t="s">
        <v>63</v>
      </c>
      <c r="S100" s="50" t="str">
        <f t="shared" si="12"/>
        <v>N</v>
      </c>
      <c r="T100" s="50" t="s">
        <v>63</v>
      </c>
      <c r="U100" s="50" t="str">
        <f t="shared" si="11"/>
        <v>Y</v>
      </c>
      <c r="V100" s="55" t="s">
        <v>95</v>
      </c>
      <c r="W100" s="55" t="s">
        <v>64</v>
      </c>
      <c r="X100" s="55"/>
      <c r="Y100" s="55" t="s">
        <v>177</v>
      </c>
      <c r="Z100" s="55" t="s">
        <v>225</v>
      </c>
      <c r="AA100" s="59" t="s">
        <v>201</v>
      </c>
      <c r="AB100" s="54" t="s">
        <v>226</v>
      </c>
      <c r="AD100" s="69"/>
      <c r="AE100" s="69"/>
      <c r="AF100" s="26"/>
      <c r="AG100" s="27"/>
      <c r="AH100" s="27"/>
      <c r="AI100" s="28"/>
    </row>
    <row r="101" spans="1:35" ht="233.25" hidden="1" customHeight="1">
      <c r="A101" s="49" t="s">
        <v>73</v>
      </c>
      <c r="B101" s="51" t="s">
        <v>76</v>
      </c>
      <c r="C101" s="51" t="s">
        <v>76</v>
      </c>
      <c r="D101" s="55">
        <v>149</v>
      </c>
      <c r="E101" s="56"/>
      <c r="F101" s="91" t="s">
        <v>910</v>
      </c>
      <c r="G101" s="58" t="s">
        <v>911</v>
      </c>
      <c r="H101" s="55"/>
      <c r="I101" s="49" t="s">
        <v>167</v>
      </c>
      <c r="J101" s="92" t="s">
        <v>180</v>
      </c>
      <c r="K101" s="92" t="s">
        <v>180</v>
      </c>
      <c r="L101" s="92" t="s">
        <v>180</v>
      </c>
      <c r="M101" s="187"/>
      <c r="N101" s="53" t="s">
        <v>189</v>
      </c>
      <c r="O101" s="49"/>
      <c r="P101" s="83" t="s">
        <v>909</v>
      </c>
      <c r="Q101" s="83" t="s">
        <v>909</v>
      </c>
      <c r="R101" s="55" t="s">
        <v>90</v>
      </c>
      <c r="S101" s="50" t="str">
        <f t="shared" si="12"/>
        <v>N</v>
      </c>
      <c r="T101" s="50" t="s">
        <v>63</v>
      </c>
      <c r="U101" s="50" t="str">
        <f t="shared" si="11"/>
        <v>Y</v>
      </c>
      <c r="V101" s="55" t="s">
        <v>95</v>
      </c>
      <c r="W101" s="92" t="s">
        <v>180</v>
      </c>
      <c r="X101" s="55"/>
      <c r="Y101" s="55" t="s">
        <v>177</v>
      </c>
      <c r="Z101" s="55" t="s">
        <v>225</v>
      </c>
      <c r="AA101" s="59" t="s">
        <v>224</v>
      </c>
      <c r="AB101" s="54" t="s">
        <v>225</v>
      </c>
      <c r="AF101" s="26"/>
      <c r="AG101" s="27"/>
      <c r="AH101" s="27"/>
      <c r="AI101" s="28"/>
    </row>
    <row r="102" spans="1:35" ht="60" customHeight="1">
      <c r="A102" s="26"/>
      <c r="B102" s="27"/>
      <c r="C102" s="27"/>
      <c r="D102" s="28"/>
      <c r="E102" s="114"/>
      <c r="F102" s="122"/>
      <c r="G102" s="28"/>
      <c r="H102" s="28"/>
      <c r="I102" s="26"/>
      <c r="J102" s="28"/>
      <c r="K102" s="28"/>
      <c r="L102" s="28"/>
      <c r="M102" s="28"/>
      <c r="N102" s="28"/>
      <c r="O102" s="26"/>
      <c r="P102" s="84"/>
      <c r="Q102" s="96"/>
      <c r="R102" s="28"/>
      <c r="S102" s="28"/>
      <c r="T102" s="28"/>
      <c r="U102" s="28"/>
      <c r="V102" s="28"/>
      <c r="W102" s="28"/>
      <c r="X102" s="28"/>
      <c r="Y102" s="28"/>
      <c r="Z102" s="28"/>
    </row>
    <row r="103" spans="1:35" ht="60" customHeight="1">
      <c r="A103" s="26"/>
      <c r="B103" s="27"/>
      <c r="C103" s="27"/>
      <c r="D103" s="28"/>
      <c r="E103" s="114"/>
      <c r="F103" s="122"/>
      <c r="G103" s="28"/>
      <c r="H103" s="28"/>
      <c r="I103" s="26"/>
      <c r="J103" s="28"/>
      <c r="K103" s="28"/>
      <c r="L103" s="28"/>
      <c r="M103" s="28"/>
      <c r="N103" s="28"/>
      <c r="O103" s="26"/>
      <c r="P103" s="84"/>
      <c r="Q103" s="96"/>
      <c r="R103" s="28"/>
      <c r="S103" s="28"/>
      <c r="T103" s="28"/>
      <c r="U103" s="28"/>
      <c r="V103" s="28"/>
      <c r="W103" s="28"/>
      <c r="X103" s="28"/>
      <c r="Y103" s="28"/>
      <c r="Z103" s="28"/>
    </row>
    <row r="104" spans="1:35" ht="14.25">
      <c r="A104" s="26"/>
      <c r="B104" s="27"/>
      <c r="C104" s="27"/>
      <c r="D104" s="28"/>
      <c r="E104" s="114"/>
      <c r="F104" s="122"/>
      <c r="G104" s="28"/>
      <c r="H104" s="28"/>
      <c r="I104" s="26"/>
      <c r="J104" s="28"/>
      <c r="K104" s="28"/>
      <c r="L104" s="28"/>
      <c r="M104" s="28"/>
      <c r="N104" s="28"/>
      <c r="O104" s="26"/>
      <c r="P104" s="84"/>
      <c r="Q104" s="96"/>
      <c r="R104" s="28"/>
      <c r="S104" s="28"/>
      <c r="T104" s="28"/>
      <c r="U104" s="28"/>
      <c r="V104" s="28"/>
      <c r="W104" s="28"/>
      <c r="X104" s="28"/>
      <c r="Y104" s="28"/>
      <c r="Z104" s="28"/>
    </row>
    <row r="105" spans="1:35">
      <c r="B105" s="213"/>
      <c r="C105" s="213"/>
      <c r="D105" s="213"/>
      <c r="E105" s="115"/>
      <c r="F105" s="123"/>
      <c r="G105" s="120"/>
    </row>
    <row r="106" spans="1:35">
      <c r="B106" s="213"/>
      <c r="C106" s="213"/>
      <c r="D106" s="213"/>
      <c r="E106" s="115"/>
      <c r="F106" s="123"/>
      <c r="G106" s="120"/>
    </row>
    <row r="107" spans="1:35">
      <c r="B107" s="213"/>
      <c r="C107" s="213"/>
      <c r="D107" s="213"/>
      <c r="E107" s="115"/>
      <c r="F107" s="123"/>
      <c r="G107" s="120"/>
    </row>
    <row r="108" spans="1:35">
      <c r="B108" s="213"/>
      <c r="C108" s="213"/>
      <c r="D108" s="213"/>
      <c r="E108" s="115"/>
      <c r="F108" s="123"/>
      <c r="G108" s="120"/>
    </row>
  </sheetData>
  <autoFilter ref="A1:Y101">
    <filterColumn colId="0">
      <filters>
        <filter val="DME"/>
      </filters>
    </filterColumn>
    <sortState ref="A2:U90">
      <sortCondition ref="D1:D90"/>
    </sortState>
  </autoFilter>
  <mergeCells count="4">
    <mergeCell ref="B105:D105"/>
    <mergeCell ref="B106:D106"/>
    <mergeCell ref="B107:D107"/>
    <mergeCell ref="B108:D108"/>
  </mergeCells>
  <phoneticPr fontId="27" type="noConversion"/>
  <dataValidations count="1">
    <dataValidation type="list" allowBlank="1" showInputMessage="1" showErrorMessage="1" sqref="Y67 Y83 Y35:Y36">
      <formula1>"CL15,CL R,Always,CAN Wake up"</formula1>
    </dataValidation>
  </dataValidations>
  <pageMargins left="0.25" right="0.25" top="0.75" bottom="0.75" header="0.3" footer="0.3"/>
  <pageSetup paperSize="9" scale="3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340"/>
  <sheetViews>
    <sheetView topLeftCell="I1" zoomScale="70" zoomScaleNormal="70" workbookViewId="0">
      <pane ySplit="1" topLeftCell="A2" activePane="bottomLeft" state="frozen"/>
      <selection pane="bottomLeft" activeCell="F3" sqref="F3"/>
    </sheetView>
  </sheetViews>
  <sheetFormatPr defaultColWidth="9.125" defaultRowHeight="13.5"/>
  <cols>
    <col min="1" max="1" width="31.5" style="64" customWidth="1"/>
    <col min="2" max="2" width="10.625" style="76" customWidth="1"/>
    <col min="3" max="3" width="18.375" style="71" customWidth="1"/>
    <col min="4" max="4" width="69.25" style="65" customWidth="1"/>
    <col min="5" max="5" width="36.375" style="65" customWidth="1"/>
    <col min="6" max="6" width="49.875" style="113" customWidth="1"/>
    <col min="7" max="7" width="16.375" style="64" customWidth="1"/>
    <col min="8" max="8" width="21.125" style="64" customWidth="1"/>
    <col min="9" max="9" width="16.875" style="67" customWidth="1"/>
    <col min="10" max="10" width="14.875" style="64" customWidth="1"/>
    <col min="11" max="11" width="28.625" style="64" customWidth="1"/>
    <col min="12" max="12" width="27" style="64" customWidth="1"/>
    <col min="13" max="13" width="20.875" style="64" customWidth="1"/>
    <col min="14" max="14" width="20.875" style="76" customWidth="1"/>
    <col min="15" max="15" width="13.625" style="64" customWidth="1"/>
    <col min="16" max="16" width="45.375" style="76" customWidth="1"/>
    <col min="17" max="17" width="31.375" style="76" customWidth="1"/>
    <col min="18" max="18" width="20.375" style="64" customWidth="1"/>
    <col min="19" max="19" width="36.625" style="64" customWidth="1"/>
    <col min="20" max="20" width="17.125" customWidth="1"/>
    <col min="21" max="21" width="35" style="63" customWidth="1"/>
  </cols>
  <sheetData>
    <row r="1" spans="1:21" s="62" customFormat="1" ht="44.25" customHeight="1">
      <c r="A1" s="61" t="s">
        <v>281</v>
      </c>
      <c r="B1" s="75" t="s">
        <v>0</v>
      </c>
      <c r="C1" s="73" t="s">
        <v>280</v>
      </c>
      <c r="D1" s="61" t="s">
        <v>272</v>
      </c>
      <c r="E1" s="75" t="s">
        <v>498</v>
      </c>
      <c r="F1" s="61" t="s">
        <v>285</v>
      </c>
      <c r="G1" s="61" t="s">
        <v>275</v>
      </c>
      <c r="H1" s="61" t="s">
        <v>20</v>
      </c>
      <c r="I1" s="61" t="s">
        <v>286</v>
      </c>
      <c r="J1" s="61" t="s">
        <v>276</v>
      </c>
      <c r="K1" s="61" t="s">
        <v>433</v>
      </c>
      <c r="L1" s="66" t="s">
        <v>292</v>
      </c>
      <c r="M1" s="66" t="s">
        <v>289</v>
      </c>
      <c r="N1" s="168" t="s">
        <v>680</v>
      </c>
      <c r="O1" s="61" t="s">
        <v>277</v>
      </c>
      <c r="P1" s="75" t="s">
        <v>273</v>
      </c>
      <c r="Q1" s="75" t="s">
        <v>274</v>
      </c>
      <c r="R1" s="61" t="s">
        <v>278</v>
      </c>
      <c r="S1" s="61" t="s">
        <v>4</v>
      </c>
      <c r="T1" s="61" t="s">
        <v>279</v>
      </c>
      <c r="U1" s="61" t="s">
        <v>283</v>
      </c>
    </row>
    <row r="2" spans="1:21" ht="159" customHeight="1">
      <c r="A2" s="132" t="s">
        <v>930</v>
      </c>
      <c r="B2" s="172" t="s">
        <v>91</v>
      </c>
      <c r="C2" s="194" t="s">
        <v>384</v>
      </c>
      <c r="D2" s="129" t="s">
        <v>515</v>
      </c>
      <c r="E2" s="91" t="s">
        <v>926</v>
      </c>
      <c r="F2" s="91" t="s">
        <v>505</v>
      </c>
      <c r="G2" s="72" t="s">
        <v>927</v>
      </c>
      <c r="H2" s="72"/>
      <c r="I2" s="72" t="s">
        <v>928</v>
      </c>
      <c r="J2" s="72" t="s">
        <v>929</v>
      </c>
      <c r="K2" s="68" t="s">
        <v>180</v>
      </c>
      <c r="L2" s="72" t="s">
        <v>90</v>
      </c>
      <c r="M2" s="72" t="s">
        <v>90</v>
      </c>
      <c r="N2" s="167" t="s">
        <v>90</v>
      </c>
      <c r="O2" s="72" t="s">
        <v>90</v>
      </c>
      <c r="P2" s="78" t="s">
        <v>180</v>
      </c>
      <c r="Q2" s="78" t="s">
        <v>180</v>
      </c>
      <c r="R2" s="72" t="s">
        <v>63</v>
      </c>
      <c r="S2" s="72" t="s">
        <v>295</v>
      </c>
      <c r="T2" s="72" t="s">
        <v>282</v>
      </c>
      <c r="U2" s="79" t="s">
        <v>284</v>
      </c>
    </row>
    <row r="3" spans="1:21" ht="85.5" customHeight="1">
      <c r="A3" s="132" t="s">
        <v>925</v>
      </c>
      <c r="B3" s="172" t="s">
        <v>91</v>
      </c>
      <c r="C3" s="194" t="s">
        <v>384</v>
      </c>
      <c r="D3" s="139" t="s">
        <v>516</v>
      </c>
      <c r="E3" s="91" t="s">
        <v>494</v>
      </c>
      <c r="F3" s="91" t="s">
        <v>638</v>
      </c>
      <c r="G3" s="72" t="s">
        <v>63</v>
      </c>
      <c r="H3" s="72"/>
      <c r="I3" s="72" t="s">
        <v>288</v>
      </c>
      <c r="J3" s="72" t="s">
        <v>929</v>
      </c>
      <c r="K3" s="68" t="s">
        <v>180</v>
      </c>
      <c r="L3" s="72" t="s">
        <v>90</v>
      </c>
      <c r="M3" s="72" t="s">
        <v>90</v>
      </c>
      <c r="N3" s="167" t="s">
        <v>90</v>
      </c>
      <c r="O3" s="72" t="s">
        <v>90</v>
      </c>
      <c r="P3" s="78" t="s">
        <v>180</v>
      </c>
      <c r="Q3" s="78" t="s">
        <v>180</v>
      </c>
      <c r="R3" s="72" t="s">
        <v>90</v>
      </c>
      <c r="S3" s="68" t="s">
        <v>180</v>
      </c>
      <c r="T3" s="72" t="s">
        <v>290</v>
      </c>
      <c r="U3" s="42"/>
    </row>
    <row r="4" spans="1:21" ht="100.5" customHeight="1">
      <c r="A4" s="132" t="s">
        <v>291</v>
      </c>
      <c r="B4" s="172" t="s">
        <v>91</v>
      </c>
      <c r="C4" s="194" t="s">
        <v>384</v>
      </c>
      <c r="D4" s="139" t="s">
        <v>939</v>
      </c>
      <c r="E4" s="91" t="s">
        <v>494</v>
      </c>
      <c r="F4" s="91" t="s">
        <v>638</v>
      </c>
      <c r="G4" s="72" t="s">
        <v>63</v>
      </c>
      <c r="H4" s="72"/>
      <c r="I4" s="72" t="s">
        <v>287</v>
      </c>
      <c r="J4" s="72" t="s">
        <v>90</v>
      </c>
      <c r="K4" s="68" t="s">
        <v>180</v>
      </c>
      <c r="L4" s="72" t="s">
        <v>90</v>
      </c>
      <c r="M4" s="72" t="s">
        <v>90</v>
      </c>
      <c r="N4" s="167" t="s">
        <v>90</v>
      </c>
      <c r="O4" s="72" t="s">
        <v>90</v>
      </c>
      <c r="P4" s="78" t="s">
        <v>180</v>
      </c>
      <c r="Q4" s="78" t="s">
        <v>180</v>
      </c>
      <c r="R4" s="72" t="s">
        <v>90</v>
      </c>
      <c r="S4" s="68" t="s">
        <v>180</v>
      </c>
      <c r="T4" s="72" t="s">
        <v>282</v>
      </c>
      <c r="U4" s="42"/>
    </row>
    <row r="5" spans="1:21" ht="101.25" customHeight="1">
      <c r="A5" s="132" t="s">
        <v>293</v>
      </c>
      <c r="B5" s="172" t="s">
        <v>91</v>
      </c>
      <c r="C5" s="194" t="s">
        <v>384</v>
      </c>
      <c r="D5" s="139" t="s">
        <v>940</v>
      </c>
      <c r="E5" s="91" t="s">
        <v>494</v>
      </c>
      <c r="F5" s="91" t="s">
        <v>937</v>
      </c>
      <c r="G5" s="72" t="s">
        <v>63</v>
      </c>
      <c r="H5" s="72"/>
      <c r="I5" s="72" t="s">
        <v>294</v>
      </c>
      <c r="J5" s="72" t="s">
        <v>90</v>
      </c>
      <c r="K5" s="68" t="s">
        <v>180</v>
      </c>
      <c r="L5" s="72" t="s">
        <v>90</v>
      </c>
      <c r="M5" s="72" t="s">
        <v>90</v>
      </c>
      <c r="N5" s="167" t="s">
        <v>90</v>
      </c>
      <c r="O5" s="72" t="s">
        <v>90</v>
      </c>
      <c r="P5" s="78" t="s">
        <v>180</v>
      </c>
      <c r="Q5" s="78" t="s">
        <v>180</v>
      </c>
      <c r="R5" s="72" t="s">
        <v>90</v>
      </c>
      <c r="S5" s="68" t="s">
        <v>180</v>
      </c>
      <c r="T5" s="80" t="s">
        <v>282</v>
      </c>
      <c r="U5" s="42"/>
    </row>
    <row r="6" spans="1:21" ht="100.5" customHeight="1">
      <c r="A6" s="132" t="s">
        <v>296</v>
      </c>
      <c r="B6" s="172" t="s">
        <v>91</v>
      </c>
      <c r="C6" s="194" t="s">
        <v>384</v>
      </c>
      <c r="D6" s="139" t="s">
        <v>941</v>
      </c>
      <c r="E6" s="91" t="s">
        <v>494</v>
      </c>
      <c r="F6" s="91" t="s">
        <v>938</v>
      </c>
      <c r="G6" s="72" t="s">
        <v>63</v>
      </c>
      <c r="H6" s="72"/>
      <c r="I6" s="72" t="s">
        <v>287</v>
      </c>
      <c r="J6" s="72" t="s">
        <v>90</v>
      </c>
      <c r="K6" s="68" t="s">
        <v>180</v>
      </c>
      <c r="L6" s="72" t="s">
        <v>90</v>
      </c>
      <c r="M6" s="72" t="s">
        <v>90</v>
      </c>
      <c r="N6" s="167" t="s">
        <v>90</v>
      </c>
      <c r="O6" s="72" t="s">
        <v>90</v>
      </c>
      <c r="P6" s="78" t="s">
        <v>180</v>
      </c>
      <c r="Q6" s="78" t="s">
        <v>180</v>
      </c>
      <c r="R6" s="72" t="s">
        <v>90</v>
      </c>
      <c r="S6" s="68" t="s">
        <v>180</v>
      </c>
      <c r="T6" s="80" t="s">
        <v>282</v>
      </c>
      <c r="U6" s="42"/>
    </row>
    <row r="7" spans="1:21" ht="215.25" customHeight="1">
      <c r="A7" s="132" t="s">
        <v>466</v>
      </c>
      <c r="B7" s="172" t="s">
        <v>91</v>
      </c>
      <c r="C7" s="194">
        <v>1</v>
      </c>
      <c r="D7" s="91" t="s">
        <v>942</v>
      </c>
      <c r="E7" s="91" t="s">
        <v>494</v>
      </c>
      <c r="F7" s="138" t="s">
        <v>943</v>
      </c>
      <c r="G7" s="97" t="s">
        <v>944</v>
      </c>
      <c r="H7" s="68" t="s">
        <v>945</v>
      </c>
      <c r="I7" s="68" t="s">
        <v>180</v>
      </c>
      <c r="J7" s="97" t="s">
        <v>63</v>
      </c>
      <c r="K7" s="68" t="s">
        <v>180</v>
      </c>
      <c r="L7" s="97" t="s">
        <v>90</v>
      </c>
      <c r="M7" s="97" t="s">
        <v>90</v>
      </c>
      <c r="N7" s="167" t="s">
        <v>90</v>
      </c>
      <c r="O7" s="97" t="s">
        <v>63</v>
      </c>
      <c r="P7" s="109" t="s">
        <v>470</v>
      </c>
      <c r="Q7" s="94" t="s">
        <v>597</v>
      </c>
      <c r="R7" s="132" t="s">
        <v>90</v>
      </c>
      <c r="S7" s="78" t="s">
        <v>180</v>
      </c>
      <c r="T7" s="98" t="s">
        <v>290</v>
      </c>
      <c r="U7" s="58"/>
    </row>
    <row r="8" spans="1:21" ht="217.5" customHeight="1">
      <c r="A8" s="132" t="s">
        <v>466</v>
      </c>
      <c r="B8" s="172" t="s">
        <v>91</v>
      </c>
      <c r="C8" s="194">
        <v>1</v>
      </c>
      <c r="D8" s="91" t="s">
        <v>642</v>
      </c>
      <c r="E8" s="91" t="s">
        <v>495</v>
      </c>
      <c r="F8" s="138" t="s">
        <v>673</v>
      </c>
      <c r="G8" s="107" t="s">
        <v>90</v>
      </c>
      <c r="H8" s="68" t="s">
        <v>180</v>
      </c>
      <c r="I8" s="68" t="s">
        <v>180</v>
      </c>
      <c r="J8" s="107" t="s">
        <v>63</v>
      </c>
      <c r="K8" s="68" t="s">
        <v>180</v>
      </c>
      <c r="L8" s="107" t="s">
        <v>90</v>
      </c>
      <c r="M8" s="107" t="s">
        <v>90</v>
      </c>
      <c r="N8" s="167" t="s">
        <v>90</v>
      </c>
      <c r="O8" s="107" t="s">
        <v>63</v>
      </c>
      <c r="P8" s="109" t="s">
        <v>471</v>
      </c>
      <c r="Q8" s="94" t="s">
        <v>598</v>
      </c>
      <c r="R8" s="132" t="s">
        <v>90</v>
      </c>
      <c r="S8" s="78" t="s">
        <v>180</v>
      </c>
      <c r="T8" s="108" t="s">
        <v>290</v>
      </c>
      <c r="U8" s="58"/>
    </row>
    <row r="9" spans="1:21" ht="198.75" customHeight="1">
      <c r="A9" s="132" t="s">
        <v>467</v>
      </c>
      <c r="B9" s="172" t="s">
        <v>91</v>
      </c>
      <c r="C9" s="194">
        <v>1</v>
      </c>
      <c r="D9" s="91" t="s">
        <v>648</v>
      </c>
      <c r="E9" s="91" t="s">
        <v>495</v>
      </c>
      <c r="F9" s="138" t="s">
        <v>637</v>
      </c>
      <c r="G9" s="97" t="s">
        <v>90</v>
      </c>
      <c r="H9" s="68" t="s">
        <v>180</v>
      </c>
      <c r="I9" s="68" t="s">
        <v>180</v>
      </c>
      <c r="J9" s="97" t="s">
        <v>63</v>
      </c>
      <c r="K9" s="68" t="s">
        <v>180</v>
      </c>
      <c r="L9" s="97" t="s">
        <v>90</v>
      </c>
      <c r="M9" s="97" t="s">
        <v>90</v>
      </c>
      <c r="N9" s="167" t="s">
        <v>90</v>
      </c>
      <c r="O9" s="97" t="s">
        <v>63</v>
      </c>
      <c r="P9" s="78" t="s">
        <v>472</v>
      </c>
      <c r="Q9" s="94" t="s">
        <v>599</v>
      </c>
      <c r="R9" s="132" t="s">
        <v>90</v>
      </c>
      <c r="S9" s="78" t="s">
        <v>180</v>
      </c>
      <c r="T9" s="98" t="s">
        <v>290</v>
      </c>
      <c r="U9" s="58"/>
    </row>
    <row r="10" spans="1:21" ht="208.5" customHeight="1">
      <c r="A10" s="132" t="s">
        <v>467</v>
      </c>
      <c r="B10" s="172" t="s">
        <v>91</v>
      </c>
      <c r="C10" s="194">
        <v>1</v>
      </c>
      <c r="D10" s="91" t="s">
        <v>649</v>
      </c>
      <c r="E10" s="91" t="s">
        <v>495</v>
      </c>
      <c r="F10" s="138" t="s">
        <v>636</v>
      </c>
      <c r="G10" s="107" t="s">
        <v>90</v>
      </c>
      <c r="H10" s="68" t="s">
        <v>180</v>
      </c>
      <c r="I10" s="68" t="s">
        <v>180</v>
      </c>
      <c r="J10" s="107" t="s">
        <v>63</v>
      </c>
      <c r="K10" s="68" t="s">
        <v>180</v>
      </c>
      <c r="L10" s="107" t="s">
        <v>90</v>
      </c>
      <c r="M10" s="107" t="s">
        <v>90</v>
      </c>
      <c r="N10" s="167" t="s">
        <v>90</v>
      </c>
      <c r="O10" s="107" t="s">
        <v>63</v>
      </c>
      <c r="P10" s="78" t="s">
        <v>473</v>
      </c>
      <c r="Q10" s="94" t="s">
        <v>600</v>
      </c>
      <c r="R10" s="132" t="s">
        <v>90</v>
      </c>
      <c r="S10" s="78" t="s">
        <v>180</v>
      </c>
      <c r="T10" s="108" t="s">
        <v>290</v>
      </c>
      <c r="U10" s="58"/>
    </row>
    <row r="11" spans="1:21" ht="196.5" customHeight="1">
      <c r="A11" s="226" t="s">
        <v>297</v>
      </c>
      <c r="B11" s="226" t="s">
        <v>297</v>
      </c>
      <c r="C11" s="194">
        <v>3</v>
      </c>
      <c r="D11" s="91" t="s">
        <v>518</v>
      </c>
      <c r="E11" s="91" t="s">
        <v>479</v>
      </c>
      <c r="F11" s="91" t="s">
        <v>578</v>
      </c>
      <c r="G11" s="214" t="s">
        <v>63</v>
      </c>
      <c r="H11" s="214"/>
      <c r="I11" s="214" t="s">
        <v>294</v>
      </c>
      <c r="J11" s="72" t="s">
        <v>63</v>
      </c>
      <c r="K11" s="59" t="s">
        <v>313</v>
      </c>
      <c r="L11" s="72" t="s">
        <v>90</v>
      </c>
      <c r="M11" s="72" t="s">
        <v>90</v>
      </c>
      <c r="N11" s="167" t="s">
        <v>90</v>
      </c>
      <c r="O11" s="72" t="s">
        <v>63</v>
      </c>
      <c r="P11" s="81" t="s">
        <v>460</v>
      </c>
      <c r="Q11" s="41" t="s">
        <v>500</v>
      </c>
      <c r="R11" s="132" t="s">
        <v>63</v>
      </c>
      <c r="S11" s="132" t="s">
        <v>510</v>
      </c>
      <c r="T11" s="226" t="s">
        <v>290</v>
      </c>
      <c r="U11" s="42" t="s">
        <v>792</v>
      </c>
    </row>
    <row r="12" spans="1:21" ht="203.25" customHeight="1">
      <c r="A12" s="226"/>
      <c r="B12" s="226"/>
      <c r="C12" s="194">
        <v>3</v>
      </c>
      <c r="D12" s="91" t="s">
        <v>522</v>
      </c>
      <c r="E12" s="91" t="s">
        <v>478</v>
      </c>
      <c r="F12" s="91" t="s">
        <v>635</v>
      </c>
      <c r="G12" s="214"/>
      <c r="H12" s="214"/>
      <c r="I12" s="214"/>
      <c r="J12" s="151" t="s">
        <v>90</v>
      </c>
      <c r="K12" s="148" t="s">
        <v>506</v>
      </c>
      <c r="L12" s="72" t="s">
        <v>90</v>
      </c>
      <c r="M12" s="72" t="s">
        <v>90</v>
      </c>
      <c r="N12" s="167" t="s">
        <v>90</v>
      </c>
      <c r="O12" s="72" t="s">
        <v>90</v>
      </c>
      <c r="P12" s="78" t="s">
        <v>180</v>
      </c>
      <c r="Q12" s="78" t="s">
        <v>180</v>
      </c>
      <c r="R12" s="132" t="s">
        <v>508</v>
      </c>
      <c r="S12" s="78" t="s">
        <v>180</v>
      </c>
      <c r="T12" s="226"/>
      <c r="U12" s="42" t="s">
        <v>792</v>
      </c>
    </row>
    <row r="13" spans="1:21" ht="291" customHeight="1">
      <c r="A13" s="226"/>
      <c r="B13" s="226"/>
      <c r="C13" s="226">
        <v>3</v>
      </c>
      <c r="D13" s="91" t="s">
        <v>519</v>
      </c>
      <c r="E13" s="91" t="s">
        <v>479</v>
      </c>
      <c r="F13" s="91" t="s">
        <v>521</v>
      </c>
      <c r="G13" s="214"/>
      <c r="H13" s="214"/>
      <c r="I13" s="214"/>
      <c r="J13" s="72" t="s">
        <v>63</v>
      </c>
      <c r="K13" s="148" t="s">
        <v>507</v>
      </c>
      <c r="L13" s="72" t="s">
        <v>90</v>
      </c>
      <c r="M13" s="72" t="s">
        <v>90</v>
      </c>
      <c r="N13" s="167" t="s">
        <v>90</v>
      </c>
      <c r="O13" s="72" t="s">
        <v>63</v>
      </c>
      <c r="P13" s="41" t="s">
        <v>719</v>
      </c>
      <c r="Q13" s="117" t="s">
        <v>873</v>
      </c>
      <c r="R13" s="132" t="s">
        <v>509</v>
      </c>
      <c r="S13" s="132" t="s">
        <v>95</v>
      </c>
      <c r="T13" s="226"/>
      <c r="U13" s="42" t="s">
        <v>792</v>
      </c>
    </row>
    <row r="14" spans="1:21" ht="183" customHeight="1">
      <c r="A14" s="226"/>
      <c r="B14" s="226"/>
      <c r="C14" s="226"/>
      <c r="D14" s="91" t="s">
        <v>523</v>
      </c>
      <c r="E14" s="91" t="s">
        <v>479</v>
      </c>
      <c r="F14" s="91" t="s">
        <v>635</v>
      </c>
      <c r="G14" s="214"/>
      <c r="H14" s="214"/>
      <c r="I14" s="214"/>
      <c r="J14" s="151" t="s">
        <v>90</v>
      </c>
      <c r="K14" s="148" t="s">
        <v>506</v>
      </c>
      <c r="L14" s="72" t="s">
        <v>90</v>
      </c>
      <c r="M14" s="72" t="s">
        <v>90</v>
      </c>
      <c r="N14" s="167" t="s">
        <v>90</v>
      </c>
      <c r="O14" s="72" t="s">
        <v>90</v>
      </c>
      <c r="P14" s="78" t="s">
        <v>180</v>
      </c>
      <c r="Q14" s="78" t="s">
        <v>180</v>
      </c>
      <c r="R14" s="132" t="s">
        <v>508</v>
      </c>
      <c r="S14" s="78" t="s">
        <v>180</v>
      </c>
      <c r="T14" s="226"/>
      <c r="U14" s="42" t="s">
        <v>792</v>
      </c>
    </row>
    <row r="15" spans="1:21" ht="68.25" customHeight="1">
      <c r="A15" s="132" t="s">
        <v>298</v>
      </c>
      <c r="B15" s="172" t="s">
        <v>298</v>
      </c>
      <c r="C15" s="194">
        <v>3</v>
      </c>
      <c r="D15" s="91" t="s">
        <v>520</v>
      </c>
      <c r="E15" s="91" t="s">
        <v>495</v>
      </c>
      <c r="F15" s="91" t="s">
        <v>511</v>
      </c>
      <c r="G15" s="72" t="s">
        <v>63</v>
      </c>
      <c r="H15" s="72"/>
      <c r="I15" s="72" t="s">
        <v>299</v>
      </c>
      <c r="J15" s="151" t="s">
        <v>63</v>
      </c>
      <c r="K15" s="147"/>
      <c r="L15" s="72" t="s">
        <v>90</v>
      </c>
      <c r="M15" s="72" t="s">
        <v>90</v>
      </c>
      <c r="N15" s="167" t="s">
        <v>90</v>
      </c>
      <c r="O15" s="72" t="s">
        <v>63</v>
      </c>
      <c r="P15" s="81" t="s">
        <v>461</v>
      </c>
      <c r="Q15" s="81" t="s">
        <v>385</v>
      </c>
      <c r="R15" s="132" t="s">
        <v>63</v>
      </c>
      <c r="S15" s="132" t="s">
        <v>95</v>
      </c>
      <c r="T15" s="80" t="s">
        <v>290</v>
      </c>
      <c r="U15" s="42"/>
    </row>
    <row r="16" spans="1:21" ht="97.5" customHeight="1">
      <c r="A16" s="132" t="s">
        <v>301</v>
      </c>
      <c r="B16" s="172" t="s">
        <v>196</v>
      </c>
      <c r="C16" s="131">
        <v>1</v>
      </c>
      <c r="D16" s="139" t="s">
        <v>713</v>
      </c>
      <c r="E16" s="91" t="s">
        <v>495</v>
      </c>
      <c r="F16" s="91" t="s">
        <v>633</v>
      </c>
      <c r="G16" s="72" t="s">
        <v>63</v>
      </c>
      <c r="H16" s="72"/>
      <c r="I16" s="166" t="s">
        <v>294</v>
      </c>
      <c r="J16" s="72" t="s">
        <v>90</v>
      </c>
      <c r="K16" s="68" t="s">
        <v>684</v>
      </c>
      <c r="L16" s="72" t="s">
        <v>90</v>
      </c>
      <c r="M16" s="72" t="s">
        <v>90</v>
      </c>
      <c r="N16" s="167" t="s">
        <v>90</v>
      </c>
      <c r="O16" s="72" t="s">
        <v>90</v>
      </c>
      <c r="P16" s="78" t="s">
        <v>180</v>
      </c>
      <c r="Q16" s="78" t="s">
        <v>180</v>
      </c>
      <c r="R16" s="132" t="s">
        <v>90</v>
      </c>
      <c r="S16" s="78" t="s">
        <v>180</v>
      </c>
      <c r="T16" s="80" t="s">
        <v>290</v>
      </c>
      <c r="U16" s="42"/>
    </row>
    <row r="17" spans="1:21" ht="100.5" customHeight="1">
      <c r="A17" s="132" t="s">
        <v>302</v>
      </c>
      <c r="B17" s="172" t="s">
        <v>196</v>
      </c>
      <c r="C17" s="131">
        <v>1</v>
      </c>
      <c r="D17" s="139" t="s">
        <v>517</v>
      </c>
      <c r="E17" s="91" t="s">
        <v>496</v>
      </c>
      <c r="F17" s="91" t="s">
        <v>634</v>
      </c>
      <c r="G17" s="72" t="s">
        <v>63</v>
      </c>
      <c r="H17" s="72"/>
      <c r="I17" s="72" t="s">
        <v>294</v>
      </c>
      <c r="J17" s="78" t="s">
        <v>431</v>
      </c>
      <c r="K17" s="147"/>
      <c r="L17" s="72" t="s">
        <v>90</v>
      </c>
      <c r="M17" s="72" t="s">
        <v>90</v>
      </c>
      <c r="N17" s="167" t="s">
        <v>90</v>
      </c>
      <c r="O17" s="72" t="s">
        <v>63</v>
      </c>
      <c r="P17" s="80" t="s">
        <v>303</v>
      </c>
      <c r="Q17" s="132" t="s">
        <v>304</v>
      </c>
      <c r="R17" s="132" t="s">
        <v>90</v>
      </c>
      <c r="S17" s="78" t="s">
        <v>180</v>
      </c>
      <c r="T17" s="80" t="s">
        <v>290</v>
      </c>
      <c r="U17" s="42"/>
    </row>
    <row r="18" spans="1:21" ht="97.5" customHeight="1">
      <c r="A18" s="132" t="s">
        <v>305</v>
      </c>
      <c r="B18" s="172" t="s">
        <v>196</v>
      </c>
      <c r="C18" s="131">
        <v>1</v>
      </c>
      <c r="D18" s="139" t="s">
        <v>524</v>
      </c>
      <c r="E18" s="91" t="s">
        <v>480</v>
      </c>
      <c r="F18" s="91" t="s">
        <v>633</v>
      </c>
      <c r="G18" s="72" t="s">
        <v>432</v>
      </c>
      <c r="H18" s="56" t="s">
        <v>432</v>
      </c>
      <c r="I18" s="110" t="s">
        <v>476</v>
      </c>
      <c r="J18" s="167" t="s">
        <v>90</v>
      </c>
      <c r="K18" s="167" t="s">
        <v>90</v>
      </c>
      <c r="L18" s="116" t="s">
        <v>682</v>
      </c>
      <c r="M18" s="110" t="s">
        <v>476</v>
      </c>
      <c r="N18" s="54" t="s">
        <v>681</v>
      </c>
      <c r="O18" s="72" t="s">
        <v>90</v>
      </c>
      <c r="P18" s="78" t="s">
        <v>180</v>
      </c>
      <c r="Q18" s="78" t="s">
        <v>180</v>
      </c>
      <c r="R18" s="132" t="s">
        <v>90</v>
      </c>
      <c r="S18" s="78" t="s">
        <v>180</v>
      </c>
      <c r="T18" s="80" t="s">
        <v>290</v>
      </c>
      <c r="U18" s="42"/>
    </row>
    <row r="19" spans="1:21" ht="117.75" customHeight="1">
      <c r="A19" s="142" t="s">
        <v>300</v>
      </c>
      <c r="B19" s="172" t="s">
        <v>584</v>
      </c>
      <c r="C19" s="169">
        <v>1</v>
      </c>
      <c r="D19" s="77" t="s">
        <v>705</v>
      </c>
      <c r="E19" s="91" t="s">
        <v>622</v>
      </c>
      <c r="F19" s="91" t="s">
        <v>632</v>
      </c>
      <c r="G19" s="142" t="s">
        <v>90</v>
      </c>
      <c r="H19" s="68" t="s">
        <v>180</v>
      </c>
      <c r="I19" s="68" t="s">
        <v>180</v>
      </c>
      <c r="J19" s="167" t="s">
        <v>683</v>
      </c>
      <c r="K19" s="78" t="s">
        <v>180</v>
      </c>
      <c r="L19" s="167" t="s">
        <v>685</v>
      </c>
      <c r="M19" s="142" t="s">
        <v>287</v>
      </c>
      <c r="N19" s="167"/>
      <c r="O19" s="142" t="s">
        <v>90</v>
      </c>
      <c r="P19" s="153" t="s">
        <v>180</v>
      </c>
      <c r="Q19" s="78" t="s">
        <v>180</v>
      </c>
      <c r="R19" s="143" t="s">
        <v>90</v>
      </c>
      <c r="S19" s="78" t="s">
        <v>180</v>
      </c>
      <c r="T19" s="143" t="s">
        <v>290</v>
      </c>
      <c r="U19" s="42"/>
    </row>
    <row r="20" spans="1:21" ht="108">
      <c r="A20" s="142" t="s">
        <v>300</v>
      </c>
      <c r="B20" s="172" t="s">
        <v>584</v>
      </c>
      <c r="C20" s="131">
        <v>3</v>
      </c>
      <c r="D20" s="77" t="s">
        <v>782</v>
      </c>
      <c r="E20" s="91" t="s">
        <v>622</v>
      </c>
      <c r="F20" s="91" t="s">
        <v>632</v>
      </c>
      <c r="G20" s="142" t="s">
        <v>90</v>
      </c>
      <c r="H20" s="68" t="s">
        <v>180</v>
      </c>
      <c r="I20" s="68" t="s">
        <v>180</v>
      </c>
      <c r="J20" s="167" t="s">
        <v>63</v>
      </c>
      <c r="K20" s="167"/>
      <c r="L20" s="167" t="s">
        <v>685</v>
      </c>
      <c r="M20" s="142" t="s">
        <v>294</v>
      </c>
      <c r="N20" s="167"/>
      <c r="O20" s="142" t="s">
        <v>63</v>
      </c>
      <c r="P20" s="154" t="s">
        <v>806</v>
      </c>
      <c r="Q20" s="151" t="s">
        <v>656</v>
      </c>
      <c r="R20" s="143" t="s">
        <v>90</v>
      </c>
      <c r="S20" s="78" t="s">
        <v>180</v>
      </c>
      <c r="T20" s="143" t="s">
        <v>290</v>
      </c>
      <c r="U20" s="145" t="s">
        <v>615</v>
      </c>
    </row>
    <row r="21" spans="1:21" ht="81">
      <c r="A21" s="142" t="s">
        <v>300</v>
      </c>
      <c r="B21" s="172" t="s">
        <v>584</v>
      </c>
      <c r="C21" s="131">
        <v>1</v>
      </c>
      <c r="D21" s="77" t="s">
        <v>783</v>
      </c>
      <c r="E21" s="91" t="s">
        <v>622</v>
      </c>
      <c r="F21" s="91" t="s">
        <v>623</v>
      </c>
      <c r="G21" s="142" t="s">
        <v>90</v>
      </c>
      <c r="H21" s="68" t="s">
        <v>180</v>
      </c>
      <c r="I21" s="68" t="s">
        <v>180</v>
      </c>
      <c r="J21" s="167" t="s">
        <v>683</v>
      </c>
      <c r="K21" s="78" t="s">
        <v>180</v>
      </c>
      <c r="L21" s="167" t="s">
        <v>720</v>
      </c>
      <c r="M21" s="142" t="s">
        <v>294</v>
      </c>
      <c r="N21" s="167"/>
      <c r="O21" s="142" t="s">
        <v>90</v>
      </c>
      <c r="P21" s="153" t="s">
        <v>180</v>
      </c>
      <c r="Q21" s="153" t="s">
        <v>180</v>
      </c>
      <c r="R21" s="143" t="s">
        <v>90</v>
      </c>
      <c r="S21" s="78" t="s">
        <v>180</v>
      </c>
      <c r="T21" s="143" t="s">
        <v>290</v>
      </c>
      <c r="U21" s="145" t="s">
        <v>616</v>
      </c>
    </row>
    <row r="22" spans="1:21" ht="81">
      <c r="A22" s="142" t="s">
        <v>300</v>
      </c>
      <c r="B22" s="172" t="s">
        <v>584</v>
      </c>
      <c r="C22" s="169">
        <v>1</v>
      </c>
      <c r="D22" s="77" t="s">
        <v>700</v>
      </c>
      <c r="E22" s="91" t="s">
        <v>622</v>
      </c>
      <c r="F22" s="91" t="s">
        <v>632</v>
      </c>
      <c r="G22" s="142" t="s">
        <v>90</v>
      </c>
      <c r="H22" s="68" t="s">
        <v>180</v>
      </c>
      <c r="I22" s="68" t="s">
        <v>180</v>
      </c>
      <c r="J22" s="167" t="s">
        <v>683</v>
      </c>
      <c r="K22" s="78" t="s">
        <v>180</v>
      </c>
      <c r="L22" s="167" t="s">
        <v>685</v>
      </c>
      <c r="M22" s="142" t="s">
        <v>294</v>
      </c>
      <c r="N22" s="167"/>
      <c r="O22" s="142" t="s">
        <v>90</v>
      </c>
      <c r="P22" s="153" t="s">
        <v>180</v>
      </c>
      <c r="Q22" s="153" t="s">
        <v>180</v>
      </c>
      <c r="R22" s="143" t="s">
        <v>90</v>
      </c>
      <c r="S22" s="78" t="s">
        <v>180</v>
      </c>
      <c r="T22" s="143" t="s">
        <v>290</v>
      </c>
      <c r="U22" s="145" t="s">
        <v>617</v>
      </c>
    </row>
    <row r="23" spans="1:21" ht="81">
      <c r="A23" s="142" t="s">
        <v>300</v>
      </c>
      <c r="B23" s="172" t="s">
        <v>584</v>
      </c>
      <c r="C23" s="169">
        <v>3</v>
      </c>
      <c r="D23" s="77" t="s">
        <v>931</v>
      </c>
      <c r="E23" s="91" t="s">
        <v>622</v>
      </c>
      <c r="F23" s="91" t="s">
        <v>624</v>
      </c>
      <c r="G23" s="142" t="s">
        <v>90</v>
      </c>
      <c r="H23" s="68" t="s">
        <v>180</v>
      </c>
      <c r="I23" s="68" t="s">
        <v>180</v>
      </c>
      <c r="J23" s="150" t="s">
        <v>63</v>
      </c>
      <c r="K23" s="147"/>
      <c r="L23" s="167" t="s">
        <v>685</v>
      </c>
      <c r="M23" s="142" t="s">
        <v>307</v>
      </c>
      <c r="N23" s="167"/>
      <c r="O23" s="169" t="s">
        <v>63</v>
      </c>
      <c r="P23" s="144" t="s">
        <v>311</v>
      </c>
      <c r="Q23" s="143" t="s">
        <v>312</v>
      </c>
      <c r="R23" s="131" t="s">
        <v>63</v>
      </c>
      <c r="S23" s="167" t="s">
        <v>686</v>
      </c>
      <c r="T23" s="143" t="s">
        <v>290</v>
      </c>
      <c r="U23" s="42"/>
    </row>
    <row r="24" spans="1:21" ht="81">
      <c r="A24" s="142" t="s">
        <v>300</v>
      </c>
      <c r="B24" s="172" t="s">
        <v>584</v>
      </c>
      <c r="C24" s="169">
        <v>3</v>
      </c>
      <c r="D24" s="77" t="s">
        <v>784</v>
      </c>
      <c r="E24" s="91" t="s">
        <v>622</v>
      </c>
      <c r="F24" s="91" t="s">
        <v>624</v>
      </c>
      <c r="G24" s="142" t="s">
        <v>90</v>
      </c>
      <c r="H24" s="68" t="s">
        <v>180</v>
      </c>
      <c r="I24" s="68" t="s">
        <v>180</v>
      </c>
      <c r="J24" s="150" t="s">
        <v>63</v>
      </c>
      <c r="K24" s="143"/>
      <c r="L24" s="167" t="s">
        <v>685</v>
      </c>
      <c r="M24" s="142" t="s">
        <v>299</v>
      </c>
      <c r="N24" s="167"/>
      <c r="O24" s="169" t="s">
        <v>63</v>
      </c>
      <c r="P24" s="144" t="s">
        <v>618</v>
      </c>
      <c r="Q24" s="144" t="s">
        <v>625</v>
      </c>
      <c r="R24" s="131" t="s">
        <v>63</v>
      </c>
      <c r="S24" s="143" t="s">
        <v>95</v>
      </c>
      <c r="T24" s="143" t="s">
        <v>290</v>
      </c>
      <c r="U24" s="42"/>
    </row>
    <row r="25" spans="1:21" ht="81">
      <c r="A25" s="142" t="s">
        <v>308</v>
      </c>
      <c r="B25" s="172" t="s">
        <v>584</v>
      </c>
      <c r="C25" s="169">
        <v>1</v>
      </c>
      <c r="D25" s="77" t="s">
        <v>701</v>
      </c>
      <c r="E25" s="91" t="s">
        <v>622</v>
      </c>
      <c r="F25" s="91" t="s">
        <v>623</v>
      </c>
      <c r="G25" s="142" t="s">
        <v>90</v>
      </c>
      <c r="H25" s="68" t="s">
        <v>180</v>
      </c>
      <c r="I25" s="68" t="s">
        <v>180</v>
      </c>
      <c r="J25" s="167" t="s">
        <v>90</v>
      </c>
      <c r="K25" s="78" t="s">
        <v>180</v>
      </c>
      <c r="L25" s="167" t="s">
        <v>685</v>
      </c>
      <c r="M25" s="142" t="s">
        <v>287</v>
      </c>
      <c r="N25" s="167"/>
      <c r="O25" s="142" t="s">
        <v>90</v>
      </c>
      <c r="P25" s="153" t="s">
        <v>180</v>
      </c>
      <c r="Q25" s="153" t="s">
        <v>180</v>
      </c>
      <c r="R25" s="143" t="s">
        <v>90</v>
      </c>
      <c r="S25" s="78" t="s">
        <v>180</v>
      </c>
      <c r="T25" s="143" t="s">
        <v>290</v>
      </c>
      <c r="U25" s="42"/>
    </row>
    <row r="26" spans="1:21" ht="100.5" customHeight="1">
      <c r="A26" s="142" t="s">
        <v>308</v>
      </c>
      <c r="B26" s="172" t="s">
        <v>584</v>
      </c>
      <c r="C26" s="169">
        <v>3</v>
      </c>
      <c r="D26" s="77" t="s">
        <v>932</v>
      </c>
      <c r="E26" s="91" t="s">
        <v>622</v>
      </c>
      <c r="F26" s="91" t="s">
        <v>632</v>
      </c>
      <c r="G26" s="142" t="s">
        <v>90</v>
      </c>
      <c r="H26" s="68" t="s">
        <v>180</v>
      </c>
      <c r="I26" s="68" t="s">
        <v>180</v>
      </c>
      <c r="J26" s="167" t="s">
        <v>63</v>
      </c>
      <c r="K26" s="167"/>
      <c r="L26" s="167" t="s">
        <v>685</v>
      </c>
      <c r="M26" s="142" t="s">
        <v>294</v>
      </c>
      <c r="N26" s="167"/>
      <c r="O26" s="167" t="s">
        <v>63</v>
      </c>
      <c r="P26" s="154" t="s">
        <v>806</v>
      </c>
      <c r="Q26" s="151" t="s">
        <v>656</v>
      </c>
      <c r="R26" s="143" t="s">
        <v>90</v>
      </c>
      <c r="S26" s="78" t="s">
        <v>180</v>
      </c>
      <c r="T26" s="143" t="s">
        <v>290</v>
      </c>
      <c r="U26" s="145" t="s">
        <v>619</v>
      </c>
    </row>
    <row r="27" spans="1:21" ht="81">
      <c r="A27" s="142" t="s">
        <v>308</v>
      </c>
      <c r="B27" s="172" t="s">
        <v>584</v>
      </c>
      <c r="C27" s="169">
        <v>1</v>
      </c>
      <c r="D27" s="77" t="s">
        <v>785</v>
      </c>
      <c r="E27" s="91" t="s">
        <v>622</v>
      </c>
      <c r="F27" s="91" t="s">
        <v>632</v>
      </c>
      <c r="G27" s="142" t="s">
        <v>90</v>
      </c>
      <c r="H27" s="68" t="s">
        <v>180</v>
      </c>
      <c r="I27" s="68" t="s">
        <v>180</v>
      </c>
      <c r="J27" s="167" t="s">
        <v>90</v>
      </c>
      <c r="K27" s="78" t="s">
        <v>180</v>
      </c>
      <c r="L27" s="167" t="s">
        <v>685</v>
      </c>
      <c r="M27" s="142" t="s">
        <v>294</v>
      </c>
      <c r="N27" s="167"/>
      <c r="O27" s="142" t="s">
        <v>90</v>
      </c>
      <c r="P27" s="153" t="s">
        <v>180</v>
      </c>
      <c r="Q27" s="153" t="s">
        <v>180</v>
      </c>
      <c r="R27" s="143" t="s">
        <v>90</v>
      </c>
      <c r="S27" s="78" t="s">
        <v>180</v>
      </c>
      <c r="T27" s="143" t="s">
        <v>290</v>
      </c>
      <c r="U27" s="145" t="s">
        <v>616</v>
      </c>
    </row>
    <row r="28" spans="1:21" ht="81">
      <c r="A28" s="142" t="s">
        <v>308</v>
      </c>
      <c r="B28" s="172" t="s">
        <v>584</v>
      </c>
      <c r="C28" s="169">
        <v>1</v>
      </c>
      <c r="D28" s="77" t="s">
        <v>702</v>
      </c>
      <c r="E28" s="91" t="s">
        <v>622</v>
      </c>
      <c r="F28" s="91" t="s">
        <v>632</v>
      </c>
      <c r="G28" s="142" t="s">
        <v>90</v>
      </c>
      <c r="H28" s="68" t="s">
        <v>180</v>
      </c>
      <c r="I28" s="68" t="s">
        <v>180</v>
      </c>
      <c r="J28" s="167" t="s">
        <v>90</v>
      </c>
      <c r="K28" s="78" t="s">
        <v>180</v>
      </c>
      <c r="L28" s="167" t="s">
        <v>685</v>
      </c>
      <c r="M28" s="142" t="s">
        <v>294</v>
      </c>
      <c r="N28" s="167"/>
      <c r="O28" s="142" t="s">
        <v>90</v>
      </c>
      <c r="P28" s="153" t="s">
        <v>180</v>
      </c>
      <c r="Q28" s="153" t="s">
        <v>180</v>
      </c>
      <c r="R28" s="143" t="s">
        <v>90</v>
      </c>
      <c r="S28" s="78" t="s">
        <v>180</v>
      </c>
      <c r="T28" s="143" t="s">
        <v>290</v>
      </c>
      <c r="U28" s="145" t="s">
        <v>620</v>
      </c>
    </row>
    <row r="29" spans="1:21" ht="81">
      <c r="A29" s="142" t="s">
        <v>308</v>
      </c>
      <c r="B29" s="172" t="s">
        <v>584</v>
      </c>
      <c r="C29" s="169">
        <v>3</v>
      </c>
      <c r="D29" s="77" t="s">
        <v>703</v>
      </c>
      <c r="E29" s="91" t="s">
        <v>622</v>
      </c>
      <c r="F29" s="91" t="s">
        <v>632</v>
      </c>
      <c r="G29" s="142" t="s">
        <v>90</v>
      </c>
      <c r="H29" s="68" t="s">
        <v>180</v>
      </c>
      <c r="I29" s="68" t="s">
        <v>180</v>
      </c>
      <c r="J29" s="150" t="s">
        <v>63</v>
      </c>
      <c r="K29" s="68" t="s">
        <v>180</v>
      </c>
      <c r="L29" s="167" t="s">
        <v>685</v>
      </c>
      <c r="M29" s="142" t="s">
        <v>307</v>
      </c>
      <c r="N29" s="167"/>
      <c r="O29" s="142" t="s">
        <v>90</v>
      </c>
      <c r="P29" s="153" t="s">
        <v>180</v>
      </c>
      <c r="Q29" s="153" t="s">
        <v>180</v>
      </c>
      <c r="R29" s="143" t="s">
        <v>90</v>
      </c>
      <c r="S29" s="78" t="s">
        <v>180</v>
      </c>
      <c r="T29" s="143" t="s">
        <v>290</v>
      </c>
      <c r="U29" s="42"/>
    </row>
    <row r="30" spans="1:21" ht="81">
      <c r="A30" s="142" t="s">
        <v>308</v>
      </c>
      <c r="B30" s="172" t="s">
        <v>584</v>
      </c>
      <c r="C30" s="169">
        <v>3</v>
      </c>
      <c r="D30" s="77" t="s">
        <v>786</v>
      </c>
      <c r="E30" s="91" t="s">
        <v>622</v>
      </c>
      <c r="F30" s="91" t="s">
        <v>734</v>
      </c>
      <c r="G30" s="142" t="s">
        <v>90</v>
      </c>
      <c r="H30" s="68" t="s">
        <v>180</v>
      </c>
      <c r="I30" s="68" t="s">
        <v>180</v>
      </c>
      <c r="J30" s="150" t="s">
        <v>63</v>
      </c>
      <c r="K30" s="143"/>
      <c r="L30" s="167" t="s">
        <v>685</v>
      </c>
      <c r="M30" s="142" t="s">
        <v>299</v>
      </c>
      <c r="N30" s="167"/>
      <c r="O30" s="142" t="s">
        <v>63</v>
      </c>
      <c r="P30" s="144" t="s">
        <v>621</v>
      </c>
      <c r="Q30" s="144" t="s">
        <v>626</v>
      </c>
      <c r="R30" s="143" t="s">
        <v>63</v>
      </c>
      <c r="S30" s="143" t="s">
        <v>95</v>
      </c>
      <c r="T30" s="143" t="s">
        <v>290</v>
      </c>
      <c r="U30" s="42"/>
    </row>
    <row r="31" spans="1:21" ht="108">
      <c r="A31" s="175" t="s">
        <v>730</v>
      </c>
      <c r="B31" s="134" t="s">
        <v>309</v>
      </c>
      <c r="C31" s="194">
        <v>1</v>
      </c>
      <c r="D31" s="91" t="s">
        <v>912</v>
      </c>
      <c r="E31" s="134" t="s">
        <v>309</v>
      </c>
      <c r="F31" s="91" t="s">
        <v>803</v>
      </c>
      <c r="G31" s="172" t="s">
        <v>90</v>
      </c>
      <c r="H31" s="78" t="s">
        <v>180</v>
      </c>
      <c r="I31" s="78" t="s">
        <v>180</v>
      </c>
      <c r="J31" s="172" t="s">
        <v>90</v>
      </c>
      <c r="K31" s="78" t="s">
        <v>180</v>
      </c>
      <c r="L31" s="172" t="s">
        <v>486</v>
      </c>
      <c r="M31" s="178" t="s">
        <v>914</v>
      </c>
      <c r="N31" s="167"/>
      <c r="O31" s="172" t="s">
        <v>90</v>
      </c>
      <c r="P31" s="78" t="s">
        <v>180</v>
      </c>
      <c r="Q31" s="78" t="s">
        <v>180</v>
      </c>
      <c r="R31" s="132" t="s">
        <v>90</v>
      </c>
      <c r="S31" s="78" t="s">
        <v>180</v>
      </c>
      <c r="T31" s="172" t="s">
        <v>290</v>
      </c>
      <c r="U31" s="174"/>
    </row>
    <row r="32" spans="1:21" ht="144" customHeight="1">
      <c r="A32" s="175" t="s">
        <v>731</v>
      </c>
      <c r="B32" s="134" t="s">
        <v>309</v>
      </c>
      <c r="C32" s="194">
        <v>3</v>
      </c>
      <c r="D32" s="91" t="s">
        <v>913</v>
      </c>
      <c r="E32" s="134" t="s">
        <v>309</v>
      </c>
      <c r="F32" s="91" t="s">
        <v>803</v>
      </c>
      <c r="G32" s="172" t="s">
        <v>90</v>
      </c>
      <c r="H32" s="78" t="s">
        <v>180</v>
      </c>
      <c r="I32" s="78" t="s">
        <v>180</v>
      </c>
      <c r="J32" s="172" t="s">
        <v>486</v>
      </c>
      <c r="K32" s="172"/>
      <c r="L32" s="172" t="s">
        <v>486</v>
      </c>
      <c r="M32" s="72" t="s">
        <v>299</v>
      </c>
      <c r="N32" s="167"/>
      <c r="O32" s="172" t="s">
        <v>63</v>
      </c>
      <c r="P32" s="78" t="s">
        <v>762</v>
      </c>
      <c r="Q32" s="78" t="s">
        <v>763</v>
      </c>
      <c r="R32" s="132" t="s">
        <v>63</v>
      </c>
      <c r="S32" s="78" t="s">
        <v>95</v>
      </c>
      <c r="T32" s="172" t="s">
        <v>290</v>
      </c>
      <c r="U32" s="174"/>
    </row>
    <row r="33" spans="1:21" ht="108">
      <c r="A33" s="175" t="s">
        <v>732</v>
      </c>
      <c r="B33" s="134" t="s">
        <v>309</v>
      </c>
      <c r="C33" s="194">
        <v>3</v>
      </c>
      <c r="D33" s="91" t="s">
        <v>915</v>
      </c>
      <c r="E33" s="134" t="s">
        <v>309</v>
      </c>
      <c r="F33" s="91" t="s">
        <v>803</v>
      </c>
      <c r="G33" s="172" t="s">
        <v>90</v>
      </c>
      <c r="H33" s="78" t="s">
        <v>180</v>
      </c>
      <c r="I33" s="78" t="s">
        <v>180</v>
      </c>
      <c r="J33" s="172" t="s">
        <v>486</v>
      </c>
      <c r="K33" s="54" t="s">
        <v>759</v>
      </c>
      <c r="L33" s="172" t="s">
        <v>486</v>
      </c>
      <c r="M33" s="171" t="s">
        <v>307</v>
      </c>
      <c r="N33" s="54" t="s">
        <v>772</v>
      </c>
      <c r="O33" s="172" t="s">
        <v>63</v>
      </c>
      <c r="P33" s="78" t="s">
        <v>760</v>
      </c>
      <c r="Q33" s="78" t="s">
        <v>761</v>
      </c>
      <c r="R33" s="131" t="s">
        <v>63</v>
      </c>
      <c r="S33" s="178" t="s">
        <v>66</v>
      </c>
      <c r="T33" s="172" t="s">
        <v>290</v>
      </c>
      <c r="U33" s="174"/>
    </row>
    <row r="34" spans="1:21" ht="108">
      <c r="A34" s="175" t="s">
        <v>733</v>
      </c>
      <c r="B34" s="134" t="s">
        <v>309</v>
      </c>
      <c r="C34" s="194">
        <v>3</v>
      </c>
      <c r="D34" s="91" t="s">
        <v>916</v>
      </c>
      <c r="E34" s="134" t="s">
        <v>309</v>
      </c>
      <c r="F34" s="91" t="s">
        <v>803</v>
      </c>
      <c r="G34" s="172" t="s">
        <v>90</v>
      </c>
      <c r="H34" s="78" t="s">
        <v>180</v>
      </c>
      <c r="I34" s="78" t="s">
        <v>180</v>
      </c>
      <c r="J34" s="172" t="s">
        <v>486</v>
      </c>
      <c r="K34" s="54" t="s">
        <v>758</v>
      </c>
      <c r="L34" s="172" t="s">
        <v>486</v>
      </c>
      <c r="M34" s="177" t="s">
        <v>307</v>
      </c>
      <c r="N34" s="54" t="s">
        <v>772</v>
      </c>
      <c r="O34" s="172" t="s">
        <v>63</v>
      </c>
      <c r="P34" s="78" t="s">
        <v>760</v>
      </c>
      <c r="Q34" s="78" t="s">
        <v>761</v>
      </c>
      <c r="R34" s="131" t="s">
        <v>63</v>
      </c>
      <c r="S34" s="132" t="s">
        <v>66</v>
      </c>
      <c r="T34" s="172" t="s">
        <v>317</v>
      </c>
      <c r="U34" s="174"/>
    </row>
    <row r="35" spans="1:21" ht="286.5" customHeight="1">
      <c r="A35" s="72" t="s">
        <v>310</v>
      </c>
      <c r="B35" s="172" t="s">
        <v>91</v>
      </c>
      <c r="C35" s="131">
        <v>3</v>
      </c>
      <c r="D35" s="91" t="s">
        <v>791</v>
      </c>
      <c r="E35" s="91" t="s">
        <v>512</v>
      </c>
      <c r="F35" s="91" t="s">
        <v>631</v>
      </c>
      <c r="G35" s="72" t="s">
        <v>90</v>
      </c>
      <c r="H35" s="68" t="s">
        <v>180</v>
      </c>
      <c r="I35" s="68" t="s">
        <v>180</v>
      </c>
      <c r="J35" s="72" t="s">
        <v>63</v>
      </c>
      <c r="K35" s="72"/>
      <c r="L35" s="72" t="s">
        <v>90</v>
      </c>
      <c r="M35" s="72" t="s">
        <v>406</v>
      </c>
      <c r="N35" s="167" t="s">
        <v>384</v>
      </c>
      <c r="O35" s="72" t="s">
        <v>90</v>
      </c>
      <c r="P35" s="78" t="s">
        <v>180</v>
      </c>
      <c r="Q35" s="78" t="s">
        <v>180</v>
      </c>
      <c r="R35" s="132" t="s">
        <v>63</v>
      </c>
      <c r="S35" s="131" t="s">
        <v>95</v>
      </c>
      <c r="T35" s="72" t="s">
        <v>282</v>
      </c>
      <c r="U35" s="42"/>
    </row>
    <row r="36" spans="1:21" ht="119.25" customHeight="1">
      <c r="A36" s="79" t="s">
        <v>837</v>
      </c>
      <c r="B36" s="172" t="s">
        <v>392</v>
      </c>
      <c r="C36" s="131">
        <v>1</v>
      </c>
      <c r="D36" s="137" t="s">
        <v>836</v>
      </c>
      <c r="E36" s="137" t="s">
        <v>495</v>
      </c>
      <c r="F36" s="91" t="s">
        <v>630</v>
      </c>
      <c r="G36" s="72" t="s">
        <v>90</v>
      </c>
      <c r="H36" s="72" t="s">
        <v>90</v>
      </c>
      <c r="I36" s="72" t="s">
        <v>90</v>
      </c>
      <c r="J36" s="72" t="s">
        <v>63</v>
      </c>
      <c r="K36" s="132" t="s">
        <v>431</v>
      </c>
      <c r="L36" s="72" t="s">
        <v>90</v>
      </c>
      <c r="M36" s="72" t="s">
        <v>90</v>
      </c>
      <c r="N36" s="167" t="s">
        <v>90</v>
      </c>
      <c r="O36" s="72" t="s">
        <v>63</v>
      </c>
      <c r="P36" s="200" t="s">
        <v>844</v>
      </c>
      <c r="Q36" s="201" t="s">
        <v>841</v>
      </c>
      <c r="R36" s="132" t="s">
        <v>90</v>
      </c>
      <c r="S36" s="78" t="s">
        <v>180</v>
      </c>
      <c r="T36" s="72" t="s">
        <v>282</v>
      </c>
      <c r="U36" s="91" t="s">
        <v>839</v>
      </c>
    </row>
    <row r="37" spans="1:21" ht="94.5">
      <c r="A37" s="72" t="s">
        <v>838</v>
      </c>
      <c r="B37" s="172" t="s">
        <v>392</v>
      </c>
      <c r="C37" s="131">
        <v>1</v>
      </c>
      <c r="D37" s="137" t="s">
        <v>836</v>
      </c>
      <c r="E37" s="137" t="s">
        <v>495</v>
      </c>
      <c r="F37" s="91" t="s">
        <v>499</v>
      </c>
      <c r="G37" s="72" t="s">
        <v>90</v>
      </c>
      <c r="H37" s="72" t="s">
        <v>90</v>
      </c>
      <c r="I37" s="72" t="s">
        <v>90</v>
      </c>
      <c r="J37" s="72" t="s">
        <v>63</v>
      </c>
      <c r="K37" s="132"/>
      <c r="L37" s="72" t="s">
        <v>90</v>
      </c>
      <c r="M37" s="72" t="s">
        <v>90</v>
      </c>
      <c r="N37" s="167" t="s">
        <v>90</v>
      </c>
      <c r="O37" s="72" t="s">
        <v>63</v>
      </c>
      <c r="P37" s="200" t="s">
        <v>842</v>
      </c>
      <c r="Q37" s="201" t="s">
        <v>843</v>
      </c>
      <c r="R37" s="72" t="s">
        <v>90</v>
      </c>
      <c r="S37" s="68" t="s">
        <v>180</v>
      </c>
      <c r="T37" s="72" t="s">
        <v>282</v>
      </c>
      <c r="U37" s="91" t="s">
        <v>840</v>
      </c>
    </row>
    <row r="38" spans="1:21" ht="148.5">
      <c r="A38" s="72" t="s">
        <v>627</v>
      </c>
      <c r="B38" s="172" t="s">
        <v>314</v>
      </c>
      <c r="C38" s="169">
        <v>1</v>
      </c>
      <c r="D38" s="91" t="s">
        <v>917</v>
      </c>
      <c r="E38" s="91" t="s">
        <v>481</v>
      </c>
      <c r="F38" s="91" t="s">
        <v>513</v>
      </c>
      <c r="G38" s="72" t="s">
        <v>90</v>
      </c>
      <c r="H38" s="72" t="s">
        <v>90</v>
      </c>
      <c r="I38" s="72" t="s">
        <v>90</v>
      </c>
      <c r="J38" s="72" t="s">
        <v>63</v>
      </c>
      <c r="K38" s="132"/>
      <c r="L38" s="72" t="s">
        <v>90</v>
      </c>
      <c r="M38" s="72" t="s">
        <v>90</v>
      </c>
      <c r="N38" s="167" t="s">
        <v>90</v>
      </c>
      <c r="O38" s="72" t="s">
        <v>63</v>
      </c>
      <c r="P38" s="116" t="s">
        <v>795</v>
      </c>
      <c r="Q38" s="82" t="s">
        <v>397</v>
      </c>
      <c r="R38" s="72" t="s">
        <v>63</v>
      </c>
      <c r="S38" s="72" t="s">
        <v>95</v>
      </c>
      <c r="T38" s="72" t="s">
        <v>290</v>
      </c>
      <c r="U38" s="58"/>
    </row>
    <row r="39" spans="1:21" ht="128.25" customHeight="1">
      <c r="A39" s="72" t="s">
        <v>315</v>
      </c>
      <c r="B39" s="172" t="s">
        <v>314</v>
      </c>
      <c r="C39" s="169">
        <v>1</v>
      </c>
      <c r="D39" s="91" t="s">
        <v>628</v>
      </c>
      <c r="E39" s="91" t="s">
        <v>481</v>
      </c>
      <c r="F39" s="91" t="s">
        <v>513</v>
      </c>
      <c r="G39" s="72" t="s">
        <v>90</v>
      </c>
      <c r="H39" s="72" t="s">
        <v>90</v>
      </c>
      <c r="I39" s="72" t="s">
        <v>90</v>
      </c>
      <c r="J39" s="72" t="s">
        <v>63</v>
      </c>
      <c r="K39" s="132"/>
      <c r="L39" s="72" t="s">
        <v>90</v>
      </c>
      <c r="M39" s="72" t="s">
        <v>90</v>
      </c>
      <c r="N39" s="167" t="s">
        <v>90</v>
      </c>
      <c r="O39" s="72" t="s">
        <v>63</v>
      </c>
      <c r="P39" s="188" t="s">
        <v>721</v>
      </c>
      <c r="Q39" s="189" t="s">
        <v>807</v>
      </c>
      <c r="R39" s="72" t="s">
        <v>63</v>
      </c>
      <c r="S39" s="72" t="s">
        <v>95</v>
      </c>
      <c r="T39" s="72" t="s">
        <v>290</v>
      </c>
      <c r="U39" s="58"/>
    </row>
    <row r="40" spans="1:21" ht="156" customHeight="1">
      <c r="A40" s="72" t="s">
        <v>316</v>
      </c>
      <c r="B40" s="172" t="s">
        <v>314</v>
      </c>
      <c r="C40" s="169">
        <v>1</v>
      </c>
      <c r="D40" s="91" t="s">
        <v>629</v>
      </c>
      <c r="E40" s="91" t="s">
        <v>481</v>
      </c>
      <c r="F40" s="91" t="s">
        <v>513</v>
      </c>
      <c r="G40" s="72" t="s">
        <v>90</v>
      </c>
      <c r="H40" s="72" t="s">
        <v>90</v>
      </c>
      <c r="I40" s="72" t="s">
        <v>90</v>
      </c>
      <c r="J40" s="72" t="s">
        <v>63</v>
      </c>
      <c r="K40" s="132"/>
      <c r="L40" s="72" t="s">
        <v>90</v>
      </c>
      <c r="M40" s="72" t="s">
        <v>90</v>
      </c>
      <c r="N40" s="167" t="s">
        <v>90</v>
      </c>
      <c r="O40" s="72" t="s">
        <v>63</v>
      </c>
      <c r="P40" s="191" t="s">
        <v>808</v>
      </c>
      <c r="Q40" s="191" t="s">
        <v>809</v>
      </c>
      <c r="R40" s="72" t="s">
        <v>63</v>
      </c>
      <c r="S40" s="72" t="s">
        <v>95</v>
      </c>
      <c r="T40" s="72" t="s">
        <v>290</v>
      </c>
      <c r="U40" s="58"/>
    </row>
    <row r="41" spans="1:21" ht="67.5">
      <c r="A41" s="87" t="s">
        <v>404</v>
      </c>
      <c r="B41" s="172" t="s">
        <v>405</v>
      </c>
      <c r="C41" s="131" t="s">
        <v>497</v>
      </c>
      <c r="D41" s="170" t="s">
        <v>693</v>
      </c>
      <c r="E41" s="91" t="s">
        <v>495</v>
      </c>
      <c r="F41" s="129" t="s">
        <v>514</v>
      </c>
      <c r="G41" s="151" t="s">
        <v>63</v>
      </c>
      <c r="H41" s="167"/>
      <c r="I41" s="111" t="s">
        <v>287</v>
      </c>
      <c r="J41" s="132" t="s">
        <v>90</v>
      </c>
      <c r="K41" s="78" t="s">
        <v>484</v>
      </c>
      <c r="L41" s="87" t="s">
        <v>90</v>
      </c>
      <c r="M41" s="112" t="s">
        <v>90</v>
      </c>
      <c r="N41" s="167" t="s">
        <v>90</v>
      </c>
      <c r="O41" s="124" t="s">
        <v>90</v>
      </c>
      <c r="P41" s="78" t="s">
        <v>180</v>
      </c>
      <c r="Q41" s="78" t="s">
        <v>180</v>
      </c>
      <c r="R41" s="87" t="s">
        <v>63</v>
      </c>
      <c r="S41" s="87" t="s">
        <v>95</v>
      </c>
      <c r="T41" s="88" t="s">
        <v>290</v>
      </c>
      <c r="U41" s="42" t="s">
        <v>475</v>
      </c>
    </row>
    <row r="42" spans="1:21" ht="132" customHeight="1">
      <c r="A42" s="89" t="s">
        <v>301</v>
      </c>
      <c r="B42" s="172" t="s">
        <v>196</v>
      </c>
      <c r="C42" s="196">
        <v>1</v>
      </c>
      <c r="D42" s="129" t="s">
        <v>692</v>
      </c>
      <c r="E42" s="91" t="s">
        <v>495</v>
      </c>
      <c r="F42" s="91" t="s">
        <v>639</v>
      </c>
      <c r="G42" s="89" t="s">
        <v>63</v>
      </c>
      <c r="H42" s="89"/>
      <c r="I42" s="89" t="s">
        <v>294</v>
      </c>
      <c r="J42" s="89" t="s">
        <v>90</v>
      </c>
      <c r="K42" s="78" t="s">
        <v>180</v>
      </c>
      <c r="L42" s="89" t="s">
        <v>90</v>
      </c>
      <c r="M42" s="89" t="s">
        <v>90</v>
      </c>
      <c r="N42" s="167" t="s">
        <v>90</v>
      </c>
      <c r="O42" s="89" t="s">
        <v>90</v>
      </c>
      <c r="P42" s="78" t="s">
        <v>180</v>
      </c>
      <c r="Q42" s="78" t="s">
        <v>180</v>
      </c>
      <c r="R42" s="89" t="s">
        <v>90</v>
      </c>
      <c r="S42" s="78" t="s">
        <v>180</v>
      </c>
      <c r="T42" s="89" t="s">
        <v>290</v>
      </c>
      <c r="U42" s="58"/>
    </row>
    <row r="43" spans="1:21" ht="193.5" customHeight="1">
      <c r="A43" s="132" t="s">
        <v>482</v>
      </c>
      <c r="B43" s="172" t="s">
        <v>483</v>
      </c>
      <c r="C43" s="194" t="s">
        <v>384</v>
      </c>
      <c r="D43" s="91" t="s">
        <v>919</v>
      </c>
      <c r="E43" s="91" t="s">
        <v>774</v>
      </c>
      <c r="F43" s="91" t="s">
        <v>485</v>
      </c>
      <c r="G43" s="132" t="s">
        <v>90</v>
      </c>
      <c r="H43" s="132" t="s">
        <v>90</v>
      </c>
      <c r="I43" s="78" t="s">
        <v>180</v>
      </c>
      <c r="J43" s="132" t="s">
        <v>90</v>
      </c>
      <c r="K43" s="130" t="s">
        <v>180</v>
      </c>
      <c r="L43" s="135" t="s">
        <v>90</v>
      </c>
      <c r="M43" s="135" t="s">
        <v>90</v>
      </c>
      <c r="N43" s="135" t="s">
        <v>90</v>
      </c>
      <c r="O43" s="135" t="s">
        <v>90</v>
      </c>
      <c r="P43" s="130" t="s">
        <v>180</v>
      </c>
      <c r="Q43" s="130" t="s">
        <v>180</v>
      </c>
      <c r="R43" s="132" t="s">
        <v>63</v>
      </c>
      <c r="S43" s="165" t="s">
        <v>658</v>
      </c>
      <c r="T43" s="175" t="s">
        <v>290</v>
      </c>
      <c r="U43" s="58"/>
    </row>
    <row r="44" spans="1:21" ht="165" customHeight="1">
      <c r="A44" s="146" t="s">
        <v>643</v>
      </c>
      <c r="B44" s="172" t="s">
        <v>643</v>
      </c>
      <c r="C44" s="194" t="s">
        <v>384</v>
      </c>
      <c r="D44" s="91" t="s">
        <v>749</v>
      </c>
      <c r="E44" s="91" t="s">
        <v>775</v>
      </c>
      <c r="F44" s="91" t="s">
        <v>644</v>
      </c>
      <c r="G44" s="146" t="s">
        <v>90</v>
      </c>
      <c r="H44" s="146" t="s">
        <v>90</v>
      </c>
      <c r="I44" s="78" t="s">
        <v>180</v>
      </c>
      <c r="J44" s="146" t="s">
        <v>90</v>
      </c>
      <c r="K44" s="130" t="s">
        <v>180</v>
      </c>
      <c r="L44" s="135" t="s">
        <v>90</v>
      </c>
      <c r="M44" s="135" t="s">
        <v>90</v>
      </c>
      <c r="N44" s="135" t="s">
        <v>90</v>
      </c>
      <c r="O44" s="135" t="s">
        <v>90</v>
      </c>
      <c r="P44" s="130" t="s">
        <v>180</v>
      </c>
      <c r="Q44" s="130" t="s">
        <v>180</v>
      </c>
      <c r="R44" s="146" t="s">
        <v>63</v>
      </c>
      <c r="S44" s="184" t="s">
        <v>750</v>
      </c>
      <c r="T44" s="175" t="s">
        <v>290</v>
      </c>
      <c r="U44" s="58"/>
    </row>
    <row r="45" spans="1:21" ht="165" customHeight="1">
      <c r="A45" s="132" t="s">
        <v>602</v>
      </c>
      <c r="B45" s="172" t="s">
        <v>55</v>
      </c>
      <c r="C45" s="194" t="s">
        <v>384</v>
      </c>
      <c r="D45" s="91" t="s">
        <v>918</v>
      </c>
      <c r="E45" s="91" t="s">
        <v>776</v>
      </c>
      <c r="F45" s="91" t="s">
        <v>485</v>
      </c>
      <c r="G45" s="132" t="s">
        <v>90</v>
      </c>
      <c r="H45" s="132" t="s">
        <v>90</v>
      </c>
      <c r="I45" s="78" t="s">
        <v>180</v>
      </c>
      <c r="J45" s="132" t="s">
        <v>90</v>
      </c>
      <c r="K45" s="130" t="s">
        <v>180</v>
      </c>
      <c r="L45" s="135" t="s">
        <v>90</v>
      </c>
      <c r="M45" s="135" t="s">
        <v>90</v>
      </c>
      <c r="N45" s="135" t="s">
        <v>90</v>
      </c>
      <c r="O45" s="135" t="s">
        <v>90</v>
      </c>
      <c r="P45" s="130" t="s">
        <v>180</v>
      </c>
      <c r="Q45" s="130" t="s">
        <v>180</v>
      </c>
      <c r="R45" s="132" t="s">
        <v>63</v>
      </c>
      <c r="S45" s="165" t="s">
        <v>658</v>
      </c>
      <c r="T45" s="175" t="s">
        <v>290</v>
      </c>
      <c r="U45" s="58"/>
    </row>
    <row r="46" spans="1:21" ht="108.75" customHeight="1">
      <c r="A46" s="214" t="s">
        <v>604</v>
      </c>
      <c r="B46" s="217" t="s">
        <v>229</v>
      </c>
      <c r="C46" s="220">
        <v>1</v>
      </c>
      <c r="D46" s="216" t="s">
        <v>920</v>
      </c>
      <c r="E46" s="223"/>
      <c r="F46" s="215" t="s">
        <v>921</v>
      </c>
      <c r="G46" s="167" t="s">
        <v>687</v>
      </c>
      <c r="H46" s="56" t="s">
        <v>674</v>
      </c>
      <c r="I46" s="167" t="s">
        <v>688</v>
      </c>
      <c r="J46" s="136" t="s">
        <v>90</v>
      </c>
      <c r="K46" s="130" t="s">
        <v>180</v>
      </c>
      <c r="L46" s="167" t="s">
        <v>306</v>
      </c>
      <c r="M46" s="167" t="s">
        <v>688</v>
      </c>
      <c r="N46" s="59" t="s">
        <v>675</v>
      </c>
      <c r="O46" s="133" t="s">
        <v>90</v>
      </c>
      <c r="P46" s="78" t="s">
        <v>180</v>
      </c>
      <c r="Q46" s="78" t="s">
        <v>180</v>
      </c>
      <c r="R46" s="133" t="s">
        <v>90</v>
      </c>
      <c r="S46" s="78" t="s">
        <v>180</v>
      </c>
      <c r="T46" s="175" t="s">
        <v>290</v>
      </c>
      <c r="U46" s="42"/>
    </row>
    <row r="47" spans="1:21" ht="120" customHeight="1">
      <c r="A47" s="214"/>
      <c r="B47" s="218"/>
      <c r="C47" s="221"/>
      <c r="D47" s="216"/>
      <c r="E47" s="224"/>
      <c r="F47" s="215"/>
      <c r="G47" s="167" t="s">
        <v>687</v>
      </c>
      <c r="H47" s="56" t="s">
        <v>674</v>
      </c>
      <c r="I47" s="166" t="s">
        <v>689</v>
      </c>
      <c r="J47" s="136" t="s">
        <v>90</v>
      </c>
      <c r="K47" s="130" t="s">
        <v>180</v>
      </c>
      <c r="L47" s="167" t="s">
        <v>306</v>
      </c>
      <c r="M47" s="166" t="s">
        <v>689</v>
      </c>
      <c r="N47" s="59" t="s">
        <v>676</v>
      </c>
      <c r="O47" s="133" t="s">
        <v>90</v>
      </c>
      <c r="P47" s="78" t="s">
        <v>180</v>
      </c>
      <c r="Q47" s="78" t="s">
        <v>180</v>
      </c>
      <c r="R47" s="133" t="s">
        <v>90</v>
      </c>
      <c r="S47" s="78" t="s">
        <v>180</v>
      </c>
      <c r="T47" s="175" t="s">
        <v>290</v>
      </c>
      <c r="U47" s="42"/>
    </row>
    <row r="48" spans="1:21" ht="135" customHeight="1">
      <c r="A48" s="214"/>
      <c r="B48" s="219"/>
      <c r="C48" s="222"/>
      <c r="D48" s="216"/>
      <c r="E48" s="225"/>
      <c r="F48" s="215"/>
      <c r="G48" s="167" t="s">
        <v>687</v>
      </c>
      <c r="H48" s="54" t="s">
        <v>674</v>
      </c>
      <c r="I48" s="167" t="s">
        <v>688</v>
      </c>
      <c r="J48" s="136" t="s">
        <v>90</v>
      </c>
      <c r="K48" s="130" t="s">
        <v>180</v>
      </c>
      <c r="L48" s="167" t="s">
        <v>306</v>
      </c>
      <c r="M48" s="167" t="s">
        <v>688</v>
      </c>
      <c r="N48" s="59" t="s">
        <v>922</v>
      </c>
      <c r="O48" s="133" t="s">
        <v>90</v>
      </c>
      <c r="P48" s="78" t="s">
        <v>180</v>
      </c>
      <c r="Q48" s="78" t="s">
        <v>180</v>
      </c>
      <c r="R48" s="133" t="s">
        <v>90</v>
      </c>
      <c r="S48" s="78" t="s">
        <v>180</v>
      </c>
      <c r="T48" s="175" t="s">
        <v>290</v>
      </c>
      <c r="U48" s="42"/>
    </row>
    <row r="49" spans="1:21" ht="98.25" customHeight="1">
      <c r="A49" s="180" t="s">
        <v>768</v>
      </c>
      <c r="B49" s="181" t="s">
        <v>73</v>
      </c>
      <c r="C49" s="193">
        <v>1</v>
      </c>
      <c r="D49" s="182" t="s">
        <v>923</v>
      </c>
      <c r="E49" s="56"/>
      <c r="F49" s="79"/>
      <c r="G49" s="180" t="s">
        <v>90</v>
      </c>
      <c r="H49" s="180" t="s">
        <v>90</v>
      </c>
      <c r="I49" s="68" t="s">
        <v>180</v>
      </c>
      <c r="J49" s="180" t="s">
        <v>90</v>
      </c>
      <c r="K49" s="68"/>
      <c r="L49" s="180" t="s">
        <v>90</v>
      </c>
      <c r="M49" s="180" t="s">
        <v>90</v>
      </c>
      <c r="N49" s="181" t="s">
        <v>90</v>
      </c>
      <c r="O49" s="180" t="s">
        <v>63</v>
      </c>
      <c r="P49" s="181" t="s">
        <v>797</v>
      </c>
      <c r="Q49" s="190" t="s">
        <v>797</v>
      </c>
      <c r="R49" s="180" t="s">
        <v>90</v>
      </c>
      <c r="S49" s="68" t="s">
        <v>180</v>
      </c>
      <c r="T49" s="56" t="s">
        <v>290</v>
      </c>
      <c r="U49" s="183"/>
    </row>
    <row r="50" spans="1:21" ht="175.5" customHeight="1">
      <c r="A50" s="193" t="s">
        <v>814</v>
      </c>
      <c r="B50" s="194" t="s">
        <v>815</v>
      </c>
      <c r="C50" s="131">
        <v>3</v>
      </c>
      <c r="D50" s="77" t="s">
        <v>934</v>
      </c>
      <c r="E50" s="91" t="s">
        <v>935</v>
      </c>
      <c r="F50" s="91" t="s">
        <v>936</v>
      </c>
      <c r="G50" s="193" t="s">
        <v>90</v>
      </c>
      <c r="H50" s="193" t="s">
        <v>90</v>
      </c>
      <c r="I50" s="68" t="s">
        <v>180</v>
      </c>
      <c r="J50" s="193" t="s">
        <v>63</v>
      </c>
      <c r="K50" s="193" t="s">
        <v>63</v>
      </c>
      <c r="L50" s="193" t="s">
        <v>90</v>
      </c>
      <c r="M50" s="193" t="s">
        <v>90</v>
      </c>
      <c r="N50" s="194" t="s">
        <v>90</v>
      </c>
      <c r="O50" s="193" t="s">
        <v>63</v>
      </c>
      <c r="P50" s="41" t="s">
        <v>817</v>
      </c>
      <c r="Q50" s="195" t="s">
        <v>818</v>
      </c>
      <c r="R50" s="193" t="s">
        <v>63</v>
      </c>
      <c r="S50" s="193" t="s">
        <v>95</v>
      </c>
      <c r="T50" s="194" t="s">
        <v>290</v>
      </c>
      <c r="U50" s="42" t="s">
        <v>819</v>
      </c>
    </row>
    <row r="51" spans="1:21" ht="265.5" customHeight="1">
      <c r="A51" s="197" t="s">
        <v>814</v>
      </c>
      <c r="B51" s="198" t="s">
        <v>815</v>
      </c>
      <c r="C51" s="169">
        <v>1</v>
      </c>
      <c r="D51" s="77" t="s">
        <v>933</v>
      </c>
      <c r="E51" s="91" t="s">
        <v>816</v>
      </c>
      <c r="F51" s="91" t="s">
        <v>822</v>
      </c>
      <c r="G51" s="197" t="s">
        <v>90</v>
      </c>
      <c r="H51" s="197" t="s">
        <v>90</v>
      </c>
      <c r="I51" s="68" t="s">
        <v>180</v>
      </c>
      <c r="J51" s="197" t="s">
        <v>63</v>
      </c>
      <c r="K51" s="197"/>
      <c r="L51" s="197" t="s">
        <v>90</v>
      </c>
      <c r="M51" s="197" t="s">
        <v>90</v>
      </c>
      <c r="N51" s="198" t="s">
        <v>90</v>
      </c>
      <c r="O51" s="197" t="s">
        <v>63</v>
      </c>
      <c r="P51" s="199" t="s">
        <v>823</v>
      </c>
      <c r="Q51" s="41" t="s">
        <v>824</v>
      </c>
      <c r="R51" s="197" t="s">
        <v>63</v>
      </c>
      <c r="S51" s="197" t="s">
        <v>95</v>
      </c>
      <c r="T51" s="198" t="s">
        <v>290</v>
      </c>
      <c r="U51" s="42" t="s">
        <v>825</v>
      </c>
    </row>
    <row r="52" spans="1:21">
      <c r="I52" s="74"/>
    </row>
    <row r="53" spans="1:21">
      <c r="I53" s="74"/>
    </row>
    <row r="54" spans="1:21">
      <c r="I54" s="74"/>
    </row>
    <row r="55" spans="1:21">
      <c r="I55" s="74"/>
    </row>
    <row r="56" spans="1:21">
      <c r="I56" s="74"/>
    </row>
    <row r="57" spans="1:21">
      <c r="I57" s="74"/>
    </row>
    <row r="58" spans="1:21">
      <c r="I58" s="74"/>
    </row>
    <row r="59" spans="1:21">
      <c r="I59" s="74"/>
    </row>
    <row r="60" spans="1:21">
      <c r="I60" s="74"/>
    </row>
    <row r="61" spans="1:21">
      <c r="I61" s="74"/>
    </row>
    <row r="62" spans="1:21">
      <c r="I62" s="74"/>
    </row>
    <row r="63" spans="1:21">
      <c r="I63" s="74"/>
    </row>
    <row r="64" spans="1:21">
      <c r="I64" s="74"/>
    </row>
    <row r="65" spans="9:9">
      <c r="I65" s="74"/>
    </row>
    <row r="66" spans="9:9">
      <c r="I66" s="74"/>
    </row>
    <row r="67" spans="9:9">
      <c r="I67" s="74"/>
    </row>
    <row r="68" spans="9:9">
      <c r="I68" s="74"/>
    </row>
    <row r="69" spans="9:9">
      <c r="I69" s="74"/>
    </row>
    <row r="70" spans="9:9">
      <c r="I70" s="74"/>
    </row>
    <row r="71" spans="9:9">
      <c r="I71" s="74"/>
    </row>
    <row r="72" spans="9:9">
      <c r="I72" s="74"/>
    </row>
    <row r="73" spans="9:9">
      <c r="I73" s="74"/>
    </row>
    <row r="74" spans="9:9">
      <c r="I74" s="74"/>
    </row>
    <row r="75" spans="9:9">
      <c r="I75" s="74"/>
    </row>
    <row r="76" spans="9:9">
      <c r="I76" s="74"/>
    </row>
    <row r="77" spans="9:9">
      <c r="I77" s="74"/>
    </row>
    <row r="78" spans="9:9">
      <c r="I78" s="74"/>
    </row>
    <row r="79" spans="9:9">
      <c r="I79" s="74"/>
    </row>
    <row r="80" spans="9:9">
      <c r="I80" s="74"/>
    </row>
    <row r="81" spans="9:9">
      <c r="I81" s="74"/>
    </row>
    <row r="82" spans="9:9">
      <c r="I82" s="74"/>
    </row>
    <row r="83" spans="9:9">
      <c r="I83" s="74"/>
    </row>
    <row r="84" spans="9:9">
      <c r="I84" s="74"/>
    </row>
    <row r="85" spans="9:9">
      <c r="I85" s="74"/>
    </row>
    <row r="86" spans="9:9">
      <c r="I86" s="74"/>
    </row>
    <row r="87" spans="9:9">
      <c r="I87" s="74"/>
    </row>
    <row r="88" spans="9:9">
      <c r="I88" s="74"/>
    </row>
    <row r="89" spans="9:9">
      <c r="I89" s="74"/>
    </row>
    <row r="90" spans="9:9">
      <c r="I90" s="74"/>
    </row>
    <row r="91" spans="9:9">
      <c r="I91" s="74"/>
    </row>
    <row r="92" spans="9:9">
      <c r="I92" s="74"/>
    </row>
    <row r="93" spans="9:9">
      <c r="I93" s="74"/>
    </row>
    <row r="94" spans="9:9">
      <c r="I94" s="74"/>
    </row>
    <row r="95" spans="9:9">
      <c r="I95" s="74"/>
    </row>
    <row r="96" spans="9:9">
      <c r="I96" s="74"/>
    </row>
    <row r="97" spans="9:9">
      <c r="I97" s="74"/>
    </row>
    <row r="98" spans="9:9">
      <c r="I98" s="74"/>
    </row>
    <row r="99" spans="9:9">
      <c r="I99" s="74"/>
    </row>
    <row r="100" spans="9:9">
      <c r="I100" s="74"/>
    </row>
    <row r="101" spans="9:9">
      <c r="I101" s="74"/>
    </row>
    <row r="102" spans="9:9">
      <c r="I102" s="74"/>
    </row>
    <row r="103" spans="9:9">
      <c r="I103" s="74"/>
    </row>
    <row r="104" spans="9:9">
      <c r="I104" s="74"/>
    </row>
    <row r="105" spans="9:9">
      <c r="I105" s="74"/>
    </row>
    <row r="106" spans="9:9">
      <c r="I106" s="74"/>
    </row>
    <row r="107" spans="9:9">
      <c r="I107" s="74"/>
    </row>
    <row r="108" spans="9:9">
      <c r="I108" s="74"/>
    </row>
    <row r="109" spans="9:9">
      <c r="I109" s="74"/>
    </row>
    <row r="110" spans="9:9">
      <c r="I110" s="74"/>
    </row>
    <row r="111" spans="9:9">
      <c r="I111" s="74"/>
    </row>
    <row r="112" spans="9:9">
      <c r="I112" s="74"/>
    </row>
    <row r="113" spans="9:9">
      <c r="I113" s="74"/>
    </row>
    <row r="114" spans="9:9">
      <c r="I114" s="74"/>
    </row>
    <row r="115" spans="9:9">
      <c r="I115" s="74"/>
    </row>
    <row r="116" spans="9:9">
      <c r="I116" s="74"/>
    </row>
    <row r="117" spans="9:9">
      <c r="I117" s="74"/>
    </row>
    <row r="118" spans="9:9">
      <c r="I118" s="74"/>
    </row>
    <row r="119" spans="9:9">
      <c r="I119" s="74"/>
    </row>
    <row r="120" spans="9:9">
      <c r="I120" s="74"/>
    </row>
    <row r="121" spans="9:9">
      <c r="I121" s="74"/>
    </row>
    <row r="122" spans="9:9">
      <c r="I122" s="74"/>
    </row>
    <row r="123" spans="9:9">
      <c r="I123" s="74"/>
    </row>
    <row r="124" spans="9:9">
      <c r="I124" s="74"/>
    </row>
    <row r="125" spans="9:9">
      <c r="I125" s="74"/>
    </row>
    <row r="126" spans="9:9">
      <c r="I126" s="74"/>
    </row>
    <row r="127" spans="9:9">
      <c r="I127" s="74"/>
    </row>
    <row r="128" spans="9:9">
      <c r="I128" s="74"/>
    </row>
    <row r="129" spans="9:9">
      <c r="I129" s="74"/>
    </row>
    <row r="130" spans="9:9">
      <c r="I130" s="74"/>
    </row>
    <row r="131" spans="9:9">
      <c r="I131" s="74"/>
    </row>
    <row r="132" spans="9:9">
      <c r="I132" s="74"/>
    </row>
    <row r="133" spans="9:9">
      <c r="I133" s="74"/>
    </row>
    <row r="134" spans="9:9">
      <c r="I134" s="74"/>
    </row>
    <row r="135" spans="9:9">
      <c r="I135" s="74"/>
    </row>
    <row r="136" spans="9:9">
      <c r="I136" s="74"/>
    </row>
    <row r="137" spans="9:9">
      <c r="I137" s="74"/>
    </row>
    <row r="138" spans="9:9">
      <c r="I138" s="74"/>
    </row>
    <row r="139" spans="9:9">
      <c r="I139" s="74"/>
    </row>
    <row r="140" spans="9:9">
      <c r="I140" s="74"/>
    </row>
    <row r="141" spans="9:9">
      <c r="I141" s="74"/>
    </row>
    <row r="142" spans="9:9">
      <c r="I142" s="74"/>
    </row>
    <row r="143" spans="9:9">
      <c r="I143" s="74"/>
    </row>
    <row r="144" spans="9:9">
      <c r="I144" s="74"/>
    </row>
    <row r="145" spans="9:9">
      <c r="I145" s="74"/>
    </row>
    <row r="146" spans="9:9">
      <c r="I146" s="74"/>
    </row>
    <row r="147" spans="9:9">
      <c r="I147" s="74"/>
    </row>
    <row r="148" spans="9:9">
      <c r="I148" s="74"/>
    </row>
    <row r="149" spans="9:9">
      <c r="I149" s="74"/>
    </row>
    <row r="150" spans="9:9">
      <c r="I150" s="74"/>
    </row>
    <row r="151" spans="9:9">
      <c r="I151" s="74"/>
    </row>
    <row r="152" spans="9:9">
      <c r="I152" s="74"/>
    </row>
    <row r="153" spans="9:9">
      <c r="I153" s="74"/>
    </row>
    <row r="154" spans="9:9">
      <c r="I154" s="74"/>
    </row>
    <row r="155" spans="9:9">
      <c r="I155" s="74"/>
    </row>
    <row r="156" spans="9:9">
      <c r="I156" s="74"/>
    </row>
    <row r="157" spans="9:9">
      <c r="I157" s="74"/>
    </row>
    <row r="158" spans="9:9">
      <c r="I158" s="74"/>
    </row>
    <row r="159" spans="9:9">
      <c r="I159" s="74"/>
    </row>
    <row r="160" spans="9:9">
      <c r="I160" s="74"/>
    </row>
    <row r="161" spans="9:9">
      <c r="I161" s="74"/>
    </row>
    <row r="162" spans="9:9">
      <c r="I162" s="74"/>
    </row>
    <row r="163" spans="9:9">
      <c r="I163" s="74"/>
    </row>
    <row r="164" spans="9:9">
      <c r="I164" s="74"/>
    </row>
    <row r="165" spans="9:9">
      <c r="I165" s="74"/>
    </row>
    <row r="166" spans="9:9">
      <c r="I166" s="74"/>
    </row>
    <row r="167" spans="9:9">
      <c r="I167" s="74"/>
    </row>
    <row r="168" spans="9:9">
      <c r="I168" s="74"/>
    </row>
    <row r="169" spans="9:9">
      <c r="I169" s="74"/>
    </row>
    <row r="170" spans="9:9">
      <c r="I170" s="74"/>
    </row>
    <row r="171" spans="9:9">
      <c r="I171" s="74"/>
    </row>
    <row r="172" spans="9:9">
      <c r="I172" s="74"/>
    </row>
    <row r="173" spans="9:9">
      <c r="I173" s="74"/>
    </row>
    <row r="174" spans="9:9">
      <c r="I174" s="74"/>
    </row>
    <row r="175" spans="9:9">
      <c r="I175" s="74"/>
    </row>
    <row r="176" spans="9:9">
      <c r="I176" s="74"/>
    </row>
    <row r="177" spans="9:9">
      <c r="I177" s="74"/>
    </row>
    <row r="178" spans="9:9">
      <c r="I178" s="74"/>
    </row>
    <row r="179" spans="9:9">
      <c r="I179" s="74"/>
    </row>
    <row r="180" spans="9:9">
      <c r="I180" s="74"/>
    </row>
    <row r="181" spans="9:9">
      <c r="I181" s="74"/>
    </row>
    <row r="182" spans="9:9">
      <c r="I182" s="74"/>
    </row>
    <row r="183" spans="9:9">
      <c r="I183" s="74"/>
    </row>
    <row r="184" spans="9:9">
      <c r="I184" s="74"/>
    </row>
    <row r="185" spans="9:9">
      <c r="I185" s="74"/>
    </row>
    <row r="186" spans="9:9">
      <c r="I186" s="74"/>
    </row>
    <row r="187" spans="9:9">
      <c r="I187" s="74"/>
    </row>
    <row r="188" spans="9:9">
      <c r="I188" s="74"/>
    </row>
    <row r="189" spans="9:9">
      <c r="I189" s="74"/>
    </row>
    <row r="190" spans="9:9">
      <c r="I190" s="74"/>
    </row>
    <row r="191" spans="9:9">
      <c r="I191" s="74"/>
    </row>
    <row r="192" spans="9:9">
      <c r="I192" s="74"/>
    </row>
    <row r="193" spans="9:9">
      <c r="I193" s="74"/>
    </row>
    <row r="194" spans="9:9">
      <c r="I194" s="74"/>
    </row>
    <row r="195" spans="9:9">
      <c r="I195" s="74"/>
    </row>
    <row r="196" spans="9:9">
      <c r="I196" s="74"/>
    </row>
    <row r="197" spans="9:9">
      <c r="I197" s="74"/>
    </row>
    <row r="198" spans="9:9">
      <c r="I198" s="74"/>
    </row>
    <row r="199" spans="9:9">
      <c r="I199" s="74"/>
    </row>
    <row r="200" spans="9:9">
      <c r="I200" s="74"/>
    </row>
    <row r="201" spans="9:9">
      <c r="I201" s="74"/>
    </row>
    <row r="202" spans="9:9">
      <c r="I202" s="74"/>
    </row>
    <row r="203" spans="9:9">
      <c r="I203" s="74"/>
    </row>
    <row r="204" spans="9:9">
      <c r="I204" s="74"/>
    </row>
    <row r="205" spans="9:9">
      <c r="I205" s="74"/>
    </row>
    <row r="206" spans="9:9">
      <c r="I206" s="74"/>
    </row>
    <row r="207" spans="9:9">
      <c r="I207" s="74"/>
    </row>
    <row r="208" spans="9:9">
      <c r="I208" s="74"/>
    </row>
    <row r="209" spans="9:9">
      <c r="I209" s="74"/>
    </row>
    <row r="210" spans="9:9">
      <c r="I210" s="74"/>
    </row>
    <row r="211" spans="9:9">
      <c r="I211" s="74"/>
    </row>
    <row r="212" spans="9:9">
      <c r="I212" s="74"/>
    </row>
    <row r="213" spans="9:9">
      <c r="I213" s="74"/>
    </row>
    <row r="214" spans="9:9">
      <c r="I214" s="74"/>
    </row>
    <row r="215" spans="9:9">
      <c r="I215" s="74"/>
    </row>
    <row r="216" spans="9:9">
      <c r="I216" s="74"/>
    </row>
    <row r="217" spans="9:9">
      <c r="I217" s="74"/>
    </row>
    <row r="218" spans="9:9">
      <c r="I218" s="74"/>
    </row>
    <row r="219" spans="9:9">
      <c r="I219" s="74"/>
    </row>
    <row r="220" spans="9:9">
      <c r="I220" s="74"/>
    </row>
    <row r="221" spans="9:9">
      <c r="I221" s="74"/>
    </row>
    <row r="222" spans="9:9">
      <c r="I222" s="74"/>
    </row>
    <row r="223" spans="9:9">
      <c r="I223" s="74"/>
    </row>
    <row r="224" spans="9:9">
      <c r="I224" s="74"/>
    </row>
    <row r="225" spans="9:9">
      <c r="I225" s="74"/>
    </row>
    <row r="226" spans="9:9">
      <c r="I226" s="74"/>
    </row>
    <row r="227" spans="9:9">
      <c r="I227" s="74"/>
    </row>
    <row r="228" spans="9:9">
      <c r="I228" s="74"/>
    </row>
    <row r="229" spans="9:9">
      <c r="I229" s="74"/>
    </row>
    <row r="230" spans="9:9">
      <c r="I230" s="74"/>
    </row>
    <row r="231" spans="9:9">
      <c r="I231" s="74"/>
    </row>
    <row r="232" spans="9:9">
      <c r="I232" s="74"/>
    </row>
    <row r="233" spans="9:9">
      <c r="I233" s="74"/>
    </row>
    <row r="234" spans="9:9">
      <c r="I234" s="74"/>
    </row>
    <row r="235" spans="9:9">
      <c r="I235" s="74"/>
    </row>
    <row r="236" spans="9:9">
      <c r="I236" s="74"/>
    </row>
    <row r="237" spans="9:9">
      <c r="I237" s="74"/>
    </row>
    <row r="238" spans="9:9">
      <c r="I238" s="74"/>
    </row>
    <row r="239" spans="9:9">
      <c r="I239" s="74"/>
    </row>
    <row r="240" spans="9:9">
      <c r="I240" s="74"/>
    </row>
    <row r="241" spans="9:9">
      <c r="I241" s="74"/>
    </row>
    <row r="242" spans="9:9">
      <c r="I242" s="74"/>
    </row>
    <row r="243" spans="9:9">
      <c r="I243" s="74"/>
    </row>
    <row r="244" spans="9:9">
      <c r="I244" s="74"/>
    </row>
    <row r="245" spans="9:9">
      <c r="I245" s="74"/>
    </row>
    <row r="246" spans="9:9">
      <c r="I246" s="74"/>
    </row>
    <row r="247" spans="9:9">
      <c r="I247" s="74"/>
    </row>
    <row r="248" spans="9:9">
      <c r="I248" s="74"/>
    </row>
    <row r="249" spans="9:9">
      <c r="I249" s="74"/>
    </row>
    <row r="250" spans="9:9">
      <c r="I250" s="74"/>
    </row>
    <row r="251" spans="9:9">
      <c r="I251" s="74"/>
    </row>
    <row r="252" spans="9:9">
      <c r="I252" s="74"/>
    </row>
    <row r="253" spans="9:9">
      <c r="I253" s="74"/>
    </row>
    <row r="254" spans="9:9">
      <c r="I254" s="74"/>
    </row>
    <row r="255" spans="9:9">
      <c r="I255" s="74"/>
    </row>
    <row r="256" spans="9:9">
      <c r="I256" s="74"/>
    </row>
    <row r="257" spans="9:9">
      <c r="I257" s="74"/>
    </row>
    <row r="258" spans="9:9">
      <c r="I258" s="74"/>
    </row>
    <row r="259" spans="9:9">
      <c r="I259" s="74"/>
    </row>
    <row r="260" spans="9:9">
      <c r="I260" s="74"/>
    </row>
    <row r="261" spans="9:9">
      <c r="I261" s="74"/>
    </row>
    <row r="262" spans="9:9">
      <c r="I262" s="74"/>
    </row>
    <row r="263" spans="9:9">
      <c r="I263" s="74"/>
    </row>
    <row r="264" spans="9:9">
      <c r="I264" s="74"/>
    </row>
    <row r="265" spans="9:9">
      <c r="I265" s="74"/>
    </row>
    <row r="266" spans="9:9">
      <c r="I266" s="74"/>
    </row>
    <row r="267" spans="9:9">
      <c r="I267" s="74"/>
    </row>
    <row r="268" spans="9:9">
      <c r="I268" s="74"/>
    </row>
    <row r="269" spans="9:9">
      <c r="I269" s="74"/>
    </row>
    <row r="270" spans="9:9">
      <c r="I270" s="74"/>
    </row>
    <row r="271" spans="9:9">
      <c r="I271" s="74"/>
    </row>
    <row r="272" spans="9:9">
      <c r="I272" s="74"/>
    </row>
    <row r="273" spans="9:9">
      <c r="I273" s="74"/>
    </row>
    <row r="274" spans="9:9">
      <c r="I274" s="74"/>
    </row>
    <row r="275" spans="9:9">
      <c r="I275" s="74"/>
    </row>
    <row r="276" spans="9:9">
      <c r="I276" s="74"/>
    </row>
    <row r="277" spans="9:9">
      <c r="I277" s="74"/>
    </row>
    <row r="278" spans="9:9">
      <c r="I278" s="74"/>
    </row>
    <row r="279" spans="9:9">
      <c r="I279" s="74"/>
    </row>
    <row r="280" spans="9:9">
      <c r="I280" s="74"/>
    </row>
    <row r="281" spans="9:9">
      <c r="I281" s="74"/>
    </row>
    <row r="282" spans="9:9">
      <c r="I282" s="74"/>
    </row>
    <row r="283" spans="9:9">
      <c r="I283" s="74"/>
    </row>
    <row r="284" spans="9:9">
      <c r="I284" s="74"/>
    </row>
    <row r="285" spans="9:9">
      <c r="I285" s="74"/>
    </row>
    <row r="286" spans="9:9">
      <c r="I286" s="74"/>
    </row>
    <row r="287" spans="9:9">
      <c r="I287" s="74"/>
    </row>
    <row r="288" spans="9:9">
      <c r="I288" s="74"/>
    </row>
    <row r="289" spans="9:9">
      <c r="I289" s="74"/>
    </row>
    <row r="290" spans="9:9">
      <c r="I290" s="74"/>
    </row>
    <row r="291" spans="9:9">
      <c r="I291" s="74"/>
    </row>
    <row r="292" spans="9:9">
      <c r="I292" s="74"/>
    </row>
    <row r="293" spans="9:9">
      <c r="I293" s="74"/>
    </row>
    <row r="294" spans="9:9">
      <c r="I294" s="74"/>
    </row>
    <row r="295" spans="9:9">
      <c r="I295" s="74"/>
    </row>
    <row r="296" spans="9:9">
      <c r="I296" s="74"/>
    </row>
    <row r="297" spans="9:9">
      <c r="I297" s="74"/>
    </row>
    <row r="298" spans="9:9">
      <c r="I298" s="74"/>
    </row>
    <row r="299" spans="9:9">
      <c r="I299" s="74"/>
    </row>
    <row r="300" spans="9:9">
      <c r="I300" s="74"/>
    </row>
    <row r="301" spans="9:9">
      <c r="I301" s="74"/>
    </row>
    <row r="302" spans="9:9">
      <c r="I302" s="74"/>
    </row>
    <row r="303" spans="9:9">
      <c r="I303" s="74"/>
    </row>
    <row r="304" spans="9:9">
      <c r="I304" s="74"/>
    </row>
    <row r="305" spans="9:9">
      <c r="I305" s="74"/>
    </row>
    <row r="306" spans="9:9">
      <c r="I306" s="74"/>
    </row>
    <row r="307" spans="9:9">
      <c r="I307" s="74"/>
    </row>
    <row r="308" spans="9:9">
      <c r="I308" s="74"/>
    </row>
    <row r="309" spans="9:9">
      <c r="I309" s="74"/>
    </row>
    <row r="310" spans="9:9">
      <c r="I310" s="74"/>
    </row>
    <row r="311" spans="9:9">
      <c r="I311" s="74"/>
    </row>
    <row r="312" spans="9:9">
      <c r="I312" s="74"/>
    </row>
    <row r="313" spans="9:9">
      <c r="I313" s="74"/>
    </row>
    <row r="314" spans="9:9">
      <c r="I314" s="74"/>
    </row>
    <row r="315" spans="9:9">
      <c r="I315" s="74"/>
    </row>
    <row r="316" spans="9:9">
      <c r="I316" s="74"/>
    </row>
    <row r="317" spans="9:9">
      <c r="I317" s="74"/>
    </row>
    <row r="318" spans="9:9">
      <c r="I318" s="74"/>
    </row>
    <row r="319" spans="9:9">
      <c r="I319" s="74"/>
    </row>
    <row r="320" spans="9:9">
      <c r="I320" s="74"/>
    </row>
    <row r="321" spans="9:9">
      <c r="I321" s="74"/>
    </row>
    <row r="322" spans="9:9">
      <c r="I322" s="74"/>
    </row>
    <row r="323" spans="9:9">
      <c r="I323" s="74"/>
    </row>
    <row r="324" spans="9:9">
      <c r="I324" s="74"/>
    </row>
    <row r="325" spans="9:9">
      <c r="I325" s="74"/>
    </row>
    <row r="326" spans="9:9">
      <c r="I326" s="74"/>
    </row>
    <row r="327" spans="9:9">
      <c r="I327" s="74"/>
    </row>
    <row r="328" spans="9:9">
      <c r="I328" s="74"/>
    </row>
    <row r="329" spans="9:9">
      <c r="I329" s="74"/>
    </row>
    <row r="330" spans="9:9">
      <c r="I330" s="74"/>
    </row>
    <row r="331" spans="9:9">
      <c r="I331" s="74"/>
    </row>
    <row r="332" spans="9:9">
      <c r="I332" s="74"/>
    </row>
    <row r="333" spans="9:9">
      <c r="I333" s="74"/>
    </row>
    <row r="334" spans="9:9">
      <c r="I334" s="74"/>
    </row>
    <row r="335" spans="9:9">
      <c r="I335" s="74"/>
    </row>
    <row r="336" spans="9:9">
      <c r="I336" s="74"/>
    </row>
    <row r="337" spans="9:9">
      <c r="I337" s="74"/>
    </row>
    <row r="338" spans="9:9">
      <c r="I338" s="74"/>
    </row>
    <row r="339" spans="9:9">
      <c r="I339" s="74"/>
    </row>
    <row r="340" spans="9:9">
      <c r="I340" s="74"/>
    </row>
    <row r="341" spans="9:9">
      <c r="I341" s="74"/>
    </row>
    <row r="342" spans="9:9">
      <c r="I342" s="74"/>
    </row>
    <row r="343" spans="9:9">
      <c r="I343" s="74"/>
    </row>
    <row r="344" spans="9:9">
      <c r="I344" s="74"/>
    </row>
    <row r="345" spans="9:9">
      <c r="I345" s="74"/>
    </row>
    <row r="346" spans="9:9">
      <c r="I346" s="74"/>
    </row>
    <row r="347" spans="9:9">
      <c r="I347" s="74"/>
    </row>
    <row r="348" spans="9:9">
      <c r="I348" s="74"/>
    </row>
    <row r="349" spans="9:9">
      <c r="I349" s="74"/>
    </row>
    <row r="350" spans="9:9">
      <c r="I350" s="74"/>
    </row>
    <row r="351" spans="9:9">
      <c r="I351" s="74"/>
    </row>
    <row r="352" spans="9:9">
      <c r="I352" s="74"/>
    </row>
    <row r="353" spans="9:9">
      <c r="I353" s="74"/>
    </row>
    <row r="354" spans="9:9">
      <c r="I354" s="74"/>
    </row>
    <row r="355" spans="9:9">
      <c r="I355" s="74"/>
    </row>
    <row r="356" spans="9:9">
      <c r="I356" s="74"/>
    </row>
    <row r="357" spans="9:9">
      <c r="I357" s="74"/>
    </row>
    <row r="358" spans="9:9">
      <c r="I358" s="74"/>
    </row>
    <row r="359" spans="9:9">
      <c r="I359" s="74"/>
    </row>
    <row r="360" spans="9:9">
      <c r="I360" s="74"/>
    </row>
    <row r="361" spans="9:9">
      <c r="I361" s="74"/>
    </row>
    <row r="362" spans="9:9">
      <c r="I362" s="74"/>
    </row>
    <row r="363" spans="9:9">
      <c r="I363" s="74"/>
    </row>
    <row r="364" spans="9:9">
      <c r="I364" s="74"/>
    </row>
    <row r="365" spans="9:9">
      <c r="I365" s="74"/>
    </row>
    <row r="366" spans="9:9">
      <c r="I366" s="74"/>
    </row>
    <row r="367" spans="9:9">
      <c r="I367" s="74"/>
    </row>
    <row r="368" spans="9:9">
      <c r="I368" s="74"/>
    </row>
    <row r="369" spans="9:9">
      <c r="I369" s="74"/>
    </row>
    <row r="370" spans="9:9">
      <c r="I370" s="74"/>
    </row>
    <row r="371" spans="9:9">
      <c r="I371" s="74"/>
    </row>
    <row r="372" spans="9:9">
      <c r="I372" s="74"/>
    </row>
    <row r="373" spans="9:9">
      <c r="I373" s="74"/>
    </row>
    <row r="374" spans="9:9">
      <c r="I374" s="74"/>
    </row>
    <row r="375" spans="9:9">
      <c r="I375" s="74"/>
    </row>
    <row r="376" spans="9:9">
      <c r="I376" s="74"/>
    </row>
    <row r="377" spans="9:9">
      <c r="I377" s="74"/>
    </row>
    <row r="378" spans="9:9">
      <c r="I378" s="74"/>
    </row>
    <row r="379" spans="9:9">
      <c r="I379" s="74"/>
    </row>
    <row r="380" spans="9:9">
      <c r="I380" s="74"/>
    </row>
    <row r="381" spans="9:9">
      <c r="I381" s="74"/>
    </row>
    <row r="382" spans="9:9">
      <c r="I382" s="74"/>
    </row>
    <row r="383" spans="9:9">
      <c r="I383" s="74"/>
    </row>
    <row r="384" spans="9:9">
      <c r="I384" s="74"/>
    </row>
    <row r="385" spans="9:9">
      <c r="I385" s="74"/>
    </row>
    <row r="386" spans="9:9">
      <c r="I386" s="74"/>
    </row>
    <row r="387" spans="9:9">
      <c r="I387" s="74"/>
    </row>
    <row r="388" spans="9:9">
      <c r="I388" s="74"/>
    </row>
    <row r="389" spans="9:9">
      <c r="I389" s="74"/>
    </row>
    <row r="390" spans="9:9">
      <c r="I390" s="74"/>
    </row>
    <row r="391" spans="9:9">
      <c r="I391" s="74"/>
    </row>
    <row r="392" spans="9:9">
      <c r="I392" s="74"/>
    </row>
    <row r="393" spans="9:9">
      <c r="I393" s="74"/>
    </row>
    <row r="394" spans="9:9">
      <c r="I394" s="74"/>
    </row>
    <row r="395" spans="9:9">
      <c r="I395" s="74"/>
    </row>
    <row r="396" spans="9:9">
      <c r="I396" s="74"/>
    </row>
    <row r="397" spans="9:9">
      <c r="I397" s="74"/>
    </row>
    <row r="398" spans="9:9">
      <c r="I398" s="74"/>
    </row>
    <row r="399" spans="9:9">
      <c r="I399" s="74"/>
    </row>
    <row r="400" spans="9:9">
      <c r="I400" s="74"/>
    </row>
    <row r="401" spans="9:9">
      <c r="I401" s="74"/>
    </row>
    <row r="402" spans="9:9">
      <c r="I402" s="74"/>
    </row>
    <row r="403" spans="9:9">
      <c r="I403" s="74"/>
    </row>
    <row r="404" spans="9:9">
      <c r="I404" s="74"/>
    </row>
    <row r="405" spans="9:9">
      <c r="I405" s="74"/>
    </row>
    <row r="406" spans="9:9">
      <c r="I406" s="74"/>
    </row>
    <row r="407" spans="9:9">
      <c r="I407" s="74"/>
    </row>
    <row r="408" spans="9:9">
      <c r="I408" s="74"/>
    </row>
    <row r="409" spans="9:9">
      <c r="I409" s="74"/>
    </row>
    <row r="410" spans="9:9">
      <c r="I410" s="74"/>
    </row>
    <row r="411" spans="9:9">
      <c r="I411" s="74"/>
    </row>
    <row r="412" spans="9:9">
      <c r="I412" s="74"/>
    </row>
    <row r="413" spans="9:9">
      <c r="I413" s="74"/>
    </row>
    <row r="414" spans="9:9">
      <c r="I414" s="74"/>
    </row>
    <row r="415" spans="9:9">
      <c r="I415" s="74"/>
    </row>
    <row r="416" spans="9:9">
      <c r="I416" s="74"/>
    </row>
    <row r="417" spans="9:9">
      <c r="I417" s="74"/>
    </row>
    <row r="418" spans="9:9">
      <c r="I418" s="74"/>
    </row>
    <row r="419" spans="9:9">
      <c r="I419" s="74"/>
    </row>
    <row r="420" spans="9:9">
      <c r="I420" s="74"/>
    </row>
    <row r="421" spans="9:9">
      <c r="I421" s="74"/>
    </row>
    <row r="422" spans="9:9">
      <c r="I422" s="74"/>
    </row>
    <row r="423" spans="9:9">
      <c r="I423" s="74"/>
    </row>
    <row r="424" spans="9:9">
      <c r="I424" s="74"/>
    </row>
    <row r="425" spans="9:9">
      <c r="I425" s="74"/>
    </row>
    <row r="426" spans="9:9">
      <c r="I426" s="74"/>
    </row>
    <row r="427" spans="9:9">
      <c r="I427" s="74"/>
    </row>
    <row r="428" spans="9:9">
      <c r="I428" s="74"/>
    </row>
    <row r="429" spans="9:9">
      <c r="I429" s="74"/>
    </row>
    <row r="430" spans="9:9">
      <c r="I430" s="74"/>
    </row>
    <row r="431" spans="9:9">
      <c r="I431" s="74"/>
    </row>
    <row r="432" spans="9:9">
      <c r="I432" s="74"/>
    </row>
    <row r="433" spans="9:9">
      <c r="I433" s="74"/>
    </row>
    <row r="434" spans="9:9">
      <c r="I434" s="74"/>
    </row>
    <row r="435" spans="9:9">
      <c r="I435" s="74"/>
    </row>
    <row r="436" spans="9:9">
      <c r="I436" s="74"/>
    </row>
    <row r="437" spans="9:9">
      <c r="I437" s="74"/>
    </row>
    <row r="438" spans="9:9">
      <c r="I438" s="74"/>
    </row>
    <row r="439" spans="9:9">
      <c r="I439" s="74"/>
    </row>
    <row r="440" spans="9:9">
      <c r="I440" s="74"/>
    </row>
    <row r="441" spans="9:9">
      <c r="I441" s="74"/>
    </row>
    <row r="442" spans="9:9">
      <c r="I442" s="74"/>
    </row>
    <row r="443" spans="9:9">
      <c r="I443" s="74"/>
    </row>
    <row r="444" spans="9:9">
      <c r="I444" s="74"/>
    </row>
    <row r="445" spans="9:9">
      <c r="I445" s="74"/>
    </row>
    <row r="446" spans="9:9">
      <c r="I446" s="74"/>
    </row>
    <row r="447" spans="9:9">
      <c r="I447" s="74"/>
    </row>
    <row r="448" spans="9:9">
      <c r="I448" s="74"/>
    </row>
    <row r="449" spans="9:9">
      <c r="I449" s="74"/>
    </row>
    <row r="450" spans="9:9">
      <c r="I450" s="74"/>
    </row>
    <row r="451" spans="9:9">
      <c r="I451" s="74"/>
    </row>
    <row r="452" spans="9:9">
      <c r="I452" s="74"/>
    </row>
    <row r="453" spans="9:9">
      <c r="I453" s="74"/>
    </row>
    <row r="454" spans="9:9">
      <c r="I454" s="74"/>
    </row>
    <row r="455" spans="9:9">
      <c r="I455" s="74"/>
    </row>
    <row r="456" spans="9:9">
      <c r="I456" s="74"/>
    </row>
    <row r="457" spans="9:9">
      <c r="I457" s="74"/>
    </row>
    <row r="458" spans="9:9">
      <c r="I458" s="74"/>
    </row>
    <row r="459" spans="9:9">
      <c r="I459" s="74"/>
    </row>
    <row r="460" spans="9:9">
      <c r="I460" s="74"/>
    </row>
    <row r="461" spans="9:9">
      <c r="I461" s="74"/>
    </row>
    <row r="462" spans="9:9">
      <c r="I462" s="74"/>
    </row>
    <row r="463" spans="9:9">
      <c r="I463" s="74"/>
    </row>
    <row r="464" spans="9:9">
      <c r="I464" s="74"/>
    </row>
    <row r="465" spans="9:9">
      <c r="I465" s="74"/>
    </row>
    <row r="466" spans="9:9">
      <c r="I466" s="74"/>
    </row>
    <row r="467" spans="9:9">
      <c r="I467" s="74"/>
    </row>
    <row r="468" spans="9:9">
      <c r="I468" s="74"/>
    </row>
    <row r="469" spans="9:9">
      <c r="I469" s="74"/>
    </row>
    <row r="470" spans="9:9">
      <c r="I470" s="74"/>
    </row>
    <row r="471" spans="9:9">
      <c r="I471" s="74"/>
    </row>
    <row r="472" spans="9:9">
      <c r="I472" s="74"/>
    </row>
    <row r="473" spans="9:9">
      <c r="I473" s="74"/>
    </row>
    <row r="474" spans="9:9">
      <c r="I474" s="74"/>
    </row>
    <row r="475" spans="9:9">
      <c r="I475" s="74"/>
    </row>
    <row r="476" spans="9:9">
      <c r="I476" s="74"/>
    </row>
    <row r="477" spans="9:9">
      <c r="I477" s="74"/>
    </row>
    <row r="478" spans="9:9">
      <c r="I478" s="74"/>
    </row>
    <row r="479" spans="9:9">
      <c r="I479" s="74"/>
    </row>
    <row r="480" spans="9:9">
      <c r="I480" s="74"/>
    </row>
    <row r="481" spans="9:9">
      <c r="I481" s="74"/>
    </row>
    <row r="482" spans="9:9">
      <c r="I482" s="74"/>
    </row>
    <row r="483" spans="9:9">
      <c r="I483" s="74"/>
    </row>
    <row r="484" spans="9:9">
      <c r="I484" s="74"/>
    </row>
    <row r="485" spans="9:9">
      <c r="I485" s="74"/>
    </row>
    <row r="486" spans="9:9">
      <c r="I486" s="74"/>
    </row>
    <row r="487" spans="9:9">
      <c r="I487" s="74"/>
    </row>
    <row r="488" spans="9:9">
      <c r="I488" s="74"/>
    </row>
    <row r="489" spans="9:9">
      <c r="I489" s="74"/>
    </row>
    <row r="490" spans="9:9">
      <c r="I490" s="74"/>
    </row>
    <row r="491" spans="9:9">
      <c r="I491" s="74"/>
    </row>
    <row r="492" spans="9:9">
      <c r="I492" s="74"/>
    </row>
    <row r="493" spans="9:9">
      <c r="I493" s="74"/>
    </row>
    <row r="494" spans="9:9">
      <c r="I494" s="74"/>
    </row>
    <row r="495" spans="9:9">
      <c r="I495" s="74"/>
    </row>
    <row r="496" spans="9:9">
      <c r="I496" s="74"/>
    </row>
    <row r="497" spans="9:9">
      <c r="I497" s="74"/>
    </row>
    <row r="498" spans="9:9">
      <c r="I498" s="74"/>
    </row>
    <row r="499" spans="9:9">
      <c r="I499" s="74"/>
    </row>
    <row r="500" spans="9:9">
      <c r="I500" s="74"/>
    </row>
    <row r="501" spans="9:9">
      <c r="I501" s="74"/>
    </row>
    <row r="502" spans="9:9">
      <c r="I502" s="74"/>
    </row>
    <row r="503" spans="9:9">
      <c r="I503" s="74"/>
    </row>
    <row r="504" spans="9:9">
      <c r="I504" s="74"/>
    </row>
    <row r="505" spans="9:9">
      <c r="I505" s="74"/>
    </row>
    <row r="506" spans="9:9">
      <c r="I506" s="74"/>
    </row>
    <row r="507" spans="9:9">
      <c r="I507" s="74"/>
    </row>
    <row r="508" spans="9:9">
      <c r="I508" s="74"/>
    </row>
    <row r="509" spans="9:9">
      <c r="I509" s="74"/>
    </row>
    <row r="510" spans="9:9">
      <c r="I510" s="74"/>
    </row>
    <row r="511" spans="9:9">
      <c r="I511" s="74"/>
    </row>
    <row r="512" spans="9:9">
      <c r="I512" s="74"/>
    </row>
    <row r="513" spans="9:9">
      <c r="I513" s="74"/>
    </row>
    <row r="514" spans="9:9">
      <c r="I514" s="74"/>
    </row>
    <row r="515" spans="9:9">
      <c r="I515" s="74"/>
    </row>
    <row r="516" spans="9:9">
      <c r="I516" s="74"/>
    </row>
    <row r="517" spans="9:9">
      <c r="I517" s="74"/>
    </row>
    <row r="518" spans="9:9">
      <c r="I518" s="74"/>
    </row>
    <row r="519" spans="9:9">
      <c r="I519" s="74"/>
    </row>
    <row r="520" spans="9:9">
      <c r="I520" s="74"/>
    </row>
    <row r="521" spans="9:9">
      <c r="I521" s="74"/>
    </row>
    <row r="522" spans="9:9">
      <c r="I522" s="74"/>
    </row>
    <row r="523" spans="9:9">
      <c r="I523" s="74"/>
    </row>
    <row r="524" spans="9:9">
      <c r="I524" s="74"/>
    </row>
    <row r="525" spans="9:9">
      <c r="I525" s="74"/>
    </row>
    <row r="526" spans="9:9">
      <c r="I526" s="74"/>
    </row>
    <row r="527" spans="9:9">
      <c r="I527" s="74"/>
    </row>
    <row r="528" spans="9:9">
      <c r="I528" s="74"/>
    </row>
    <row r="529" spans="9:9">
      <c r="I529" s="74"/>
    </row>
    <row r="530" spans="9:9">
      <c r="I530" s="74"/>
    </row>
    <row r="531" spans="9:9">
      <c r="I531" s="74"/>
    </row>
    <row r="532" spans="9:9">
      <c r="I532" s="74"/>
    </row>
    <row r="533" spans="9:9">
      <c r="I533" s="74"/>
    </row>
    <row r="534" spans="9:9">
      <c r="I534" s="74"/>
    </row>
    <row r="535" spans="9:9">
      <c r="I535" s="74"/>
    </row>
    <row r="536" spans="9:9">
      <c r="I536" s="74"/>
    </row>
    <row r="537" spans="9:9">
      <c r="I537" s="74"/>
    </row>
    <row r="538" spans="9:9">
      <c r="I538" s="74"/>
    </row>
    <row r="539" spans="9:9">
      <c r="I539" s="74"/>
    </row>
    <row r="540" spans="9:9">
      <c r="I540" s="74"/>
    </row>
    <row r="541" spans="9:9">
      <c r="I541" s="74"/>
    </row>
    <row r="542" spans="9:9">
      <c r="I542" s="74"/>
    </row>
    <row r="543" spans="9:9">
      <c r="I543" s="74"/>
    </row>
    <row r="544" spans="9:9">
      <c r="I544" s="74"/>
    </row>
    <row r="545" spans="9:9">
      <c r="I545" s="74"/>
    </row>
    <row r="546" spans="9:9">
      <c r="I546" s="74"/>
    </row>
    <row r="547" spans="9:9">
      <c r="I547" s="74"/>
    </row>
    <row r="548" spans="9:9">
      <c r="I548" s="74"/>
    </row>
    <row r="549" spans="9:9">
      <c r="I549" s="74"/>
    </row>
    <row r="550" spans="9:9">
      <c r="I550" s="74"/>
    </row>
    <row r="551" spans="9:9">
      <c r="I551" s="74"/>
    </row>
    <row r="552" spans="9:9">
      <c r="I552" s="74"/>
    </row>
    <row r="553" spans="9:9">
      <c r="I553" s="74"/>
    </row>
    <row r="554" spans="9:9">
      <c r="I554" s="74"/>
    </row>
    <row r="555" spans="9:9">
      <c r="I555" s="74"/>
    </row>
    <row r="556" spans="9:9">
      <c r="I556" s="74"/>
    </row>
    <row r="557" spans="9:9">
      <c r="I557" s="74"/>
    </row>
    <row r="558" spans="9:9">
      <c r="I558" s="74"/>
    </row>
    <row r="559" spans="9:9">
      <c r="I559" s="74"/>
    </row>
    <row r="560" spans="9:9">
      <c r="I560" s="74"/>
    </row>
    <row r="561" spans="9:9">
      <c r="I561" s="74"/>
    </row>
    <row r="562" spans="9:9">
      <c r="I562" s="74"/>
    </row>
    <row r="563" spans="9:9">
      <c r="I563" s="74"/>
    </row>
    <row r="564" spans="9:9">
      <c r="I564" s="74"/>
    </row>
    <row r="565" spans="9:9">
      <c r="I565" s="74"/>
    </row>
    <row r="566" spans="9:9">
      <c r="I566" s="74"/>
    </row>
    <row r="567" spans="9:9">
      <c r="I567" s="74"/>
    </row>
    <row r="568" spans="9:9">
      <c r="I568" s="74"/>
    </row>
    <row r="569" spans="9:9">
      <c r="I569" s="74"/>
    </row>
    <row r="570" spans="9:9">
      <c r="I570" s="74"/>
    </row>
    <row r="571" spans="9:9">
      <c r="I571" s="74"/>
    </row>
    <row r="572" spans="9:9">
      <c r="I572" s="74"/>
    </row>
    <row r="573" spans="9:9">
      <c r="I573" s="74"/>
    </row>
    <row r="574" spans="9:9">
      <c r="I574" s="74"/>
    </row>
    <row r="575" spans="9:9">
      <c r="I575" s="74"/>
    </row>
    <row r="576" spans="9:9">
      <c r="I576" s="74"/>
    </row>
    <row r="577" spans="9:9">
      <c r="I577" s="74"/>
    </row>
    <row r="578" spans="9:9">
      <c r="I578" s="74"/>
    </row>
    <row r="579" spans="9:9">
      <c r="I579" s="74"/>
    </row>
    <row r="580" spans="9:9">
      <c r="I580" s="74"/>
    </row>
    <row r="581" spans="9:9">
      <c r="I581" s="74"/>
    </row>
    <row r="582" spans="9:9">
      <c r="I582" s="74"/>
    </row>
    <row r="583" spans="9:9">
      <c r="I583" s="74"/>
    </row>
    <row r="584" spans="9:9">
      <c r="I584" s="74"/>
    </row>
    <row r="585" spans="9:9">
      <c r="I585" s="74"/>
    </row>
    <row r="586" spans="9:9">
      <c r="I586" s="74"/>
    </row>
    <row r="587" spans="9:9">
      <c r="I587" s="74"/>
    </row>
    <row r="588" spans="9:9">
      <c r="I588" s="74"/>
    </row>
    <row r="589" spans="9:9">
      <c r="I589" s="74"/>
    </row>
    <row r="590" spans="9:9">
      <c r="I590" s="74"/>
    </row>
    <row r="591" spans="9:9">
      <c r="I591" s="74"/>
    </row>
    <row r="592" spans="9:9">
      <c r="I592" s="74"/>
    </row>
    <row r="593" spans="9:9">
      <c r="I593" s="74"/>
    </row>
    <row r="594" spans="9:9">
      <c r="I594" s="74"/>
    </row>
    <row r="595" spans="9:9">
      <c r="I595" s="74"/>
    </row>
    <row r="596" spans="9:9">
      <c r="I596" s="74"/>
    </row>
    <row r="597" spans="9:9">
      <c r="I597" s="74"/>
    </row>
    <row r="598" spans="9:9">
      <c r="I598" s="74"/>
    </row>
    <row r="599" spans="9:9">
      <c r="I599" s="74"/>
    </row>
    <row r="600" spans="9:9">
      <c r="I600" s="74"/>
    </row>
    <row r="601" spans="9:9">
      <c r="I601" s="74"/>
    </row>
    <row r="602" spans="9:9">
      <c r="I602" s="74"/>
    </row>
    <row r="603" spans="9:9">
      <c r="I603" s="74"/>
    </row>
    <row r="604" spans="9:9">
      <c r="I604" s="74"/>
    </row>
    <row r="605" spans="9:9">
      <c r="I605" s="74"/>
    </row>
    <row r="606" spans="9:9">
      <c r="I606" s="74"/>
    </row>
    <row r="607" spans="9:9">
      <c r="I607" s="74"/>
    </row>
    <row r="608" spans="9:9">
      <c r="I608" s="74"/>
    </row>
    <row r="609" spans="9:9">
      <c r="I609" s="74"/>
    </row>
    <row r="610" spans="9:9">
      <c r="I610" s="74"/>
    </row>
    <row r="611" spans="9:9">
      <c r="I611" s="74"/>
    </row>
    <row r="612" spans="9:9">
      <c r="I612" s="74"/>
    </row>
    <row r="613" spans="9:9">
      <c r="I613" s="74"/>
    </row>
    <row r="614" spans="9:9">
      <c r="I614" s="74"/>
    </row>
    <row r="615" spans="9:9">
      <c r="I615" s="74"/>
    </row>
    <row r="616" spans="9:9">
      <c r="I616" s="74"/>
    </row>
    <row r="617" spans="9:9">
      <c r="I617" s="74"/>
    </row>
    <row r="618" spans="9:9">
      <c r="I618" s="74"/>
    </row>
    <row r="619" spans="9:9">
      <c r="I619" s="74"/>
    </row>
    <row r="620" spans="9:9">
      <c r="I620" s="74"/>
    </row>
    <row r="621" spans="9:9">
      <c r="I621" s="74"/>
    </row>
    <row r="622" spans="9:9">
      <c r="I622" s="74"/>
    </row>
    <row r="623" spans="9:9">
      <c r="I623" s="74"/>
    </row>
    <row r="624" spans="9:9">
      <c r="I624" s="74"/>
    </row>
    <row r="625" spans="9:9">
      <c r="I625" s="74"/>
    </row>
    <row r="626" spans="9:9">
      <c r="I626" s="74"/>
    </row>
    <row r="627" spans="9:9">
      <c r="I627" s="74"/>
    </row>
    <row r="628" spans="9:9">
      <c r="I628" s="74"/>
    </row>
    <row r="629" spans="9:9">
      <c r="I629" s="74"/>
    </row>
    <row r="630" spans="9:9">
      <c r="I630" s="74"/>
    </row>
    <row r="631" spans="9:9">
      <c r="I631" s="74"/>
    </row>
    <row r="632" spans="9:9">
      <c r="I632" s="74"/>
    </row>
    <row r="633" spans="9:9">
      <c r="I633" s="74"/>
    </row>
    <row r="634" spans="9:9">
      <c r="I634" s="74"/>
    </row>
    <row r="635" spans="9:9">
      <c r="I635" s="74"/>
    </row>
    <row r="636" spans="9:9">
      <c r="I636" s="74"/>
    </row>
    <row r="637" spans="9:9">
      <c r="I637" s="74"/>
    </row>
    <row r="638" spans="9:9">
      <c r="I638" s="74"/>
    </row>
    <row r="639" spans="9:9">
      <c r="I639" s="74"/>
    </row>
    <row r="640" spans="9:9">
      <c r="I640" s="74"/>
    </row>
    <row r="641" spans="9:9">
      <c r="I641" s="74"/>
    </row>
    <row r="642" spans="9:9">
      <c r="I642" s="74"/>
    </row>
    <row r="643" spans="9:9">
      <c r="I643" s="74"/>
    </row>
    <row r="644" spans="9:9">
      <c r="I644" s="74"/>
    </row>
    <row r="645" spans="9:9">
      <c r="I645" s="74"/>
    </row>
    <row r="646" spans="9:9">
      <c r="I646" s="74"/>
    </row>
    <row r="647" spans="9:9">
      <c r="I647" s="74"/>
    </row>
    <row r="648" spans="9:9">
      <c r="I648" s="74"/>
    </row>
    <row r="649" spans="9:9">
      <c r="I649" s="74"/>
    </row>
    <row r="650" spans="9:9">
      <c r="I650" s="74"/>
    </row>
    <row r="651" spans="9:9">
      <c r="I651" s="74"/>
    </row>
    <row r="652" spans="9:9">
      <c r="I652" s="74"/>
    </row>
    <row r="653" spans="9:9">
      <c r="I653" s="74"/>
    </row>
    <row r="654" spans="9:9">
      <c r="I654" s="74"/>
    </row>
    <row r="655" spans="9:9">
      <c r="I655" s="74"/>
    </row>
    <row r="656" spans="9:9">
      <c r="I656" s="74"/>
    </row>
    <row r="657" spans="9:9">
      <c r="I657" s="74"/>
    </row>
    <row r="658" spans="9:9">
      <c r="I658" s="74"/>
    </row>
    <row r="659" spans="9:9">
      <c r="I659" s="74"/>
    </row>
    <row r="660" spans="9:9">
      <c r="I660" s="74"/>
    </row>
    <row r="661" spans="9:9">
      <c r="I661" s="74"/>
    </row>
    <row r="662" spans="9:9">
      <c r="I662" s="74"/>
    </row>
    <row r="663" spans="9:9">
      <c r="I663" s="74"/>
    </row>
    <row r="664" spans="9:9">
      <c r="I664" s="74"/>
    </row>
    <row r="665" spans="9:9">
      <c r="I665" s="74"/>
    </row>
    <row r="666" spans="9:9">
      <c r="I666" s="74"/>
    </row>
    <row r="667" spans="9:9">
      <c r="I667" s="74"/>
    </row>
    <row r="668" spans="9:9">
      <c r="I668" s="74"/>
    </row>
    <row r="669" spans="9:9">
      <c r="I669" s="74"/>
    </row>
    <row r="670" spans="9:9">
      <c r="I670" s="74"/>
    </row>
    <row r="671" spans="9:9">
      <c r="I671" s="74"/>
    </row>
    <row r="672" spans="9:9">
      <c r="I672" s="74"/>
    </row>
    <row r="673" spans="9:9">
      <c r="I673" s="74"/>
    </row>
    <row r="674" spans="9:9">
      <c r="I674" s="74"/>
    </row>
    <row r="675" spans="9:9">
      <c r="I675" s="74"/>
    </row>
    <row r="676" spans="9:9">
      <c r="I676" s="74"/>
    </row>
    <row r="677" spans="9:9">
      <c r="I677" s="74"/>
    </row>
    <row r="678" spans="9:9">
      <c r="I678" s="74"/>
    </row>
    <row r="679" spans="9:9">
      <c r="I679" s="74"/>
    </row>
    <row r="680" spans="9:9">
      <c r="I680" s="74"/>
    </row>
    <row r="681" spans="9:9">
      <c r="I681" s="74"/>
    </row>
    <row r="682" spans="9:9">
      <c r="I682" s="74"/>
    </row>
    <row r="683" spans="9:9">
      <c r="I683" s="74"/>
    </row>
    <row r="684" spans="9:9">
      <c r="I684" s="74"/>
    </row>
    <row r="685" spans="9:9">
      <c r="I685" s="74"/>
    </row>
    <row r="686" spans="9:9">
      <c r="I686" s="74"/>
    </row>
    <row r="687" spans="9:9">
      <c r="I687" s="74"/>
    </row>
    <row r="688" spans="9:9">
      <c r="I688" s="74"/>
    </row>
    <row r="689" spans="9:9">
      <c r="I689" s="74"/>
    </row>
    <row r="690" spans="9:9">
      <c r="I690" s="74"/>
    </row>
    <row r="691" spans="9:9">
      <c r="I691" s="74"/>
    </row>
    <row r="692" spans="9:9">
      <c r="I692" s="74"/>
    </row>
    <row r="693" spans="9:9">
      <c r="I693" s="74"/>
    </row>
    <row r="694" spans="9:9">
      <c r="I694" s="74"/>
    </row>
    <row r="695" spans="9:9">
      <c r="I695" s="74"/>
    </row>
    <row r="696" spans="9:9">
      <c r="I696" s="74"/>
    </row>
    <row r="697" spans="9:9">
      <c r="I697" s="74"/>
    </row>
    <row r="698" spans="9:9">
      <c r="I698" s="74"/>
    </row>
    <row r="699" spans="9:9">
      <c r="I699" s="74"/>
    </row>
    <row r="700" spans="9:9">
      <c r="I700" s="74"/>
    </row>
    <row r="701" spans="9:9">
      <c r="I701" s="74"/>
    </row>
    <row r="702" spans="9:9">
      <c r="I702" s="74"/>
    </row>
    <row r="703" spans="9:9">
      <c r="I703" s="74"/>
    </row>
    <row r="704" spans="9:9">
      <c r="I704" s="74"/>
    </row>
    <row r="705" spans="9:9">
      <c r="I705" s="74"/>
    </row>
    <row r="706" spans="9:9">
      <c r="I706" s="74"/>
    </row>
    <row r="707" spans="9:9">
      <c r="I707" s="74"/>
    </row>
    <row r="708" spans="9:9">
      <c r="I708" s="74"/>
    </row>
    <row r="709" spans="9:9">
      <c r="I709" s="74"/>
    </row>
    <row r="710" spans="9:9">
      <c r="I710" s="74"/>
    </row>
    <row r="711" spans="9:9">
      <c r="I711" s="74"/>
    </row>
    <row r="712" spans="9:9">
      <c r="I712" s="74"/>
    </row>
    <row r="713" spans="9:9">
      <c r="I713" s="74"/>
    </row>
    <row r="714" spans="9:9">
      <c r="I714" s="74"/>
    </row>
    <row r="715" spans="9:9">
      <c r="I715" s="74"/>
    </row>
    <row r="716" spans="9:9">
      <c r="I716" s="74"/>
    </row>
    <row r="717" spans="9:9">
      <c r="I717" s="74"/>
    </row>
    <row r="718" spans="9:9">
      <c r="I718" s="74"/>
    </row>
    <row r="719" spans="9:9">
      <c r="I719" s="74"/>
    </row>
    <row r="720" spans="9:9">
      <c r="I720" s="74"/>
    </row>
    <row r="721" spans="9:9">
      <c r="I721" s="74"/>
    </row>
    <row r="722" spans="9:9">
      <c r="I722" s="74"/>
    </row>
    <row r="723" spans="9:9">
      <c r="I723" s="74"/>
    </row>
    <row r="724" spans="9:9">
      <c r="I724" s="74"/>
    </row>
    <row r="725" spans="9:9">
      <c r="I725" s="74"/>
    </row>
    <row r="726" spans="9:9">
      <c r="I726" s="74"/>
    </row>
    <row r="727" spans="9:9">
      <c r="I727" s="74"/>
    </row>
    <row r="728" spans="9:9">
      <c r="I728" s="74"/>
    </row>
    <row r="729" spans="9:9">
      <c r="I729" s="74"/>
    </row>
    <row r="730" spans="9:9">
      <c r="I730" s="74"/>
    </row>
    <row r="731" spans="9:9">
      <c r="I731" s="74"/>
    </row>
    <row r="732" spans="9:9">
      <c r="I732" s="74"/>
    </row>
    <row r="733" spans="9:9">
      <c r="I733" s="74"/>
    </row>
    <row r="734" spans="9:9">
      <c r="I734" s="74"/>
    </row>
    <row r="735" spans="9:9">
      <c r="I735" s="74"/>
    </row>
    <row r="736" spans="9:9">
      <c r="I736" s="74"/>
    </row>
    <row r="737" spans="9:9">
      <c r="I737" s="74"/>
    </row>
    <row r="738" spans="9:9">
      <c r="I738" s="74"/>
    </row>
    <row r="739" spans="9:9">
      <c r="I739" s="74"/>
    </row>
    <row r="740" spans="9:9">
      <c r="I740" s="74"/>
    </row>
    <row r="741" spans="9:9">
      <c r="I741" s="74"/>
    </row>
    <row r="742" spans="9:9">
      <c r="I742" s="74"/>
    </row>
    <row r="743" spans="9:9">
      <c r="I743" s="74"/>
    </row>
    <row r="744" spans="9:9">
      <c r="I744" s="74"/>
    </row>
    <row r="745" spans="9:9">
      <c r="I745" s="74"/>
    </row>
    <row r="746" spans="9:9">
      <c r="I746" s="74"/>
    </row>
    <row r="747" spans="9:9">
      <c r="I747" s="74"/>
    </row>
    <row r="748" spans="9:9">
      <c r="I748" s="74"/>
    </row>
    <row r="749" spans="9:9">
      <c r="I749" s="74"/>
    </row>
    <row r="750" spans="9:9">
      <c r="I750" s="74"/>
    </row>
    <row r="751" spans="9:9">
      <c r="I751" s="74"/>
    </row>
    <row r="752" spans="9:9">
      <c r="I752" s="74"/>
    </row>
    <row r="753" spans="9:9">
      <c r="I753" s="74"/>
    </row>
    <row r="754" spans="9:9">
      <c r="I754" s="74"/>
    </row>
    <row r="755" spans="9:9">
      <c r="I755" s="74"/>
    </row>
    <row r="756" spans="9:9">
      <c r="I756" s="74"/>
    </row>
    <row r="757" spans="9:9">
      <c r="I757" s="74"/>
    </row>
    <row r="758" spans="9:9">
      <c r="I758" s="74"/>
    </row>
    <row r="759" spans="9:9">
      <c r="I759" s="74"/>
    </row>
    <row r="760" spans="9:9">
      <c r="I760" s="74"/>
    </row>
    <row r="761" spans="9:9">
      <c r="I761" s="74"/>
    </row>
    <row r="762" spans="9:9">
      <c r="I762" s="74"/>
    </row>
    <row r="763" spans="9:9">
      <c r="I763" s="74"/>
    </row>
    <row r="764" spans="9:9">
      <c r="I764" s="74"/>
    </row>
    <row r="765" spans="9:9">
      <c r="I765" s="74"/>
    </row>
    <row r="766" spans="9:9">
      <c r="I766" s="74"/>
    </row>
    <row r="767" spans="9:9">
      <c r="I767" s="74"/>
    </row>
    <row r="768" spans="9:9">
      <c r="I768" s="74"/>
    </row>
    <row r="769" spans="9:9">
      <c r="I769" s="74"/>
    </row>
    <row r="770" spans="9:9">
      <c r="I770" s="74"/>
    </row>
    <row r="771" spans="9:9">
      <c r="I771" s="74"/>
    </row>
    <row r="772" spans="9:9">
      <c r="I772" s="74"/>
    </row>
    <row r="773" spans="9:9">
      <c r="I773" s="74"/>
    </row>
    <row r="774" spans="9:9">
      <c r="I774" s="74"/>
    </row>
    <row r="775" spans="9:9">
      <c r="I775" s="74"/>
    </row>
    <row r="776" spans="9:9">
      <c r="I776" s="74"/>
    </row>
    <row r="777" spans="9:9">
      <c r="I777" s="74"/>
    </row>
    <row r="778" spans="9:9">
      <c r="I778" s="74"/>
    </row>
    <row r="779" spans="9:9">
      <c r="I779" s="74"/>
    </row>
    <row r="780" spans="9:9">
      <c r="I780" s="74"/>
    </row>
    <row r="781" spans="9:9">
      <c r="I781" s="74"/>
    </row>
    <row r="782" spans="9:9">
      <c r="I782" s="74"/>
    </row>
    <row r="783" spans="9:9">
      <c r="I783" s="74"/>
    </row>
    <row r="784" spans="9:9">
      <c r="I784" s="74"/>
    </row>
    <row r="785" spans="9:9">
      <c r="I785" s="74"/>
    </row>
    <row r="786" spans="9:9">
      <c r="I786" s="74"/>
    </row>
    <row r="787" spans="9:9">
      <c r="I787" s="74"/>
    </row>
    <row r="788" spans="9:9">
      <c r="I788" s="74"/>
    </row>
    <row r="789" spans="9:9">
      <c r="I789" s="74"/>
    </row>
    <row r="790" spans="9:9">
      <c r="I790" s="74"/>
    </row>
    <row r="791" spans="9:9">
      <c r="I791" s="74"/>
    </row>
    <row r="792" spans="9:9">
      <c r="I792" s="74"/>
    </row>
    <row r="793" spans="9:9">
      <c r="I793" s="74"/>
    </row>
    <row r="794" spans="9:9">
      <c r="I794" s="74"/>
    </row>
    <row r="795" spans="9:9">
      <c r="I795" s="74"/>
    </row>
    <row r="796" spans="9:9">
      <c r="I796" s="74"/>
    </row>
    <row r="797" spans="9:9">
      <c r="I797" s="74"/>
    </row>
    <row r="798" spans="9:9">
      <c r="I798" s="74"/>
    </row>
    <row r="799" spans="9:9">
      <c r="I799" s="74"/>
    </row>
    <row r="800" spans="9:9">
      <c r="I800" s="74"/>
    </row>
    <row r="801" spans="9:9">
      <c r="I801" s="74"/>
    </row>
    <row r="802" spans="9:9">
      <c r="I802" s="74"/>
    </row>
    <row r="803" spans="9:9">
      <c r="I803" s="74"/>
    </row>
    <row r="804" spans="9:9">
      <c r="I804" s="74"/>
    </row>
    <row r="805" spans="9:9">
      <c r="I805" s="74"/>
    </row>
    <row r="806" spans="9:9">
      <c r="I806" s="74"/>
    </row>
    <row r="807" spans="9:9">
      <c r="I807" s="74"/>
    </row>
    <row r="808" spans="9:9">
      <c r="I808" s="74"/>
    </row>
    <row r="809" spans="9:9">
      <c r="I809" s="74"/>
    </row>
    <row r="810" spans="9:9">
      <c r="I810" s="74"/>
    </row>
    <row r="811" spans="9:9">
      <c r="I811" s="74"/>
    </row>
    <row r="812" spans="9:9">
      <c r="I812" s="74"/>
    </row>
    <row r="813" spans="9:9">
      <c r="I813" s="74"/>
    </row>
    <row r="814" spans="9:9">
      <c r="I814" s="74"/>
    </row>
    <row r="815" spans="9:9">
      <c r="I815" s="74"/>
    </row>
    <row r="816" spans="9:9">
      <c r="I816" s="74"/>
    </row>
    <row r="817" spans="9:9">
      <c r="I817" s="74"/>
    </row>
    <row r="818" spans="9:9">
      <c r="I818" s="74"/>
    </row>
    <row r="819" spans="9:9">
      <c r="I819" s="74"/>
    </row>
    <row r="820" spans="9:9">
      <c r="I820" s="74"/>
    </row>
    <row r="821" spans="9:9">
      <c r="I821" s="74"/>
    </row>
    <row r="822" spans="9:9">
      <c r="I822" s="74"/>
    </row>
    <row r="823" spans="9:9">
      <c r="I823" s="74"/>
    </row>
    <row r="824" spans="9:9">
      <c r="I824" s="74"/>
    </row>
    <row r="825" spans="9:9">
      <c r="I825" s="74"/>
    </row>
    <row r="826" spans="9:9">
      <c r="I826" s="74"/>
    </row>
    <row r="827" spans="9:9">
      <c r="I827" s="74"/>
    </row>
    <row r="828" spans="9:9">
      <c r="I828" s="74"/>
    </row>
    <row r="829" spans="9:9">
      <c r="I829" s="74"/>
    </row>
    <row r="830" spans="9:9">
      <c r="I830" s="74"/>
    </row>
    <row r="831" spans="9:9">
      <c r="I831" s="74"/>
    </row>
    <row r="832" spans="9:9">
      <c r="I832" s="74"/>
    </row>
    <row r="833" spans="9:9">
      <c r="I833" s="74"/>
    </row>
    <row r="834" spans="9:9">
      <c r="I834" s="74"/>
    </row>
    <row r="835" spans="9:9">
      <c r="I835" s="74"/>
    </row>
    <row r="836" spans="9:9">
      <c r="I836" s="74"/>
    </row>
    <row r="837" spans="9:9">
      <c r="I837" s="74"/>
    </row>
    <row r="838" spans="9:9">
      <c r="I838" s="74"/>
    </row>
    <row r="839" spans="9:9">
      <c r="I839" s="74"/>
    </row>
    <row r="840" spans="9:9">
      <c r="I840" s="74"/>
    </row>
    <row r="841" spans="9:9">
      <c r="I841" s="74"/>
    </row>
    <row r="842" spans="9:9">
      <c r="I842" s="74"/>
    </row>
    <row r="843" spans="9:9">
      <c r="I843" s="74"/>
    </row>
    <row r="844" spans="9:9">
      <c r="I844" s="74"/>
    </row>
    <row r="845" spans="9:9">
      <c r="I845" s="74"/>
    </row>
    <row r="846" spans="9:9">
      <c r="I846" s="74"/>
    </row>
    <row r="847" spans="9:9">
      <c r="I847" s="74"/>
    </row>
    <row r="848" spans="9:9">
      <c r="I848" s="74"/>
    </row>
    <row r="849" spans="9:9">
      <c r="I849" s="74"/>
    </row>
    <row r="850" spans="9:9">
      <c r="I850" s="74"/>
    </row>
    <row r="851" spans="9:9">
      <c r="I851" s="74"/>
    </row>
    <row r="852" spans="9:9">
      <c r="I852" s="74"/>
    </row>
    <row r="853" spans="9:9">
      <c r="I853" s="74"/>
    </row>
    <row r="854" spans="9:9">
      <c r="I854" s="74"/>
    </row>
    <row r="855" spans="9:9">
      <c r="I855" s="74"/>
    </row>
    <row r="856" spans="9:9">
      <c r="I856" s="74"/>
    </row>
    <row r="857" spans="9:9">
      <c r="I857" s="74"/>
    </row>
    <row r="858" spans="9:9">
      <c r="I858" s="74"/>
    </row>
    <row r="859" spans="9:9">
      <c r="I859" s="74"/>
    </row>
    <row r="860" spans="9:9">
      <c r="I860" s="74"/>
    </row>
    <row r="861" spans="9:9">
      <c r="I861" s="74"/>
    </row>
    <row r="862" spans="9:9">
      <c r="I862" s="74"/>
    </row>
    <row r="863" spans="9:9">
      <c r="I863" s="74"/>
    </row>
    <row r="864" spans="9:9">
      <c r="I864" s="74"/>
    </row>
    <row r="865" spans="9:9">
      <c r="I865" s="74"/>
    </row>
    <row r="866" spans="9:9">
      <c r="I866" s="74"/>
    </row>
    <row r="867" spans="9:9">
      <c r="I867" s="74"/>
    </row>
    <row r="868" spans="9:9">
      <c r="I868" s="74"/>
    </row>
    <row r="869" spans="9:9">
      <c r="I869" s="74"/>
    </row>
    <row r="870" spans="9:9">
      <c r="I870" s="74"/>
    </row>
    <row r="871" spans="9:9">
      <c r="I871" s="74"/>
    </row>
    <row r="872" spans="9:9">
      <c r="I872" s="74"/>
    </row>
    <row r="873" spans="9:9">
      <c r="I873" s="74"/>
    </row>
    <row r="874" spans="9:9">
      <c r="I874" s="74"/>
    </row>
    <row r="875" spans="9:9">
      <c r="I875" s="74"/>
    </row>
    <row r="876" spans="9:9">
      <c r="I876" s="74"/>
    </row>
    <row r="877" spans="9:9">
      <c r="I877" s="74"/>
    </row>
    <row r="878" spans="9:9">
      <c r="I878" s="74"/>
    </row>
    <row r="879" spans="9:9">
      <c r="I879" s="74"/>
    </row>
    <row r="880" spans="9:9">
      <c r="I880" s="74"/>
    </row>
    <row r="881" spans="9:9">
      <c r="I881" s="74"/>
    </row>
    <row r="882" spans="9:9">
      <c r="I882" s="74"/>
    </row>
    <row r="883" spans="9:9">
      <c r="I883" s="74"/>
    </row>
    <row r="884" spans="9:9">
      <c r="I884" s="74"/>
    </row>
    <row r="885" spans="9:9">
      <c r="I885" s="74"/>
    </row>
    <row r="886" spans="9:9">
      <c r="I886" s="74"/>
    </row>
    <row r="887" spans="9:9">
      <c r="I887" s="74"/>
    </row>
    <row r="888" spans="9:9">
      <c r="I888" s="74"/>
    </row>
    <row r="889" spans="9:9">
      <c r="I889" s="74"/>
    </row>
    <row r="890" spans="9:9">
      <c r="I890" s="74"/>
    </row>
    <row r="891" spans="9:9">
      <c r="I891" s="74"/>
    </row>
    <row r="892" spans="9:9">
      <c r="I892" s="74"/>
    </row>
    <row r="893" spans="9:9">
      <c r="I893" s="74"/>
    </row>
    <row r="894" spans="9:9">
      <c r="I894" s="74"/>
    </row>
    <row r="895" spans="9:9">
      <c r="I895" s="74"/>
    </row>
    <row r="896" spans="9:9">
      <c r="I896" s="74"/>
    </row>
    <row r="897" spans="9:9">
      <c r="I897" s="74"/>
    </row>
    <row r="898" spans="9:9">
      <c r="I898" s="74"/>
    </row>
    <row r="899" spans="9:9">
      <c r="I899" s="74"/>
    </row>
    <row r="900" spans="9:9">
      <c r="I900" s="74"/>
    </row>
    <row r="901" spans="9:9">
      <c r="I901" s="74"/>
    </row>
    <row r="902" spans="9:9">
      <c r="I902" s="74"/>
    </row>
    <row r="903" spans="9:9">
      <c r="I903" s="74"/>
    </row>
    <row r="904" spans="9:9">
      <c r="I904" s="74"/>
    </row>
    <row r="905" spans="9:9">
      <c r="I905" s="74"/>
    </row>
    <row r="906" spans="9:9">
      <c r="I906" s="74"/>
    </row>
    <row r="907" spans="9:9">
      <c r="I907" s="74"/>
    </row>
    <row r="908" spans="9:9">
      <c r="I908" s="74"/>
    </row>
    <row r="909" spans="9:9">
      <c r="I909" s="74"/>
    </row>
    <row r="910" spans="9:9">
      <c r="I910" s="74"/>
    </row>
    <row r="911" spans="9:9">
      <c r="I911" s="74"/>
    </row>
    <row r="912" spans="9:9">
      <c r="I912" s="74"/>
    </row>
    <row r="913" spans="9:9">
      <c r="I913" s="74"/>
    </row>
    <row r="914" spans="9:9">
      <c r="I914" s="74"/>
    </row>
    <row r="915" spans="9:9">
      <c r="I915" s="74"/>
    </row>
    <row r="916" spans="9:9">
      <c r="I916" s="74"/>
    </row>
    <row r="917" spans="9:9">
      <c r="I917" s="74"/>
    </row>
    <row r="918" spans="9:9">
      <c r="I918" s="74"/>
    </row>
    <row r="919" spans="9:9">
      <c r="I919" s="74"/>
    </row>
    <row r="920" spans="9:9">
      <c r="I920" s="74"/>
    </row>
    <row r="921" spans="9:9">
      <c r="I921" s="74"/>
    </row>
    <row r="922" spans="9:9">
      <c r="I922" s="74"/>
    </row>
    <row r="923" spans="9:9">
      <c r="I923" s="74"/>
    </row>
    <row r="924" spans="9:9">
      <c r="I924" s="74"/>
    </row>
    <row r="925" spans="9:9">
      <c r="I925" s="74"/>
    </row>
    <row r="926" spans="9:9">
      <c r="I926" s="74"/>
    </row>
    <row r="927" spans="9:9">
      <c r="I927" s="74"/>
    </row>
    <row r="928" spans="9:9">
      <c r="I928" s="74"/>
    </row>
    <row r="929" spans="9:9">
      <c r="I929" s="74"/>
    </row>
    <row r="930" spans="9:9">
      <c r="I930" s="74"/>
    </row>
    <row r="931" spans="9:9">
      <c r="I931" s="74"/>
    </row>
    <row r="932" spans="9:9">
      <c r="I932" s="74"/>
    </row>
    <row r="933" spans="9:9">
      <c r="I933" s="74"/>
    </row>
    <row r="934" spans="9:9">
      <c r="I934" s="74"/>
    </row>
    <row r="935" spans="9:9">
      <c r="I935" s="74"/>
    </row>
    <row r="936" spans="9:9">
      <c r="I936" s="74"/>
    </row>
    <row r="937" spans="9:9">
      <c r="I937" s="74"/>
    </row>
    <row r="938" spans="9:9">
      <c r="I938" s="74"/>
    </row>
    <row r="939" spans="9:9">
      <c r="I939" s="74"/>
    </row>
    <row r="940" spans="9:9">
      <c r="I940" s="74"/>
    </row>
    <row r="941" spans="9:9">
      <c r="I941" s="74"/>
    </row>
    <row r="942" spans="9:9">
      <c r="I942" s="74"/>
    </row>
    <row r="943" spans="9:9">
      <c r="I943" s="74"/>
    </row>
    <row r="944" spans="9:9">
      <c r="I944" s="74"/>
    </row>
    <row r="945" spans="9:9">
      <c r="I945" s="74"/>
    </row>
    <row r="946" spans="9:9">
      <c r="I946" s="74"/>
    </row>
    <row r="947" spans="9:9">
      <c r="I947" s="74"/>
    </row>
    <row r="948" spans="9:9">
      <c r="I948" s="74"/>
    </row>
    <row r="949" spans="9:9">
      <c r="I949" s="74"/>
    </row>
    <row r="950" spans="9:9">
      <c r="I950" s="74"/>
    </row>
    <row r="951" spans="9:9">
      <c r="I951" s="74"/>
    </row>
    <row r="952" spans="9:9">
      <c r="I952" s="74"/>
    </row>
    <row r="953" spans="9:9">
      <c r="I953" s="74"/>
    </row>
    <row r="954" spans="9:9">
      <c r="I954" s="74"/>
    </row>
    <row r="955" spans="9:9">
      <c r="I955" s="74"/>
    </row>
    <row r="956" spans="9:9">
      <c r="I956" s="74"/>
    </row>
    <row r="957" spans="9:9">
      <c r="I957" s="74"/>
    </row>
    <row r="958" spans="9:9">
      <c r="I958" s="74"/>
    </row>
    <row r="959" spans="9:9">
      <c r="I959" s="74"/>
    </row>
    <row r="960" spans="9:9">
      <c r="I960" s="74"/>
    </row>
    <row r="961" spans="9:9">
      <c r="I961" s="74"/>
    </row>
    <row r="962" spans="9:9">
      <c r="I962" s="74"/>
    </row>
    <row r="963" spans="9:9">
      <c r="I963" s="74"/>
    </row>
    <row r="964" spans="9:9">
      <c r="I964" s="74"/>
    </row>
    <row r="965" spans="9:9">
      <c r="I965" s="74"/>
    </row>
    <row r="966" spans="9:9">
      <c r="I966" s="74"/>
    </row>
    <row r="967" spans="9:9">
      <c r="I967" s="74"/>
    </row>
    <row r="968" spans="9:9">
      <c r="I968" s="74"/>
    </row>
    <row r="969" spans="9:9">
      <c r="I969" s="74"/>
    </row>
    <row r="970" spans="9:9">
      <c r="I970" s="74"/>
    </row>
    <row r="971" spans="9:9">
      <c r="I971" s="74"/>
    </row>
    <row r="972" spans="9:9">
      <c r="I972" s="74"/>
    </row>
    <row r="973" spans="9:9">
      <c r="I973" s="74"/>
    </row>
    <row r="974" spans="9:9">
      <c r="I974" s="74"/>
    </row>
    <row r="975" spans="9:9">
      <c r="I975" s="74"/>
    </row>
    <row r="976" spans="9:9">
      <c r="I976" s="74"/>
    </row>
    <row r="977" spans="9:9">
      <c r="I977" s="74"/>
    </row>
    <row r="978" spans="9:9">
      <c r="I978" s="74"/>
    </row>
    <row r="979" spans="9:9">
      <c r="I979" s="74"/>
    </row>
    <row r="980" spans="9:9">
      <c r="I980" s="74"/>
    </row>
    <row r="981" spans="9:9">
      <c r="I981" s="74"/>
    </row>
    <row r="982" spans="9:9">
      <c r="I982" s="74"/>
    </row>
    <row r="983" spans="9:9">
      <c r="I983" s="74"/>
    </row>
    <row r="984" spans="9:9">
      <c r="I984" s="74"/>
    </row>
    <row r="985" spans="9:9">
      <c r="I985" s="74"/>
    </row>
    <row r="986" spans="9:9">
      <c r="I986" s="74"/>
    </row>
    <row r="987" spans="9:9">
      <c r="I987" s="74"/>
    </row>
    <row r="988" spans="9:9">
      <c r="I988" s="74"/>
    </row>
    <row r="989" spans="9:9">
      <c r="I989" s="74"/>
    </row>
    <row r="990" spans="9:9">
      <c r="I990" s="74"/>
    </row>
    <row r="991" spans="9:9">
      <c r="I991" s="74"/>
    </row>
    <row r="992" spans="9:9">
      <c r="I992" s="74"/>
    </row>
    <row r="993" spans="9:9">
      <c r="I993" s="74"/>
    </row>
    <row r="994" spans="9:9">
      <c r="I994" s="74"/>
    </row>
    <row r="995" spans="9:9">
      <c r="I995" s="74"/>
    </row>
    <row r="996" spans="9:9">
      <c r="I996" s="74"/>
    </row>
    <row r="997" spans="9:9">
      <c r="I997" s="74"/>
    </row>
    <row r="998" spans="9:9">
      <c r="I998" s="74"/>
    </row>
    <row r="999" spans="9:9">
      <c r="I999" s="74"/>
    </row>
    <row r="1000" spans="9:9">
      <c r="I1000" s="74"/>
    </row>
    <row r="1001" spans="9:9">
      <c r="I1001" s="74"/>
    </row>
    <row r="1002" spans="9:9">
      <c r="I1002" s="74"/>
    </row>
    <row r="1003" spans="9:9">
      <c r="I1003" s="74"/>
    </row>
    <row r="1004" spans="9:9">
      <c r="I1004" s="74"/>
    </row>
    <row r="1005" spans="9:9">
      <c r="I1005" s="74"/>
    </row>
    <row r="1006" spans="9:9">
      <c r="I1006" s="74"/>
    </row>
    <row r="1007" spans="9:9">
      <c r="I1007" s="74"/>
    </row>
    <row r="1008" spans="9:9">
      <c r="I1008" s="74"/>
    </row>
    <row r="1009" spans="9:9">
      <c r="I1009" s="74"/>
    </row>
    <row r="1010" spans="9:9">
      <c r="I1010" s="74"/>
    </row>
    <row r="1011" spans="9:9">
      <c r="I1011" s="74"/>
    </row>
    <row r="1012" spans="9:9">
      <c r="I1012" s="74"/>
    </row>
    <row r="1013" spans="9:9">
      <c r="I1013" s="74"/>
    </row>
    <row r="1014" spans="9:9">
      <c r="I1014" s="74"/>
    </row>
    <row r="1015" spans="9:9">
      <c r="I1015" s="74"/>
    </row>
    <row r="1016" spans="9:9">
      <c r="I1016" s="74"/>
    </row>
    <row r="1017" spans="9:9">
      <c r="I1017" s="74"/>
    </row>
    <row r="1018" spans="9:9">
      <c r="I1018" s="74"/>
    </row>
    <row r="1019" spans="9:9">
      <c r="I1019" s="74"/>
    </row>
    <row r="1020" spans="9:9">
      <c r="I1020" s="74"/>
    </row>
    <row r="1021" spans="9:9">
      <c r="I1021" s="74"/>
    </row>
    <row r="1022" spans="9:9">
      <c r="I1022" s="74"/>
    </row>
    <row r="1023" spans="9:9">
      <c r="I1023" s="74"/>
    </row>
    <row r="1024" spans="9:9">
      <c r="I1024" s="74"/>
    </row>
    <row r="1025" spans="9:9">
      <c r="I1025" s="74"/>
    </row>
    <row r="1026" spans="9:9">
      <c r="I1026" s="74"/>
    </row>
    <row r="1027" spans="9:9">
      <c r="I1027" s="74"/>
    </row>
    <row r="1028" spans="9:9">
      <c r="I1028" s="74"/>
    </row>
    <row r="1029" spans="9:9">
      <c r="I1029" s="74"/>
    </row>
    <row r="1030" spans="9:9">
      <c r="I1030" s="74"/>
    </row>
    <row r="1031" spans="9:9">
      <c r="I1031" s="74"/>
    </row>
    <row r="1032" spans="9:9">
      <c r="I1032" s="74"/>
    </row>
    <row r="1033" spans="9:9">
      <c r="I1033" s="74"/>
    </row>
    <row r="1034" spans="9:9">
      <c r="I1034" s="74"/>
    </row>
    <row r="1035" spans="9:9">
      <c r="I1035" s="74"/>
    </row>
    <row r="1036" spans="9:9">
      <c r="I1036" s="74"/>
    </row>
    <row r="1037" spans="9:9">
      <c r="I1037" s="74"/>
    </row>
    <row r="1038" spans="9:9">
      <c r="I1038" s="74"/>
    </row>
    <row r="1039" spans="9:9">
      <c r="I1039" s="74"/>
    </row>
    <row r="1040" spans="9:9">
      <c r="I1040" s="74"/>
    </row>
    <row r="1041" spans="9:9">
      <c r="I1041" s="74"/>
    </row>
    <row r="1042" spans="9:9">
      <c r="I1042" s="74"/>
    </row>
    <row r="1043" spans="9:9">
      <c r="I1043" s="74"/>
    </row>
    <row r="1044" spans="9:9">
      <c r="I1044" s="74"/>
    </row>
    <row r="1045" spans="9:9">
      <c r="I1045" s="74"/>
    </row>
    <row r="1046" spans="9:9">
      <c r="I1046" s="74"/>
    </row>
    <row r="1047" spans="9:9">
      <c r="I1047" s="74"/>
    </row>
    <row r="1048" spans="9:9">
      <c r="I1048" s="74"/>
    </row>
    <row r="1049" spans="9:9">
      <c r="I1049" s="74"/>
    </row>
    <row r="1050" spans="9:9">
      <c r="I1050" s="74"/>
    </row>
    <row r="1051" spans="9:9">
      <c r="I1051" s="74"/>
    </row>
    <row r="1052" spans="9:9">
      <c r="I1052" s="74"/>
    </row>
    <row r="1053" spans="9:9">
      <c r="I1053" s="74"/>
    </row>
    <row r="1054" spans="9:9">
      <c r="I1054" s="74"/>
    </row>
    <row r="1055" spans="9:9">
      <c r="I1055" s="74"/>
    </row>
    <row r="1056" spans="9:9">
      <c r="I1056" s="74"/>
    </row>
    <row r="1057" spans="9:9">
      <c r="I1057" s="74"/>
    </row>
    <row r="1058" spans="9:9">
      <c r="I1058" s="74"/>
    </row>
    <row r="1059" spans="9:9">
      <c r="I1059" s="74"/>
    </row>
    <row r="1060" spans="9:9">
      <c r="I1060" s="74"/>
    </row>
    <row r="1061" spans="9:9">
      <c r="I1061" s="74"/>
    </row>
    <row r="1062" spans="9:9">
      <c r="I1062" s="74"/>
    </row>
    <row r="1063" spans="9:9">
      <c r="I1063" s="74"/>
    </row>
    <row r="1064" spans="9:9">
      <c r="I1064" s="74"/>
    </row>
    <row r="1065" spans="9:9">
      <c r="I1065" s="74"/>
    </row>
    <row r="1066" spans="9:9">
      <c r="I1066" s="74"/>
    </row>
    <row r="1067" spans="9:9">
      <c r="I1067" s="74"/>
    </row>
    <row r="1068" spans="9:9">
      <c r="I1068" s="74"/>
    </row>
    <row r="1069" spans="9:9">
      <c r="I1069" s="74"/>
    </row>
    <row r="1070" spans="9:9">
      <c r="I1070" s="74"/>
    </row>
    <row r="1071" spans="9:9">
      <c r="I1071" s="74"/>
    </row>
    <row r="1072" spans="9:9">
      <c r="I1072" s="74"/>
    </row>
    <row r="1073" spans="9:9">
      <c r="I1073" s="74"/>
    </row>
    <row r="1074" spans="9:9">
      <c r="I1074" s="74"/>
    </row>
    <row r="1075" spans="9:9">
      <c r="I1075" s="74"/>
    </row>
    <row r="1076" spans="9:9">
      <c r="I1076" s="74"/>
    </row>
    <row r="1077" spans="9:9">
      <c r="I1077" s="74"/>
    </row>
    <row r="1078" spans="9:9">
      <c r="I1078" s="74"/>
    </row>
    <row r="1079" spans="9:9">
      <c r="I1079" s="74"/>
    </row>
    <row r="1080" spans="9:9">
      <c r="I1080" s="74"/>
    </row>
    <row r="1081" spans="9:9">
      <c r="I1081" s="74"/>
    </row>
    <row r="1082" spans="9:9">
      <c r="I1082" s="74"/>
    </row>
    <row r="1083" spans="9:9">
      <c r="I1083" s="74"/>
    </row>
    <row r="1084" spans="9:9">
      <c r="I1084" s="74"/>
    </row>
    <row r="1085" spans="9:9">
      <c r="I1085" s="74"/>
    </row>
    <row r="1086" spans="9:9">
      <c r="I1086" s="74"/>
    </row>
    <row r="1087" spans="9:9">
      <c r="I1087" s="74"/>
    </row>
    <row r="1088" spans="9:9">
      <c r="I1088" s="74"/>
    </row>
    <row r="1089" spans="9:9">
      <c r="I1089" s="74"/>
    </row>
    <row r="1090" spans="9:9">
      <c r="I1090" s="74"/>
    </row>
    <row r="1091" spans="9:9">
      <c r="I1091" s="74"/>
    </row>
    <row r="1092" spans="9:9">
      <c r="I1092" s="74"/>
    </row>
    <row r="1093" spans="9:9">
      <c r="I1093" s="74"/>
    </row>
    <row r="1094" spans="9:9">
      <c r="I1094" s="74"/>
    </row>
    <row r="1095" spans="9:9">
      <c r="I1095" s="74"/>
    </row>
    <row r="1096" spans="9:9">
      <c r="I1096" s="74"/>
    </row>
    <row r="1097" spans="9:9">
      <c r="I1097" s="74"/>
    </row>
    <row r="1098" spans="9:9">
      <c r="I1098" s="74"/>
    </row>
    <row r="1099" spans="9:9">
      <c r="I1099" s="74"/>
    </row>
    <row r="1100" spans="9:9">
      <c r="I1100" s="74"/>
    </row>
    <row r="1101" spans="9:9">
      <c r="I1101" s="74"/>
    </row>
    <row r="1102" spans="9:9">
      <c r="I1102" s="74"/>
    </row>
    <row r="1103" spans="9:9">
      <c r="I1103" s="74"/>
    </row>
    <row r="1104" spans="9:9">
      <c r="I1104" s="74"/>
    </row>
    <row r="1105" spans="9:9">
      <c r="I1105" s="74"/>
    </row>
    <row r="1106" spans="9:9">
      <c r="I1106" s="74"/>
    </row>
    <row r="1107" spans="9:9">
      <c r="I1107" s="74"/>
    </row>
    <row r="1108" spans="9:9">
      <c r="I1108" s="74"/>
    </row>
    <row r="1109" spans="9:9">
      <c r="I1109" s="74"/>
    </row>
    <row r="1110" spans="9:9">
      <c r="I1110" s="74"/>
    </row>
    <row r="1111" spans="9:9">
      <c r="I1111" s="74"/>
    </row>
    <row r="1112" spans="9:9">
      <c r="I1112" s="74"/>
    </row>
    <row r="1113" spans="9:9">
      <c r="I1113" s="74"/>
    </row>
    <row r="1114" spans="9:9">
      <c r="I1114" s="74"/>
    </row>
    <row r="1115" spans="9:9">
      <c r="I1115" s="74"/>
    </row>
    <row r="1116" spans="9:9">
      <c r="I1116" s="74"/>
    </row>
    <row r="1117" spans="9:9">
      <c r="I1117" s="74"/>
    </row>
    <row r="1118" spans="9:9">
      <c r="I1118" s="74"/>
    </row>
    <row r="1119" spans="9:9">
      <c r="I1119" s="74"/>
    </row>
    <row r="1120" spans="9:9">
      <c r="I1120" s="74"/>
    </row>
    <row r="1121" spans="9:9">
      <c r="I1121" s="74"/>
    </row>
    <row r="1122" spans="9:9">
      <c r="I1122" s="74"/>
    </row>
    <row r="1123" spans="9:9">
      <c r="I1123" s="74"/>
    </row>
    <row r="1124" spans="9:9">
      <c r="I1124" s="74"/>
    </row>
    <row r="1125" spans="9:9">
      <c r="I1125" s="74"/>
    </row>
    <row r="1126" spans="9:9">
      <c r="I1126" s="74"/>
    </row>
    <row r="1127" spans="9:9">
      <c r="I1127" s="74"/>
    </row>
    <row r="1128" spans="9:9">
      <c r="I1128" s="74"/>
    </row>
    <row r="1129" spans="9:9">
      <c r="I1129" s="74"/>
    </row>
    <row r="1130" spans="9:9">
      <c r="I1130" s="74"/>
    </row>
    <row r="1131" spans="9:9">
      <c r="I1131" s="74"/>
    </row>
    <row r="1132" spans="9:9">
      <c r="I1132" s="74"/>
    </row>
    <row r="1133" spans="9:9">
      <c r="I1133" s="74"/>
    </row>
    <row r="1134" spans="9:9">
      <c r="I1134" s="74"/>
    </row>
    <row r="1135" spans="9:9">
      <c r="I1135" s="74"/>
    </row>
    <row r="1136" spans="9:9">
      <c r="I1136" s="74"/>
    </row>
    <row r="1137" spans="9:9">
      <c r="I1137" s="74"/>
    </row>
    <row r="1138" spans="9:9">
      <c r="I1138" s="74"/>
    </row>
    <row r="1139" spans="9:9">
      <c r="I1139" s="74"/>
    </row>
    <row r="1140" spans="9:9">
      <c r="I1140" s="74"/>
    </row>
    <row r="1141" spans="9:9">
      <c r="I1141" s="74"/>
    </row>
    <row r="1142" spans="9:9">
      <c r="I1142" s="74"/>
    </row>
    <row r="1143" spans="9:9">
      <c r="I1143" s="74"/>
    </row>
    <row r="1144" spans="9:9">
      <c r="I1144" s="74"/>
    </row>
    <row r="1145" spans="9:9">
      <c r="I1145" s="74"/>
    </row>
    <row r="1146" spans="9:9">
      <c r="I1146" s="74"/>
    </row>
    <row r="1147" spans="9:9">
      <c r="I1147" s="74"/>
    </row>
    <row r="1148" spans="9:9">
      <c r="I1148" s="74"/>
    </row>
    <row r="1149" spans="9:9">
      <c r="I1149" s="74"/>
    </row>
    <row r="1150" spans="9:9">
      <c r="I1150" s="74"/>
    </row>
    <row r="1151" spans="9:9">
      <c r="I1151" s="74"/>
    </row>
    <row r="1152" spans="9:9">
      <c r="I1152" s="74"/>
    </row>
    <row r="1153" spans="9:9">
      <c r="I1153" s="74"/>
    </row>
    <row r="1154" spans="9:9">
      <c r="I1154" s="74"/>
    </row>
    <row r="1155" spans="9:9">
      <c r="I1155" s="74"/>
    </row>
    <row r="1156" spans="9:9">
      <c r="I1156" s="74"/>
    </row>
    <row r="1157" spans="9:9">
      <c r="I1157" s="74"/>
    </row>
    <row r="1158" spans="9:9">
      <c r="I1158" s="74"/>
    </row>
    <row r="1159" spans="9:9">
      <c r="I1159" s="74"/>
    </row>
    <row r="1160" spans="9:9">
      <c r="I1160" s="74"/>
    </row>
    <row r="1161" spans="9:9">
      <c r="I1161" s="74"/>
    </row>
    <row r="1162" spans="9:9">
      <c r="I1162" s="74"/>
    </row>
    <row r="1163" spans="9:9">
      <c r="I1163" s="74"/>
    </row>
    <row r="1164" spans="9:9">
      <c r="I1164" s="74"/>
    </row>
    <row r="1165" spans="9:9">
      <c r="I1165" s="74"/>
    </row>
    <row r="1166" spans="9:9">
      <c r="I1166" s="74"/>
    </row>
    <row r="1167" spans="9:9">
      <c r="I1167" s="74"/>
    </row>
    <row r="1168" spans="9:9">
      <c r="I1168" s="74"/>
    </row>
    <row r="1169" spans="9:9">
      <c r="I1169" s="74"/>
    </row>
    <row r="1170" spans="9:9">
      <c r="I1170" s="74"/>
    </row>
    <row r="1171" spans="9:9">
      <c r="I1171" s="74"/>
    </row>
    <row r="1172" spans="9:9">
      <c r="I1172" s="74"/>
    </row>
    <row r="1173" spans="9:9">
      <c r="I1173" s="74"/>
    </row>
    <row r="1174" spans="9:9">
      <c r="I1174" s="74"/>
    </row>
    <row r="1175" spans="9:9">
      <c r="I1175" s="74"/>
    </row>
    <row r="1176" spans="9:9">
      <c r="I1176" s="74"/>
    </row>
    <row r="1177" spans="9:9">
      <c r="I1177" s="74"/>
    </row>
    <row r="1178" spans="9:9">
      <c r="I1178" s="74"/>
    </row>
    <row r="1179" spans="9:9">
      <c r="I1179" s="74"/>
    </row>
    <row r="1180" spans="9:9">
      <c r="I1180" s="74"/>
    </row>
    <row r="1181" spans="9:9">
      <c r="I1181" s="74"/>
    </row>
    <row r="1182" spans="9:9">
      <c r="I1182" s="74"/>
    </row>
    <row r="1183" spans="9:9">
      <c r="I1183" s="74"/>
    </row>
    <row r="1184" spans="9:9">
      <c r="I1184" s="74"/>
    </row>
    <row r="1185" spans="9:9">
      <c r="I1185" s="74"/>
    </row>
    <row r="1186" spans="9:9">
      <c r="I1186" s="74"/>
    </row>
    <row r="1187" spans="9:9">
      <c r="I1187" s="74"/>
    </row>
    <row r="1188" spans="9:9">
      <c r="I1188" s="74"/>
    </row>
    <row r="1189" spans="9:9">
      <c r="I1189" s="74"/>
    </row>
    <row r="1190" spans="9:9">
      <c r="I1190" s="74"/>
    </row>
    <row r="1191" spans="9:9">
      <c r="I1191" s="74"/>
    </row>
    <row r="1192" spans="9:9">
      <c r="I1192" s="74"/>
    </row>
    <row r="1193" spans="9:9">
      <c r="I1193" s="74"/>
    </row>
    <row r="1194" spans="9:9">
      <c r="I1194" s="74"/>
    </row>
    <row r="1195" spans="9:9">
      <c r="I1195" s="74"/>
    </row>
    <row r="1196" spans="9:9">
      <c r="I1196" s="74"/>
    </row>
    <row r="1197" spans="9:9">
      <c r="I1197" s="74"/>
    </row>
    <row r="1198" spans="9:9">
      <c r="I1198" s="74"/>
    </row>
    <row r="1199" spans="9:9">
      <c r="I1199" s="74"/>
    </row>
    <row r="1200" spans="9:9">
      <c r="I1200" s="74"/>
    </row>
    <row r="1201" spans="9:9">
      <c r="I1201" s="74"/>
    </row>
    <row r="1202" spans="9:9">
      <c r="I1202" s="74"/>
    </row>
    <row r="1203" spans="9:9">
      <c r="I1203" s="74"/>
    </row>
    <row r="1204" spans="9:9">
      <c r="I1204" s="74"/>
    </row>
    <row r="1205" spans="9:9">
      <c r="I1205" s="74"/>
    </row>
    <row r="1206" spans="9:9">
      <c r="I1206" s="74"/>
    </row>
    <row r="1207" spans="9:9">
      <c r="I1207" s="74"/>
    </row>
    <row r="1208" spans="9:9">
      <c r="I1208" s="74"/>
    </row>
    <row r="1209" spans="9:9">
      <c r="I1209" s="74"/>
    </row>
    <row r="1210" spans="9:9">
      <c r="I1210" s="74"/>
    </row>
    <row r="1211" spans="9:9">
      <c r="I1211" s="74"/>
    </row>
    <row r="1212" spans="9:9">
      <c r="I1212" s="74"/>
    </row>
    <row r="1213" spans="9:9">
      <c r="I1213" s="74"/>
    </row>
    <row r="1214" spans="9:9">
      <c r="I1214" s="74"/>
    </row>
    <row r="1215" spans="9:9">
      <c r="I1215" s="74"/>
    </row>
    <row r="1216" spans="9:9">
      <c r="I1216" s="74"/>
    </row>
    <row r="1217" spans="9:9">
      <c r="I1217" s="74"/>
    </row>
    <row r="1218" spans="9:9">
      <c r="I1218" s="74"/>
    </row>
    <row r="1219" spans="9:9">
      <c r="I1219" s="74"/>
    </row>
    <row r="1220" spans="9:9">
      <c r="I1220" s="74"/>
    </row>
    <row r="1221" spans="9:9">
      <c r="I1221" s="74"/>
    </row>
    <row r="1222" spans="9:9">
      <c r="I1222" s="74"/>
    </row>
    <row r="1223" spans="9:9">
      <c r="I1223" s="74"/>
    </row>
    <row r="1224" spans="9:9">
      <c r="I1224" s="74"/>
    </row>
    <row r="1225" spans="9:9">
      <c r="I1225" s="74"/>
    </row>
    <row r="1226" spans="9:9">
      <c r="I1226" s="74"/>
    </row>
    <row r="1227" spans="9:9">
      <c r="I1227" s="74"/>
    </row>
    <row r="1228" spans="9:9">
      <c r="I1228" s="74"/>
    </row>
    <row r="1229" spans="9:9">
      <c r="I1229" s="74"/>
    </row>
    <row r="1230" spans="9:9">
      <c r="I1230" s="74"/>
    </row>
    <row r="1231" spans="9:9">
      <c r="I1231" s="74"/>
    </row>
    <row r="1232" spans="9:9">
      <c r="I1232" s="74"/>
    </row>
    <row r="1233" spans="9:9">
      <c r="I1233" s="74"/>
    </row>
    <row r="1234" spans="9:9">
      <c r="I1234" s="74"/>
    </row>
    <row r="1235" spans="9:9">
      <c r="I1235" s="74"/>
    </row>
    <row r="1236" spans="9:9">
      <c r="I1236" s="74"/>
    </row>
    <row r="1237" spans="9:9">
      <c r="I1237" s="74"/>
    </row>
    <row r="1238" spans="9:9">
      <c r="I1238" s="74"/>
    </row>
    <row r="1239" spans="9:9">
      <c r="I1239" s="74"/>
    </row>
    <row r="1240" spans="9:9">
      <c r="I1240" s="74"/>
    </row>
    <row r="1241" spans="9:9">
      <c r="I1241" s="74"/>
    </row>
    <row r="1242" spans="9:9">
      <c r="I1242" s="74"/>
    </row>
    <row r="1243" spans="9:9">
      <c r="I1243" s="74"/>
    </row>
    <row r="1244" spans="9:9">
      <c r="I1244" s="74"/>
    </row>
    <row r="1245" spans="9:9">
      <c r="I1245" s="74"/>
    </row>
    <row r="1246" spans="9:9">
      <c r="I1246" s="74"/>
    </row>
    <row r="1247" spans="9:9">
      <c r="I1247" s="74"/>
    </row>
    <row r="1248" spans="9:9">
      <c r="I1248" s="74"/>
    </row>
    <row r="1249" spans="9:9">
      <c r="I1249" s="74"/>
    </row>
    <row r="1250" spans="9:9">
      <c r="I1250" s="74"/>
    </row>
    <row r="1251" spans="9:9">
      <c r="I1251" s="74"/>
    </row>
    <row r="1252" spans="9:9">
      <c r="I1252" s="74"/>
    </row>
    <row r="1253" spans="9:9">
      <c r="I1253" s="74"/>
    </row>
    <row r="1254" spans="9:9">
      <c r="I1254" s="74"/>
    </row>
    <row r="1255" spans="9:9">
      <c r="I1255" s="74"/>
    </row>
    <row r="1256" spans="9:9">
      <c r="I1256" s="74"/>
    </row>
    <row r="1257" spans="9:9">
      <c r="I1257" s="74"/>
    </row>
    <row r="1258" spans="9:9">
      <c r="I1258" s="74"/>
    </row>
    <row r="1259" spans="9:9">
      <c r="I1259" s="74"/>
    </row>
    <row r="1260" spans="9:9">
      <c r="I1260" s="74"/>
    </row>
    <row r="1261" spans="9:9">
      <c r="I1261" s="74"/>
    </row>
    <row r="1262" spans="9:9">
      <c r="I1262" s="74"/>
    </row>
    <row r="1263" spans="9:9">
      <c r="I1263" s="74"/>
    </row>
    <row r="1264" spans="9:9">
      <c r="I1264" s="74"/>
    </row>
    <row r="1265" spans="9:9">
      <c r="I1265" s="74"/>
    </row>
    <row r="1266" spans="9:9">
      <c r="I1266" s="74"/>
    </row>
    <row r="1267" spans="9:9">
      <c r="I1267" s="74"/>
    </row>
    <row r="1268" spans="9:9">
      <c r="I1268" s="74"/>
    </row>
    <row r="1269" spans="9:9">
      <c r="I1269" s="74"/>
    </row>
    <row r="1270" spans="9:9">
      <c r="I1270" s="74"/>
    </row>
    <row r="1271" spans="9:9">
      <c r="I1271" s="74"/>
    </row>
    <row r="1272" spans="9:9">
      <c r="I1272" s="74"/>
    </row>
    <row r="1273" spans="9:9">
      <c r="I1273" s="74"/>
    </row>
    <row r="1274" spans="9:9">
      <c r="I1274" s="74"/>
    </row>
    <row r="1275" spans="9:9">
      <c r="I1275" s="74"/>
    </row>
    <row r="1276" spans="9:9">
      <c r="I1276" s="74"/>
    </row>
    <row r="1277" spans="9:9">
      <c r="I1277" s="74"/>
    </row>
    <row r="1278" spans="9:9">
      <c r="I1278" s="74"/>
    </row>
    <row r="1279" spans="9:9">
      <c r="I1279" s="74"/>
    </row>
    <row r="1280" spans="9:9">
      <c r="I1280" s="74"/>
    </row>
    <row r="1281" spans="9:9">
      <c r="I1281" s="74"/>
    </row>
    <row r="1282" spans="9:9">
      <c r="I1282" s="74"/>
    </row>
    <row r="1283" spans="9:9">
      <c r="I1283" s="74"/>
    </row>
    <row r="1284" spans="9:9">
      <c r="I1284" s="74"/>
    </row>
    <row r="1285" spans="9:9">
      <c r="I1285" s="74"/>
    </row>
    <row r="1286" spans="9:9">
      <c r="I1286" s="74"/>
    </row>
    <row r="1287" spans="9:9">
      <c r="I1287" s="74"/>
    </row>
    <row r="1288" spans="9:9">
      <c r="I1288" s="74"/>
    </row>
    <row r="1289" spans="9:9">
      <c r="I1289" s="74"/>
    </row>
    <row r="1290" spans="9:9">
      <c r="I1290" s="74"/>
    </row>
    <row r="1291" spans="9:9">
      <c r="I1291" s="74"/>
    </row>
    <row r="1292" spans="9:9">
      <c r="I1292" s="74"/>
    </row>
    <row r="1293" spans="9:9">
      <c r="I1293" s="74"/>
    </row>
    <row r="1294" spans="9:9">
      <c r="I1294" s="74"/>
    </row>
    <row r="1295" spans="9:9">
      <c r="I1295" s="74"/>
    </row>
    <row r="1296" spans="9:9">
      <c r="I1296" s="74"/>
    </row>
    <row r="1297" spans="9:9">
      <c r="I1297" s="74"/>
    </row>
    <row r="1298" spans="9:9">
      <c r="I1298" s="74"/>
    </row>
    <row r="1299" spans="9:9">
      <c r="I1299" s="74"/>
    </row>
    <row r="1300" spans="9:9">
      <c r="I1300" s="74"/>
    </row>
    <row r="1301" spans="9:9">
      <c r="I1301" s="74"/>
    </row>
    <row r="1302" spans="9:9">
      <c r="I1302" s="74"/>
    </row>
    <row r="1303" spans="9:9">
      <c r="I1303" s="74"/>
    </row>
    <row r="1304" spans="9:9">
      <c r="I1304" s="74"/>
    </row>
    <row r="1305" spans="9:9">
      <c r="I1305" s="74"/>
    </row>
    <row r="1306" spans="9:9">
      <c r="I1306" s="74"/>
    </row>
    <row r="1307" spans="9:9">
      <c r="I1307" s="74"/>
    </row>
    <row r="1308" spans="9:9">
      <c r="I1308" s="74"/>
    </row>
    <row r="1309" spans="9:9">
      <c r="I1309" s="74"/>
    </row>
    <row r="1310" spans="9:9">
      <c r="I1310" s="74"/>
    </row>
    <row r="1311" spans="9:9">
      <c r="I1311" s="74"/>
    </row>
    <row r="1312" spans="9:9">
      <c r="I1312" s="74"/>
    </row>
    <row r="1313" spans="9:9">
      <c r="I1313" s="74"/>
    </row>
    <row r="1314" spans="9:9">
      <c r="I1314" s="74"/>
    </row>
    <row r="1315" spans="9:9">
      <c r="I1315" s="74"/>
    </row>
    <row r="1316" spans="9:9">
      <c r="I1316" s="74"/>
    </row>
    <row r="1317" spans="9:9">
      <c r="I1317" s="74"/>
    </row>
    <row r="1318" spans="9:9">
      <c r="I1318" s="74"/>
    </row>
    <row r="1319" spans="9:9">
      <c r="I1319" s="74"/>
    </row>
    <row r="1320" spans="9:9">
      <c r="I1320" s="74"/>
    </row>
    <row r="1321" spans="9:9">
      <c r="I1321" s="74"/>
    </row>
    <row r="1322" spans="9:9">
      <c r="I1322" s="74"/>
    </row>
    <row r="1323" spans="9:9">
      <c r="I1323" s="74"/>
    </row>
    <row r="1324" spans="9:9">
      <c r="I1324" s="74"/>
    </row>
    <row r="1325" spans="9:9">
      <c r="I1325" s="74"/>
    </row>
    <row r="1326" spans="9:9">
      <c r="I1326" s="74"/>
    </row>
    <row r="1327" spans="9:9">
      <c r="I1327" s="74"/>
    </row>
    <row r="1328" spans="9:9">
      <c r="I1328" s="74"/>
    </row>
    <row r="1329" spans="9:9">
      <c r="I1329" s="74"/>
    </row>
    <row r="1330" spans="9:9">
      <c r="I1330" s="74"/>
    </row>
    <row r="1331" spans="9:9">
      <c r="I1331" s="74"/>
    </row>
    <row r="1332" spans="9:9">
      <c r="I1332" s="74"/>
    </row>
    <row r="1333" spans="9:9">
      <c r="I1333" s="74"/>
    </row>
    <row r="1334" spans="9:9">
      <c r="I1334" s="74"/>
    </row>
    <row r="1335" spans="9:9">
      <c r="I1335" s="74"/>
    </row>
    <row r="1336" spans="9:9">
      <c r="I1336" s="74"/>
    </row>
    <row r="1337" spans="9:9">
      <c r="I1337" s="74"/>
    </row>
    <row r="1338" spans="9:9">
      <c r="I1338" s="74"/>
    </row>
    <row r="1339" spans="9:9">
      <c r="I1339" s="74"/>
    </row>
    <row r="1340" spans="9:9">
      <c r="I1340" s="74"/>
    </row>
    <row r="1341" spans="9:9">
      <c r="I1341" s="74"/>
    </row>
    <row r="1342" spans="9:9">
      <c r="I1342" s="74"/>
    </row>
    <row r="1343" spans="9:9">
      <c r="I1343" s="74"/>
    </row>
    <row r="1344" spans="9:9">
      <c r="I1344" s="74"/>
    </row>
    <row r="1345" spans="9:9">
      <c r="I1345" s="74"/>
    </row>
    <row r="1346" spans="9:9">
      <c r="I1346" s="74"/>
    </row>
    <row r="1347" spans="9:9">
      <c r="I1347" s="74"/>
    </row>
    <row r="1348" spans="9:9">
      <c r="I1348" s="74"/>
    </row>
    <row r="1349" spans="9:9">
      <c r="I1349" s="74"/>
    </row>
    <row r="1350" spans="9:9">
      <c r="I1350" s="74"/>
    </row>
    <row r="1351" spans="9:9">
      <c r="I1351" s="74"/>
    </row>
    <row r="1352" spans="9:9">
      <c r="I1352" s="74"/>
    </row>
    <row r="1353" spans="9:9">
      <c r="I1353" s="74"/>
    </row>
    <row r="1354" spans="9:9">
      <c r="I1354" s="74"/>
    </row>
    <row r="1355" spans="9:9">
      <c r="I1355" s="74"/>
    </row>
    <row r="1356" spans="9:9">
      <c r="I1356" s="74"/>
    </row>
    <row r="1357" spans="9:9">
      <c r="I1357" s="74"/>
    </row>
    <row r="1358" spans="9:9">
      <c r="I1358" s="74"/>
    </row>
    <row r="1359" spans="9:9">
      <c r="I1359" s="74"/>
    </row>
    <row r="1360" spans="9:9">
      <c r="I1360" s="74"/>
    </row>
    <row r="1361" spans="9:9">
      <c r="I1361" s="74"/>
    </row>
    <row r="1362" spans="9:9">
      <c r="I1362" s="74"/>
    </row>
    <row r="1363" spans="9:9">
      <c r="I1363" s="74"/>
    </row>
    <row r="1364" spans="9:9">
      <c r="I1364" s="74"/>
    </row>
    <row r="1365" spans="9:9">
      <c r="I1365" s="74"/>
    </row>
    <row r="1366" spans="9:9">
      <c r="I1366" s="74"/>
    </row>
    <row r="1367" spans="9:9">
      <c r="I1367" s="74"/>
    </row>
    <row r="1368" spans="9:9">
      <c r="I1368" s="74"/>
    </row>
    <row r="1369" spans="9:9">
      <c r="I1369" s="74"/>
    </row>
    <row r="1370" spans="9:9">
      <c r="I1370" s="74"/>
    </row>
    <row r="1371" spans="9:9">
      <c r="I1371" s="74"/>
    </row>
    <row r="1372" spans="9:9">
      <c r="I1372" s="74"/>
    </row>
    <row r="1373" spans="9:9">
      <c r="I1373" s="74"/>
    </row>
    <row r="1374" spans="9:9">
      <c r="I1374" s="74"/>
    </row>
    <row r="1375" spans="9:9">
      <c r="I1375" s="74"/>
    </row>
    <row r="1376" spans="9:9">
      <c r="I1376" s="74"/>
    </row>
    <row r="1377" spans="9:9">
      <c r="I1377" s="74"/>
    </row>
    <row r="1378" spans="9:9">
      <c r="I1378" s="74"/>
    </row>
    <row r="1379" spans="9:9">
      <c r="I1379" s="74"/>
    </row>
    <row r="1380" spans="9:9">
      <c r="I1380" s="74"/>
    </row>
    <row r="1381" spans="9:9">
      <c r="I1381" s="74"/>
    </row>
    <row r="1382" spans="9:9">
      <c r="I1382" s="74"/>
    </row>
    <row r="1383" spans="9:9">
      <c r="I1383" s="74"/>
    </row>
    <row r="1384" spans="9:9">
      <c r="I1384" s="74"/>
    </row>
    <row r="1385" spans="9:9">
      <c r="I1385" s="74"/>
    </row>
    <row r="1386" spans="9:9">
      <c r="I1386" s="74"/>
    </row>
    <row r="1387" spans="9:9">
      <c r="I1387" s="74"/>
    </row>
    <row r="1388" spans="9:9">
      <c r="I1388" s="74"/>
    </row>
    <row r="1389" spans="9:9">
      <c r="I1389" s="74"/>
    </row>
    <row r="1390" spans="9:9">
      <c r="I1390" s="74"/>
    </row>
    <row r="1391" spans="9:9">
      <c r="I1391" s="74"/>
    </row>
    <row r="1392" spans="9:9">
      <c r="I1392" s="74"/>
    </row>
    <row r="1393" spans="9:9">
      <c r="I1393" s="74"/>
    </row>
    <row r="1394" spans="9:9">
      <c r="I1394" s="74"/>
    </row>
    <row r="1395" spans="9:9">
      <c r="I1395" s="74"/>
    </row>
    <row r="1396" spans="9:9">
      <c r="I1396" s="74"/>
    </row>
    <row r="1397" spans="9:9">
      <c r="I1397" s="74"/>
    </row>
    <row r="1398" spans="9:9">
      <c r="I1398" s="74"/>
    </row>
    <row r="1399" spans="9:9">
      <c r="I1399" s="74"/>
    </row>
    <row r="1400" spans="9:9">
      <c r="I1400" s="74"/>
    </row>
    <row r="1401" spans="9:9">
      <c r="I1401" s="74"/>
    </row>
    <row r="1402" spans="9:9">
      <c r="I1402" s="74"/>
    </row>
    <row r="1403" spans="9:9">
      <c r="I1403" s="74"/>
    </row>
    <row r="1404" spans="9:9">
      <c r="I1404" s="74"/>
    </row>
    <row r="1405" spans="9:9">
      <c r="I1405" s="74"/>
    </row>
    <row r="1406" spans="9:9">
      <c r="I1406" s="74"/>
    </row>
    <row r="1407" spans="9:9">
      <c r="I1407" s="74"/>
    </row>
    <row r="1408" spans="9:9">
      <c r="I1408" s="74"/>
    </row>
    <row r="1409" spans="9:9">
      <c r="I1409" s="74"/>
    </row>
    <row r="1410" spans="9:9">
      <c r="I1410" s="74"/>
    </row>
    <row r="1411" spans="9:9">
      <c r="I1411" s="74"/>
    </row>
    <row r="1412" spans="9:9">
      <c r="I1412" s="74"/>
    </row>
    <row r="1413" spans="9:9">
      <c r="I1413" s="74"/>
    </row>
    <row r="1414" spans="9:9">
      <c r="I1414" s="74"/>
    </row>
    <row r="1415" spans="9:9">
      <c r="I1415" s="74"/>
    </row>
    <row r="1416" spans="9:9">
      <c r="I1416" s="74"/>
    </row>
    <row r="1417" spans="9:9">
      <c r="I1417" s="74"/>
    </row>
    <row r="1418" spans="9:9">
      <c r="I1418" s="74"/>
    </row>
    <row r="1419" spans="9:9">
      <c r="I1419" s="74"/>
    </row>
    <row r="1420" spans="9:9">
      <c r="I1420" s="74"/>
    </row>
    <row r="1421" spans="9:9">
      <c r="I1421" s="74"/>
    </row>
    <row r="1422" spans="9:9">
      <c r="I1422" s="74"/>
    </row>
    <row r="1423" spans="9:9">
      <c r="I1423" s="74"/>
    </row>
    <row r="1424" spans="9:9">
      <c r="I1424" s="74"/>
    </row>
    <row r="1425" spans="9:9">
      <c r="I1425" s="74"/>
    </row>
    <row r="1426" spans="9:9">
      <c r="I1426" s="74"/>
    </row>
    <row r="1427" spans="9:9">
      <c r="I1427" s="74"/>
    </row>
    <row r="1428" spans="9:9">
      <c r="I1428" s="74"/>
    </row>
    <row r="1429" spans="9:9">
      <c r="I1429" s="74"/>
    </row>
    <row r="1430" spans="9:9">
      <c r="I1430" s="74"/>
    </row>
    <row r="1431" spans="9:9">
      <c r="I1431" s="74"/>
    </row>
    <row r="1432" spans="9:9">
      <c r="I1432" s="74"/>
    </row>
    <row r="1433" spans="9:9">
      <c r="I1433" s="74"/>
    </row>
    <row r="1434" spans="9:9">
      <c r="I1434" s="74"/>
    </row>
    <row r="1435" spans="9:9">
      <c r="I1435" s="74"/>
    </row>
    <row r="1436" spans="9:9">
      <c r="I1436" s="74"/>
    </row>
    <row r="1437" spans="9:9">
      <c r="I1437" s="74"/>
    </row>
    <row r="1438" spans="9:9">
      <c r="I1438" s="74"/>
    </row>
    <row r="1439" spans="9:9">
      <c r="I1439" s="74"/>
    </row>
    <row r="1440" spans="9:9">
      <c r="I1440" s="74"/>
    </row>
    <row r="1441" spans="9:9">
      <c r="I1441" s="74"/>
    </row>
    <row r="1442" spans="9:9">
      <c r="I1442" s="74"/>
    </row>
    <row r="1443" spans="9:9">
      <c r="I1443" s="74"/>
    </row>
    <row r="1444" spans="9:9">
      <c r="I1444" s="74"/>
    </row>
    <row r="1445" spans="9:9">
      <c r="I1445" s="74"/>
    </row>
    <row r="1446" spans="9:9">
      <c r="I1446" s="74"/>
    </row>
    <row r="1447" spans="9:9">
      <c r="I1447" s="74"/>
    </row>
    <row r="1448" spans="9:9">
      <c r="I1448" s="74"/>
    </row>
    <row r="1449" spans="9:9">
      <c r="I1449" s="74"/>
    </row>
    <row r="1450" spans="9:9">
      <c r="I1450" s="74"/>
    </row>
    <row r="1451" spans="9:9">
      <c r="I1451" s="74"/>
    </row>
    <row r="1452" spans="9:9">
      <c r="I1452" s="74"/>
    </row>
    <row r="1453" spans="9:9">
      <c r="I1453" s="74"/>
    </row>
    <row r="1454" spans="9:9">
      <c r="I1454" s="74"/>
    </row>
    <row r="1455" spans="9:9">
      <c r="I1455" s="74"/>
    </row>
    <row r="1456" spans="9:9">
      <c r="I1456" s="74"/>
    </row>
    <row r="1457" spans="9:9">
      <c r="I1457" s="74"/>
    </row>
    <row r="1458" spans="9:9">
      <c r="I1458" s="74"/>
    </row>
    <row r="1459" spans="9:9">
      <c r="I1459" s="74"/>
    </row>
    <row r="1460" spans="9:9">
      <c r="I1460" s="74"/>
    </row>
    <row r="1461" spans="9:9">
      <c r="I1461" s="74"/>
    </row>
    <row r="1462" spans="9:9">
      <c r="I1462" s="74"/>
    </row>
    <row r="1463" spans="9:9">
      <c r="I1463" s="74"/>
    </row>
    <row r="1464" spans="9:9">
      <c r="I1464" s="74"/>
    </row>
    <row r="1465" spans="9:9">
      <c r="I1465" s="74"/>
    </row>
    <row r="1466" spans="9:9">
      <c r="I1466" s="74"/>
    </row>
    <row r="1467" spans="9:9">
      <c r="I1467" s="74"/>
    </row>
    <row r="1468" spans="9:9">
      <c r="I1468" s="74"/>
    </row>
    <row r="1469" spans="9:9">
      <c r="I1469" s="74"/>
    </row>
    <row r="1470" spans="9:9">
      <c r="I1470" s="74"/>
    </row>
    <row r="1471" spans="9:9">
      <c r="I1471" s="74"/>
    </row>
    <row r="1472" spans="9:9">
      <c r="I1472" s="74"/>
    </row>
    <row r="1473" spans="9:9">
      <c r="I1473" s="74"/>
    </row>
    <row r="1474" spans="9:9">
      <c r="I1474" s="74"/>
    </row>
    <row r="1475" spans="9:9">
      <c r="I1475" s="74"/>
    </row>
    <row r="1476" spans="9:9">
      <c r="I1476" s="74"/>
    </row>
    <row r="1477" spans="9:9">
      <c r="I1477" s="74"/>
    </row>
    <row r="1478" spans="9:9">
      <c r="I1478" s="74"/>
    </row>
    <row r="1479" spans="9:9">
      <c r="I1479" s="74"/>
    </row>
    <row r="1480" spans="9:9">
      <c r="I1480" s="74"/>
    </row>
    <row r="1481" spans="9:9">
      <c r="I1481" s="74"/>
    </row>
    <row r="1482" spans="9:9">
      <c r="I1482" s="74"/>
    </row>
    <row r="1483" spans="9:9">
      <c r="I1483" s="74"/>
    </row>
    <row r="1484" spans="9:9">
      <c r="I1484" s="74"/>
    </row>
    <row r="1485" spans="9:9">
      <c r="I1485" s="74"/>
    </row>
    <row r="1486" spans="9:9">
      <c r="I1486" s="74"/>
    </row>
    <row r="1487" spans="9:9">
      <c r="I1487" s="74"/>
    </row>
    <row r="1488" spans="9:9">
      <c r="I1488" s="74"/>
    </row>
    <row r="1489" spans="9:9">
      <c r="I1489" s="74"/>
    </row>
    <row r="1490" spans="9:9">
      <c r="I1490" s="74"/>
    </row>
    <row r="1491" spans="9:9">
      <c r="I1491" s="74"/>
    </row>
    <row r="1492" spans="9:9">
      <c r="I1492" s="74"/>
    </row>
    <row r="1493" spans="9:9">
      <c r="I1493" s="74"/>
    </row>
    <row r="1494" spans="9:9">
      <c r="I1494" s="74"/>
    </row>
    <row r="1495" spans="9:9">
      <c r="I1495" s="74"/>
    </row>
    <row r="1496" spans="9:9">
      <c r="I1496" s="74"/>
    </row>
    <row r="1497" spans="9:9">
      <c r="I1497" s="74"/>
    </row>
    <row r="1498" spans="9:9">
      <c r="I1498" s="74"/>
    </row>
    <row r="1499" spans="9:9">
      <c r="I1499" s="74"/>
    </row>
    <row r="1500" spans="9:9">
      <c r="I1500" s="74"/>
    </row>
    <row r="1501" spans="9:9">
      <c r="I1501" s="74"/>
    </row>
    <row r="1502" spans="9:9">
      <c r="I1502" s="74"/>
    </row>
    <row r="1503" spans="9:9">
      <c r="I1503" s="74"/>
    </row>
    <row r="1504" spans="9:9">
      <c r="I1504" s="74"/>
    </row>
    <row r="1505" spans="9:9">
      <c r="I1505" s="74"/>
    </row>
    <row r="1506" spans="9:9">
      <c r="I1506" s="74"/>
    </row>
    <row r="1507" spans="9:9">
      <c r="I1507" s="74"/>
    </row>
    <row r="1508" spans="9:9">
      <c r="I1508" s="74"/>
    </row>
    <row r="1509" spans="9:9">
      <c r="I1509" s="74"/>
    </row>
    <row r="1510" spans="9:9">
      <c r="I1510" s="74"/>
    </row>
    <row r="1511" spans="9:9">
      <c r="I1511" s="74"/>
    </row>
    <row r="1512" spans="9:9">
      <c r="I1512" s="74"/>
    </row>
    <row r="1513" spans="9:9">
      <c r="I1513" s="74"/>
    </row>
    <row r="1514" spans="9:9">
      <c r="I1514" s="74"/>
    </row>
    <row r="1515" spans="9:9">
      <c r="I1515" s="74"/>
    </row>
    <row r="1516" spans="9:9">
      <c r="I1516" s="74"/>
    </row>
    <row r="1517" spans="9:9">
      <c r="I1517" s="74"/>
    </row>
    <row r="1518" spans="9:9">
      <c r="I1518" s="74"/>
    </row>
    <row r="1519" spans="9:9">
      <c r="I1519" s="74"/>
    </row>
    <row r="1520" spans="9:9">
      <c r="I1520" s="74"/>
    </row>
    <row r="1521" spans="9:9">
      <c r="I1521" s="74"/>
    </row>
    <row r="1522" spans="9:9">
      <c r="I1522" s="74"/>
    </row>
    <row r="1523" spans="9:9">
      <c r="I1523" s="74"/>
    </row>
    <row r="1524" spans="9:9">
      <c r="I1524" s="74"/>
    </row>
    <row r="1525" spans="9:9">
      <c r="I1525" s="74"/>
    </row>
    <row r="1526" spans="9:9">
      <c r="I1526" s="74"/>
    </row>
    <row r="1527" spans="9:9">
      <c r="I1527" s="74"/>
    </row>
    <row r="1528" spans="9:9">
      <c r="I1528" s="74"/>
    </row>
    <row r="1529" spans="9:9">
      <c r="I1529" s="74"/>
    </row>
    <row r="1530" spans="9:9">
      <c r="I1530" s="74"/>
    </row>
    <row r="1531" spans="9:9">
      <c r="I1531" s="74"/>
    </row>
    <row r="1532" spans="9:9">
      <c r="I1532" s="74"/>
    </row>
    <row r="1533" spans="9:9">
      <c r="I1533" s="74"/>
    </row>
    <row r="1534" spans="9:9">
      <c r="I1534" s="74"/>
    </row>
    <row r="1535" spans="9:9">
      <c r="I1535" s="74"/>
    </row>
    <row r="1536" spans="9:9">
      <c r="I1536" s="74"/>
    </row>
    <row r="1537" spans="9:9">
      <c r="I1537" s="74"/>
    </row>
    <row r="1538" spans="9:9">
      <c r="I1538" s="74"/>
    </row>
    <row r="1539" spans="9:9">
      <c r="I1539" s="74"/>
    </row>
    <row r="1540" spans="9:9">
      <c r="I1540" s="74"/>
    </row>
    <row r="1541" spans="9:9">
      <c r="I1541" s="74"/>
    </row>
    <row r="1542" spans="9:9">
      <c r="I1542" s="74"/>
    </row>
    <row r="1543" spans="9:9">
      <c r="I1543" s="74"/>
    </row>
    <row r="1544" spans="9:9">
      <c r="I1544" s="74"/>
    </row>
    <row r="1545" spans="9:9">
      <c r="I1545" s="74"/>
    </row>
    <row r="1546" spans="9:9">
      <c r="I1546" s="74"/>
    </row>
    <row r="1547" spans="9:9">
      <c r="I1547" s="74"/>
    </row>
    <row r="1548" spans="9:9">
      <c r="I1548" s="74"/>
    </row>
    <row r="1549" spans="9:9">
      <c r="I1549" s="74"/>
    </row>
    <row r="1550" spans="9:9">
      <c r="I1550" s="74"/>
    </row>
    <row r="1551" spans="9:9">
      <c r="I1551" s="74"/>
    </row>
    <row r="1552" spans="9:9">
      <c r="I1552" s="74"/>
    </row>
    <row r="1553" spans="9:9">
      <c r="I1553" s="74"/>
    </row>
    <row r="1554" spans="9:9">
      <c r="I1554" s="74"/>
    </row>
    <row r="1555" spans="9:9">
      <c r="I1555" s="74"/>
    </row>
    <row r="1556" spans="9:9">
      <c r="I1556" s="74"/>
    </row>
    <row r="1557" spans="9:9">
      <c r="I1557" s="74"/>
    </row>
    <row r="1558" spans="9:9">
      <c r="I1558" s="74"/>
    </row>
    <row r="1559" spans="9:9">
      <c r="I1559" s="74"/>
    </row>
    <row r="1560" spans="9:9">
      <c r="I1560" s="74"/>
    </row>
    <row r="1561" spans="9:9">
      <c r="I1561" s="74"/>
    </row>
    <row r="1562" spans="9:9">
      <c r="I1562" s="74"/>
    </row>
    <row r="1563" spans="9:9">
      <c r="I1563" s="74"/>
    </row>
    <row r="1564" spans="9:9">
      <c r="I1564" s="74"/>
    </row>
    <row r="1565" spans="9:9">
      <c r="I1565" s="74"/>
    </row>
    <row r="1566" spans="9:9">
      <c r="I1566" s="74"/>
    </row>
    <row r="1567" spans="9:9">
      <c r="I1567" s="74"/>
    </row>
    <row r="1568" spans="9:9">
      <c r="I1568" s="74"/>
    </row>
    <row r="1569" spans="9:9">
      <c r="I1569" s="74"/>
    </row>
    <row r="1570" spans="9:9">
      <c r="I1570" s="74"/>
    </row>
    <row r="1571" spans="9:9">
      <c r="I1571" s="74"/>
    </row>
    <row r="1572" spans="9:9">
      <c r="I1572" s="74"/>
    </row>
    <row r="1573" spans="9:9">
      <c r="I1573" s="74"/>
    </row>
    <row r="1574" spans="9:9">
      <c r="I1574" s="74"/>
    </row>
    <row r="1575" spans="9:9">
      <c r="I1575" s="74"/>
    </row>
    <row r="1576" spans="9:9">
      <c r="I1576" s="74"/>
    </row>
    <row r="1577" spans="9:9">
      <c r="I1577" s="74"/>
    </row>
    <row r="1578" spans="9:9">
      <c r="I1578" s="74"/>
    </row>
    <row r="1579" spans="9:9">
      <c r="I1579" s="74"/>
    </row>
    <row r="1580" spans="9:9">
      <c r="I1580" s="74"/>
    </row>
    <row r="1581" spans="9:9">
      <c r="I1581" s="74"/>
    </row>
    <row r="1582" spans="9:9">
      <c r="I1582" s="74"/>
    </row>
    <row r="1583" spans="9:9">
      <c r="I1583" s="74"/>
    </row>
    <row r="1584" spans="9:9">
      <c r="I1584" s="74"/>
    </row>
    <row r="1585" spans="9:9">
      <c r="I1585" s="74"/>
    </row>
    <row r="1586" spans="9:9">
      <c r="I1586" s="74"/>
    </row>
    <row r="1587" spans="9:9">
      <c r="I1587" s="74"/>
    </row>
    <row r="1588" spans="9:9">
      <c r="I1588" s="74"/>
    </row>
    <row r="1589" spans="9:9">
      <c r="I1589" s="74"/>
    </row>
    <row r="1590" spans="9:9">
      <c r="I1590" s="74"/>
    </row>
    <row r="1591" spans="9:9">
      <c r="I1591" s="74"/>
    </row>
    <row r="1592" spans="9:9">
      <c r="I1592" s="74"/>
    </row>
    <row r="1593" spans="9:9">
      <c r="I1593" s="74"/>
    </row>
    <row r="1594" spans="9:9">
      <c r="I1594" s="74"/>
    </row>
    <row r="1595" spans="9:9">
      <c r="I1595" s="74"/>
    </row>
    <row r="1596" spans="9:9">
      <c r="I1596" s="74"/>
    </row>
    <row r="1597" spans="9:9">
      <c r="I1597" s="74"/>
    </row>
    <row r="1598" spans="9:9">
      <c r="I1598" s="74"/>
    </row>
    <row r="1599" spans="9:9">
      <c r="I1599" s="74"/>
    </row>
    <row r="1600" spans="9:9">
      <c r="I1600" s="74"/>
    </row>
    <row r="1601" spans="9:9">
      <c r="I1601" s="74"/>
    </row>
    <row r="1602" spans="9:9">
      <c r="I1602" s="74"/>
    </row>
    <row r="1603" spans="9:9">
      <c r="I1603" s="74"/>
    </row>
    <row r="1604" spans="9:9">
      <c r="I1604" s="74"/>
    </row>
    <row r="1605" spans="9:9">
      <c r="I1605" s="74"/>
    </row>
    <row r="1606" spans="9:9">
      <c r="I1606" s="74"/>
    </row>
    <row r="1607" spans="9:9">
      <c r="I1607" s="74"/>
    </row>
    <row r="1608" spans="9:9">
      <c r="I1608" s="74"/>
    </row>
    <row r="1609" spans="9:9">
      <c r="I1609" s="74"/>
    </row>
    <row r="1610" spans="9:9">
      <c r="I1610" s="74"/>
    </row>
    <row r="1611" spans="9:9">
      <c r="I1611" s="74"/>
    </row>
    <row r="1612" spans="9:9">
      <c r="I1612" s="74"/>
    </row>
    <row r="1613" spans="9:9">
      <c r="I1613" s="74"/>
    </row>
    <row r="1614" spans="9:9">
      <c r="I1614" s="74"/>
    </row>
    <row r="1615" spans="9:9">
      <c r="I1615" s="74"/>
    </row>
    <row r="1616" spans="9:9">
      <c r="I1616" s="74"/>
    </row>
    <row r="1617" spans="9:9">
      <c r="I1617" s="74"/>
    </row>
    <row r="1618" spans="9:9">
      <c r="I1618" s="74"/>
    </row>
    <row r="1619" spans="9:9">
      <c r="I1619" s="74"/>
    </row>
    <row r="1620" spans="9:9">
      <c r="I1620" s="74"/>
    </row>
    <row r="1621" spans="9:9">
      <c r="I1621" s="74"/>
    </row>
    <row r="1622" spans="9:9">
      <c r="I1622" s="74"/>
    </row>
    <row r="1623" spans="9:9">
      <c r="I1623" s="74"/>
    </row>
    <row r="1624" spans="9:9">
      <c r="I1624" s="74"/>
    </row>
    <row r="1625" spans="9:9">
      <c r="I1625" s="74"/>
    </row>
    <row r="1626" spans="9:9">
      <c r="I1626" s="74"/>
    </row>
    <row r="1627" spans="9:9">
      <c r="I1627" s="74"/>
    </row>
    <row r="1628" spans="9:9">
      <c r="I1628" s="74"/>
    </row>
    <row r="1629" spans="9:9">
      <c r="I1629" s="74"/>
    </row>
    <row r="1630" spans="9:9">
      <c r="I1630" s="74"/>
    </row>
    <row r="1631" spans="9:9">
      <c r="I1631" s="74"/>
    </row>
    <row r="1632" spans="9:9">
      <c r="I1632" s="74"/>
    </row>
    <row r="1633" spans="9:9">
      <c r="I1633" s="74"/>
    </row>
    <row r="1634" spans="9:9">
      <c r="I1634" s="74"/>
    </row>
    <row r="1635" spans="9:9">
      <c r="I1635" s="74"/>
    </row>
    <row r="1636" spans="9:9">
      <c r="I1636" s="74"/>
    </row>
    <row r="1637" spans="9:9">
      <c r="I1637" s="74"/>
    </row>
    <row r="1638" spans="9:9">
      <c r="I1638" s="74"/>
    </row>
    <row r="1639" spans="9:9">
      <c r="I1639" s="74"/>
    </row>
    <row r="1640" spans="9:9">
      <c r="I1640" s="74"/>
    </row>
    <row r="1641" spans="9:9">
      <c r="I1641" s="74"/>
    </row>
    <row r="1642" spans="9:9">
      <c r="I1642" s="74"/>
    </row>
    <row r="1643" spans="9:9">
      <c r="I1643" s="74"/>
    </row>
    <row r="1644" spans="9:9">
      <c r="I1644" s="74"/>
    </row>
    <row r="1645" spans="9:9">
      <c r="I1645" s="74"/>
    </row>
    <row r="1646" spans="9:9">
      <c r="I1646" s="74"/>
    </row>
    <row r="1647" spans="9:9">
      <c r="I1647" s="74"/>
    </row>
    <row r="1648" spans="9:9">
      <c r="I1648" s="74"/>
    </row>
    <row r="1649" spans="9:9">
      <c r="I1649" s="74"/>
    </row>
    <row r="1650" spans="9:9">
      <c r="I1650" s="74"/>
    </row>
    <row r="1651" spans="9:9">
      <c r="I1651" s="74"/>
    </row>
    <row r="1652" spans="9:9">
      <c r="I1652" s="74"/>
    </row>
    <row r="1653" spans="9:9">
      <c r="I1653" s="74"/>
    </row>
    <row r="1654" spans="9:9">
      <c r="I1654" s="74"/>
    </row>
    <row r="1655" spans="9:9">
      <c r="I1655" s="74"/>
    </row>
    <row r="1656" spans="9:9">
      <c r="I1656" s="74"/>
    </row>
    <row r="1657" spans="9:9">
      <c r="I1657" s="74"/>
    </row>
    <row r="1658" spans="9:9">
      <c r="I1658" s="74"/>
    </row>
    <row r="1659" spans="9:9">
      <c r="I1659" s="74"/>
    </row>
    <row r="1660" spans="9:9">
      <c r="I1660" s="74"/>
    </row>
    <row r="1661" spans="9:9">
      <c r="I1661" s="74"/>
    </row>
    <row r="1662" spans="9:9">
      <c r="I1662" s="74"/>
    </row>
    <row r="1663" spans="9:9">
      <c r="I1663" s="74"/>
    </row>
    <row r="1664" spans="9:9">
      <c r="I1664" s="74"/>
    </row>
    <row r="1665" spans="9:9">
      <c r="I1665" s="74"/>
    </row>
    <row r="1666" spans="9:9">
      <c r="I1666" s="74"/>
    </row>
    <row r="1667" spans="9:9">
      <c r="I1667" s="74"/>
    </row>
    <row r="1668" spans="9:9">
      <c r="I1668" s="74"/>
    </row>
    <row r="1669" spans="9:9">
      <c r="I1669" s="74"/>
    </row>
    <row r="1670" spans="9:9">
      <c r="I1670" s="74"/>
    </row>
    <row r="1671" spans="9:9">
      <c r="I1671" s="74"/>
    </row>
    <row r="1672" spans="9:9">
      <c r="I1672" s="74"/>
    </row>
    <row r="1673" spans="9:9">
      <c r="I1673" s="74"/>
    </row>
    <row r="1674" spans="9:9">
      <c r="I1674" s="74"/>
    </row>
    <row r="1675" spans="9:9">
      <c r="I1675" s="74"/>
    </row>
    <row r="1676" spans="9:9">
      <c r="I1676" s="74"/>
    </row>
    <row r="1677" spans="9:9">
      <c r="I1677" s="74"/>
    </row>
    <row r="1678" spans="9:9">
      <c r="I1678" s="74"/>
    </row>
    <row r="1679" spans="9:9">
      <c r="I1679" s="74"/>
    </row>
    <row r="1680" spans="9:9">
      <c r="I1680" s="74"/>
    </row>
    <row r="1681" spans="9:9">
      <c r="I1681" s="74"/>
    </row>
    <row r="1682" spans="9:9">
      <c r="I1682" s="74"/>
    </row>
    <row r="1683" spans="9:9">
      <c r="I1683" s="74"/>
    </row>
    <row r="1684" spans="9:9">
      <c r="I1684" s="74"/>
    </row>
    <row r="1685" spans="9:9">
      <c r="I1685" s="74"/>
    </row>
    <row r="1686" spans="9:9">
      <c r="I1686" s="74"/>
    </row>
    <row r="1687" spans="9:9">
      <c r="I1687" s="74"/>
    </row>
    <row r="1688" spans="9:9">
      <c r="I1688" s="74"/>
    </row>
    <row r="1689" spans="9:9">
      <c r="I1689" s="74"/>
    </row>
    <row r="1690" spans="9:9">
      <c r="I1690" s="74"/>
    </row>
    <row r="1691" spans="9:9">
      <c r="I1691" s="74"/>
    </row>
    <row r="1692" spans="9:9">
      <c r="I1692" s="74"/>
    </row>
    <row r="1693" spans="9:9">
      <c r="I1693" s="74"/>
    </row>
    <row r="1694" spans="9:9">
      <c r="I1694" s="74"/>
    </row>
    <row r="1695" spans="9:9">
      <c r="I1695" s="74"/>
    </row>
    <row r="1696" spans="9:9">
      <c r="I1696" s="74"/>
    </row>
    <row r="1697" spans="9:9">
      <c r="I1697" s="74"/>
    </row>
    <row r="1698" spans="9:9">
      <c r="I1698" s="74"/>
    </row>
    <row r="1699" spans="9:9">
      <c r="I1699" s="74"/>
    </row>
    <row r="1700" spans="9:9">
      <c r="I1700" s="74"/>
    </row>
    <row r="1701" spans="9:9">
      <c r="I1701" s="74"/>
    </row>
    <row r="1702" spans="9:9">
      <c r="I1702" s="74"/>
    </row>
    <row r="1703" spans="9:9">
      <c r="I1703" s="74"/>
    </row>
    <row r="1704" spans="9:9">
      <c r="I1704" s="74"/>
    </row>
    <row r="1705" spans="9:9">
      <c r="I1705" s="74"/>
    </row>
    <row r="1706" spans="9:9">
      <c r="I1706" s="74"/>
    </row>
    <row r="1707" spans="9:9">
      <c r="I1707" s="74"/>
    </row>
    <row r="1708" spans="9:9">
      <c r="I1708" s="74"/>
    </row>
    <row r="1709" spans="9:9">
      <c r="I1709" s="74"/>
    </row>
    <row r="1710" spans="9:9">
      <c r="I1710" s="74"/>
    </row>
    <row r="1711" spans="9:9">
      <c r="I1711" s="74"/>
    </row>
    <row r="1712" spans="9:9">
      <c r="I1712" s="74"/>
    </row>
    <row r="1713" spans="9:9">
      <c r="I1713" s="74"/>
    </row>
    <row r="1714" spans="9:9">
      <c r="I1714" s="74"/>
    </row>
    <row r="1715" spans="9:9">
      <c r="I1715" s="74"/>
    </row>
    <row r="1716" spans="9:9">
      <c r="I1716" s="74"/>
    </row>
    <row r="1717" spans="9:9">
      <c r="I1717" s="74"/>
    </row>
    <row r="1718" spans="9:9">
      <c r="I1718" s="74"/>
    </row>
    <row r="1719" spans="9:9">
      <c r="I1719" s="74"/>
    </row>
    <row r="1720" spans="9:9">
      <c r="I1720" s="74"/>
    </row>
    <row r="1721" spans="9:9">
      <c r="I1721" s="74"/>
    </row>
    <row r="1722" spans="9:9">
      <c r="I1722" s="74"/>
    </row>
    <row r="1723" spans="9:9">
      <c r="I1723" s="74"/>
    </row>
    <row r="1724" spans="9:9">
      <c r="I1724" s="74"/>
    </row>
    <row r="1725" spans="9:9">
      <c r="I1725" s="74"/>
    </row>
    <row r="1726" spans="9:9">
      <c r="I1726" s="74"/>
    </row>
    <row r="1727" spans="9:9">
      <c r="I1727" s="74"/>
    </row>
    <row r="1728" spans="9:9">
      <c r="I1728" s="74"/>
    </row>
    <row r="1729" spans="9:9">
      <c r="I1729" s="74"/>
    </row>
    <row r="1730" spans="9:9">
      <c r="I1730" s="74"/>
    </row>
    <row r="1731" spans="9:9">
      <c r="I1731" s="74"/>
    </row>
    <row r="1732" spans="9:9">
      <c r="I1732" s="74"/>
    </row>
    <row r="1733" spans="9:9">
      <c r="I1733" s="74"/>
    </row>
    <row r="1734" spans="9:9">
      <c r="I1734" s="74"/>
    </row>
    <row r="1735" spans="9:9">
      <c r="I1735" s="74"/>
    </row>
    <row r="1736" spans="9:9">
      <c r="I1736" s="74"/>
    </row>
    <row r="1737" spans="9:9">
      <c r="I1737" s="74"/>
    </row>
    <row r="1738" spans="9:9">
      <c r="I1738" s="74"/>
    </row>
    <row r="1739" spans="9:9">
      <c r="I1739" s="74"/>
    </row>
    <row r="1740" spans="9:9">
      <c r="I1740" s="74"/>
    </row>
    <row r="1741" spans="9:9">
      <c r="I1741" s="74"/>
    </row>
    <row r="1742" spans="9:9">
      <c r="I1742" s="74"/>
    </row>
    <row r="1743" spans="9:9">
      <c r="I1743" s="74"/>
    </row>
    <row r="1744" spans="9:9">
      <c r="I1744" s="74"/>
    </row>
    <row r="1745" spans="9:9">
      <c r="I1745" s="74"/>
    </row>
    <row r="1746" spans="9:9">
      <c r="I1746" s="74"/>
    </row>
    <row r="1747" spans="9:9">
      <c r="I1747" s="74"/>
    </row>
    <row r="1748" spans="9:9">
      <c r="I1748" s="74"/>
    </row>
    <row r="1749" spans="9:9">
      <c r="I1749" s="74"/>
    </row>
    <row r="1750" spans="9:9">
      <c r="I1750" s="74"/>
    </row>
    <row r="1751" spans="9:9">
      <c r="I1751" s="74"/>
    </row>
    <row r="1752" spans="9:9">
      <c r="I1752" s="74"/>
    </row>
    <row r="1753" spans="9:9">
      <c r="I1753" s="74"/>
    </row>
    <row r="1754" spans="9:9">
      <c r="I1754" s="74"/>
    </row>
    <row r="1755" spans="9:9">
      <c r="I1755" s="74"/>
    </row>
    <row r="1756" spans="9:9">
      <c r="I1756" s="74"/>
    </row>
    <row r="1757" spans="9:9">
      <c r="I1757" s="74"/>
    </row>
    <row r="1758" spans="9:9">
      <c r="I1758" s="74"/>
    </row>
    <row r="1759" spans="9:9">
      <c r="I1759" s="74"/>
    </row>
    <row r="1760" spans="9:9">
      <c r="I1760" s="74"/>
    </row>
    <row r="1761" spans="9:9">
      <c r="I1761" s="74"/>
    </row>
    <row r="1762" spans="9:9">
      <c r="I1762" s="74"/>
    </row>
    <row r="1763" spans="9:9">
      <c r="I1763" s="74"/>
    </row>
    <row r="1764" spans="9:9">
      <c r="I1764" s="74"/>
    </row>
    <row r="1765" spans="9:9">
      <c r="I1765" s="74"/>
    </row>
    <row r="1766" spans="9:9">
      <c r="I1766" s="74"/>
    </row>
    <row r="1767" spans="9:9">
      <c r="I1767" s="74"/>
    </row>
    <row r="1768" spans="9:9">
      <c r="I1768" s="74"/>
    </row>
    <row r="1769" spans="9:9">
      <c r="I1769" s="74"/>
    </row>
    <row r="1770" spans="9:9">
      <c r="I1770" s="74"/>
    </row>
    <row r="1771" spans="9:9">
      <c r="I1771" s="74"/>
    </row>
    <row r="1772" spans="9:9">
      <c r="I1772" s="74"/>
    </row>
    <row r="1773" spans="9:9">
      <c r="I1773" s="74"/>
    </row>
    <row r="1774" spans="9:9">
      <c r="I1774" s="74"/>
    </row>
    <row r="1775" spans="9:9">
      <c r="I1775" s="74"/>
    </row>
    <row r="1776" spans="9:9">
      <c r="I1776" s="74"/>
    </row>
    <row r="1777" spans="9:9">
      <c r="I1777" s="74"/>
    </row>
    <row r="1778" spans="9:9">
      <c r="I1778" s="74"/>
    </row>
    <row r="1779" spans="9:9">
      <c r="I1779" s="74"/>
    </row>
    <row r="1780" spans="9:9">
      <c r="I1780" s="74"/>
    </row>
    <row r="1781" spans="9:9">
      <c r="I1781" s="74"/>
    </row>
    <row r="1782" spans="9:9">
      <c r="I1782" s="74"/>
    </row>
    <row r="1783" spans="9:9">
      <c r="I1783" s="74"/>
    </row>
    <row r="1784" spans="9:9">
      <c r="I1784" s="74"/>
    </row>
    <row r="1785" spans="9:9">
      <c r="I1785" s="74"/>
    </row>
    <row r="1786" spans="9:9">
      <c r="I1786" s="74"/>
    </row>
    <row r="1787" spans="9:9">
      <c r="I1787" s="74"/>
    </row>
    <row r="1788" spans="9:9">
      <c r="I1788" s="74"/>
    </row>
    <row r="1789" spans="9:9">
      <c r="I1789" s="74"/>
    </row>
    <row r="1790" spans="9:9">
      <c r="I1790" s="74"/>
    </row>
    <row r="1791" spans="9:9">
      <c r="I1791" s="74"/>
    </row>
    <row r="1792" spans="9:9">
      <c r="I1792" s="74"/>
    </row>
    <row r="1793" spans="9:9">
      <c r="I1793" s="74"/>
    </row>
    <row r="1794" spans="9:9">
      <c r="I1794" s="74"/>
    </row>
    <row r="1795" spans="9:9">
      <c r="I1795" s="74"/>
    </row>
    <row r="1796" spans="9:9">
      <c r="I1796" s="74"/>
    </row>
    <row r="1797" spans="9:9">
      <c r="I1797" s="74"/>
    </row>
    <row r="1798" spans="9:9">
      <c r="I1798" s="74"/>
    </row>
    <row r="1799" spans="9:9">
      <c r="I1799" s="74"/>
    </row>
    <row r="1800" spans="9:9">
      <c r="I1800" s="74"/>
    </row>
    <row r="1801" spans="9:9">
      <c r="I1801" s="74"/>
    </row>
    <row r="1802" spans="9:9">
      <c r="I1802" s="74"/>
    </row>
    <row r="1803" spans="9:9">
      <c r="I1803" s="74"/>
    </row>
    <row r="1804" spans="9:9">
      <c r="I1804" s="74"/>
    </row>
    <row r="1805" spans="9:9">
      <c r="I1805" s="74"/>
    </row>
    <row r="1806" spans="9:9">
      <c r="I1806" s="74"/>
    </row>
    <row r="1807" spans="9:9">
      <c r="I1807" s="74"/>
    </row>
    <row r="1808" spans="9:9">
      <c r="I1808" s="74"/>
    </row>
    <row r="1809" spans="9:9">
      <c r="I1809" s="74"/>
    </row>
    <row r="1810" spans="9:9">
      <c r="I1810" s="74"/>
    </row>
    <row r="1811" spans="9:9">
      <c r="I1811" s="74"/>
    </row>
    <row r="1812" spans="9:9">
      <c r="I1812" s="74"/>
    </row>
    <row r="1813" spans="9:9">
      <c r="I1813" s="74"/>
    </row>
    <row r="1814" spans="9:9">
      <c r="I1814" s="74"/>
    </row>
    <row r="1815" spans="9:9">
      <c r="I1815" s="74"/>
    </row>
    <row r="1816" spans="9:9">
      <c r="I1816" s="74"/>
    </row>
    <row r="1817" spans="9:9">
      <c r="I1817" s="74"/>
    </row>
    <row r="1818" spans="9:9">
      <c r="I1818" s="74"/>
    </row>
    <row r="1819" spans="9:9">
      <c r="I1819" s="74"/>
    </row>
    <row r="1820" spans="9:9">
      <c r="I1820" s="74"/>
    </row>
    <row r="1821" spans="9:9">
      <c r="I1821" s="74"/>
    </row>
    <row r="1822" spans="9:9">
      <c r="I1822" s="74"/>
    </row>
    <row r="1823" spans="9:9">
      <c r="I1823" s="74"/>
    </row>
    <row r="1824" spans="9:9">
      <c r="I1824" s="74"/>
    </row>
    <row r="1825" spans="9:9">
      <c r="I1825" s="74"/>
    </row>
    <row r="1826" spans="9:9">
      <c r="I1826" s="74"/>
    </row>
    <row r="1827" spans="9:9">
      <c r="I1827" s="74"/>
    </row>
    <row r="1828" spans="9:9">
      <c r="I1828" s="74"/>
    </row>
    <row r="1829" spans="9:9">
      <c r="I1829" s="74"/>
    </row>
    <row r="1830" spans="9:9">
      <c r="I1830" s="74"/>
    </row>
    <row r="1831" spans="9:9">
      <c r="I1831" s="74"/>
    </row>
    <row r="1832" spans="9:9">
      <c r="I1832" s="74"/>
    </row>
    <row r="1833" spans="9:9">
      <c r="I1833" s="74"/>
    </row>
    <row r="1834" spans="9:9">
      <c r="I1834" s="74"/>
    </row>
    <row r="1835" spans="9:9">
      <c r="I1835" s="74"/>
    </row>
    <row r="1836" spans="9:9">
      <c r="I1836" s="74"/>
    </row>
    <row r="1837" spans="9:9">
      <c r="I1837" s="74"/>
    </row>
    <row r="1838" spans="9:9">
      <c r="I1838" s="74"/>
    </row>
    <row r="1839" spans="9:9">
      <c r="I1839" s="74"/>
    </row>
    <row r="1840" spans="9:9">
      <c r="I1840" s="74"/>
    </row>
    <row r="1841" spans="9:9">
      <c r="I1841" s="74"/>
    </row>
    <row r="1842" spans="9:9">
      <c r="I1842" s="74"/>
    </row>
    <row r="1843" spans="9:9">
      <c r="I1843" s="74"/>
    </row>
    <row r="1844" spans="9:9">
      <c r="I1844" s="74"/>
    </row>
    <row r="1845" spans="9:9">
      <c r="I1845" s="74"/>
    </row>
    <row r="1846" spans="9:9">
      <c r="I1846" s="74"/>
    </row>
    <row r="1847" spans="9:9">
      <c r="I1847" s="74"/>
    </row>
    <row r="1848" spans="9:9">
      <c r="I1848" s="74"/>
    </row>
    <row r="1849" spans="9:9">
      <c r="I1849" s="74"/>
    </row>
    <row r="1850" spans="9:9">
      <c r="I1850" s="74"/>
    </row>
    <row r="1851" spans="9:9">
      <c r="I1851" s="74"/>
    </row>
    <row r="1852" spans="9:9">
      <c r="I1852" s="74"/>
    </row>
    <row r="1853" spans="9:9">
      <c r="I1853" s="74"/>
    </row>
    <row r="1854" spans="9:9">
      <c r="I1854" s="74"/>
    </row>
    <row r="1855" spans="9:9">
      <c r="I1855" s="74"/>
    </row>
    <row r="1856" spans="9:9">
      <c r="I1856" s="74"/>
    </row>
    <row r="1857" spans="9:9">
      <c r="I1857" s="74"/>
    </row>
    <row r="1858" spans="9:9">
      <c r="I1858" s="74"/>
    </row>
    <row r="1859" spans="9:9">
      <c r="I1859" s="74"/>
    </row>
    <row r="1860" spans="9:9">
      <c r="I1860" s="74"/>
    </row>
    <row r="1861" spans="9:9">
      <c r="I1861" s="74"/>
    </row>
    <row r="1862" spans="9:9">
      <c r="I1862" s="74"/>
    </row>
    <row r="1863" spans="9:9">
      <c r="I1863" s="74"/>
    </row>
    <row r="1864" spans="9:9">
      <c r="I1864" s="74"/>
    </row>
    <row r="1865" spans="9:9">
      <c r="I1865" s="74"/>
    </row>
    <row r="1866" spans="9:9">
      <c r="I1866" s="74"/>
    </row>
    <row r="1867" spans="9:9">
      <c r="I1867" s="74"/>
    </row>
    <row r="1868" spans="9:9">
      <c r="I1868" s="74"/>
    </row>
    <row r="1869" spans="9:9">
      <c r="I1869" s="74"/>
    </row>
    <row r="1870" spans="9:9">
      <c r="I1870" s="74"/>
    </row>
    <row r="1871" spans="9:9">
      <c r="I1871" s="74"/>
    </row>
    <row r="1872" spans="9:9">
      <c r="I1872" s="74"/>
    </row>
    <row r="1873" spans="9:9">
      <c r="I1873" s="74"/>
    </row>
    <row r="1874" spans="9:9">
      <c r="I1874" s="74"/>
    </row>
    <row r="1875" spans="9:9">
      <c r="I1875" s="74"/>
    </row>
    <row r="1876" spans="9:9">
      <c r="I1876" s="74"/>
    </row>
    <row r="1877" spans="9:9">
      <c r="I1877" s="74"/>
    </row>
    <row r="1878" spans="9:9">
      <c r="I1878" s="74"/>
    </row>
    <row r="1879" spans="9:9">
      <c r="I1879" s="74"/>
    </row>
    <row r="1880" spans="9:9">
      <c r="I1880" s="74"/>
    </row>
    <row r="1881" spans="9:9">
      <c r="I1881" s="74"/>
    </row>
    <row r="1882" spans="9:9">
      <c r="I1882" s="74"/>
    </row>
    <row r="1883" spans="9:9">
      <c r="I1883" s="74"/>
    </row>
    <row r="1884" spans="9:9">
      <c r="I1884" s="74"/>
    </row>
    <row r="1885" spans="9:9">
      <c r="I1885" s="74"/>
    </row>
    <row r="1886" spans="9:9">
      <c r="I1886" s="74"/>
    </row>
    <row r="1887" spans="9:9">
      <c r="I1887" s="74"/>
    </row>
    <row r="1888" spans="9:9">
      <c r="I1888" s="74"/>
    </row>
    <row r="1889" spans="9:9">
      <c r="I1889" s="74"/>
    </row>
    <row r="1890" spans="9:9">
      <c r="I1890" s="74"/>
    </row>
    <row r="1891" spans="9:9">
      <c r="I1891" s="74"/>
    </row>
    <row r="1892" spans="9:9">
      <c r="I1892" s="74"/>
    </row>
    <row r="1893" spans="9:9">
      <c r="I1893" s="74"/>
    </row>
    <row r="1894" spans="9:9">
      <c r="I1894" s="74"/>
    </row>
    <row r="1895" spans="9:9">
      <c r="I1895" s="74"/>
    </row>
    <row r="1896" spans="9:9">
      <c r="I1896" s="74"/>
    </row>
    <row r="1897" spans="9:9">
      <c r="I1897" s="74"/>
    </row>
    <row r="1898" spans="9:9">
      <c r="I1898" s="74"/>
    </row>
    <row r="1899" spans="9:9">
      <c r="I1899" s="74"/>
    </row>
    <row r="1900" spans="9:9">
      <c r="I1900" s="74"/>
    </row>
    <row r="1901" spans="9:9">
      <c r="I1901" s="74"/>
    </row>
    <row r="1902" spans="9:9">
      <c r="I1902" s="74"/>
    </row>
    <row r="1903" spans="9:9">
      <c r="I1903" s="74"/>
    </row>
    <row r="1904" spans="9:9">
      <c r="I1904" s="74"/>
    </row>
    <row r="1905" spans="9:9">
      <c r="I1905" s="74"/>
    </row>
    <row r="1906" spans="9:9">
      <c r="I1906" s="74"/>
    </row>
    <row r="1907" spans="9:9">
      <c r="I1907" s="74"/>
    </row>
    <row r="1908" spans="9:9">
      <c r="I1908" s="74"/>
    </row>
    <row r="1909" spans="9:9">
      <c r="I1909" s="74"/>
    </row>
    <row r="1910" spans="9:9">
      <c r="I1910" s="74"/>
    </row>
    <row r="1911" spans="9:9">
      <c r="I1911" s="74"/>
    </row>
    <row r="1912" spans="9:9">
      <c r="I1912" s="74"/>
    </row>
    <row r="1913" spans="9:9">
      <c r="I1913" s="74"/>
    </row>
    <row r="1914" spans="9:9">
      <c r="I1914" s="74"/>
    </row>
    <row r="1915" spans="9:9">
      <c r="I1915" s="74"/>
    </row>
    <row r="1916" spans="9:9">
      <c r="I1916" s="74"/>
    </row>
    <row r="1917" spans="9:9">
      <c r="I1917" s="74"/>
    </row>
    <row r="1918" spans="9:9">
      <c r="I1918" s="74"/>
    </row>
    <row r="1919" spans="9:9">
      <c r="I1919" s="74"/>
    </row>
    <row r="1920" spans="9:9">
      <c r="I1920" s="74"/>
    </row>
    <row r="1921" spans="9:9">
      <c r="I1921" s="74"/>
    </row>
    <row r="1922" spans="9:9">
      <c r="I1922" s="74"/>
    </row>
    <row r="1923" spans="9:9">
      <c r="I1923" s="74"/>
    </row>
    <row r="1924" spans="9:9">
      <c r="I1924" s="74"/>
    </row>
    <row r="1925" spans="9:9">
      <c r="I1925" s="74"/>
    </row>
    <row r="1926" spans="9:9">
      <c r="I1926" s="74"/>
    </row>
    <row r="1927" spans="9:9">
      <c r="I1927" s="74"/>
    </row>
    <row r="1928" spans="9:9">
      <c r="I1928" s="74"/>
    </row>
    <row r="1929" spans="9:9">
      <c r="I1929" s="74"/>
    </row>
    <row r="1930" spans="9:9">
      <c r="I1930" s="74"/>
    </row>
    <row r="1931" spans="9:9">
      <c r="I1931" s="74"/>
    </row>
    <row r="1932" spans="9:9">
      <c r="I1932" s="74"/>
    </row>
    <row r="1933" spans="9:9">
      <c r="I1933" s="74"/>
    </row>
    <row r="1934" spans="9:9">
      <c r="I1934" s="74"/>
    </row>
    <row r="1935" spans="9:9">
      <c r="I1935" s="74"/>
    </row>
    <row r="1936" spans="9:9">
      <c r="I1936" s="74"/>
    </row>
    <row r="1937" spans="9:9">
      <c r="I1937" s="74"/>
    </row>
    <row r="1938" spans="9:9">
      <c r="I1938" s="74"/>
    </row>
    <row r="1939" spans="9:9">
      <c r="I1939" s="74"/>
    </row>
    <row r="1940" spans="9:9">
      <c r="I1940" s="74"/>
    </row>
    <row r="1941" spans="9:9">
      <c r="I1941" s="74"/>
    </row>
    <row r="1942" spans="9:9">
      <c r="I1942" s="74"/>
    </row>
    <row r="1943" spans="9:9">
      <c r="I1943" s="74"/>
    </row>
    <row r="1944" spans="9:9">
      <c r="I1944" s="74"/>
    </row>
    <row r="1945" spans="9:9">
      <c r="I1945" s="74"/>
    </row>
    <row r="1946" spans="9:9">
      <c r="I1946" s="74"/>
    </row>
    <row r="1947" spans="9:9">
      <c r="I1947" s="74"/>
    </row>
    <row r="1948" spans="9:9">
      <c r="I1948" s="74"/>
    </row>
    <row r="1949" spans="9:9">
      <c r="I1949" s="74"/>
    </row>
    <row r="1950" spans="9:9">
      <c r="I1950" s="74"/>
    </row>
    <row r="1951" spans="9:9">
      <c r="I1951" s="74"/>
    </row>
    <row r="1952" spans="9:9">
      <c r="I1952" s="74"/>
    </row>
    <row r="1953" spans="9:9">
      <c r="I1953" s="74"/>
    </row>
    <row r="1954" spans="9:9">
      <c r="I1954" s="74"/>
    </row>
    <row r="1955" spans="9:9">
      <c r="I1955" s="74"/>
    </row>
    <row r="1956" spans="9:9">
      <c r="I1956" s="74"/>
    </row>
    <row r="1957" spans="9:9">
      <c r="I1957" s="74"/>
    </row>
    <row r="1958" spans="9:9">
      <c r="I1958" s="74"/>
    </row>
    <row r="1959" spans="9:9">
      <c r="I1959" s="74"/>
    </row>
    <row r="1960" spans="9:9">
      <c r="I1960" s="74"/>
    </row>
    <row r="1961" spans="9:9">
      <c r="I1961" s="74"/>
    </row>
    <row r="1962" spans="9:9">
      <c r="I1962" s="74"/>
    </row>
    <row r="1963" spans="9:9">
      <c r="I1963" s="74"/>
    </row>
    <row r="1964" spans="9:9">
      <c r="I1964" s="74"/>
    </row>
    <row r="1965" spans="9:9">
      <c r="I1965" s="74"/>
    </row>
    <row r="1966" spans="9:9">
      <c r="I1966" s="74"/>
    </row>
    <row r="1967" spans="9:9">
      <c r="I1967" s="74"/>
    </row>
    <row r="1968" spans="9:9">
      <c r="I1968" s="74"/>
    </row>
    <row r="1969" spans="9:9">
      <c r="I1969" s="74"/>
    </row>
    <row r="1970" spans="9:9">
      <c r="I1970" s="74"/>
    </row>
    <row r="1971" spans="9:9">
      <c r="I1971" s="74"/>
    </row>
    <row r="1972" spans="9:9">
      <c r="I1972" s="74"/>
    </row>
    <row r="1973" spans="9:9">
      <c r="I1973" s="74"/>
    </row>
    <row r="1974" spans="9:9">
      <c r="I1974" s="74"/>
    </row>
    <row r="1975" spans="9:9">
      <c r="I1975" s="74"/>
    </row>
    <row r="1976" spans="9:9">
      <c r="I1976" s="74"/>
    </row>
    <row r="1977" spans="9:9">
      <c r="I1977" s="74"/>
    </row>
    <row r="1978" spans="9:9">
      <c r="I1978" s="74"/>
    </row>
    <row r="1979" spans="9:9">
      <c r="I1979" s="74"/>
    </row>
    <row r="1980" spans="9:9">
      <c r="I1980" s="74"/>
    </row>
    <row r="1981" spans="9:9">
      <c r="I1981" s="74"/>
    </row>
    <row r="1982" spans="9:9">
      <c r="I1982" s="74"/>
    </row>
    <row r="1983" spans="9:9">
      <c r="I1983" s="74"/>
    </row>
    <row r="1984" spans="9:9">
      <c r="I1984" s="74"/>
    </row>
    <row r="1985" spans="9:9">
      <c r="I1985" s="74"/>
    </row>
    <row r="1986" spans="9:9">
      <c r="I1986" s="74"/>
    </row>
    <row r="1987" spans="9:9">
      <c r="I1987" s="74"/>
    </row>
    <row r="1988" spans="9:9">
      <c r="I1988" s="74"/>
    </row>
    <row r="1989" spans="9:9">
      <c r="I1989" s="74"/>
    </row>
    <row r="1990" spans="9:9">
      <c r="I1990" s="74"/>
    </row>
    <row r="1991" spans="9:9">
      <c r="I1991" s="74"/>
    </row>
    <row r="1992" spans="9:9">
      <c r="I1992" s="74"/>
    </row>
    <row r="1993" spans="9:9">
      <c r="I1993" s="74"/>
    </row>
    <row r="1994" spans="9:9">
      <c r="I1994" s="74"/>
    </row>
    <row r="1995" spans="9:9">
      <c r="I1995" s="74"/>
    </row>
    <row r="1996" spans="9:9">
      <c r="I1996" s="74"/>
    </row>
    <row r="1997" spans="9:9">
      <c r="I1997" s="74"/>
    </row>
    <row r="1998" spans="9:9">
      <c r="I1998" s="74"/>
    </row>
    <row r="1999" spans="9:9">
      <c r="I1999" s="74"/>
    </row>
    <row r="2000" spans="9:9">
      <c r="I2000" s="74"/>
    </row>
    <row r="2001" spans="9:9">
      <c r="I2001" s="74"/>
    </row>
    <row r="2002" spans="9:9">
      <c r="I2002" s="74"/>
    </row>
    <row r="2003" spans="9:9">
      <c r="I2003" s="74"/>
    </row>
    <row r="2004" spans="9:9">
      <c r="I2004" s="74"/>
    </row>
    <row r="2005" spans="9:9">
      <c r="I2005" s="74"/>
    </row>
    <row r="2006" spans="9:9">
      <c r="I2006" s="74"/>
    </row>
    <row r="2007" spans="9:9">
      <c r="I2007" s="74"/>
    </row>
    <row r="2008" spans="9:9">
      <c r="I2008" s="74"/>
    </row>
    <row r="2009" spans="9:9">
      <c r="I2009" s="74"/>
    </row>
    <row r="2010" spans="9:9">
      <c r="I2010" s="74"/>
    </row>
    <row r="2011" spans="9:9">
      <c r="I2011" s="74"/>
    </row>
    <row r="2012" spans="9:9">
      <c r="I2012" s="74"/>
    </row>
    <row r="2013" spans="9:9">
      <c r="I2013" s="74"/>
    </row>
    <row r="2014" spans="9:9">
      <c r="I2014" s="74"/>
    </row>
    <row r="2015" spans="9:9">
      <c r="I2015" s="74"/>
    </row>
    <row r="2016" spans="9:9">
      <c r="I2016" s="74"/>
    </row>
    <row r="2017" spans="9:9">
      <c r="I2017" s="74"/>
    </row>
    <row r="2018" spans="9:9">
      <c r="I2018" s="74"/>
    </row>
    <row r="2019" spans="9:9">
      <c r="I2019" s="74"/>
    </row>
    <row r="2020" spans="9:9">
      <c r="I2020" s="74"/>
    </row>
    <row r="2021" spans="9:9">
      <c r="I2021" s="74"/>
    </row>
    <row r="2022" spans="9:9">
      <c r="I2022" s="74"/>
    </row>
    <row r="2023" spans="9:9">
      <c r="I2023" s="74"/>
    </row>
    <row r="2024" spans="9:9">
      <c r="I2024" s="74"/>
    </row>
    <row r="2025" spans="9:9">
      <c r="I2025" s="74"/>
    </row>
    <row r="2026" spans="9:9">
      <c r="I2026" s="74"/>
    </row>
    <row r="2027" spans="9:9">
      <c r="I2027" s="74"/>
    </row>
    <row r="2028" spans="9:9">
      <c r="I2028" s="74"/>
    </row>
    <row r="2029" spans="9:9">
      <c r="I2029" s="74"/>
    </row>
    <row r="2030" spans="9:9">
      <c r="I2030" s="74"/>
    </row>
    <row r="2031" spans="9:9">
      <c r="I2031" s="74"/>
    </row>
    <row r="2032" spans="9:9">
      <c r="I2032" s="74"/>
    </row>
    <row r="2033" spans="9:9">
      <c r="I2033" s="74"/>
    </row>
    <row r="2034" spans="9:9">
      <c r="I2034" s="74"/>
    </row>
    <row r="2035" spans="9:9">
      <c r="I2035" s="74"/>
    </row>
    <row r="2036" spans="9:9">
      <c r="I2036" s="74"/>
    </row>
    <row r="2037" spans="9:9">
      <c r="I2037" s="74"/>
    </row>
    <row r="2038" spans="9:9">
      <c r="I2038" s="74"/>
    </row>
    <row r="2039" spans="9:9">
      <c r="I2039" s="74"/>
    </row>
    <row r="2040" spans="9:9">
      <c r="I2040" s="74"/>
    </row>
    <row r="2041" spans="9:9">
      <c r="I2041" s="74"/>
    </row>
    <row r="2042" spans="9:9">
      <c r="I2042" s="74"/>
    </row>
    <row r="2043" spans="9:9">
      <c r="I2043" s="74"/>
    </row>
    <row r="2044" spans="9:9">
      <c r="I2044" s="74"/>
    </row>
    <row r="2045" spans="9:9">
      <c r="I2045" s="74"/>
    </row>
    <row r="2046" spans="9:9">
      <c r="I2046" s="74"/>
    </row>
    <row r="2047" spans="9:9">
      <c r="I2047" s="74"/>
    </row>
    <row r="2048" spans="9:9">
      <c r="I2048" s="74"/>
    </row>
    <row r="2049" spans="9:9">
      <c r="I2049" s="74"/>
    </row>
    <row r="2050" spans="9:9">
      <c r="I2050" s="74"/>
    </row>
    <row r="2051" spans="9:9">
      <c r="I2051" s="74"/>
    </row>
    <row r="2052" spans="9:9">
      <c r="I2052" s="74"/>
    </row>
    <row r="2053" spans="9:9">
      <c r="I2053" s="74"/>
    </row>
    <row r="2054" spans="9:9">
      <c r="I2054" s="74"/>
    </row>
    <row r="2055" spans="9:9">
      <c r="I2055" s="74"/>
    </row>
    <row r="2056" spans="9:9">
      <c r="I2056" s="74"/>
    </row>
    <row r="2057" spans="9:9">
      <c r="I2057" s="74"/>
    </row>
    <row r="2058" spans="9:9">
      <c r="I2058" s="74"/>
    </row>
    <row r="2059" spans="9:9">
      <c r="I2059" s="74"/>
    </row>
    <row r="2060" spans="9:9">
      <c r="I2060" s="74"/>
    </row>
    <row r="2061" spans="9:9">
      <c r="I2061" s="74"/>
    </row>
    <row r="2062" spans="9:9">
      <c r="I2062" s="74"/>
    </row>
    <row r="2063" spans="9:9">
      <c r="I2063" s="74"/>
    </row>
    <row r="2064" spans="9:9">
      <c r="I2064" s="74"/>
    </row>
    <row r="2065" spans="9:9">
      <c r="I2065" s="74"/>
    </row>
    <row r="2066" spans="9:9">
      <c r="I2066" s="74"/>
    </row>
    <row r="2067" spans="9:9">
      <c r="I2067" s="74"/>
    </row>
    <row r="2068" spans="9:9">
      <c r="I2068" s="74"/>
    </row>
    <row r="2069" spans="9:9">
      <c r="I2069" s="74"/>
    </row>
    <row r="2070" spans="9:9">
      <c r="I2070" s="74"/>
    </row>
    <row r="2071" spans="9:9">
      <c r="I2071" s="74"/>
    </row>
    <row r="2072" spans="9:9">
      <c r="I2072" s="74"/>
    </row>
    <row r="2073" spans="9:9">
      <c r="I2073" s="74"/>
    </row>
    <row r="2074" spans="9:9">
      <c r="I2074" s="74"/>
    </row>
    <row r="2075" spans="9:9">
      <c r="I2075" s="74"/>
    </row>
    <row r="2076" spans="9:9">
      <c r="I2076" s="74"/>
    </row>
    <row r="2077" spans="9:9">
      <c r="I2077" s="74"/>
    </row>
    <row r="2078" spans="9:9">
      <c r="I2078" s="74"/>
    </row>
    <row r="2079" spans="9:9">
      <c r="I2079" s="74"/>
    </row>
    <row r="2080" spans="9:9">
      <c r="I2080" s="74"/>
    </row>
    <row r="2081" spans="9:9">
      <c r="I2081" s="74"/>
    </row>
    <row r="2082" spans="9:9">
      <c r="I2082" s="74"/>
    </row>
    <row r="2083" spans="9:9">
      <c r="I2083" s="74"/>
    </row>
    <row r="2084" spans="9:9">
      <c r="I2084" s="74"/>
    </row>
    <row r="2085" spans="9:9">
      <c r="I2085" s="74"/>
    </row>
    <row r="2086" spans="9:9">
      <c r="I2086" s="74"/>
    </row>
    <row r="2087" spans="9:9">
      <c r="I2087" s="74"/>
    </row>
    <row r="2088" spans="9:9">
      <c r="I2088" s="74"/>
    </row>
    <row r="2089" spans="9:9">
      <c r="I2089" s="74"/>
    </row>
    <row r="2090" spans="9:9">
      <c r="I2090" s="74"/>
    </row>
    <row r="2091" spans="9:9">
      <c r="I2091" s="74"/>
    </row>
    <row r="2092" spans="9:9">
      <c r="I2092" s="74"/>
    </row>
    <row r="2093" spans="9:9">
      <c r="I2093" s="74"/>
    </row>
    <row r="2094" spans="9:9">
      <c r="I2094" s="74"/>
    </row>
    <row r="2095" spans="9:9">
      <c r="I2095" s="74"/>
    </row>
    <row r="2096" spans="9:9">
      <c r="I2096" s="74"/>
    </row>
    <row r="2097" spans="9:9">
      <c r="I2097" s="74"/>
    </row>
    <row r="2098" spans="9:9">
      <c r="I2098" s="74"/>
    </row>
    <row r="2099" spans="9:9">
      <c r="I2099" s="74"/>
    </row>
    <row r="2100" spans="9:9">
      <c r="I2100" s="74"/>
    </row>
    <row r="2101" spans="9:9">
      <c r="I2101" s="74"/>
    </row>
    <row r="2102" spans="9:9">
      <c r="I2102" s="74"/>
    </row>
    <row r="2103" spans="9:9">
      <c r="I2103" s="74"/>
    </row>
    <row r="2104" spans="9:9">
      <c r="I2104" s="74"/>
    </row>
    <row r="2105" spans="9:9">
      <c r="I2105" s="74"/>
    </row>
    <row r="2106" spans="9:9">
      <c r="I2106" s="74"/>
    </row>
    <row r="2107" spans="9:9">
      <c r="I2107" s="74"/>
    </row>
    <row r="2108" spans="9:9">
      <c r="I2108" s="74"/>
    </row>
    <row r="2109" spans="9:9">
      <c r="I2109" s="74"/>
    </row>
    <row r="2110" spans="9:9">
      <c r="I2110" s="74"/>
    </row>
    <row r="2111" spans="9:9">
      <c r="I2111" s="74"/>
    </row>
    <row r="2112" spans="9:9">
      <c r="I2112" s="74"/>
    </row>
    <row r="2113" spans="9:9">
      <c r="I2113" s="74"/>
    </row>
    <row r="2114" spans="9:9">
      <c r="I2114" s="74"/>
    </row>
    <row r="2115" spans="9:9">
      <c r="I2115" s="74"/>
    </row>
    <row r="2116" spans="9:9">
      <c r="I2116" s="74"/>
    </row>
    <row r="2117" spans="9:9">
      <c r="I2117" s="74"/>
    </row>
    <row r="2118" spans="9:9">
      <c r="I2118" s="74"/>
    </row>
    <row r="2119" spans="9:9">
      <c r="I2119" s="74"/>
    </row>
    <row r="2120" spans="9:9">
      <c r="I2120" s="74"/>
    </row>
    <row r="2121" spans="9:9">
      <c r="I2121" s="74"/>
    </row>
    <row r="2122" spans="9:9">
      <c r="I2122" s="74"/>
    </row>
    <row r="2123" spans="9:9">
      <c r="I2123" s="74"/>
    </row>
    <row r="2124" spans="9:9">
      <c r="I2124" s="74"/>
    </row>
    <row r="2125" spans="9:9">
      <c r="I2125" s="74"/>
    </row>
    <row r="2126" spans="9:9">
      <c r="I2126" s="74"/>
    </row>
    <row r="2127" spans="9:9">
      <c r="I2127" s="74"/>
    </row>
    <row r="2128" spans="9:9">
      <c r="I2128" s="74"/>
    </row>
    <row r="2129" spans="9:9">
      <c r="I2129" s="74"/>
    </row>
    <row r="2130" spans="9:9">
      <c r="I2130" s="74"/>
    </row>
    <row r="2131" spans="9:9">
      <c r="I2131" s="74"/>
    </row>
    <row r="2132" spans="9:9">
      <c r="I2132" s="74"/>
    </row>
    <row r="2133" spans="9:9">
      <c r="I2133" s="74"/>
    </row>
    <row r="2134" spans="9:9">
      <c r="I2134" s="74"/>
    </row>
    <row r="2135" spans="9:9">
      <c r="I2135" s="74"/>
    </row>
    <row r="2136" spans="9:9">
      <c r="I2136" s="74"/>
    </row>
    <row r="2137" spans="9:9">
      <c r="I2137" s="74"/>
    </row>
    <row r="2138" spans="9:9">
      <c r="I2138" s="74"/>
    </row>
    <row r="2139" spans="9:9">
      <c r="I2139" s="74"/>
    </row>
    <row r="2140" spans="9:9">
      <c r="I2140" s="74"/>
    </row>
    <row r="2141" spans="9:9">
      <c r="I2141" s="74"/>
    </row>
    <row r="2142" spans="9:9">
      <c r="I2142" s="74"/>
    </row>
    <row r="2143" spans="9:9">
      <c r="I2143" s="74"/>
    </row>
    <row r="2144" spans="9:9">
      <c r="I2144" s="74"/>
    </row>
    <row r="2145" spans="9:9">
      <c r="I2145" s="74"/>
    </row>
    <row r="2146" spans="9:9">
      <c r="I2146" s="74"/>
    </row>
    <row r="2147" spans="9:9">
      <c r="I2147" s="74"/>
    </row>
    <row r="2148" spans="9:9">
      <c r="I2148" s="74"/>
    </row>
    <row r="2149" spans="9:9">
      <c r="I2149" s="74"/>
    </row>
    <row r="2150" spans="9:9">
      <c r="I2150" s="74"/>
    </row>
    <row r="2151" spans="9:9">
      <c r="I2151" s="74"/>
    </row>
    <row r="2152" spans="9:9">
      <c r="I2152" s="74"/>
    </row>
    <row r="2153" spans="9:9">
      <c r="I2153" s="74"/>
    </row>
    <row r="2154" spans="9:9">
      <c r="I2154" s="74"/>
    </row>
    <row r="2155" spans="9:9">
      <c r="I2155" s="74"/>
    </row>
    <row r="2156" spans="9:9">
      <c r="I2156" s="74"/>
    </row>
    <row r="2157" spans="9:9">
      <c r="I2157" s="74"/>
    </row>
    <row r="2158" spans="9:9">
      <c r="I2158" s="74"/>
    </row>
    <row r="2159" spans="9:9">
      <c r="I2159" s="74"/>
    </row>
    <row r="2160" spans="9:9">
      <c r="I2160" s="74"/>
    </row>
    <row r="2161" spans="9:9">
      <c r="I2161" s="74"/>
    </row>
    <row r="2162" spans="9:9">
      <c r="I2162" s="74"/>
    </row>
    <row r="2163" spans="9:9">
      <c r="I2163" s="74"/>
    </row>
    <row r="2164" spans="9:9">
      <c r="I2164" s="74"/>
    </row>
    <row r="2165" spans="9:9">
      <c r="I2165" s="74"/>
    </row>
    <row r="2166" spans="9:9">
      <c r="I2166" s="74"/>
    </row>
    <row r="2167" spans="9:9">
      <c r="I2167" s="74"/>
    </row>
    <row r="2168" spans="9:9">
      <c r="I2168" s="74"/>
    </row>
    <row r="2169" spans="9:9">
      <c r="I2169" s="74"/>
    </row>
    <row r="2170" spans="9:9">
      <c r="I2170" s="74"/>
    </row>
    <row r="2171" spans="9:9">
      <c r="I2171" s="74"/>
    </row>
    <row r="2172" spans="9:9">
      <c r="I2172" s="74"/>
    </row>
    <row r="2173" spans="9:9">
      <c r="I2173" s="74"/>
    </row>
    <row r="2174" spans="9:9">
      <c r="I2174" s="74"/>
    </row>
    <row r="2175" spans="9:9">
      <c r="I2175" s="74"/>
    </row>
    <row r="2176" spans="9:9">
      <c r="I2176" s="74"/>
    </row>
    <row r="2177" spans="9:9">
      <c r="I2177" s="74"/>
    </row>
    <row r="2178" spans="9:9">
      <c r="I2178" s="74"/>
    </row>
    <row r="2179" spans="9:9">
      <c r="I2179" s="74"/>
    </row>
    <row r="2180" spans="9:9">
      <c r="I2180" s="74"/>
    </row>
    <row r="2181" spans="9:9">
      <c r="I2181" s="74"/>
    </row>
    <row r="2182" spans="9:9">
      <c r="I2182" s="74"/>
    </row>
    <row r="2183" spans="9:9">
      <c r="I2183" s="74"/>
    </row>
    <row r="2184" spans="9:9">
      <c r="I2184" s="74"/>
    </row>
    <row r="2185" spans="9:9">
      <c r="I2185" s="74"/>
    </row>
    <row r="2186" spans="9:9">
      <c r="I2186" s="74"/>
    </row>
    <row r="2187" spans="9:9">
      <c r="I2187" s="74"/>
    </row>
    <row r="2188" spans="9:9">
      <c r="I2188" s="74"/>
    </row>
    <row r="2189" spans="9:9">
      <c r="I2189" s="74"/>
    </row>
    <row r="2190" spans="9:9">
      <c r="I2190" s="74"/>
    </row>
    <row r="2191" spans="9:9">
      <c r="I2191" s="74"/>
    </row>
    <row r="2192" spans="9:9">
      <c r="I2192" s="74"/>
    </row>
    <row r="2193" spans="9:9">
      <c r="I2193" s="74"/>
    </row>
    <row r="2194" spans="9:9">
      <c r="I2194" s="74"/>
    </row>
    <row r="2195" spans="9:9">
      <c r="I2195" s="74"/>
    </row>
    <row r="2196" spans="9:9">
      <c r="I2196" s="74"/>
    </row>
    <row r="2197" spans="9:9">
      <c r="I2197" s="74"/>
    </row>
    <row r="2198" spans="9:9">
      <c r="I2198" s="74"/>
    </row>
    <row r="2199" spans="9:9">
      <c r="I2199" s="74"/>
    </row>
    <row r="2200" spans="9:9">
      <c r="I2200" s="74"/>
    </row>
    <row r="2201" spans="9:9">
      <c r="I2201" s="74"/>
    </row>
    <row r="2202" spans="9:9">
      <c r="I2202" s="74"/>
    </row>
    <row r="2203" spans="9:9">
      <c r="I2203" s="74"/>
    </row>
    <row r="2204" spans="9:9">
      <c r="I2204" s="74"/>
    </row>
    <row r="2205" spans="9:9">
      <c r="I2205" s="74"/>
    </row>
    <row r="2206" spans="9:9">
      <c r="I2206" s="74"/>
    </row>
    <row r="2207" spans="9:9">
      <c r="I2207" s="74"/>
    </row>
    <row r="2208" spans="9:9">
      <c r="I2208" s="74"/>
    </row>
    <row r="2209" spans="9:9">
      <c r="I2209" s="74"/>
    </row>
    <row r="2210" spans="9:9">
      <c r="I2210" s="74"/>
    </row>
    <row r="2211" spans="9:9">
      <c r="I2211" s="74"/>
    </row>
    <row r="2212" spans="9:9">
      <c r="I2212" s="74"/>
    </row>
    <row r="2213" spans="9:9">
      <c r="I2213" s="74"/>
    </row>
    <row r="2214" spans="9:9">
      <c r="I2214" s="74"/>
    </row>
    <row r="2215" spans="9:9">
      <c r="I2215" s="74"/>
    </row>
    <row r="2216" spans="9:9">
      <c r="I2216" s="74"/>
    </row>
    <row r="2217" spans="9:9">
      <c r="I2217" s="74"/>
    </row>
    <row r="2218" spans="9:9">
      <c r="I2218" s="74"/>
    </row>
    <row r="2219" spans="9:9">
      <c r="I2219" s="74"/>
    </row>
    <row r="2220" spans="9:9">
      <c r="I2220" s="74"/>
    </row>
    <row r="2221" spans="9:9">
      <c r="I2221" s="74"/>
    </row>
    <row r="2222" spans="9:9">
      <c r="I2222" s="74"/>
    </row>
    <row r="2223" spans="9:9">
      <c r="I2223" s="74"/>
    </row>
    <row r="2224" spans="9:9">
      <c r="I2224" s="74"/>
    </row>
    <row r="2225" spans="9:9">
      <c r="I2225" s="74"/>
    </row>
    <row r="2226" spans="9:9">
      <c r="I2226" s="74"/>
    </row>
    <row r="2227" spans="9:9">
      <c r="I2227" s="74"/>
    </row>
    <row r="2228" spans="9:9">
      <c r="I2228" s="74"/>
    </row>
    <row r="2229" spans="9:9">
      <c r="I2229" s="74"/>
    </row>
    <row r="2230" spans="9:9">
      <c r="I2230" s="74"/>
    </row>
    <row r="2231" spans="9:9">
      <c r="I2231" s="74"/>
    </row>
    <row r="2232" spans="9:9">
      <c r="I2232" s="74"/>
    </row>
    <row r="2233" spans="9:9">
      <c r="I2233" s="74"/>
    </row>
    <row r="2234" spans="9:9">
      <c r="I2234" s="74"/>
    </row>
    <row r="2235" spans="9:9">
      <c r="I2235" s="74"/>
    </row>
    <row r="2236" spans="9:9">
      <c r="I2236" s="74"/>
    </row>
    <row r="2237" spans="9:9">
      <c r="I2237" s="74"/>
    </row>
    <row r="2238" spans="9:9">
      <c r="I2238" s="74"/>
    </row>
    <row r="2239" spans="9:9">
      <c r="I2239" s="74"/>
    </row>
    <row r="2240" spans="9:9">
      <c r="I2240" s="74"/>
    </row>
    <row r="2241" spans="9:9">
      <c r="I2241" s="74"/>
    </row>
    <row r="2242" spans="9:9">
      <c r="I2242" s="74"/>
    </row>
    <row r="2243" spans="9:9">
      <c r="I2243" s="74"/>
    </row>
    <row r="2244" spans="9:9">
      <c r="I2244" s="74"/>
    </row>
    <row r="2245" spans="9:9">
      <c r="I2245" s="74"/>
    </row>
    <row r="2246" spans="9:9">
      <c r="I2246" s="74"/>
    </row>
    <row r="2247" spans="9:9">
      <c r="I2247" s="74"/>
    </row>
    <row r="2248" spans="9:9">
      <c r="I2248" s="74"/>
    </row>
    <row r="2249" spans="9:9">
      <c r="I2249" s="74"/>
    </row>
    <row r="2250" spans="9:9">
      <c r="I2250" s="74"/>
    </row>
    <row r="2251" spans="9:9">
      <c r="I2251" s="74"/>
    </row>
    <row r="2252" spans="9:9">
      <c r="I2252" s="74"/>
    </row>
    <row r="2253" spans="9:9">
      <c r="I2253" s="74"/>
    </row>
    <row r="2254" spans="9:9">
      <c r="I2254" s="74"/>
    </row>
    <row r="2255" spans="9:9">
      <c r="I2255" s="74"/>
    </row>
    <row r="2256" spans="9:9">
      <c r="I2256" s="74"/>
    </row>
    <row r="2257" spans="9:9">
      <c r="I2257" s="74"/>
    </row>
    <row r="2258" spans="9:9">
      <c r="I2258" s="74"/>
    </row>
    <row r="2259" spans="9:9">
      <c r="I2259" s="74"/>
    </row>
    <row r="2260" spans="9:9">
      <c r="I2260" s="74"/>
    </row>
    <row r="2261" spans="9:9">
      <c r="I2261" s="74"/>
    </row>
    <row r="2262" spans="9:9">
      <c r="I2262" s="74"/>
    </row>
    <row r="2263" spans="9:9">
      <c r="I2263" s="74"/>
    </row>
    <row r="2264" spans="9:9">
      <c r="I2264" s="74"/>
    </row>
    <row r="2265" spans="9:9">
      <c r="I2265" s="74"/>
    </row>
    <row r="2266" spans="9:9">
      <c r="I2266" s="74"/>
    </row>
    <row r="2267" spans="9:9">
      <c r="I2267" s="74"/>
    </row>
    <row r="2268" spans="9:9">
      <c r="I2268" s="74"/>
    </row>
    <row r="2269" spans="9:9">
      <c r="I2269" s="74"/>
    </row>
    <row r="2270" spans="9:9">
      <c r="I2270" s="74"/>
    </row>
    <row r="2271" spans="9:9">
      <c r="I2271" s="74"/>
    </row>
    <row r="2272" spans="9:9">
      <c r="I2272" s="74"/>
    </row>
    <row r="2273" spans="9:9">
      <c r="I2273" s="74"/>
    </row>
    <row r="2274" spans="9:9">
      <c r="I2274" s="74"/>
    </row>
    <row r="2275" spans="9:9">
      <c r="I2275" s="74"/>
    </row>
    <row r="2276" spans="9:9">
      <c r="I2276" s="74"/>
    </row>
    <row r="2277" spans="9:9">
      <c r="I2277" s="74"/>
    </row>
    <row r="2278" spans="9:9">
      <c r="I2278" s="74"/>
    </row>
    <row r="2279" spans="9:9">
      <c r="I2279" s="74"/>
    </row>
    <row r="2280" spans="9:9">
      <c r="I2280" s="74"/>
    </row>
    <row r="2281" spans="9:9">
      <c r="I2281" s="74"/>
    </row>
    <row r="2282" spans="9:9">
      <c r="I2282" s="74"/>
    </row>
    <row r="2283" spans="9:9">
      <c r="I2283" s="74"/>
    </row>
    <row r="2284" spans="9:9">
      <c r="I2284" s="74"/>
    </row>
    <row r="2285" spans="9:9">
      <c r="I2285" s="74"/>
    </row>
    <row r="2286" spans="9:9">
      <c r="I2286" s="74"/>
    </row>
    <row r="2287" spans="9:9">
      <c r="I2287" s="74"/>
    </row>
    <row r="2288" spans="9:9">
      <c r="I2288" s="74"/>
    </row>
    <row r="2289" spans="9:9">
      <c r="I2289" s="74"/>
    </row>
    <row r="2290" spans="9:9">
      <c r="I2290" s="74"/>
    </row>
    <row r="2291" spans="9:9">
      <c r="I2291" s="74"/>
    </row>
    <row r="2292" spans="9:9">
      <c r="I2292" s="74"/>
    </row>
    <row r="2293" spans="9:9">
      <c r="I2293" s="74"/>
    </row>
    <row r="2294" spans="9:9">
      <c r="I2294" s="74"/>
    </row>
    <row r="2295" spans="9:9">
      <c r="I2295" s="74"/>
    </row>
    <row r="2296" spans="9:9">
      <c r="I2296" s="74"/>
    </row>
    <row r="2297" spans="9:9">
      <c r="I2297" s="74"/>
    </row>
    <row r="2298" spans="9:9">
      <c r="I2298" s="74"/>
    </row>
    <row r="2299" spans="9:9">
      <c r="I2299" s="74"/>
    </row>
    <row r="2300" spans="9:9">
      <c r="I2300" s="74"/>
    </row>
    <row r="2301" spans="9:9">
      <c r="I2301" s="74"/>
    </row>
    <row r="2302" spans="9:9">
      <c r="I2302" s="74"/>
    </row>
    <row r="2303" spans="9:9">
      <c r="I2303" s="74"/>
    </row>
    <row r="2304" spans="9:9">
      <c r="I2304" s="74"/>
    </row>
    <row r="2305" spans="9:9">
      <c r="I2305" s="74"/>
    </row>
    <row r="2306" spans="9:9">
      <c r="I2306" s="74"/>
    </row>
    <row r="2307" spans="9:9">
      <c r="I2307" s="74"/>
    </row>
    <row r="2308" spans="9:9">
      <c r="I2308" s="74"/>
    </row>
    <row r="2309" spans="9:9">
      <c r="I2309" s="74"/>
    </row>
    <row r="2310" spans="9:9">
      <c r="I2310" s="74"/>
    </row>
    <row r="2311" spans="9:9">
      <c r="I2311" s="74"/>
    </row>
    <row r="2312" spans="9:9">
      <c r="I2312" s="74"/>
    </row>
    <row r="2313" spans="9:9">
      <c r="I2313" s="74"/>
    </row>
    <row r="2314" spans="9:9">
      <c r="I2314" s="74"/>
    </row>
    <row r="2315" spans="9:9">
      <c r="I2315" s="74"/>
    </row>
    <row r="2316" spans="9:9">
      <c r="I2316" s="74"/>
    </row>
    <row r="2317" spans="9:9">
      <c r="I2317" s="74"/>
    </row>
    <row r="2318" spans="9:9">
      <c r="I2318" s="74"/>
    </row>
    <row r="2319" spans="9:9">
      <c r="I2319" s="74"/>
    </row>
    <row r="2320" spans="9:9">
      <c r="I2320" s="74"/>
    </row>
    <row r="2321" spans="9:9">
      <c r="I2321" s="74"/>
    </row>
    <row r="2322" spans="9:9">
      <c r="I2322" s="74"/>
    </row>
    <row r="2323" spans="9:9">
      <c r="I2323" s="74"/>
    </row>
    <row r="2324" spans="9:9">
      <c r="I2324" s="74"/>
    </row>
    <row r="2325" spans="9:9">
      <c r="I2325" s="74"/>
    </row>
    <row r="2326" spans="9:9">
      <c r="I2326" s="74"/>
    </row>
    <row r="2327" spans="9:9">
      <c r="I2327" s="74"/>
    </row>
    <row r="2328" spans="9:9">
      <c r="I2328" s="74"/>
    </row>
    <row r="2329" spans="9:9">
      <c r="I2329" s="74"/>
    </row>
    <row r="2330" spans="9:9">
      <c r="I2330" s="74"/>
    </row>
    <row r="2331" spans="9:9">
      <c r="I2331" s="74"/>
    </row>
    <row r="2332" spans="9:9">
      <c r="I2332" s="74"/>
    </row>
    <row r="2333" spans="9:9">
      <c r="I2333" s="74"/>
    </row>
    <row r="2334" spans="9:9">
      <c r="I2334" s="74"/>
    </row>
    <row r="2335" spans="9:9">
      <c r="I2335" s="74"/>
    </row>
    <row r="2336" spans="9:9">
      <c r="I2336" s="74"/>
    </row>
    <row r="2337" spans="9:9">
      <c r="I2337" s="74"/>
    </row>
    <row r="2338" spans="9:9">
      <c r="I2338" s="74"/>
    </row>
    <row r="2339" spans="9:9">
      <c r="I2339" s="74"/>
    </row>
    <row r="2340" spans="9:9">
      <c r="I2340" s="74"/>
    </row>
    <row r="2341" spans="9:9">
      <c r="I2341" s="74"/>
    </row>
    <row r="2342" spans="9:9">
      <c r="I2342" s="74"/>
    </row>
    <row r="2343" spans="9:9">
      <c r="I2343" s="74"/>
    </row>
    <row r="2344" spans="9:9">
      <c r="I2344" s="74"/>
    </row>
    <row r="2345" spans="9:9">
      <c r="I2345" s="74"/>
    </row>
    <row r="2346" spans="9:9">
      <c r="I2346" s="74"/>
    </row>
    <row r="2347" spans="9:9">
      <c r="I2347" s="74"/>
    </row>
    <row r="2348" spans="9:9">
      <c r="I2348" s="74"/>
    </row>
    <row r="2349" spans="9:9">
      <c r="I2349" s="74"/>
    </row>
    <row r="2350" spans="9:9">
      <c r="I2350" s="74"/>
    </row>
    <row r="2351" spans="9:9">
      <c r="I2351" s="74"/>
    </row>
    <row r="2352" spans="9:9">
      <c r="I2352" s="74"/>
    </row>
    <row r="2353" spans="9:9">
      <c r="I2353" s="74"/>
    </row>
    <row r="2354" spans="9:9">
      <c r="I2354" s="74"/>
    </row>
    <row r="2355" spans="9:9">
      <c r="I2355" s="74"/>
    </row>
    <row r="2356" spans="9:9">
      <c r="I2356" s="74"/>
    </row>
    <row r="2357" spans="9:9">
      <c r="I2357" s="74"/>
    </row>
    <row r="2358" spans="9:9">
      <c r="I2358" s="74"/>
    </row>
    <row r="2359" spans="9:9">
      <c r="I2359" s="74"/>
    </row>
    <row r="2360" spans="9:9">
      <c r="I2360" s="74"/>
    </row>
    <row r="2361" spans="9:9">
      <c r="I2361" s="74"/>
    </row>
    <row r="2362" spans="9:9">
      <c r="I2362" s="74"/>
    </row>
    <row r="2363" spans="9:9">
      <c r="I2363" s="74"/>
    </row>
    <row r="2364" spans="9:9">
      <c r="I2364" s="74"/>
    </row>
    <row r="2365" spans="9:9">
      <c r="I2365" s="74"/>
    </row>
    <row r="2366" spans="9:9">
      <c r="I2366" s="74"/>
    </row>
    <row r="2367" spans="9:9">
      <c r="I2367" s="74"/>
    </row>
    <row r="2368" spans="9:9">
      <c r="I2368" s="74"/>
    </row>
    <row r="2369" spans="9:9">
      <c r="I2369" s="74"/>
    </row>
    <row r="2370" spans="9:9">
      <c r="I2370" s="74"/>
    </row>
    <row r="2371" spans="9:9">
      <c r="I2371" s="74"/>
    </row>
    <row r="2372" spans="9:9">
      <c r="I2372" s="74"/>
    </row>
    <row r="2373" spans="9:9">
      <c r="I2373" s="74"/>
    </row>
    <row r="2374" spans="9:9">
      <c r="I2374" s="74"/>
    </row>
    <row r="2375" spans="9:9">
      <c r="I2375" s="74"/>
    </row>
    <row r="2376" spans="9:9">
      <c r="I2376" s="74"/>
    </row>
    <row r="2377" spans="9:9">
      <c r="I2377" s="74"/>
    </row>
    <row r="2378" spans="9:9">
      <c r="I2378" s="74"/>
    </row>
    <row r="2379" spans="9:9">
      <c r="I2379" s="74"/>
    </row>
    <row r="2380" spans="9:9">
      <c r="I2380" s="74"/>
    </row>
    <row r="2381" spans="9:9">
      <c r="I2381" s="74"/>
    </row>
    <row r="2382" spans="9:9">
      <c r="I2382" s="74"/>
    </row>
    <row r="2383" spans="9:9">
      <c r="I2383" s="74"/>
    </row>
    <row r="2384" spans="9:9">
      <c r="I2384" s="74"/>
    </row>
    <row r="2385" spans="9:9">
      <c r="I2385" s="74"/>
    </row>
    <row r="2386" spans="9:9">
      <c r="I2386" s="74"/>
    </row>
    <row r="2387" spans="9:9">
      <c r="I2387" s="74"/>
    </row>
    <row r="2388" spans="9:9">
      <c r="I2388" s="74"/>
    </row>
    <row r="2389" spans="9:9">
      <c r="I2389" s="74"/>
    </row>
    <row r="2390" spans="9:9">
      <c r="I2390" s="74"/>
    </row>
    <row r="2391" spans="9:9">
      <c r="I2391" s="74"/>
    </row>
    <row r="2392" spans="9:9">
      <c r="I2392" s="74"/>
    </row>
    <row r="2393" spans="9:9">
      <c r="I2393" s="74"/>
    </row>
    <row r="2394" spans="9:9">
      <c r="I2394" s="74"/>
    </row>
    <row r="2395" spans="9:9">
      <c r="I2395" s="74"/>
    </row>
    <row r="2396" spans="9:9">
      <c r="I2396" s="74"/>
    </row>
    <row r="2397" spans="9:9">
      <c r="I2397" s="74"/>
    </row>
    <row r="2398" spans="9:9">
      <c r="I2398" s="74"/>
    </row>
    <row r="2399" spans="9:9">
      <c r="I2399" s="74"/>
    </row>
    <row r="2400" spans="9:9">
      <c r="I2400" s="74"/>
    </row>
    <row r="2401" spans="9:9">
      <c r="I2401" s="74"/>
    </row>
    <row r="2402" spans="9:9">
      <c r="I2402" s="74"/>
    </row>
    <row r="2403" spans="9:9">
      <c r="I2403" s="74"/>
    </row>
    <row r="2404" spans="9:9">
      <c r="I2404" s="74"/>
    </row>
    <row r="2405" spans="9:9">
      <c r="I2405" s="74"/>
    </row>
    <row r="2406" spans="9:9">
      <c r="I2406" s="74"/>
    </row>
    <row r="2407" spans="9:9">
      <c r="I2407" s="74"/>
    </row>
    <row r="2408" spans="9:9">
      <c r="I2408" s="74"/>
    </row>
    <row r="2409" spans="9:9">
      <c r="I2409" s="74"/>
    </row>
    <row r="2410" spans="9:9">
      <c r="I2410" s="74"/>
    </row>
    <row r="2411" spans="9:9">
      <c r="I2411" s="74"/>
    </row>
    <row r="2412" spans="9:9">
      <c r="I2412" s="74"/>
    </row>
    <row r="2413" spans="9:9">
      <c r="I2413" s="74"/>
    </row>
    <row r="2414" spans="9:9">
      <c r="I2414" s="74"/>
    </row>
    <row r="2415" spans="9:9">
      <c r="I2415" s="74"/>
    </row>
    <row r="2416" spans="9:9">
      <c r="I2416" s="74"/>
    </row>
    <row r="2417" spans="9:9">
      <c r="I2417" s="74"/>
    </row>
    <row r="2418" spans="9:9">
      <c r="I2418" s="74"/>
    </row>
    <row r="2419" spans="9:9">
      <c r="I2419" s="74"/>
    </row>
    <row r="2420" spans="9:9">
      <c r="I2420" s="74"/>
    </row>
    <row r="2421" spans="9:9">
      <c r="I2421" s="74"/>
    </row>
    <row r="2422" spans="9:9">
      <c r="I2422" s="74"/>
    </row>
    <row r="2423" spans="9:9">
      <c r="I2423" s="74"/>
    </row>
    <row r="2424" spans="9:9">
      <c r="I2424" s="74"/>
    </row>
    <row r="2425" spans="9:9">
      <c r="I2425" s="74"/>
    </row>
    <row r="2426" spans="9:9">
      <c r="I2426" s="74"/>
    </row>
    <row r="2427" spans="9:9">
      <c r="I2427" s="74"/>
    </row>
    <row r="2428" spans="9:9">
      <c r="I2428" s="74"/>
    </row>
    <row r="2429" spans="9:9">
      <c r="I2429" s="74"/>
    </row>
    <row r="2430" spans="9:9">
      <c r="I2430" s="74"/>
    </row>
    <row r="2431" spans="9:9">
      <c r="I2431" s="74"/>
    </row>
    <row r="2432" spans="9:9">
      <c r="I2432" s="74"/>
    </row>
    <row r="2433" spans="9:9">
      <c r="I2433" s="74"/>
    </row>
    <row r="2434" spans="9:9">
      <c r="I2434" s="74"/>
    </row>
    <row r="2435" spans="9:9">
      <c r="I2435" s="74"/>
    </row>
    <row r="2436" spans="9:9">
      <c r="I2436" s="74"/>
    </row>
    <row r="2437" spans="9:9">
      <c r="I2437" s="74"/>
    </row>
    <row r="2438" spans="9:9">
      <c r="I2438" s="74"/>
    </row>
    <row r="2439" spans="9:9">
      <c r="I2439" s="74"/>
    </row>
    <row r="2440" spans="9:9">
      <c r="I2440" s="74"/>
    </row>
    <row r="2441" spans="9:9">
      <c r="I2441" s="74"/>
    </row>
    <row r="2442" spans="9:9">
      <c r="I2442" s="74"/>
    </row>
    <row r="2443" spans="9:9">
      <c r="I2443" s="74"/>
    </row>
    <row r="2444" spans="9:9">
      <c r="I2444" s="74"/>
    </row>
    <row r="2445" spans="9:9">
      <c r="I2445" s="74"/>
    </row>
    <row r="2446" spans="9:9">
      <c r="I2446" s="74"/>
    </row>
    <row r="2447" spans="9:9">
      <c r="I2447" s="74"/>
    </row>
    <row r="2448" spans="9:9">
      <c r="I2448" s="74"/>
    </row>
    <row r="2449" spans="9:9">
      <c r="I2449" s="74"/>
    </row>
    <row r="2450" spans="9:9">
      <c r="I2450" s="74"/>
    </row>
    <row r="2451" spans="9:9">
      <c r="I2451" s="74"/>
    </row>
    <row r="2452" spans="9:9">
      <c r="I2452" s="74"/>
    </row>
    <row r="2453" spans="9:9">
      <c r="I2453" s="74"/>
    </row>
    <row r="2454" spans="9:9">
      <c r="I2454" s="74"/>
    </row>
    <row r="2455" spans="9:9">
      <c r="I2455" s="74"/>
    </row>
    <row r="2456" spans="9:9">
      <c r="I2456" s="74"/>
    </row>
    <row r="2457" spans="9:9">
      <c r="I2457" s="74"/>
    </row>
    <row r="2458" spans="9:9">
      <c r="I2458" s="74"/>
    </row>
    <row r="2459" spans="9:9">
      <c r="I2459" s="74"/>
    </row>
    <row r="2460" spans="9:9">
      <c r="I2460" s="74"/>
    </row>
    <row r="2461" spans="9:9">
      <c r="I2461" s="74"/>
    </row>
    <row r="2462" spans="9:9">
      <c r="I2462" s="74"/>
    </row>
    <row r="2463" spans="9:9">
      <c r="I2463" s="74"/>
    </row>
    <row r="2464" spans="9:9">
      <c r="I2464" s="74"/>
    </row>
    <row r="2465" spans="9:9">
      <c r="I2465" s="74"/>
    </row>
    <row r="2466" spans="9:9">
      <c r="I2466" s="74"/>
    </row>
    <row r="2467" spans="9:9">
      <c r="I2467" s="74"/>
    </row>
    <row r="2468" spans="9:9">
      <c r="I2468" s="74"/>
    </row>
    <row r="2469" spans="9:9">
      <c r="I2469" s="74"/>
    </row>
    <row r="2470" spans="9:9">
      <c r="I2470" s="74"/>
    </row>
    <row r="2471" spans="9:9">
      <c r="I2471" s="74"/>
    </row>
    <row r="2472" spans="9:9">
      <c r="I2472" s="74"/>
    </row>
    <row r="2473" spans="9:9">
      <c r="I2473" s="74"/>
    </row>
    <row r="2474" spans="9:9">
      <c r="I2474" s="74"/>
    </row>
    <row r="2475" spans="9:9">
      <c r="I2475" s="74"/>
    </row>
    <row r="2476" spans="9:9">
      <c r="I2476" s="74"/>
    </row>
    <row r="2477" spans="9:9">
      <c r="I2477" s="74"/>
    </row>
    <row r="2478" spans="9:9">
      <c r="I2478" s="74"/>
    </row>
    <row r="2479" spans="9:9">
      <c r="I2479" s="74"/>
    </row>
    <row r="2480" spans="9:9">
      <c r="I2480" s="74"/>
    </row>
    <row r="2481" spans="9:9">
      <c r="I2481" s="74"/>
    </row>
    <row r="2482" spans="9:9">
      <c r="I2482" s="74"/>
    </row>
    <row r="2483" spans="9:9">
      <c r="I2483" s="74"/>
    </row>
    <row r="2484" spans="9:9">
      <c r="I2484" s="74"/>
    </row>
    <row r="2485" spans="9:9">
      <c r="I2485" s="74"/>
    </row>
    <row r="2486" spans="9:9">
      <c r="I2486" s="74"/>
    </row>
    <row r="2487" spans="9:9">
      <c r="I2487" s="74"/>
    </row>
    <row r="2488" spans="9:9">
      <c r="I2488" s="74"/>
    </row>
    <row r="2489" spans="9:9">
      <c r="I2489" s="74"/>
    </row>
    <row r="2490" spans="9:9">
      <c r="I2490" s="74"/>
    </row>
    <row r="2491" spans="9:9">
      <c r="I2491" s="74"/>
    </row>
    <row r="2492" spans="9:9">
      <c r="I2492" s="74"/>
    </row>
    <row r="2493" spans="9:9">
      <c r="I2493" s="74"/>
    </row>
    <row r="2494" spans="9:9">
      <c r="I2494" s="74"/>
    </row>
    <row r="2495" spans="9:9">
      <c r="I2495" s="74"/>
    </row>
    <row r="2496" spans="9:9">
      <c r="I2496" s="74"/>
    </row>
    <row r="2497" spans="9:9">
      <c r="I2497" s="74"/>
    </row>
    <row r="2498" spans="9:9">
      <c r="I2498" s="74"/>
    </row>
    <row r="2499" spans="9:9">
      <c r="I2499" s="74"/>
    </row>
    <row r="2500" spans="9:9">
      <c r="I2500" s="74"/>
    </row>
    <row r="2501" spans="9:9">
      <c r="I2501" s="74"/>
    </row>
    <row r="2502" spans="9:9">
      <c r="I2502" s="74"/>
    </row>
    <row r="2503" spans="9:9">
      <c r="I2503" s="74"/>
    </row>
    <row r="2504" spans="9:9">
      <c r="I2504" s="74"/>
    </row>
    <row r="2505" spans="9:9">
      <c r="I2505" s="74"/>
    </row>
    <row r="2506" spans="9:9">
      <c r="I2506" s="74"/>
    </row>
    <row r="2507" spans="9:9">
      <c r="I2507" s="74"/>
    </row>
    <row r="2508" spans="9:9">
      <c r="I2508" s="74"/>
    </row>
    <row r="2509" spans="9:9">
      <c r="I2509" s="74"/>
    </row>
    <row r="2510" spans="9:9">
      <c r="I2510" s="74"/>
    </row>
    <row r="2511" spans="9:9">
      <c r="I2511" s="74"/>
    </row>
    <row r="2512" spans="9:9">
      <c r="I2512" s="74"/>
    </row>
    <row r="2513" spans="9:9">
      <c r="I2513" s="74"/>
    </row>
    <row r="2514" spans="9:9">
      <c r="I2514" s="74"/>
    </row>
    <row r="2515" spans="9:9">
      <c r="I2515" s="74"/>
    </row>
    <row r="2516" spans="9:9">
      <c r="I2516" s="74"/>
    </row>
    <row r="2517" spans="9:9">
      <c r="I2517" s="74"/>
    </row>
    <row r="2518" spans="9:9">
      <c r="I2518" s="74"/>
    </row>
    <row r="2519" spans="9:9">
      <c r="I2519" s="74"/>
    </row>
    <row r="2520" spans="9:9">
      <c r="I2520" s="74"/>
    </row>
    <row r="2521" spans="9:9">
      <c r="I2521" s="74"/>
    </row>
    <row r="2522" spans="9:9">
      <c r="I2522" s="74"/>
    </row>
    <row r="2523" spans="9:9">
      <c r="I2523" s="74"/>
    </row>
    <row r="2524" spans="9:9">
      <c r="I2524" s="74"/>
    </row>
    <row r="2525" spans="9:9">
      <c r="I2525" s="74"/>
    </row>
    <row r="2526" spans="9:9">
      <c r="I2526" s="74"/>
    </row>
    <row r="2527" spans="9:9">
      <c r="I2527" s="74"/>
    </row>
    <row r="2528" spans="9:9">
      <c r="I2528" s="74"/>
    </row>
    <row r="2529" spans="9:9">
      <c r="I2529" s="74"/>
    </row>
    <row r="2530" spans="9:9">
      <c r="I2530" s="74"/>
    </row>
    <row r="2531" spans="9:9">
      <c r="I2531" s="74"/>
    </row>
    <row r="2532" spans="9:9">
      <c r="I2532" s="74"/>
    </row>
    <row r="2533" spans="9:9">
      <c r="I2533" s="74"/>
    </row>
    <row r="2534" spans="9:9">
      <c r="I2534" s="74"/>
    </row>
    <row r="2535" spans="9:9">
      <c r="I2535" s="74"/>
    </row>
    <row r="2536" spans="9:9">
      <c r="I2536" s="74"/>
    </row>
    <row r="2537" spans="9:9">
      <c r="I2537" s="74"/>
    </row>
    <row r="2538" spans="9:9">
      <c r="I2538" s="74"/>
    </row>
    <row r="2539" spans="9:9">
      <c r="I2539" s="74"/>
    </row>
    <row r="2540" spans="9:9">
      <c r="I2540" s="74"/>
    </row>
    <row r="2541" spans="9:9">
      <c r="I2541" s="74"/>
    </row>
    <row r="2542" spans="9:9">
      <c r="I2542" s="74"/>
    </row>
    <row r="2543" spans="9:9">
      <c r="I2543" s="74"/>
    </row>
    <row r="2544" spans="9:9">
      <c r="I2544" s="74"/>
    </row>
    <row r="2545" spans="9:9">
      <c r="I2545" s="74"/>
    </row>
    <row r="2546" spans="9:9">
      <c r="I2546" s="74"/>
    </row>
    <row r="2547" spans="9:9">
      <c r="I2547" s="74"/>
    </row>
    <row r="2548" spans="9:9">
      <c r="I2548" s="74"/>
    </row>
    <row r="2549" spans="9:9">
      <c r="I2549" s="74"/>
    </row>
    <row r="2550" spans="9:9">
      <c r="I2550" s="74"/>
    </row>
    <row r="2551" spans="9:9">
      <c r="I2551" s="74"/>
    </row>
    <row r="2552" spans="9:9">
      <c r="I2552" s="74"/>
    </row>
    <row r="2553" spans="9:9">
      <c r="I2553" s="74"/>
    </row>
    <row r="2554" spans="9:9">
      <c r="I2554" s="74"/>
    </row>
    <row r="2555" spans="9:9">
      <c r="I2555" s="74"/>
    </row>
    <row r="2556" spans="9:9">
      <c r="I2556" s="74"/>
    </row>
    <row r="2557" spans="9:9">
      <c r="I2557" s="74"/>
    </row>
    <row r="2558" spans="9:9">
      <c r="I2558" s="74"/>
    </row>
    <row r="2559" spans="9:9">
      <c r="I2559" s="74"/>
    </row>
    <row r="2560" spans="9:9">
      <c r="I2560" s="74"/>
    </row>
    <row r="2561" spans="9:9">
      <c r="I2561" s="74"/>
    </row>
    <row r="2562" spans="9:9">
      <c r="I2562" s="74"/>
    </row>
    <row r="2563" spans="9:9">
      <c r="I2563" s="74"/>
    </row>
    <row r="2564" spans="9:9">
      <c r="I2564" s="74"/>
    </row>
    <row r="2565" spans="9:9">
      <c r="I2565" s="74"/>
    </row>
    <row r="2566" spans="9:9">
      <c r="I2566" s="74"/>
    </row>
    <row r="2567" spans="9:9">
      <c r="I2567" s="74"/>
    </row>
    <row r="2568" spans="9:9">
      <c r="I2568" s="74"/>
    </row>
    <row r="2569" spans="9:9">
      <c r="I2569" s="74"/>
    </row>
    <row r="2570" spans="9:9">
      <c r="I2570" s="74"/>
    </row>
    <row r="2571" spans="9:9">
      <c r="I2571" s="74"/>
    </row>
    <row r="2572" spans="9:9">
      <c r="I2572" s="74"/>
    </row>
    <row r="2573" spans="9:9">
      <c r="I2573" s="74"/>
    </row>
    <row r="2574" spans="9:9">
      <c r="I2574" s="74"/>
    </row>
    <row r="2575" spans="9:9">
      <c r="I2575" s="74"/>
    </row>
    <row r="2576" spans="9:9">
      <c r="I2576" s="74"/>
    </row>
    <row r="2577" spans="9:9">
      <c r="I2577" s="74"/>
    </row>
    <row r="2578" spans="9:9">
      <c r="I2578" s="74"/>
    </row>
    <row r="2579" spans="9:9">
      <c r="I2579" s="74"/>
    </row>
    <row r="2580" spans="9:9">
      <c r="I2580" s="74"/>
    </row>
    <row r="2581" spans="9:9">
      <c r="I2581" s="74"/>
    </row>
    <row r="2582" spans="9:9">
      <c r="I2582" s="74"/>
    </row>
    <row r="2583" spans="9:9">
      <c r="I2583" s="74"/>
    </row>
    <row r="2584" spans="9:9">
      <c r="I2584" s="74"/>
    </row>
    <row r="2585" spans="9:9">
      <c r="I2585" s="74"/>
    </row>
    <row r="2586" spans="9:9">
      <c r="I2586" s="74"/>
    </row>
    <row r="2587" spans="9:9">
      <c r="I2587" s="74"/>
    </row>
    <row r="2588" spans="9:9">
      <c r="I2588" s="74"/>
    </row>
    <row r="2589" spans="9:9">
      <c r="I2589" s="74"/>
    </row>
    <row r="2590" spans="9:9">
      <c r="I2590" s="74"/>
    </row>
    <row r="2591" spans="9:9">
      <c r="I2591" s="74"/>
    </row>
    <row r="2592" spans="9:9">
      <c r="I2592" s="74"/>
    </row>
    <row r="2593" spans="9:9">
      <c r="I2593" s="74"/>
    </row>
    <row r="2594" spans="9:9">
      <c r="I2594" s="74"/>
    </row>
    <row r="2595" spans="9:9">
      <c r="I2595" s="74"/>
    </row>
    <row r="2596" spans="9:9">
      <c r="I2596" s="74"/>
    </row>
    <row r="2597" spans="9:9">
      <c r="I2597" s="74"/>
    </row>
    <row r="2598" spans="9:9">
      <c r="I2598" s="74"/>
    </row>
    <row r="2599" spans="9:9">
      <c r="I2599" s="74"/>
    </row>
    <row r="2600" spans="9:9">
      <c r="I2600" s="74"/>
    </row>
    <row r="2601" spans="9:9">
      <c r="I2601" s="74"/>
    </row>
    <row r="2602" spans="9:9">
      <c r="I2602" s="74"/>
    </row>
    <row r="2603" spans="9:9">
      <c r="I2603" s="74"/>
    </row>
    <row r="2604" spans="9:9">
      <c r="I2604" s="74"/>
    </row>
    <row r="2605" spans="9:9">
      <c r="I2605" s="74"/>
    </row>
    <row r="2606" spans="9:9">
      <c r="I2606" s="74"/>
    </row>
    <row r="2607" spans="9:9">
      <c r="I2607" s="74"/>
    </row>
    <row r="2608" spans="9:9">
      <c r="I2608" s="74"/>
    </row>
    <row r="2609" spans="9:9">
      <c r="I2609" s="74"/>
    </row>
    <row r="2610" spans="9:9">
      <c r="I2610" s="74"/>
    </row>
    <row r="2611" spans="9:9">
      <c r="I2611" s="74"/>
    </row>
    <row r="2612" spans="9:9">
      <c r="I2612" s="74"/>
    </row>
    <row r="2613" spans="9:9">
      <c r="I2613" s="74"/>
    </row>
    <row r="2614" spans="9:9">
      <c r="I2614" s="74"/>
    </row>
    <row r="2615" spans="9:9">
      <c r="I2615" s="74"/>
    </row>
    <row r="2616" spans="9:9">
      <c r="I2616" s="74"/>
    </row>
    <row r="2617" spans="9:9">
      <c r="I2617" s="74"/>
    </row>
    <row r="2618" spans="9:9">
      <c r="I2618" s="74"/>
    </row>
    <row r="2619" spans="9:9">
      <c r="I2619" s="74"/>
    </row>
    <row r="2620" spans="9:9">
      <c r="I2620" s="74"/>
    </row>
    <row r="2621" spans="9:9">
      <c r="I2621" s="74"/>
    </row>
    <row r="2622" spans="9:9">
      <c r="I2622" s="74"/>
    </row>
    <row r="2623" spans="9:9">
      <c r="I2623" s="74"/>
    </row>
    <row r="2624" spans="9:9">
      <c r="I2624" s="74"/>
    </row>
    <row r="2625" spans="9:9">
      <c r="I2625" s="74"/>
    </row>
    <row r="2626" spans="9:9">
      <c r="I2626" s="74"/>
    </row>
    <row r="2627" spans="9:9">
      <c r="I2627" s="74"/>
    </row>
    <row r="2628" spans="9:9">
      <c r="I2628" s="74"/>
    </row>
    <row r="2629" spans="9:9">
      <c r="I2629" s="74"/>
    </row>
    <row r="2630" spans="9:9">
      <c r="I2630" s="74"/>
    </row>
    <row r="2631" spans="9:9">
      <c r="I2631" s="74"/>
    </row>
    <row r="2632" spans="9:9">
      <c r="I2632" s="74"/>
    </row>
    <row r="2633" spans="9:9">
      <c r="I2633" s="74"/>
    </row>
    <row r="2634" spans="9:9">
      <c r="I2634" s="74"/>
    </row>
    <row r="2635" spans="9:9">
      <c r="I2635" s="74"/>
    </row>
    <row r="2636" spans="9:9">
      <c r="I2636" s="74"/>
    </row>
    <row r="2637" spans="9:9">
      <c r="I2637" s="74"/>
    </row>
    <row r="2638" spans="9:9">
      <c r="I2638" s="74"/>
    </row>
    <row r="2639" spans="9:9">
      <c r="I2639" s="74"/>
    </row>
    <row r="2640" spans="9:9">
      <c r="I2640" s="74"/>
    </row>
    <row r="2641" spans="9:9">
      <c r="I2641" s="74"/>
    </row>
    <row r="2642" spans="9:9">
      <c r="I2642" s="74"/>
    </row>
    <row r="2643" spans="9:9">
      <c r="I2643" s="74"/>
    </row>
    <row r="2644" spans="9:9">
      <c r="I2644" s="74"/>
    </row>
    <row r="2645" spans="9:9">
      <c r="I2645" s="74"/>
    </row>
    <row r="2646" spans="9:9">
      <c r="I2646" s="74"/>
    </row>
    <row r="2647" spans="9:9">
      <c r="I2647" s="74"/>
    </row>
    <row r="2648" spans="9:9">
      <c r="I2648" s="74"/>
    </row>
    <row r="2649" spans="9:9">
      <c r="I2649" s="74"/>
    </row>
    <row r="2650" spans="9:9">
      <c r="I2650" s="74"/>
    </row>
    <row r="2651" spans="9:9">
      <c r="I2651" s="74"/>
    </row>
    <row r="2652" spans="9:9">
      <c r="I2652" s="74"/>
    </row>
    <row r="2653" spans="9:9">
      <c r="I2653" s="74"/>
    </row>
    <row r="2654" spans="9:9">
      <c r="I2654" s="74"/>
    </row>
    <row r="2655" spans="9:9">
      <c r="I2655" s="74"/>
    </row>
    <row r="2656" spans="9:9">
      <c r="I2656" s="74"/>
    </row>
    <row r="2657" spans="9:9">
      <c r="I2657" s="74"/>
    </row>
    <row r="2658" spans="9:9">
      <c r="I2658" s="74"/>
    </row>
    <row r="2659" spans="9:9">
      <c r="I2659" s="74"/>
    </row>
    <row r="2660" spans="9:9">
      <c r="I2660" s="74"/>
    </row>
    <row r="2661" spans="9:9">
      <c r="I2661" s="74"/>
    </row>
    <row r="2662" spans="9:9">
      <c r="I2662" s="74"/>
    </row>
    <row r="2663" spans="9:9">
      <c r="I2663" s="74"/>
    </row>
    <row r="2664" spans="9:9">
      <c r="I2664" s="74"/>
    </row>
    <row r="2665" spans="9:9">
      <c r="I2665" s="74"/>
    </row>
    <row r="2666" spans="9:9">
      <c r="I2666" s="74"/>
    </row>
    <row r="2667" spans="9:9">
      <c r="I2667" s="74"/>
    </row>
    <row r="2668" spans="9:9">
      <c r="I2668" s="74"/>
    </row>
    <row r="2669" spans="9:9">
      <c r="I2669" s="74"/>
    </row>
    <row r="2670" spans="9:9">
      <c r="I2670" s="74"/>
    </row>
    <row r="2671" spans="9:9">
      <c r="I2671" s="74"/>
    </row>
    <row r="2672" spans="9:9">
      <c r="I2672" s="74"/>
    </row>
    <row r="2673" spans="9:9">
      <c r="I2673" s="74"/>
    </row>
    <row r="2674" spans="9:9">
      <c r="I2674" s="74"/>
    </row>
    <row r="2675" spans="9:9">
      <c r="I2675" s="74"/>
    </row>
    <row r="2676" spans="9:9">
      <c r="I2676" s="74"/>
    </row>
    <row r="2677" spans="9:9">
      <c r="I2677" s="74"/>
    </row>
    <row r="2678" spans="9:9">
      <c r="I2678" s="74"/>
    </row>
    <row r="2679" spans="9:9">
      <c r="I2679" s="74"/>
    </row>
    <row r="2680" spans="9:9">
      <c r="I2680" s="74"/>
    </row>
    <row r="2681" spans="9:9">
      <c r="I2681" s="74"/>
    </row>
    <row r="2682" spans="9:9">
      <c r="I2682" s="74"/>
    </row>
    <row r="2683" spans="9:9">
      <c r="I2683" s="74"/>
    </row>
    <row r="2684" spans="9:9">
      <c r="I2684" s="74"/>
    </row>
    <row r="2685" spans="9:9">
      <c r="I2685" s="74"/>
    </row>
    <row r="2686" spans="9:9">
      <c r="I2686" s="74"/>
    </row>
    <row r="2687" spans="9:9">
      <c r="I2687" s="74"/>
    </row>
    <row r="2688" spans="9:9">
      <c r="I2688" s="74"/>
    </row>
    <row r="2689" spans="9:9">
      <c r="I2689" s="74"/>
    </row>
    <row r="2690" spans="9:9">
      <c r="I2690" s="74"/>
    </row>
    <row r="2691" spans="9:9">
      <c r="I2691" s="74"/>
    </row>
    <row r="2692" spans="9:9">
      <c r="I2692" s="74"/>
    </row>
    <row r="2693" spans="9:9">
      <c r="I2693" s="74"/>
    </row>
    <row r="2694" spans="9:9">
      <c r="I2694" s="74"/>
    </row>
    <row r="2695" spans="9:9">
      <c r="I2695" s="74"/>
    </row>
    <row r="2696" spans="9:9">
      <c r="I2696" s="74"/>
    </row>
    <row r="2697" spans="9:9">
      <c r="I2697" s="74"/>
    </row>
    <row r="2698" spans="9:9">
      <c r="I2698" s="74"/>
    </row>
    <row r="2699" spans="9:9">
      <c r="I2699" s="74"/>
    </row>
    <row r="2700" spans="9:9">
      <c r="I2700" s="74"/>
    </row>
    <row r="2701" spans="9:9">
      <c r="I2701" s="74"/>
    </row>
    <row r="2702" spans="9:9">
      <c r="I2702" s="74"/>
    </row>
    <row r="2703" spans="9:9">
      <c r="I2703" s="74"/>
    </row>
    <row r="2704" spans="9:9">
      <c r="I2704" s="74"/>
    </row>
    <row r="2705" spans="9:9">
      <c r="I2705" s="74"/>
    </row>
    <row r="2706" spans="9:9">
      <c r="I2706" s="74"/>
    </row>
    <row r="2707" spans="9:9">
      <c r="I2707" s="74"/>
    </row>
    <row r="2708" spans="9:9">
      <c r="I2708" s="74"/>
    </row>
    <row r="2709" spans="9:9">
      <c r="I2709" s="74"/>
    </row>
    <row r="2710" spans="9:9">
      <c r="I2710" s="74"/>
    </row>
    <row r="2711" spans="9:9">
      <c r="I2711" s="74"/>
    </row>
    <row r="2712" spans="9:9">
      <c r="I2712" s="74"/>
    </row>
    <row r="2713" spans="9:9">
      <c r="I2713" s="74"/>
    </row>
    <row r="2714" spans="9:9">
      <c r="I2714" s="74"/>
    </row>
    <row r="2715" spans="9:9">
      <c r="I2715" s="74"/>
    </row>
    <row r="2716" spans="9:9">
      <c r="I2716" s="74"/>
    </row>
    <row r="2717" spans="9:9">
      <c r="I2717" s="74"/>
    </row>
    <row r="2718" spans="9:9">
      <c r="I2718" s="74"/>
    </row>
    <row r="2719" spans="9:9">
      <c r="I2719" s="74"/>
    </row>
    <row r="2720" spans="9:9">
      <c r="I2720" s="74"/>
    </row>
    <row r="2721" spans="9:9">
      <c r="I2721" s="74"/>
    </row>
    <row r="2722" spans="9:9">
      <c r="I2722" s="74"/>
    </row>
    <row r="2723" spans="9:9">
      <c r="I2723" s="74"/>
    </row>
    <row r="2724" spans="9:9">
      <c r="I2724" s="74"/>
    </row>
    <row r="2725" spans="9:9">
      <c r="I2725" s="74"/>
    </row>
    <row r="2726" spans="9:9">
      <c r="I2726" s="74"/>
    </row>
    <row r="2727" spans="9:9">
      <c r="I2727" s="74"/>
    </row>
    <row r="2728" spans="9:9">
      <c r="I2728" s="74"/>
    </row>
    <row r="2729" spans="9:9">
      <c r="I2729" s="74"/>
    </row>
    <row r="2730" spans="9:9">
      <c r="I2730" s="74"/>
    </row>
    <row r="2731" spans="9:9">
      <c r="I2731" s="74"/>
    </row>
    <row r="2732" spans="9:9">
      <c r="I2732" s="74"/>
    </row>
    <row r="2733" spans="9:9">
      <c r="I2733" s="74"/>
    </row>
    <row r="2734" spans="9:9">
      <c r="I2734" s="74"/>
    </row>
    <row r="2735" spans="9:9">
      <c r="I2735" s="74"/>
    </row>
    <row r="2736" spans="9:9">
      <c r="I2736" s="74"/>
    </row>
    <row r="2737" spans="9:9">
      <c r="I2737" s="74"/>
    </row>
    <row r="2738" spans="9:9">
      <c r="I2738" s="74"/>
    </row>
    <row r="2739" spans="9:9">
      <c r="I2739" s="74"/>
    </row>
    <row r="2740" spans="9:9">
      <c r="I2740" s="74"/>
    </row>
    <row r="2741" spans="9:9">
      <c r="I2741" s="74"/>
    </row>
    <row r="2742" spans="9:9">
      <c r="I2742" s="74"/>
    </row>
    <row r="2743" spans="9:9">
      <c r="I2743" s="74"/>
    </row>
    <row r="2744" spans="9:9">
      <c r="I2744" s="74"/>
    </row>
    <row r="2745" spans="9:9">
      <c r="I2745" s="74"/>
    </row>
    <row r="2746" spans="9:9">
      <c r="I2746" s="74"/>
    </row>
    <row r="2747" spans="9:9">
      <c r="I2747" s="74"/>
    </row>
    <row r="2748" spans="9:9">
      <c r="I2748" s="74"/>
    </row>
    <row r="2749" spans="9:9">
      <c r="I2749" s="74"/>
    </row>
    <row r="2750" spans="9:9">
      <c r="I2750" s="74"/>
    </row>
    <row r="2751" spans="9:9">
      <c r="I2751" s="74"/>
    </row>
    <row r="2752" spans="9:9">
      <c r="I2752" s="74"/>
    </row>
    <row r="2753" spans="9:9">
      <c r="I2753" s="74"/>
    </row>
    <row r="2754" spans="9:9">
      <c r="I2754" s="74"/>
    </row>
    <row r="2755" spans="9:9">
      <c r="I2755" s="74"/>
    </row>
    <row r="2756" spans="9:9">
      <c r="I2756" s="74"/>
    </row>
    <row r="2757" spans="9:9">
      <c r="I2757" s="74"/>
    </row>
    <row r="2758" spans="9:9">
      <c r="I2758" s="74"/>
    </row>
    <row r="2759" spans="9:9">
      <c r="I2759" s="74"/>
    </row>
    <row r="2760" spans="9:9">
      <c r="I2760" s="74"/>
    </row>
    <row r="2761" spans="9:9">
      <c r="I2761" s="74"/>
    </row>
    <row r="2762" spans="9:9">
      <c r="I2762" s="74"/>
    </row>
    <row r="2763" spans="9:9">
      <c r="I2763" s="74"/>
    </row>
    <row r="2764" spans="9:9">
      <c r="I2764" s="74"/>
    </row>
    <row r="2765" spans="9:9">
      <c r="I2765" s="74"/>
    </row>
    <row r="2766" spans="9:9">
      <c r="I2766" s="74"/>
    </row>
    <row r="2767" spans="9:9">
      <c r="I2767" s="74"/>
    </row>
    <row r="2768" spans="9:9">
      <c r="I2768" s="74"/>
    </row>
    <row r="2769" spans="9:9">
      <c r="I2769" s="74"/>
    </row>
    <row r="2770" spans="9:9">
      <c r="I2770" s="74"/>
    </row>
    <row r="2771" spans="9:9">
      <c r="I2771" s="74"/>
    </row>
    <row r="2772" spans="9:9">
      <c r="I2772" s="74"/>
    </row>
    <row r="2773" spans="9:9">
      <c r="I2773" s="74"/>
    </row>
    <row r="2774" spans="9:9">
      <c r="I2774" s="74"/>
    </row>
    <row r="2775" spans="9:9">
      <c r="I2775" s="74"/>
    </row>
    <row r="2776" spans="9:9">
      <c r="I2776" s="74"/>
    </row>
    <row r="2777" spans="9:9">
      <c r="I2777" s="74"/>
    </row>
    <row r="2778" spans="9:9">
      <c r="I2778" s="74"/>
    </row>
    <row r="2779" spans="9:9">
      <c r="I2779" s="74"/>
    </row>
    <row r="2780" spans="9:9">
      <c r="I2780" s="74"/>
    </row>
    <row r="2781" spans="9:9">
      <c r="I2781" s="74"/>
    </row>
    <row r="2782" spans="9:9">
      <c r="I2782" s="74"/>
    </row>
    <row r="2783" spans="9:9">
      <c r="I2783" s="74"/>
    </row>
    <row r="2784" spans="9:9">
      <c r="I2784" s="74"/>
    </row>
    <row r="2785" spans="9:9">
      <c r="I2785" s="74"/>
    </row>
    <row r="2786" spans="9:9">
      <c r="I2786" s="74"/>
    </row>
    <row r="2787" spans="9:9">
      <c r="I2787" s="74"/>
    </row>
    <row r="2788" spans="9:9">
      <c r="I2788" s="74"/>
    </row>
    <row r="2789" spans="9:9">
      <c r="I2789" s="74"/>
    </row>
    <row r="2790" spans="9:9">
      <c r="I2790" s="74"/>
    </row>
    <row r="2791" spans="9:9">
      <c r="I2791" s="74"/>
    </row>
    <row r="2792" spans="9:9">
      <c r="I2792" s="74"/>
    </row>
    <row r="2793" spans="9:9">
      <c r="I2793" s="74"/>
    </row>
    <row r="2794" spans="9:9">
      <c r="I2794" s="74"/>
    </row>
    <row r="2795" spans="9:9">
      <c r="I2795" s="74"/>
    </row>
    <row r="2796" spans="9:9">
      <c r="I2796" s="74"/>
    </row>
    <row r="2797" spans="9:9">
      <c r="I2797" s="74"/>
    </row>
    <row r="2798" spans="9:9">
      <c r="I2798" s="74"/>
    </row>
    <row r="2799" spans="9:9">
      <c r="I2799" s="74"/>
    </row>
    <row r="2800" spans="9:9">
      <c r="I2800" s="74"/>
    </row>
    <row r="2801" spans="9:9">
      <c r="I2801" s="74"/>
    </row>
    <row r="2802" spans="9:9">
      <c r="I2802" s="74"/>
    </row>
    <row r="2803" spans="9:9">
      <c r="I2803" s="74"/>
    </row>
    <row r="2804" spans="9:9">
      <c r="I2804" s="74"/>
    </row>
    <row r="2805" spans="9:9">
      <c r="I2805" s="74"/>
    </row>
    <row r="2806" spans="9:9">
      <c r="I2806" s="74"/>
    </row>
    <row r="2807" spans="9:9">
      <c r="I2807" s="74"/>
    </row>
    <row r="2808" spans="9:9">
      <c r="I2808" s="74"/>
    </row>
    <row r="2809" spans="9:9">
      <c r="I2809" s="74"/>
    </row>
    <row r="2810" spans="9:9">
      <c r="I2810" s="74"/>
    </row>
    <row r="2811" spans="9:9">
      <c r="I2811" s="74"/>
    </row>
    <row r="2812" spans="9:9">
      <c r="I2812" s="74"/>
    </row>
    <row r="2813" spans="9:9">
      <c r="I2813" s="74"/>
    </row>
    <row r="2814" spans="9:9">
      <c r="I2814" s="74"/>
    </row>
    <row r="2815" spans="9:9">
      <c r="I2815" s="74"/>
    </row>
    <row r="2816" spans="9:9">
      <c r="I2816" s="74"/>
    </row>
    <row r="2817" spans="9:9">
      <c r="I2817" s="74"/>
    </row>
    <row r="2818" spans="9:9">
      <c r="I2818" s="74"/>
    </row>
    <row r="2819" spans="9:9">
      <c r="I2819" s="74"/>
    </row>
    <row r="2820" spans="9:9">
      <c r="I2820" s="74"/>
    </row>
    <row r="2821" spans="9:9">
      <c r="I2821" s="74"/>
    </row>
    <row r="2822" spans="9:9">
      <c r="I2822" s="74"/>
    </row>
    <row r="2823" spans="9:9">
      <c r="I2823" s="74"/>
    </row>
    <row r="2824" spans="9:9">
      <c r="I2824" s="74"/>
    </row>
    <row r="2825" spans="9:9">
      <c r="I2825" s="74"/>
    </row>
    <row r="2826" spans="9:9">
      <c r="I2826" s="74"/>
    </row>
    <row r="2827" spans="9:9">
      <c r="I2827" s="74"/>
    </row>
    <row r="2828" spans="9:9">
      <c r="I2828" s="74"/>
    </row>
    <row r="2829" spans="9:9">
      <c r="I2829" s="74"/>
    </row>
    <row r="2830" spans="9:9">
      <c r="I2830" s="74"/>
    </row>
    <row r="2831" spans="9:9">
      <c r="I2831" s="74"/>
    </row>
    <row r="2832" spans="9:9">
      <c r="I2832" s="74"/>
    </row>
    <row r="2833" spans="9:9">
      <c r="I2833" s="74"/>
    </row>
    <row r="2834" spans="9:9">
      <c r="I2834" s="74"/>
    </row>
    <row r="2835" spans="9:9">
      <c r="I2835" s="74"/>
    </row>
    <row r="2836" spans="9:9">
      <c r="I2836" s="74"/>
    </row>
    <row r="2837" spans="9:9">
      <c r="I2837" s="74"/>
    </row>
    <row r="2838" spans="9:9">
      <c r="I2838" s="74"/>
    </row>
    <row r="2839" spans="9:9">
      <c r="I2839" s="74"/>
    </row>
    <row r="2840" spans="9:9">
      <c r="I2840" s="74"/>
    </row>
    <row r="2841" spans="9:9">
      <c r="I2841" s="74"/>
    </row>
    <row r="2842" spans="9:9">
      <c r="I2842" s="74"/>
    </row>
    <row r="2843" spans="9:9">
      <c r="I2843" s="74"/>
    </row>
    <row r="2844" spans="9:9">
      <c r="I2844" s="74"/>
    </row>
    <row r="2845" spans="9:9">
      <c r="I2845" s="74"/>
    </row>
    <row r="2846" spans="9:9">
      <c r="I2846" s="74"/>
    </row>
    <row r="2847" spans="9:9">
      <c r="I2847" s="74"/>
    </row>
    <row r="2848" spans="9:9">
      <c r="I2848" s="74"/>
    </row>
    <row r="2849" spans="9:9">
      <c r="I2849" s="74"/>
    </row>
    <row r="2850" spans="9:9">
      <c r="I2850" s="74"/>
    </row>
    <row r="2851" spans="9:9">
      <c r="I2851" s="74"/>
    </row>
    <row r="2852" spans="9:9">
      <c r="I2852" s="74"/>
    </row>
    <row r="2853" spans="9:9">
      <c r="I2853" s="74"/>
    </row>
    <row r="2854" spans="9:9">
      <c r="I2854" s="74"/>
    </row>
    <row r="2855" spans="9:9">
      <c r="I2855" s="74"/>
    </row>
    <row r="2856" spans="9:9">
      <c r="I2856" s="74"/>
    </row>
    <row r="2857" spans="9:9">
      <c r="I2857" s="74"/>
    </row>
    <row r="2858" spans="9:9">
      <c r="I2858" s="74"/>
    </row>
    <row r="2859" spans="9:9">
      <c r="I2859" s="74"/>
    </row>
    <row r="2860" spans="9:9">
      <c r="I2860" s="74"/>
    </row>
    <row r="2861" spans="9:9">
      <c r="I2861" s="74"/>
    </row>
    <row r="2862" spans="9:9">
      <c r="I2862" s="74"/>
    </row>
    <row r="2863" spans="9:9">
      <c r="I2863" s="74"/>
    </row>
    <row r="2864" spans="9:9">
      <c r="I2864" s="74"/>
    </row>
    <row r="2865" spans="9:9">
      <c r="I2865" s="74"/>
    </row>
    <row r="2866" spans="9:9">
      <c r="I2866" s="74"/>
    </row>
    <row r="2867" spans="9:9">
      <c r="I2867" s="74"/>
    </row>
    <row r="2868" spans="9:9">
      <c r="I2868" s="74"/>
    </row>
    <row r="2869" spans="9:9">
      <c r="I2869" s="74"/>
    </row>
    <row r="2870" spans="9:9">
      <c r="I2870" s="74"/>
    </row>
    <row r="2871" spans="9:9">
      <c r="I2871" s="74"/>
    </row>
    <row r="2872" spans="9:9">
      <c r="I2872" s="74"/>
    </row>
    <row r="2873" spans="9:9">
      <c r="I2873" s="74"/>
    </row>
    <row r="2874" spans="9:9">
      <c r="I2874" s="74"/>
    </row>
    <row r="2875" spans="9:9">
      <c r="I2875" s="74"/>
    </row>
    <row r="2876" spans="9:9">
      <c r="I2876" s="74"/>
    </row>
    <row r="2877" spans="9:9">
      <c r="I2877" s="74"/>
    </row>
    <row r="2878" spans="9:9">
      <c r="I2878" s="74"/>
    </row>
    <row r="2879" spans="9:9">
      <c r="I2879" s="74"/>
    </row>
    <row r="2880" spans="9:9">
      <c r="I2880" s="74"/>
    </row>
    <row r="2881" spans="9:9">
      <c r="I2881" s="74"/>
    </row>
    <row r="2882" spans="9:9">
      <c r="I2882" s="74"/>
    </row>
    <row r="2883" spans="9:9">
      <c r="I2883" s="74"/>
    </row>
    <row r="2884" spans="9:9">
      <c r="I2884" s="74"/>
    </row>
    <row r="2885" spans="9:9">
      <c r="I2885" s="74"/>
    </row>
    <row r="2886" spans="9:9">
      <c r="I2886" s="74"/>
    </row>
    <row r="2887" spans="9:9">
      <c r="I2887" s="74"/>
    </row>
    <row r="2888" spans="9:9">
      <c r="I2888" s="74"/>
    </row>
    <row r="2889" spans="9:9">
      <c r="I2889" s="74"/>
    </row>
    <row r="2890" spans="9:9">
      <c r="I2890" s="74"/>
    </row>
    <row r="2891" spans="9:9">
      <c r="I2891" s="74"/>
    </row>
    <row r="2892" spans="9:9">
      <c r="I2892" s="74"/>
    </row>
    <row r="2893" spans="9:9">
      <c r="I2893" s="74"/>
    </row>
    <row r="2894" spans="9:9">
      <c r="I2894" s="74"/>
    </row>
    <row r="2895" spans="9:9">
      <c r="I2895" s="74"/>
    </row>
    <row r="2896" spans="9:9">
      <c r="I2896" s="74"/>
    </row>
    <row r="2897" spans="9:9">
      <c r="I2897" s="74"/>
    </row>
    <row r="2898" spans="9:9">
      <c r="I2898" s="74"/>
    </row>
    <row r="2899" spans="9:9">
      <c r="I2899" s="74"/>
    </row>
    <row r="2900" spans="9:9">
      <c r="I2900" s="74"/>
    </row>
    <row r="2901" spans="9:9">
      <c r="I2901" s="74"/>
    </row>
    <row r="2902" spans="9:9">
      <c r="I2902" s="74"/>
    </row>
    <row r="2903" spans="9:9">
      <c r="I2903" s="74"/>
    </row>
    <row r="2904" spans="9:9">
      <c r="I2904" s="74"/>
    </row>
    <row r="2905" spans="9:9">
      <c r="I2905" s="74"/>
    </row>
    <row r="2906" spans="9:9">
      <c r="I2906" s="74"/>
    </row>
    <row r="2907" spans="9:9">
      <c r="I2907" s="74"/>
    </row>
    <row r="2908" spans="9:9">
      <c r="I2908" s="74"/>
    </row>
    <row r="2909" spans="9:9">
      <c r="I2909" s="74"/>
    </row>
    <row r="2910" spans="9:9">
      <c r="I2910" s="74"/>
    </row>
    <row r="2911" spans="9:9">
      <c r="I2911" s="74"/>
    </row>
    <row r="2912" spans="9:9">
      <c r="I2912" s="74"/>
    </row>
    <row r="2913" spans="9:9">
      <c r="I2913" s="74"/>
    </row>
    <row r="2914" spans="9:9">
      <c r="I2914" s="74"/>
    </row>
    <row r="2915" spans="9:9">
      <c r="I2915" s="74"/>
    </row>
    <row r="2916" spans="9:9">
      <c r="I2916" s="74"/>
    </row>
    <row r="2917" spans="9:9">
      <c r="I2917" s="74"/>
    </row>
    <row r="2918" spans="9:9">
      <c r="I2918" s="74"/>
    </row>
    <row r="2919" spans="9:9">
      <c r="I2919" s="74"/>
    </row>
    <row r="2920" spans="9:9">
      <c r="I2920" s="74"/>
    </row>
    <row r="2921" spans="9:9">
      <c r="I2921" s="74"/>
    </row>
    <row r="2922" spans="9:9">
      <c r="I2922" s="74"/>
    </row>
    <row r="2923" spans="9:9">
      <c r="I2923" s="74"/>
    </row>
    <row r="2924" spans="9:9">
      <c r="I2924" s="74"/>
    </row>
    <row r="2925" spans="9:9">
      <c r="I2925" s="74"/>
    </row>
    <row r="2926" spans="9:9">
      <c r="I2926" s="74"/>
    </row>
    <row r="2927" spans="9:9">
      <c r="I2927" s="74"/>
    </row>
    <row r="2928" spans="9:9">
      <c r="I2928" s="74"/>
    </row>
    <row r="2929" spans="9:9">
      <c r="I2929" s="74"/>
    </row>
    <row r="2930" spans="9:9">
      <c r="I2930" s="74"/>
    </row>
    <row r="2931" spans="9:9">
      <c r="I2931" s="74"/>
    </row>
    <row r="2932" spans="9:9">
      <c r="I2932" s="74"/>
    </row>
    <row r="2933" spans="9:9">
      <c r="I2933" s="74"/>
    </row>
    <row r="2934" spans="9:9">
      <c r="I2934" s="74"/>
    </row>
    <row r="2935" spans="9:9">
      <c r="I2935" s="74"/>
    </row>
    <row r="2936" spans="9:9">
      <c r="I2936" s="74"/>
    </row>
    <row r="2937" spans="9:9">
      <c r="I2937" s="74"/>
    </row>
    <row r="2938" spans="9:9">
      <c r="I2938" s="74"/>
    </row>
    <row r="2939" spans="9:9">
      <c r="I2939" s="74"/>
    </row>
    <row r="2940" spans="9:9">
      <c r="I2940" s="74"/>
    </row>
    <row r="2941" spans="9:9">
      <c r="I2941" s="74"/>
    </row>
    <row r="2942" spans="9:9">
      <c r="I2942" s="74"/>
    </row>
    <row r="2943" spans="9:9">
      <c r="I2943" s="74"/>
    </row>
    <row r="2944" spans="9:9">
      <c r="I2944" s="74"/>
    </row>
    <row r="2945" spans="9:9">
      <c r="I2945" s="74"/>
    </row>
    <row r="2946" spans="9:9">
      <c r="I2946" s="74"/>
    </row>
    <row r="2947" spans="9:9">
      <c r="I2947" s="74"/>
    </row>
    <row r="2948" spans="9:9">
      <c r="I2948" s="74"/>
    </row>
    <row r="2949" spans="9:9">
      <c r="I2949" s="74"/>
    </row>
    <row r="2950" spans="9:9">
      <c r="I2950" s="74"/>
    </row>
    <row r="2951" spans="9:9">
      <c r="I2951" s="74"/>
    </row>
    <row r="2952" spans="9:9">
      <c r="I2952" s="74"/>
    </row>
    <row r="2953" spans="9:9">
      <c r="I2953" s="74"/>
    </row>
    <row r="2954" spans="9:9">
      <c r="I2954" s="74"/>
    </row>
    <row r="2955" spans="9:9">
      <c r="I2955" s="74"/>
    </row>
    <row r="2956" spans="9:9">
      <c r="I2956" s="74"/>
    </row>
    <row r="2957" spans="9:9">
      <c r="I2957" s="74"/>
    </row>
    <row r="2958" spans="9:9">
      <c r="I2958" s="74"/>
    </row>
    <row r="2959" spans="9:9">
      <c r="I2959" s="74"/>
    </row>
    <row r="2960" spans="9:9">
      <c r="I2960" s="74"/>
    </row>
    <row r="2961" spans="9:9">
      <c r="I2961" s="74"/>
    </row>
    <row r="2962" spans="9:9">
      <c r="I2962" s="74"/>
    </row>
    <row r="2963" spans="9:9">
      <c r="I2963" s="74"/>
    </row>
    <row r="2964" spans="9:9">
      <c r="I2964" s="74"/>
    </row>
    <row r="2965" spans="9:9">
      <c r="I2965" s="74"/>
    </row>
    <row r="2966" spans="9:9">
      <c r="I2966" s="74"/>
    </row>
    <row r="2967" spans="9:9">
      <c r="I2967" s="74"/>
    </row>
    <row r="2968" spans="9:9">
      <c r="I2968" s="74"/>
    </row>
    <row r="2969" spans="9:9">
      <c r="I2969" s="74"/>
    </row>
    <row r="2970" spans="9:9">
      <c r="I2970" s="74"/>
    </row>
    <row r="2971" spans="9:9">
      <c r="I2971" s="74"/>
    </row>
    <row r="2972" spans="9:9">
      <c r="I2972" s="74"/>
    </row>
    <row r="2973" spans="9:9">
      <c r="I2973" s="74"/>
    </row>
    <row r="2974" spans="9:9">
      <c r="I2974" s="74"/>
    </row>
    <row r="2975" spans="9:9">
      <c r="I2975" s="74"/>
    </row>
    <row r="2976" spans="9:9">
      <c r="I2976" s="74"/>
    </row>
    <row r="2977" spans="9:9">
      <c r="I2977" s="74"/>
    </row>
    <row r="2978" spans="9:9">
      <c r="I2978" s="74"/>
    </row>
    <row r="2979" spans="9:9">
      <c r="I2979" s="74"/>
    </row>
    <row r="2980" spans="9:9">
      <c r="I2980" s="74"/>
    </row>
    <row r="2981" spans="9:9">
      <c r="I2981" s="74"/>
    </row>
    <row r="2982" spans="9:9">
      <c r="I2982" s="74"/>
    </row>
    <row r="2983" spans="9:9">
      <c r="I2983" s="74"/>
    </row>
    <row r="2984" spans="9:9">
      <c r="I2984" s="74"/>
    </row>
    <row r="2985" spans="9:9">
      <c r="I2985" s="74"/>
    </row>
    <row r="2986" spans="9:9">
      <c r="I2986" s="74"/>
    </row>
    <row r="2987" spans="9:9">
      <c r="I2987" s="74"/>
    </row>
    <row r="2988" spans="9:9">
      <c r="I2988" s="74"/>
    </row>
    <row r="2989" spans="9:9">
      <c r="I2989" s="74"/>
    </row>
    <row r="2990" spans="9:9">
      <c r="I2990" s="74"/>
    </row>
    <row r="2991" spans="9:9">
      <c r="I2991" s="74"/>
    </row>
    <row r="2992" spans="9:9">
      <c r="I2992" s="74"/>
    </row>
    <row r="2993" spans="9:9">
      <c r="I2993" s="74"/>
    </row>
    <row r="2994" spans="9:9">
      <c r="I2994" s="74"/>
    </row>
    <row r="2995" spans="9:9">
      <c r="I2995" s="74"/>
    </row>
    <row r="2996" spans="9:9">
      <c r="I2996" s="74"/>
    </row>
    <row r="2997" spans="9:9">
      <c r="I2997" s="74"/>
    </row>
    <row r="2998" spans="9:9">
      <c r="I2998" s="74"/>
    </row>
    <row r="2999" spans="9:9">
      <c r="I2999" s="74"/>
    </row>
    <row r="3000" spans="9:9">
      <c r="I3000" s="74"/>
    </row>
    <row r="3001" spans="9:9">
      <c r="I3001" s="74"/>
    </row>
    <row r="3002" spans="9:9">
      <c r="I3002" s="74"/>
    </row>
    <row r="3003" spans="9:9">
      <c r="I3003" s="74"/>
    </row>
    <row r="3004" spans="9:9">
      <c r="I3004" s="74"/>
    </row>
    <row r="3005" spans="9:9">
      <c r="I3005" s="74"/>
    </row>
    <row r="3006" spans="9:9">
      <c r="I3006" s="74"/>
    </row>
    <row r="3007" spans="9:9">
      <c r="I3007" s="74"/>
    </row>
    <row r="3008" spans="9:9">
      <c r="I3008" s="74"/>
    </row>
    <row r="3009" spans="9:9">
      <c r="I3009" s="74"/>
    </row>
    <row r="3010" spans="9:9">
      <c r="I3010" s="74"/>
    </row>
    <row r="3011" spans="9:9">
      <c r="I3011" s="74"/>
    </row>
    <row r="3012" spans="9:9">
      <c r="I3012" s="74"/>
    </row>
    <row r="3013" spans="9:9">
      <c r="I3013" s="74"/>
    </row>
    <row r="3014" spans="9:9">
      <c r="I3014" s="74"/>
    </row>
    <row r="3015" spans="9:9">
      <c r="I3015" s="74"/>
    </row>
    <row r="3016" spans="9:9">
      <c r="I3016" s="74"/>
    </row>
    <row r="3017" spans="9:9">
      <c r="I3017" s="74"/>
    </row>
    <row r="3018" spans="9:9">
      <c r="I3018" s="74"/>
    </row>
    <row r="3019" spans="9:9">
      <c r="I3019" s="74"/>
    </row>
    <row r="3020" spans="9:9">
      <c r="I3020" s="74"/>
    </row>
    <row r="3021" spans="9:9">
      <c r="I3021" s="74"/>
    </row>
    <row r="3022" spans="9:9">
      <c r="I3022" s="74"/>
    </row>
    <row r="3023" spans="9:9">
      <c r="I3023" s="74"/>
    </row>
    <row r="3024" spans="9:9">
      <c r="I3024" s="74"/>
    </row>
    <row r="3025" spans="9:9">
      <c r="I3025" s="74"/>
    </row>
    <row r="3026" spans="9:9">
      <c r="I3026" s="74"/>
    </row>
    <row r="3027" spans="9:9">
      <c r="I3027" s="74"/>
    </row>
    <row r="3028" spans="9:9">
      <c r="I3028" s="74"/>
    </row>
    <row r="3029" spans="9:9">
      <c r="I3029" s="74"/>
    </row>
    <row r="3030" spans="9:9">
      <c r="I3030" s="74"/>
    </row>
    <row r="3031" spans="9:9">
      <c r="I3031" s="74"/>
    </row>
    <row r="3032" spans="9:9">
      <c r="I3032" s="74"/>
    </row>
    <row r="3033" spans="9:9">
      <c r="I3033" s="74"/>
    </row>
    <row r="3034" spans="9:9">
      <c r="I3034" s="74"/>
    </row>
    <row r="3035" spans="9:9">
      <c r="I3035" s="74"/>
    </row>
    <row r="3036" spans="9:9">
      <c r="I3036" s="74"/>
    </row>
    <row r="3037" spans="9:9">
      <c r="I3037" s="74"/>
    </row>
    <row r="3038" spans="9:9">
      <c r="I3038" s="74"/>
    </row>
    <row r="3039" spans="9:9">
      <c r="I3039" s="74"/>
    </row>
    <row r="3040" spans="9:9">
      <c r="I3040" s="74"/>
    </row>
    <row r="3041" spans="9:9">
      <c r="I3041" s="74"/>
    </row>
    <row r="3042" spans="9:9">
      <c r="I3042" s="74"/>
    </row>
    <row r="3043" spans="9:9">
      <c r="I3043" s="74"/>
    </row>
    <row r="3044" spans="9:9">
      <c r="I3044" s="74"/>
    </row>
    <row r="3045" spans="9:9">
      <c r="I3045" s="74"/>
    </row>
    <row r="3046" spans="9:9">
      <c r="I3046" s="74"/>
    </row>
    <row r="3047" spans="9:9">
      <c r="I3047" s="74"/>
    </row>
    <row r="3048" spans="9:9">
      <c r="I3048" s="74"/>
    </row>
    <row r="3049" spans="9:9">
      <c r="I3049" s="74"/>
    </row>
    <row r="3050" spans="9:9">
      <c r="I3050" s="74"/>
    </row>
    <row r="3051" spans="9:9">
      <c r="I3051" s="74"/>
    </row>
    <row r="3052" spans="9:9">
      <c r="I3052" s="74"/>
    </row>
    <row r="3053" spans="9:9">
      <c r="I3053" s="74"/>
    </row>
    <row r="3054" spans="9:9">
      <c r="I3054" s="74"/>
    </row>
    <row r="3055" spans="9:9">
      <c r="I3055" s="74"/>
    </row>
    <row r="3056" spans="9:9">
      <c r="I3056" s="74"/>
    </row>
    <row r="3057" spans="9:9">
      <c r="I3057" s="74"/>
    </row>
    <row r="3058" spans="9:9">
      <c r="I3058" s="74"/>
    </row>
    <row r="3059" spans="9:9">
      <c r="I3059" s="74"/>
    </row>
    <row r="3060" spans="9:9">
      <c r="I3060" s="74"/>
    </row>
    <row r="3061" spans="9:9">
      <c r="I3061" s="74"/>
    </row>
    <row r="3062" spans="9:9">
      <c r="I3062" s="74"/>
    </row>
    <row r="3063" spans="9:9">
      <c r="I3063" s="74"/>
    </row>
    <row r="3064" spans="9:9">
      <c r="I3064" s="74"/>
    </row>
    <row r="3065" spans="9:9">
      <c r="I3065" s="74"/>
    </row>
    <row r="3066" spans="9:9">
      <c r="I3066" s="74"/>
    </row>
    <row r="3067" spans="9:9">
      <c r="I3067" s="74"/>
    </row>
    <row r="3068" spans="9:9">
      <c r="I3068" s="74"/>
    </row>
    <row r="3069" spans="9:9">
      <c r="I3069" s="74"/>
    </row>
    <row r="3070" spans="9:9">
      <c r="I3070" s="74"/>
    </row>
    <row r="3071" spans="9:9">
      <c r="I3071" s="74"/>
    </row>
    <row r="3072" spans="9:9">
      <c r="I3072" s="74"/>
    </row>
    <row r="3073" spans="9:9">
      <c r="I3073" s="74"/>
    </row>
    <row r="3074" spans="9:9">
      <c r="I3074" s="74"/>
    </row>
    <row r="3075" spans="9:9">
      <c r="I3075" s="74"/>
    </row>
    <row r="3076" spans="9:9">
      <c r="I3076" s="74"/>
    </row>
    <row r="3077" spans="9:9">
      <c r="I3077" s="74"/>
    </row>
    <row r="3078" spans="9:9">
      <c r="I3078" s="74"/>
    </row>
    <row r="3079" spans="9:9">
      <c r="I3079" s="74"/>
    </row>
    <row r="3080" spans="9:9">
      <c r="I3080" s="74"/>
    </row>
    <row r="3081" spans="9:9">
      <c r="I3081" s="74"/>
    </row>
    <row r="3082" spans="9:9">
      <c r="I3082" s="74"/>
    </row>
    <row r="3083" spans="9:9">
      <c r="I3083" s="74"/>
    </row>
    <row r="3084" spans="9:9">
      <c r="I3084" s="74"/>
    </row>
    <row r="3085" spans="9:9">
      <c r="I3085" s="74"/>
    </row>
    <row r="3086" spans="9:9">
      <c r="I3086" s="74"/>
    </row>
    <row r="3087" spans="9:9">
      <c r="I3087" s="74"/>
    </row>
    <row r="3088" spans="9:9">
      <c r="I3088" s="74"/>
    </row>
    <row r="3089" spans="9:9">
      <c r="I3089" s="74"/>
    </row>
    <row r="3090" spans="9:9">
      <c r="I3090" s="74"/>
    </row>
    <row r="3091" spans="9:9">
      <c r="I3091" s="74"/>
    </row>
    <row r="3092" spans="9:9">
      <c r="I3092" s="74"/>
    </row>
    <row r="3093" spans="9:9">
      <c r="I3093" s="74"/>
    </row>
    <row r="3094" spans="9:9">
      <c r="I3094" s="74"/>
    </row>
    <row r="3095" spans="9:9">
      <c r="I3095" s="74"/>
    </row>
    <row r="3096" spans="9:9">
      <c r="I3096" s="74"/>
    </row>
    <row r="3097" spans="9:9">
      <c r="I3097" s="74"/>
    </row>
    <row r="3098" spans="9:9">
      <c r="I3098" s="74"/>
    </row>
    <row r="3099" spans="9:9">
      <c r="I3099" s="74"/>
    </row>
    <row r="3100" spans="9:9">
      <c r="I3100" s="74"/>
    </row>
    <row r="3101" spans="9:9">
      <c r="I3101" s="74"/>
    </row>
    <row r="3102" spans="9:9">
      <c r="I3102" s="74"/>
    </row>
    <row r="3103" spans="9:9">
      <c r="I3103" s="74"/>
    </row>
    <row r="3104" spans="9:9">
      <c r="I3104" s="74"/>
    </row>
    <row r="3105" spans="9:9">
      <c r="I3105" s="74"/>
    </row>
    <row r="3106" spans="9:9">
      <c r="I3106" s="74"/>
    </row>
    <row r="3107" spans="9:9">
      <c r="I3107" s="74"/>
    </row>
    <row r="3108" spans="9:9">
      <c r="I3108" s="74"/>
    </row>
    <row r="3109" spans="9:9">
      <c r="I3109" s="74"/>
    </row>
    <row r="3110" spans="9:9">
      <c r="I3110" s="74"/>
    </row>
    <row r="3111" spans="9:9">
      <c r="I3111" s="74"/>
    </row>
    <row r="3112" spans="9:9">
      <c r="I3112" s="74"/>
    </row>
    <row r="3113" spans="9:9">
      <c r="I3113" s="74"/>
    </row>
    <row r="3114" spans="9:9">
      <c r="I3114" s="74"/>
    </row>
    <row r="3115" spans="9:9">
      <c r="I3115" s="74"/>
    </row>
    <row r="3116" spans="9:9">
      <c r="I3116" s="74"/>
    </row>
    <row r="3117" spans="9:9">
      <c r="I3117" s="74"/>
    </row>
    <row r="3118" spans="9:9">
      <c r="I3118" s="74"/>
    </row>
    <row r="3119" spans="9:9">
      <c r="I3119" s="74"/>
    </row>
    <row r="3120" spans="9:9">
      <c r="I3120" s="74"/>
    </row>
    <row r="3121" spans="9:9">
      <c r="I3121" s="74"/>
    </row>
    <row r="3122" spans="9:9">
      <c r="I3122" s="74"/>
    </row>
    <row r="3123" spans="9:9">
      <c r="I3123" s="74"/>
    </row>
    <row r="3124" spans="9:9">
      <c r="I3124" s="74"/>
    </row>
    <row r="3125" spans="9:9">
      <c r="I3125" s="74"/>
    </row>
    <row r="3126" spans="9:9">
      <c r="I3126" s="74"/>
    </row>
    <row r="3127" spans="9:9">
      <c r="I3127" s="74"/>
    </row>
    <row r="3128" spans="9:9">
      <c r="I3128" s="74"/>
    </row>
    <row r="3129" spans="9:9">
      <c r="I3129" s="74"/>
    </row>
    <row r="3130" spans="9:9">
      <c r="I3130" s="74"/>
    </row>
    <row r="3131" spans="9:9">
      <c r="I3131" s="74"/>
    </row>
    <row r="3132" spans="9:9">
      <c r="I3132" s="74"/>
    </row>
    <row r="3133" spans="9:9">
      <c r="I3133" s="74"/>
    </row>
    <row r="3134" spans="9:9">
      <c r="I3134" s="74"/>
    </row>
    <row r="3135" spans="9:9">
      <c r="I3135" s="74"/>
    </row>
    <row r="3136" spans="9:9">
      <c r="I3136" s="74"/>
    </row>
    <row r="3137" spans="9:9">
      <c r="I3137" s="74"/>
    </row>
    <row r="3138" spans="9:9">
      <c r="I3138" s="74"/>
    </row>
    <row r="3139" spans="9:9">
      <c r="I3139" s="74"/>
    </row>
    <row r="3140" spans="9:9">
      <c r="I3140" s="74"/>
    </row>
    <row r="3141" spans="9:9">
      <c r="I3141" s="74"/>
    </row>
    <row r="3142" spans="9:9">
      <c r="I3142" s="74"/>
    </row>
    <row r="3143" spans="9:9">
      <c r="I3143" s="74"/>
    </row>
    <row r="3144" spans="9:9">
      <c r="I3144" s="74"/>
    </row>
    <row r="3145" spans="9:9">
      <c r="I3145" s="74"/>
    </row>
    <row r="3146" spans="9:9">
      <c r="I3146" s="74"/>
    </row>
    <row r="3147" spans="9:9">
      <c r="I3147" s="74"/>
    </row>
    <row r="3148" spans="9:9">
      <c r="I3148" s="74"/>
    </row>
    <row r="3149" spans="9:9">
      <c r="I3149" s="74"/>
    </row>
    <row r="3150" spans="9:9">
      <c r="I3150" s="74"/>
    </row>
    <row r="3151" spans="9:9">
      <c r="I3151" s="74"/>
    </row>
    <row r="3152" spans="9:9">
      <c r="I3152" s="74"/>
    </row>
    <row r="3153" spans="9:9">
      <c r="I3153" s="74"/>
    </row>
    <row r="3154" spans="9:9">
      <c r="I3154" s="74"/>
    </row>
    <row r="3155" spans="9:9">
      <c r="I3155" s="74"/>
    </row>
    <row r="3156" spans="9:9">
      <c r="I3156" s="74"/>
    </row>
    <row r="3157" spans="9:9">
      <c r="I3157" s="74"/>
    </row>
    <row r="3158" spans="9:9">
      <c r="I3158" s="74"/>
    </row>
    <row r="3159" spans="9:9">
      <c r="I3159" s="74"/>
    </row>
    <row r="3160" spans="9:9">
      <c r="I3160" s="74"/>
    </row>
    <row r="3161" spans="9:9">
      <c r="I3161" s="74"/>
    </row>
    <row r="3162" spans="9:9">
      <c r="I3162" s="74"/>
    </row>
    <row r="3163" spans="9:9">
      <c r="I3163" s="74"/>
    </row>
    <row r="3164" spans="9:9">
      <c r="I3164" s="74"/>
    </row>
    <row r="3165" spans="9:9">
      <c r="I3165" s="74"/>
    </row>
    <row r="3166" spans="9:9">
      <c r="I3166" s="74"/>
    </row>
    <row r="3167" spans="9:9">
      <c r="I3167" s="74"/>
    </row>
    <row r="3168" spans="9:9">
      <c r="I3168" s="74"/>
    </row>
    <row r="3169" spans="9:9">
      <c r="I3169" s="74"/>
    </row>
    <row r="3170" spans="9:9">
      <c r="I3170" s="74"/>
    </row>
    <row r="3171" spans="9:9">
      <c r="I3171" s="74"/>
    </row>
    <row r="3172" spans="9:9">
      <c r="I3172" s="74"/>
    </row>
    <row r="3173" spans="9:9">
      <c r="I3173" s="74"/>
    </row>
    <row r="3174" spans="9:9">
      <c r="I3174" s="74"/>
    </row>
    <row r="3175" spans="9:9">
      <c r="I3175" s="74"/>
    </row>
    <row r="3176" spans="9:9">
      <c r="I3176" s="74"/>
    </row>
    <row r="3177" spans="9:9">
      <c r="I3177" s="74"/>
    </row>
    <row r="3178" spans="9:9">
      <c r="I3178" s="74"/>
    </row>
    <row r="3179" spans="9:9">
      <c r="I3179" s="74"/>
    </row>
    <row r="3180" spans="9:9">
      <c r="I3180" s="74"/>
    </row>
    <row r="3181" spans="9:9">
      <c r="I3181" s="74"/>
    </row>
    <row r="3182" spans="9:9">
      <c r="I3182" s="74"/>
    </row>
    <row r="3183" spans="9:9">
      <c r="I3183" s="74"/>
    </row>
    <row r="3184" spans="9:9">
      <c r="I3184" s="74"/>
    </row>
    <row r="3185" spans="9:9">
      <c r="I3185" s="74"/>
    </row>
    <row r="3186" spans="9:9">
      <c r="I3186" s="74"/>
    </row>
    <row r="3187" spans="9:9">
      <c r="I3187" s="74"/>
    </row>
    <row r="3188" spans="9:9">
      <c r="I3188" s="74"/>
    </row>
    <row r="3189" spans="9:9">
      <c r="I3189" s="74"/>
    </row>
    <row r="3190" spans="9:9">
      <c r="I3190" s="74"/>
    </row>
    <row r="3191" spans="9:9">
      <c r="I3191" s="74"/>
    </row>
    <row r="3192" spans="9:9">
      <c r="I3192" s="74"/>
    </row>
    <row r="3193" spans="9:9">
      <c r="I3193" s="74"/>
    </row>
    <row r="3194" spans="9:9">
      <c r="I3194" s="74"/>
    </row>
    <row r="3195" spans="9:9">
      <c r="I3195" s="74"/>
    </row>
    <row r="3196" spans="9:9">
      <c r="I3196" s="74"/>
    </row>
    <row r="3197" spans="9:9">
      <c r="I3197" s="74"/>
    </row>
    <row r="3198" spans="9:9">
      <c r="I3198" s="74"/>
    </row>
    <row r="3199" spans="9:9">
      <c r="I3199" s="74"/>
    </row>
    <row r="3200" spans="9:9">
      <c r="I3200" s="74"/>
    </row>
    <row r="3201" spans="9:9">
      <c r="I3201" s="74"/>
    </row>
    <row r="3202" spans="9:9">
      <c r="I3202" s="74"/>
    </row>
    <row r="3203" spans="9:9">
      <c r="I3203" s="74"/>
    </row>
    <row r="3204" spans="9:9">
      <c r="I3204" s="74"/>
    </row>
    <row r="3205" spans="9:9">
      <c r="I3205" s="74"/>
    </row>
    <row r="3206" spans="9:9">
      <c r="I3206" s="74"/>
    </row>
    <row r="3207" spans="9:9">
      <c r="I3207" s="74"/>
    </row>
    <row r="3208" spans="9:9">
      <c r="I3208" s="74"/>
    </row>
    <row r="3209" spans="9:9">
      <c r="I3209" s="74"/>
    </row>
    <row r="3210" spans="9:9">
      <c r="I3210" s="74"/>
    </row>
    <row r="3211" spans="9:9">
      <c r="I3211" s="74"/>
    </row>
    <row r="3212" spans="9:9">
      <c r="I3212" s="74"/>
    </row>
    <row r="3213" spans="9:9">
      <c r="I3213" s="74"/>
    </row>
    <row r="3214" spans="9:9">
      <c r="I3214" s="74"/>
    </row>
    <row r="3215" spans="9:9">
      <c r="I3215" s="74"/>
    </row>
    <row r="3216" spans="9:9">
      <c r="I3216" s="74"/>
    </row>
    <row r="3217" spans="9:9">
      <c r="I3217" s="74"/>
    </row>
    <row r="3218" spans="9:9">
      <c r="I3218" s="74"/>
    </row>
    <row r="3219" spans="9:9">
      <c r="I3219" s="74"/>
    </row>
    <row r="3220" spans="9:9">
      <c r="I3220" s="74"/>
    </row>
    <row r="3221" spans="9:9">
      <c r="I3221" s="74"/>
    </row>
    <row r="3222" spans="9:9">
      <c r="I3222" s="74"/>
    </row>
    <row r="3223" spans="9:9">
      <c r="I3223" s="74"/>
    </row>
    <row r="3224" spans="9:9">
      <c r="I3224" s="74"/>
    </row>
    <row r="3225" spans="9:9">
      <c r="I3225" s="74"/>
    </row>
    <row r="3226" spans="9:9">
      <c r="I3226" s="74"/>
    </row>
    <row r="3227" spans="9:9">
      <c r="I3227" s="74"/>
    </row>
    <row r="3228" spans="9:9">
      <c r="I3228" s="74"/>
    </row>
    <row r="3229" spans="9:9">
      <c r="I3229" s="74"/>
    </row>
    <row r="3230" spans="9:9">
      <c r="I3230" s="74"/>
    </row>
    <row r="3231" spans="9:9">
      <c r="I3231" s="74"/>
    </row>
    <row r="3232" spans="9:9">
      <c r="I3232" s="74"/>
    </row>
    <row r="3233" spans="9:9">
      <c r="I3233" s="74"/>
    </row>
    <row r="3234" spans="9:9">
      <c r="I3234" s="74"/>
    </row>
    <row r="3235" spans="9:9">
      <c r="I3235" s="74"/>
    </row>
    <row r="3236" spans="9:9">
      <c r="I3236" s="74"/>
    </row>
    <row r="3237" spans="9:9">
      <c r="I3237" s="74"/>
    </row>
    <row r="3238" spans="9:9">
      <c r="I3238" s="74"/>
    </row>
    <row r="3239" spans="9:9">
      <c r="I3239" s="74"/>
    </row>
    <row r="3240" spans="9:9">
      <c r="I3240" s="74"/>
    </row>
    <row r="3241" spans="9:9">
      <c r="I3241" s="74"/>
    </row>
    <row r="3242" spans="9:9">
      <c r="I3242" s="74"/>
    </row>
    <row r="3243" spans="9:9">
      <c r="I3243" s="74"/>
    </row>
    <row r="3244" spans="9:9">
      <c r="I3244" s="74"/>
    </row>
    <row r="3245" spans="9:9">
      <c r="I3245" s="74"/>
    </row>
    <row r="3246" spans="9:9">
      <c r="I3246" s="74"/>
    </row>
    <row r="3247" spans="9:9">
      <c r="I3247" s="74"/>
    </row>
    <row r="3248" spans="9:9">
      <c r="I3248" s="74"/>
    </row>
    <row r="3249" spans="9:9">
      <c r="I3249" s="74"/>
    </row>
    <row r="3250" spans="9:9">
      <c r="I3250" s="74"/>
    </row>
    <row r="3251" spans="9:9">
      <c r="I3251" s="74"/>
    </row>
    <row r="3252" spans="9:9">
      <c r="I3252" s="74"/>
    </row>
    <row r="3253" spans="9:9">
      <c r="I3253" s="74"/>
    </row>
    <row r="3254" spans="9:9">
      <c r="I3254" s="74"/>
    </row>
    <row r="3255" spans="9:9">
      <c r="I3255" s="74"/>
    </row>
    <row r="3256" spans="9:9">
      <c r="I3256" s="74"/>
    </row>
    <row r="3257" spans="9:9">
      <c r="I3257" s="74"/>
    </row>
    <row r="3258" spans="9:9">
      <c r="I3258" s="74"/>
    </row>
    <row r="3259" spans="9:9">
      <c r="I3259" s="74"/>
    </row>
    <row r="3260" spans="9:9">
      <c r="I3260" s="74"/>
    </row>
    <row r="3261" spans="9:9">
      <c r="I3261" s="74"/>
    </row>
    <row r="3262" spans="9:9">
      <c r="I3262" s="74"/>
    </row>
    <row r="3263" spans="9:9">
      <c r="I3263" s="74"/>
    </row>
    <row r="3264" spans="9:9">
      <c r="I3264" s="74"/>
    </row>
    <row r="3265" spans="9:9">
      <c r="I3265" s="74"/>
    </row>
    <row r="3266" spans="9:9">
      <c r="I3266" s="74"/>
    </row>
    <row r="3267" spans="9:9">
      <c r="I3267" s="74"/>
    </row>
    <row r="3268" spans="9:9">
      <c r="I3268" s="74"/>
    </row>
    <row r="3269" spans="9:9">
      <c r="I3269" s="74"/>
    </row>
    <row r="3270" spans="9:9">
      <c r="I3270" s="74"/>
    </row>
    <row r="3271" spans="9:9">
      <c r="I3271" s="74"/>
    </row>
    <row r="3272" spans="9:9">
      <c r="I3272" s="74"/>
    </row>
    <row r="3273" spans="9:9">
      <c r="I3273" s="74"/>
    </row>
    <row r="3274" spans="9:9">
      <c r="I3274" s="74"/>
    </row>
    <row r="3275" spans="9:9">
      <c r="I3275" s="74"/>
    </row>
    <row r="3276" spans="9:9">
      <c r="I3276" s="74"/>
    </row>
    <row r="3277" spans="9:9">
      <c r="I3277" s="74"/>
    </row>
    <row r="3278" spans="9:9">
      <c r="I3278" s="74"/>
    </row>
    <row r="3279" spans="9:9">
      <c r="I3279" s="74"/>
    </row>
    <row r="3280" spans="9:9">
      <c r="I3280" s="74"/>
    </row>
    <row r="3281" spans="9:9">
      <c r="I3281" s="74"/>
    </row>
    <row r="3282" spans="9:9">
      <c r="I3282" s="74"/>
    </row>
    <row r="3283" spans="9:9">
      <c r="I3283" s="74"/>
    </row>
    <row r="3284" spans="9:9">
      <c r="I3284" s="74"/>
    </row>
    <row r="3285" spans="9:9">
      <c r="I3285" s="74"/>
    </row>
    <row r="3286" spans="9:9">
      <c r="I3286" s="74"/>
    </row>
    <row r="3287" spans="9:9">
      <c r="I3287" s="74"/>
    </row>
    <row r="3288" spans="9:9">
      <c r="I3288" s="74"/>
    </row>
    <row r="3289" spans="9:9">
      <c r="I3289" s="74"/>
    </row>
    <row r="3290" spans="9:9">
      <c r="I3290" s="74"/>
    </row>
    <row r="3291" spans="9:9">
      <c r="I3291" s="74"/>
    </row>
    <row r="3292" spans="9:9">
      <c r="I3292" s="74"/>
    </row>
    <row r="3293" spans="9:9">
      <c r="I3293" s="74"/>
    </row>
    <row r="3294" spans="9:9">
      <c r="I3294" s="74"/>
    </row>
    <row r="3295" spans="9:9">
      <c r="I3295" s="74"/>
    </row>
    <row r="3296" spans="9:9">
      <c r="I3296" s="74"/>
    </row>
    <row r="3297" spans="9:9">
      <c r="I3297" s="74"/>
    </row>
    <row r="3298" spans="9:9">
      <c r="I3298" s="74"/>
    </row>
    <row r="3299" spans="9:9">
      <c r="I3299" s="74"/>
    </row>
    <row r="3300" spans="9:9">
      <c r="I3300" s="74"/>
    </row>
    <row r="3301" spans="9:9">
      <c r="I3301" s="74"/>
    </row>
    <row r="3302" spans="9:9">
      <c r="I3302" s="74"/>
    </row>
    <row r="3303" spans="9:9">
      <c r="I3303" s="74"/>
    </row>
    <row r="3304" spans="9:9">
      <c r="I3304" s="74"/>
    </row>
    <row r="3305" spans="9:9">
      <c r="I3305" s="74"/>
    </row>
    <row r="3306" spans="9:9">
      <c r="I3306" s="74"/>
    </row>
    <row r="3307" spans="9:9">
      <c r="I3307" s="74"/>
    </row>
    <row r="3308" spans="9:9">
      <c r="I3308" s="74"/>
    </row>
    <row r="3309" spans="9:9">
      <c r="I3309" s="74"/>
    </row>
    <row r="3310" spans="9:9">
      <c r="I3310" s="74"/>
    </row>
    <row r="3311" spans="9:9">
      <c r="I3311" s="74"/>
    </row>
    <row r="3312" spans="9:9">
      <c r="I3312" s="74"/>
    </row>
    <row r="3313" spans="9:9">
      <c r="I3313" s="74"/>
    </row>
    <row r="3314" spans="9:9">
      <c r="I3314" s="74"/>
    </row>
    <row r="3315" spans="9:9">
      <c r="I3315" s="74"/>
    </row>
    <row r="3316" spans="9:9">
      <c r="I3316" s="74"/>
    </row>
    <row r="3317" spans="9:9">
      <c r="I3317" s="74"/>
    </row>
    <row r="3318" spans="9:9">
      <c r="I3318" s="74"/>
    </row>
    <row r="3319" spans="9:9">
      <c r="I3319" s="74"/>
    </row>
    <row r="3320" spans="9:9">
      <c r="I3320" s="74"/>
    </row>
    <row r="3321" spans="9:9">
      <c r="I3321" s="74"/>
    </row>
    <row r="3322" spans="9:9">
      <c r="I3322" s="74"/>
    </row>
    <row r="3323" spans="9:9">
      <c r="I3323" s="74"/>
    </row>
    <row r="3324" spans="9:9">
      <c r="I3324" s="74"/>
    </row>
    <row r="3325" spans="9:9">
      <c r="I3325" s="74"/>
    </row>
    <row r="3326" spans="9:9">
      <c r="I3326" s="74"/>
    </row>
    <row r="3327" spans="9:9">
      <c r="I3327" s="74"/>
    </row>
    <row r="3328" spans="9:9">
      <c r="I3328" s="74"/>
    </row>
    <row r="3329" spans="9:9">
      <c r="I3329" s="74"/>
    </row>
    <row r="3330" spans="9:9">
      <c r="I3330" s="74"/>
    </row>
    <row r="3331" spans="9:9">
      <c r="I3331" s="74"/>
    </row>
    <row r="3332" spans="9:9">
      <c r="I3332" s="74"/>
    </row>
    <row r="3333" spans="9:9">
      <c r="I3333" s="74"/>
    </row>
    <row r="3334" spans="9:9">
      <c r="I3334" s="74"/>
    </row>
    <row r="3335" spans="9:9">
      <c r="I3335" s="74"/>
    </row>
    <row r="3336" spans="9:9">
      <c r="I3336" s="74"/>
    </row>
    <row r="3337" spans="9:9">
      <c r="I3337" s="74"/>
    </row>
    <row r="3338" spans="9:9">
      <c r="I3338" s="74"/>
    </row>
    <row r="3339" spans="9:9">
      <c r="I3339" s="74"/>
    </row>
    <row r="3340" spans="9:9">
      <c r="I3340" s="74"/>
    </row>
    <row r="3341" spans="9:9">
      <c r="I3341" s="74"/>
    </row>
    <row r="3342" spans="9:9">
      <c r="I3342" s="74"/>
    </row>
    <row r="3343" spans="9:9">
      <c r="I3343" s="74"/>
    </row>
    <row r="3344" spans="9:9">
      <c r="I3344" s="74"/>
    </row>
    <row r="3345" spans="9:9">
      <c r="I3345" s="74"/>
    </row>
    <row r="3346" spans="9:9">
      <c r="I3346" s="74"/>
    </row>
    <row r="3347" spans="9:9">
      <c r="I3347" s="74"/>
    </row>
    <row r="3348" spans="9:9">
      <c r="I3348" s="74"/>
    </row>
    <row r="3349" spans="9:9">
      <c r="I3349" s="74"/>
    </row>
    <row r="3350" spans="9:9">
      <c r="I3350" s="74"/>
    </row>
    <row r="3351" spans="9:9">
      <c r="I3351" s="74"/>
    </row>
    <row r="3352" spans="9:9">
      <c r="I3352" s="74"/>
    </row>
    <row r="3353" spans="9:9">
      <c r="I3353" s="74"/>
    </row>
    <row r="3354" spans="9:9">
      <c r="I3354" s="74"/>
    </row>
    <row r="3355" spans="9:9">
      <c r="I3355" s="74"/>
    </row>
    <row r="3356" spans="9:9">
      <c r="I3356" s="74"/>
    </row>
    <row r="3357" spans="9:9">
      <c r="I3357" s="74"/>
    </row>
    <row r="3358" spans="9:9">
      <c r="I3358" s="74"/>
    </row>
    <row r="3359" spans="9:9">
      <c r="I3359" s="74"/>
    </row>
    <row r="3360" spans="9:9">
      <c r="I3360" s="74"/>
    </row>
    <row r="3361" spans="9:9">
      <c r="I3361" s="74"/>
    </row>
    <row r="3362" spans="9:9">
      <c r="I3362" s="74"/>
    </row>
    <row r="3363" spans="9:9">
      <c r="I3363" s="74"/>
    </row>
    <row r="3364" spans="9:9">
      <c r="I3364" s="74"/>
    </row>
    <row r="3365" spans="9:9">
      <c r="I3365" s="74"/>
    </row>
    <row r="3366" spans="9:9">
      <c r="I3366" s="74"/>
    </row>
    <row r="3367" spans="9:9">
      <c r="I3367" s="74"/>
    </row>
    <row r="3368" spans="9:9">
      <c r="I3368" s="74"/>
    </row>
    <row r="3369" spans="9:9">
      <c r="I3369" s="74"/>
    </row>
    <row r="3370" spans="9:9">
      <c r="I3370" s="74"/>
    </row>
    <row r="3371" spans="9:9">
      <c r="I3371" s="74"/>
    </row>
    <row r="3372" spans="9:9">
      <c r="I3372" s="74"/>
    </row>
    <row r="3373" spans="9:9">
      <c r="I3373" s="74"/>
    </row>
    <row r="3374" spans="9:9">
      <c r="I3374" s="74"/>
    </row>
    <row r="3375" spans="9:9">
      <c r="I3375" s="74"/>
    </row>
    <row r="3376" spans="9:9">
      <c r="I3376" s="74"/>
    </row>
    <row r="3377" spans="9:9">
      <c r="I3377" s="74"/>
    </row>
    <row r="3378" spans="9:9">
      <c r="I3378" s="74"/>
    </row>
    <row r="3379" spans="9:9">
      <c r="I3379" s="74"/>
    </row>
    <row r="3380" spans="9:9">
      <c r="I3380" s="74"/>
    </row>
    <row r="3381" spans="9:9">
      <c r="I3381" s="74"/>
    </row>
    <row r="3382" spans="9:9">
      <c r="I3382" s="74"/>
    </row>
    <row r="3383" spans="9:9">
      <c r="I3383" s="74"/>
    </row>
    <row r="3384" spans="9:9">
      <c r="I3384" s="74"/>
    </row>
    <row r="3385" spans="9:9">
      <c r="I3385" s="74"/>
    </row>
    <row r="3386" spans="9:9">
      <c r="I3386" s="74"/>
    </row>
    <row r="3387" spans="9:9">
      <c r="I3387" s="74"/>
    </row>
    <row r="3388" spans="9:9">
      <c r="I3388" s="74"/>
    </row>
    <row r="3389" spans="9:9">
      <c r="I3389" s="74"/>
    </row>
    <row r="3390" spans="9:9">
      <c r="I3390" s="74"/>
    </row>
    <row r="3391" spans="9:9">
      <c r="I3391" s="74"/>
    </row>
    <row r="3392" spans="9:9">
      <c r="I3392" s="74"/>
    </row>
    <row r="3393" spans="9:9">
      <c r="I3393" s="74"/>
    </row>
    <row r="3394" spans="9:9">
      <c r="I3394" s="74"/>
    </row>
    <row r="3395" spans="9:9">
      <c r="I3395" s="74"/>
    </row>
    <row r="3396" spans="9:9">
      <c r="I3396" s="74"/>
    </row>
    <row r="3397" spans="9:9">
      <c r="I3397" s="74"/>
    </row>
    <row r="3398" spans="9:9">
      <c r="I3398" s="74"/>
    </row>
    <row r="3399" spans="9:9">
      <c r="I3399" s="74"/>
    </row>
    <row r="3400" spans="9:9">
      <c r="I3400" s="74"/>
    </row>
    <row r="3401" spans="9:9">
      <c r="I3401" s="74"/>
    </row>
    <row r="3402" spans="9:9">
      <c r="I3402" s="74"/>
    </row>
    <row r="3403" spans="9:9">
      <c r="I3403" s="74"/>
    </row>
    <row r="3404" spans="9:9">
      <c r="I3404" s="74"/>
    </row>
    <row r="3405" spans="9:9">
      <c r="I3405" s="74"/>
    </row>
    <row r="3406" spans="9:9">
      <c r="I3406" s="74"/>
    </row>
    <row r="3407" spans="9:9">
      <c r="I3407" s="74"/>
    </row>
    <row r="3408" spans="9:9">
      <c r="I3408" s="74"/>
    </row>
    <row r="3409" spans="9:9">
      <c r="I3409" s="74"/>
    </row>
    <row r="3410" spans="9:9">
      <c r="I3410" s="74"/>
    </row>
    <row r="3411" spans="9:9">
      <c r="I3411" s="74"/>
    </row>
    <row r="3412" spans="9:9">
      <c r="I3412" s="74"/>
    </row>
    <row r="3413" spans="9:9">
      <c r="I3413" s="74"/>
    </row>
    <row r="3414" spans="9:9">
      <c r="I3414" s="74"/>
    </row>
    <row r="3415" spans="9:9">
      <c r="I3415" s="74"/>
    </row>
    <row r="3416" spans="9:9">
      <c r="I3416" s="74"/>
    </row>
    <row r="3417" spans="9:9">
      <c r="I3417" s="74"/>
    </row>
    <row r="3418" spans="9:9">
      <c r="I3418" s="74"/>
    </row>
    <row r="3419" spans="9:9">
      <c r="I3419" s="74"/>
    </row>
    <row r="3420" spans="9:9">
      <c r="I3420" s="74"/>
    </row>
    <row r="3421" spans="9:9">
      <c r="I3421" s="74"/>
    </row>
    <row r="3422" spans="9:9">
      <c r="I3422" s="74"/>
    </row>
    <row r="3423" spans="9:9">
      <c r="I3423" s="74"/>
    </row>
    <row r="3424" spans="9:9">
      <c r="I3424" s="74"/>
    </row>
    <row r="3425" spans="9:9">
      <c r="I3425" s="74"/>
    </row>
    <row r="3426" spans="9:9">
      <c r="I3426" s="74"/>
    </row>
    <row r="3427" spans="9:9">
      <c r="I3427" s="74"/>
    </row>
    <row r="3428" spans="9:9">
      <c r="I3428" s="74"/>
    </row>
    <row r="3429" spans="9:9">
      <c r="I3429" s="74"/>
    </row>
    <row r="3430" spans="9:9">
      <c r="I3430" s="74"/>
    </row>
    <row r="3431" spans="9:9">
      <c r="I3431" s="74"/>
    </row>
    <row r="3432" spans="9:9">
      <c r="I3432" s="74"/>
    </row>
    <row r="3433" spans="9:9">
      <c r="I3433" s="74"/>
    </row>
    <row r="3434" spans="9:9">
      <c r="I3434" s="74"/>
    </row>
    <row r="3435" spans="9:9">
      <c r="I3435" s="74"/>
    </row>
    <row r="3436" spans="9:9">
      <c r="I3436" s="74"/>
    </row>
    <row r="3437" spans="9:9">
      <c r="I3437" s="74"/>
    </row>
    <row r="3438" spans="9:9">
      <c r="I3438" s="74"/>
    </row>
    <row r="3439" spans="9:9">
      <c r="I3439" s="74"/>
    </row>
    <row r="3440" spans="9:9">
      <c r="I3440" s="74"/>
    </row>
    <row r="3441" spans="9:9">
      <c r="I3441" s="74"/>
    </row>
    <row r="3442" spans="9:9">
      <c r="I3442" s="74"/>
    </row>
    <row r="3443" spans="9:9">
      <c r="I3443" s="74"/>
    </row>
    <row r="3444" spans="9:9">
      <c r="I3444" s="74"/>
    </row>
    <row r="3445" spans="9:9">
      <c r="I3445" s="74"/>
    </row>
    <row r="3446" spans="9:9">
      <c r="I3446" s="74"/>
    </row>
    <row r="3447" spans="9:9">
      <c r="I3447" s="74"/>
    </row>
    <row r="3448" spans="9:9">
      <c r="I3448" s="74"/>
    </row>
    <row r="3449" spans="9:9">
      <c r="I3449" s="74"/>
    </row>
    <row r="3450" spans="9:9">
      <c r="I3450" s="74"/>
    </row>
    <row r="3451" spans="9:9">
      <c r="I3451" s="74"/>
    </row>
    <row r="3452" spans="9:9">
      <c r="I3452" s="74"/>
    </row>
    <row r="3453" spans="9:9">
      <c r="I3453" s="74"/>
    </row>
    <row r="3454" spans="9:9">
      <c r="I3454" s="74"/>
    </row>
    <row r="3455" spans="9:9">
      <c r="I3455" s="74"/>
    </row>
    <row r="3456" spans="9:9">
      <c r="I3456" s="74"/>
    </row>
    <row r="3457" spans="9:9">
      <c r="I3457" s="74"/>
    </row>
    <row r="3458" spans="9:9">
      <c r="I3458" s="74"/>
    </row>
    <row r="3459" spans="9:9">
      <c r="I3459" s="74"/>
    </row>
    <row r="3460" spans="9:9">
      <c r="I3460" s="74"/>
    </row>
    <row r="3461" spans="9:9">
      <c r="I3461" s="74"/>
    </row>
    <row r="3462" spans="9:9">
      <c r="I3462" s="74"/>
    </row>
    <row r="3463" spans="9:9">
      <c r="I3463" s="74"/>
    </row>
    <row r="3464" spans="9:9">
      <c r="I3464" s="74"/>
    </row>
    <row r="3465" spans="9:9">
      <c r="I3465" s="74"/>
    </row>
    <row r="3466" spans="9:9">
      <c r="I3466" s="74"/>
    </row>
    <row r="3467" spans="9:9">
      <c r="I3467" s="74"/>
    </row>
    <row r="3468" spans="9:9">
      <c r="I3468" s="74"/>
    </row>
    <row r="3469" spans="9:9">
      <c r="I3469" s="74"/>
    </row>
    <row r="3470" spans="9:9">
      <c r="I3470" s="74"/>
    </row>
    <row r="3471" spans="9:9">
      <c r="I3471" s="74"/>
    </row>
    <row r="3472" spans="9:9">
      <c r="I3472" s="74"/>
    </row>
    <row r="3473" spans="9:9">
      <c r="I3473" s="74"/>
    </row>
    <row r="3474" spans="9:9">
      <c r="I3474" s="74"/>
    </row>
    <row r="3475" spans="9:9">
      <c r="I3475" s="74"/>
    </row>
    <row r="3476" spans="9:9">
      <c r="I3476" s="74"/>
    </row>
    <row r="3477" spans="9:9">
      <c r="I3477" s="74"/>
    </row>
    <row r="3478" spans="9:9">
      <c r="I3478" s="74"/>
    </row>
    <row r="3479" spans="9:9">
      <c r="I3479" s="74"/>
    </row>
    <row r="3480" spans="9:9">
      <c r="I3480" s="74"/>
    </row>
    <row r="3481" spans="9:9">
      <c r="I3481" s="74"/>
    </row>
    <row r="3482" spans="9:9">
      <c r="I3482" s="74"/>
    </row>
    <row r="3483" spans="9:9">
      <c r="I3483" s="74"/>
    </row>
    <row r="3484" spans="9:9">
      <c r="I3484" s="74"/>
    </row>
    <row r="3485" spans="9:9">
      <c r="I3485" s="74"/>
    </row>
    <row r="3486" spans="9:9">
      <c r="I3486" s="74"/>
    </row>
    <row r="3487" spans="9:9">
      <c r="I3487" s="74"/>
    </row>
    <row r="3488" spans="9:9">
      <c r="I3488" s="74"/>
    </row>
    <row r="3489" spans="9:9">
      <c r="I3489" s="74"/>
    </row>
    <row r="3490" spans="9:9">
      <c r="I3490" s="74"/>
    </row>
    <row r="3491" spans="9:9">
      <c r="I3491" s="74"/>
    </row>
    <row r="3492" spans="9:9">
      <c r="I3492" s="74"/>
    </row>
    <row r="3493" spans="9:9">
      <c r="I3493" s="74"/>
    </row>
    <row r="3494" spans="9:9">
      <c r="I3494" s="74"/>
    </row>
    <row r="3495" spans="9:9">
      <c r="I3495" s="74"/>
    </row>
    <row r="3496" spans="9:9">
      <c r="I3496" s="74"/>
    </row>
    <row r="3497" spans="9:9">
      <c r="I3497" s="74"/>
    </row>
    <row r="3498" spans="9:9">
      <c r="I3498" s="74"/>
    </row>
    <row r="3499" spans="9:9">
      <c r="I3499" s="74"/>
    </row>
    <row r="3500" spans="9:9">
      <c r="I3500" s="74"/>
    </row>
    <row r="3501" spans="9:9">
      <c r="I3501" s="74"/>
    </row>
    <row r="3502" spans="9:9">
      <c r="I3502" s="74"/>
    </row>
    <row r="3503" spans="9:9">
      <c r="I3503" s="74"/>
    </row>
    <row r="3504" spans="9:9">
      <c r="I3504" s="74"/>
    </row>
    <row r="3505" spans="9:9">
      <c r="I3505" s="74"/>
    </row>
    <row r="3506" spans="9:9">
      <c r="I3506" s="74"/>
    </row>
    <row r="3507" spans="9:9">
      <c r="I3507" s="74"/>
    </row>
    <row r="3508" spans="9:9">
      <c r="I3508" s="74"/>
    </row>
    <row r="3509" spans="9:9">
      <c r="I3509" s="74"/>
    </row>
    <row r="3510" spans="9:9">
      <c r="I3510" s="74"/>
    </row>
    <row r="3511" spans="9:9">
      <c r="I3511" s="74"/>
    </row>
    <row r="3512" spans="9:9">
      <c r="I3512" s="74"/>
    </row>
    <row r="3513" spans="9:9">
      <c r="I3513" s="74"/>
    </row>
    <row r="3514" spans="9:9">
      <c r="I3514" s="74"/>
    </row>
    <row r="3515" spans="9:9">
      <c r="I3515" s="74"/>
    </row>
    <row r="3516" spans="9:9">
      <c r="I3516" s="74"/>
    </row>
    <row r="3517" spans="9:9">
      <c r="I3517" s="74"/>
    </row>
    <row r="3518" spans="9:9">
      <c r="I3518" s="74"/>
    </row>
    <row r="3519" spans="9:9">
      <c r="I3519" s="74"/>
    </row>
    <row r="3520" spans="9:9">
      <c r="I3520" s="74"/>
    </row>
    <row r="3521" spans="9:9">
      <c r="I3521" s="74"/>
    </row>
    <row r="3522" spans="9:9">
      <c r="I3522" s="74"/>
    </row>
    <row r="3523" spans="9:9">
      <c r="I3523" s="74"/>
    </row>
    <row r="3524" spans="9:9">
      <c r="I3524" s="74"/>
    </row>
    <row r="3525" spans="9:9">
      <c r="I3525" s="74"/>
    </row>
    <row r="3526" spans="9:9">
      <c r="I3526" s="74"/>
    </row>
    <row r="3527" spans="9:9">
      <c r="I3527" s="74"/>
    </row>
    <row r="3528" spans="9:9">
      <c r="I3528" s="74"/>
    </row>
    <row r="3529" spans="9:9">
      <c r="I3529" s="74"/>
    </row>
    <row r="3530" spans="9:9">
      <c r="I3530" s="74"/>
    </row>
    <row r="3531" spans="9:9">
      <c r="I3531" s="74"/>
    </row>
    <row r="3532" spans="9:9">
      <c r="I3532" s="74"/>
    </row>
    <row r="3533" spans="9:9">
      <c r="I3533" s="74"/>
    </row>
    <row r="3534" spans="9:9">
      <c r="I3534" s="74"/>
    </row>
    <row r="3535" spans="9:9">
      <c r="I3535" s="74"/>
    </row>
    <row r="3536" spans="9:9">
      <c r="I3536" s="74"/>
    </row>
    <row r="3537" spans="9:9">
      <c r="I3537" s="74"/>
    </row>
    <row r="3538" spans="9:9">
      <c r="I3538" s="74"/>
    </row>
    <row r="3539" spans="9:9">
      <c r="I3539" s="74"/>
    </row>
    <row r="3540" spans="9:9">
      <c r="I3540" s="74"/>
    </row>
    <row r="3541" spans="9:9">
      <c r="I3541" s="74"/>
    </row>
    <row r="3542" spans="9:9">
      <c r="I3542" s="74"/>
    </row>
    <row r="3543" spans="9:9">
      <c r="I3543" s="74"/>
    </row>
    <row r="3544" spans="9:9">
      <c r="I3544" s="74"/>
    </row>
    <row r="3545" spans="9:9">
      <c r="I3545" s="74"/>
    </row>
    <row r="3546" spans="9:9">
      <c r="I3546" s="74"/>
    </row>
    <row r="3547" spans="9:9">
      <c r="I3547" s="74"/>
    </row>
    <row r="3548" spans="9:9">
      <c r="I3548" s="74"/>
    </row>
    <row r="3549" spans="9:9">
      <c r="I3549" s="74"/>
    </row>
    <row r="3550" spans="9:9">
      <c r="I3550" s="74"/>
    </row>
    <row r="3551" spans="9:9">
      <c r="I3551" s="74"/>
    </row>
    <row r="3552" spans="9:9">
      <c r="I3552" s="74"/>
    </row>
    <row r="3553" spans="9:9">
      <c r="I3553" s="74"/>
    </row>
    <row r="3554" spans="9:9">
      <c r="I3554" s="74"/>
    </row>
    <row r="3555" spans="9:9">
      <c r="I3555" s="74"/>
    </row>
    <row r="3556" spans="9:9">
      <c r="I3556" s="74"/>
    </row>
    <row r="3557" spans="9:9">
      <c r="I3557" s="74"/>
    </row>
    <row r="3558" spans="9:9">
      <c r="I3558" s="74"/>
    </row>
    <row r="3559" spans="9:9">
      <c r="I3559" s="74"/>
    </row>
    <row r="3560" spans="9:9">
      <c r="I3560" s="74"/>
    </row>
    <row r="3561" spans="9:9">
      <c r="I3561" s="74"/>
    </row>
    <row r="3562" spans="9:9">
      <c r="I3562" s="74"/>
    </row>
    <row r="3563" spans="9:9">
      <c r="I3563" s="74"/>
    </row>
    <row r="3564" spans="9:9">
      <c r="I3564" s="74"/>
    </row>
    <row r="3565" spans="9:9">
      <c r="I3565" s="74"/>
    </row>
    <row r="3566" spans="9:9">
      <c r="I3566" s="74"/>
    </row>
    <row r="3567" spans="9:9">
      <c r="I3567" s="74"/>
    </row>
    <row r="3568" spans="9:9">
      <c r="I3568" s="74"/>
    </row>
    <row r="3569" spans="9:9">
      <c r="I3569" s="74"/>
    </row>
    <row r="3570" spans="9:9">
      <c r="I3570" s="74"/>
    </row>
    <row r="3571" spans="9:9">
      <c r="I3571" s="74"/>
    </row>
    <row r="3572" spans="9:9">
      <c r="I3572" s="74"/>
    </row>
    <row r="3573" spans="9:9">
      <c r="I3573" s="74"/>
    </row>
    <row r="3574" spans="9:9">
      <c r="I3574" s="74"/>
    </row>
    <row r="3575" spans="9:9">
      <c r="I3575" s="74"/>
    </row>
    <row r="3576" spans="9:9">
      <c r="I3576" s="74"/>
    </row>
    <row r="3577" spans="9:9">
      <c r="I3577" s="74"/>
    </row>
    <row r="3578" spans="9:9">
      <c r="I3578" s="74"/>
    </row>
    <row r="3579" spans="9:9">
      <c r="I3579" s="74"/>
    </row>
    <row r="3580" spans="9:9">
      <c r="I3580" s="74"/>
    </row>
    <row r="3581" spans="9:9">
      <c r="I3581" s="74"/>
    </row>
    <row r="3582" spans="9:9">
      <c r="I3582" s="74"/>
    </row>
    <row r="3583" spans="9:9">
      <c r="I3583" s="74"/>
    </row>
    <row r="3584" spans="9:9">
      <c r="I3584" s="74"/>
    </row>
    <row r="3585" spans="9:9">
      <c r="I3585" s="74"/>
    </row>
    <row r="3586" spans="9:9">
      <c r="I3586" s="74"/>
    </row>
    <row r="3587" spans="9:9">
      <c r="I3587" s="74"/>
    </row>
    <row r="3588" spans="9:9">
      <c r="I3588" s="74"/>
    </row>
    <row r="3589" spans="9:9">
      <c r="I3589" s="74"/>
    </row>
    <row r="3590" spans="9:9">
      <c r="I3590" s="74"/>
    </row>
    <row r="3591" spans="9:9">
      <c r="I3591" s="74"/>
    </row>
    <row r="3592" spans="9:9">
      <c r="I3592" s="74"/>
    </row>
    <row r="3593" spans="9:9">
      <c r="I3593" s="74"/>
    </row>
    <row r="3594" spans="9:9">
      <c r="I3594" s="74"/>
    </row>
    <row r="3595" spans="9:9">
      <c r="I3595" s="74"/>
    </row>
    <row r="3596" spans="9:9">
      <c r="I3596" s="74"/>
    </row>
    <row r="3597" spans="9:9">
      <c r="I3597" s="74"/>
    </row>
    <row r="3598" spans="9:9">
      <c r="I3598" s="74"/>
    </row>
    <row r="3599" spans="9:9">
      <c r="I3599" s="74"/>
    </row>
    <row r="3600" spans="9:9">
      <c r="I3600" s="74"/>
    </row>
    <row r="3601" spans="9:9">
      <c r="I3601" s="74"/>
    </row>
    <row r="3602" spans="9:9">
      <c r="I3602" s="74"/>
    </row>
    <row r="3603" spans="9:9">
      <c r="I3603" s="74"/>
    </row>
    <row r="3604" spans="9:9">
      <c r="I3604" s="74"/>
    </row>
    <row r="3605" spans="9:9">
      <c r="I3605" s="74"/>
    </row>
    <row r="3606" spans="9:9">
      <c r="I3606" s="74"/>
    </row>
    <row r="3607" spans="9:9">
      <c r="I3607" s="74"/>
    </row>
    <row r="3608" spans="9:9">
      <c r="I3608" s="74"/>
    </row>
    <row r="3609" spans="9:9">
      <c r="I3609" s="74"/>
    </row>
    <row r="3610" spans="9:9">
      <c r="I3610" s="74"/>
    </row>
    <row r="3611" spans="9:9">
      <c r="I3611" s="74"/>
    </row>
    <row r="3612" spans="9:9">
      <c r="I3612" s="74"/>
    </row>
    <row r="3613" spans="9:9">
      <c r="I3613" s="74"/>
    </row>
    <row r="3614" spans="9:9">
      <c r="I3614" s="74"/>
    </row>
    <row r="3615" spans="9:9">
      <c r="I3615" s="74"/>
    </row>
    <row r="3616" spans="9:9">
      <c r="I3616" s="74"/>
    </row>
    <row r="3617" spans="9:9">
      <c r="I3617" s="74"/>
    </row>
    <row r="3618" spans="9:9">
      <c r="I3618" s="74"/>
    </row>
    <row r="3619" spans="9:9">
      <c r="I3619" s="74"/>
    </row>
    <row r="3620" spans="9:9">
      <c r="I3620" s="74"/>
    </row>
    <row r="3621" spans="9:9">
      <c r="I3621" s="74"/>
    </row>
    <row r="3622" spans="9:9">
      <c r="I3622" s="74"/>
    </row>
    <row r="3623" spans="9:9">
      <c r="I3623" s="74"/>
    </row>
    <row r="3624" spans="9:9">
      <c r="I3624" s="74"/>
    </row>
    <row r="3625" spans="9:9">
      <c r="I3625" s="74"/>
    </row>
    <row r="3626" spans="9:9">
      <c r="I3626" s="74"/>
    </row>
    <row r="3627" spans="9:9">
      <c r="I3627" s="74"/>
    </row>
    <row r="3628" spans="9:9">
      <c r="I3628" s="74"/>
    </row>
    <row r="3629" spans="9:9">
      <c r="I3629" s="74"/>
    </row>
    <row r="3630" spans="9:9">
      <c r="I3630" s="74"/>
    </row>
    <row r="3631" spans="9:9">
      <c r="I3631" s="74"/>
    </row>
    <row r="3632" spans="9:9">
      <c r="I3632" s="74"/>
    </row>
    <row r="3633" spans="9:9">
      <c r="I3633" s="74"/>
    </row>
    <row r="3634" spans="9:9">
      <c r="I3634" s="74"/>
    </row>
    <row r="3635" spans="9:9">
      <c r="I3635" s="74"/>
    </row>
    <row r="3636" spans="9:9">
      <c r="I3636" s="74"/>
    </row>
    <row r="3637" spans="9:9">
      <c r="I3637" s="74"/>
    </row>
    <row r="3638" spans="9:9">
      <c r="I3638" s="74"/>
    </row>
    <row r="3639" spans="9:9">
      <c r="I3639" s="74"/>
    </row>
    <row r="3640" spans="9:9">
      <c r="I3640" s="74"/>
    </row>
    <row r="3641" spans="9:9">
      <c r="I3641" s="74"/>
    </row>
    <row r="3642" spans="9:9">
      <c r="I3642" s="74"/>
    </row>
    <row r="3643" spans="9:9">
      <c r="I3643" s="74"/>
    </row>
    <row r="3644" spans="9:9">
      <c r="I3644" s="74"/>
    </row>
    <row r="3645" spans="9:9">
      <c r="I3645" s="74"/>
    </row>
    <row r="3646" spans="9:9">
      <c r="I3646" s="74"/>
    </row>
    <row r="3647" spans="9:9">
      <c r="I3647" s="74"/>
    </row>
    <row r="3648" spans="9:9">
      <c r="I3648" s="74"/>
    </row>
    <row r="3649" spans="9:9">
      <c r="I3649" s="74"/>
    </row>
    <row r="3650" spans="9:9">
      <c r="I3650" s="74"/>
    </row>
    <row r="3651" spans="9:9">
      <c r="I3651" s="74"/>
    </row>
    <row r="3652" spans="9:9">
      <c r="I3652" s="74"/>
    </row>
    <row r="3653" spans="9:9">
      <c r="I3653" s="74"/>
    </row>
    <row r="3654" spans="9:9">
      <c r="I3654" s="74"/>
    </row>
    <row r="3655" spans="9:9">
      <c r="I3655" s="74"/>
    </row>
    <row r="3656" spans="9:9">
      <c r="I3656" s="74"/>
    </row>
    <row r="3657" spans="9:9">
      <c r="I3657" s="74"/>
    </row>
    <row r="3658" spans="9:9">
      <c r="I3658" s="74"/>
    </row>
    <row r="3659" spans="9:9">
      <c r="I3659" s="74"/>
    </row>
    <row r="3660" spans="9:9">
      <c r="I3660" s="74"/>
    </row>
    <row r="3661" spans="9:9">
      <c r="I3661" s="74"/>
    </row>
    <row r="3662" spans="9:9">
      <c r="I3662" s="74"/>
    </row>
    <row r="3663" spans="9:9">
      <c r="I3663" s="74"/>
    </row>
    <row r="3664" spans="9:9">
      <c r="I3664" s="74"/>
    </row>
    <row r="3665" spans="9:9">
      <c r="I3665" s="74"/>
    </row>
    <row r="3666" spans="9:9">
      <c r="I3666" s="74"/>
    </row>
    <row r="3667" spans="9:9">
      <c r="I3667" s="74"/>
    </row>
    <row r="3668" spans="9:9">
      <c r="I3668" s="74"/>
    </row>
    <row r="3669" spans="9:9">
      <c r="I3669" s="74"/>
    </row>
    <row r="3670" spans="9:9">
      <c r="I3670" s="74"/>
    </row>
    <row r="3671" spans="9:9">
      <c r="I3671" s="74"/>
    </row>
    <row r="3672" spans="9:9">
      <c r="I3672" s="74"/>
    </row>
    <row r="3673" spans="9:9">
      <c r="I3673" s="74"/>
    </row>
    <row r="3674" spans="9:9">
      <c r="I3674" s="74"/>
    </row>
    <row r="3675" spans="9:9">
      <c r="I3675" s="74"/>
    </row>
    <row r="3676" spans="9:9">
      <c r="I3676" s="74"/>
    </row>
    <row r="3677" spans="9:9">
      <c r="I3677" s="74"/>
    </row>
    <row r="3678" spans="9:9">
      <c r="I3678" s="74"/>
    </row>
    <row r="3679" spans="9:9">
      <c r="I3679" s="74"/>
    </row>
    <row r="3680" spans="9:9">
      <c r="I3680" s="74"/>
    </row>
    <row r="3681" spans="9:9">
      <c r="I3681" s="74"/>
    </row>
    <row r="3682" spans="9:9">
      <c r="I3682" s="74"/>
    </row>
    <row r="3683" spans="9:9">
      <c r="I3683" s="74"/>
    </row>
    <row r="3684" spans="9:9">
      <c r="I3684" s="74"/>
    </row>
    <row r="3685" spans="9:9">
      <c r="I3685" s="74"/>
    </row>
    <row r="3686" spans="9:9">
      <c r="I3686" s="74"/>
    </row>
    <row r="3687" spans="9:9">
      <c r="I3687" s="74"/>
    </row>
    <row r="3688" spans="9:9">
      <c r="I3688" s="74"/>
    </row>
    <row r="3689" spans="9:9">
      <c r="I3689" s="74"/>
    </row>
    <row r="3690" spans="9:9">
      <c r="I3690" s="74"/>
    </row>
    <row r="3691" spans="9:9">
      <c r="I3691" s="74"/>
    </row>
    <row r="3692" spans="9:9">
      <c r="I3692" s="74"/>
    </row>
    <row r="3693" spans="9:9">
      <c r="I3693" s="74"/>
    </row>
    <row r="3694" spans="9:9">
      <c r="I3694" s="74"/>
    </row>
    <row r="3695" spans="9:9">
      <c r="I3695" s="74"/>
    </row>
    <row r="3696" spans="9:9">
      <c r="I3696" s="74"/>
    </row>
    <row r="3697" spans="9:9">
      <c r="I3697" s="74"/>
    </row>
    <row r="3698" spans="9:9">
      <c r="I3698" s="74"/>
    </row>
    <row r="3699" spans="9:9">
      <c r="I3699" s="74"/>
    </row>
    <row r="3700" spans="9:9">
      <c r="I3700" s="74"/>
    </row>
    <row r="3701" spans="9:9">
      <c r="I3701" s="74"/>
    </row>
    <row r="3702" spans="9:9">
      <c r="I3702" s="74"/>
    </row>
    <row r="3703" spans="9:9">
      <c r="I3703" s="74"/>
    </row>
    <row r="3704" spans="9:9">
      <c r="I3704" s="74"/>
    </row>
    <row r="3705" spans="9:9">
      <c r="I3705" s="74"/>
    </row>
    <row r="3706" spans="9:9">
      <c r="I3706" s="74"/>
    </row>
    <row r="3707" spans="9:9">
      <c r="I3707" s="74"/>
    </row>
    <row r="3708" spans="9:9">
      <c r="I3708" s="74"/>
    </row>
    <row r="3709" spans="9:9">
      <c r="I3709" s="74"/>
    </row>
    <row r="3710" spans="9:9">
      <c r="I3710" s="74"/>
    </row>
    <row r="3711" spans="9:9">
      <c r="I3711" s="74"/>
    </row>
    <row r="3712" spans="9:9">
      <c r="I3712" s="74"/>
    </row>
    <row r="3713" spans="9:9">
      <c r="I3713" s="74"/>
    </row>
    <row r="3714" spans="9:9">
      <c r="I3714" s="74"/>
    </row>
    <row r="3715" spans="9:9">
      <c r="I3715" s="74"/>
    </row>
    <row r="3716" spans="9:9">
      <c r="I3716" s="74"/>
    </row>
    <row r="3717" spans="9:9">
      <c r="I3717" s="74"/>
    </row>
    <row r="3718" spans="9:9">
      <c r="I3718" s="74"/>
    </row>
    <row r="3719" spans="9:9">
      <c r="I3719" s="74"/>
    </row>
    <row r="3720" spans="9:9">
      <c r="I3720" s="74"/>
    </row>
    <row r="3721" spans="9:9">
      <c r="I3721" s="74"/>
    </row>
    <row r="3722" spans="9:9">
      <c r="I3722" s="74"/>
    </row>
    <row r="3723" spans="9:9">
      <c r="I3723" s="74"/>
    </row>
    <row r="3724" spans="9:9">
      <c r="I3724" s="74"/>
    </row>
    <row r="3725" spans="9:9">
      <c r="I3725" s="74"/>
    </row>
    <row r="3726" spans="9:9">
      <c r="I3726" s="74"/>
    </row>
    <row r="3727" spans="9:9">
      <c r="I3727" s="74"/>
    </row>
    <row r="3728" spans="9:9">
      <c r="I3728" s="74"/>
    </row>
    <row r="3729" spans="9:9">
      <c r="I3729" s="74"/>
    </row>
    <row r="3730" spans="9:9">
      <c r="I3730" s="74"/>
    </row>
    <row r="3731" spans="9:9">
      <c r="I3731" s="74"/>
    </row>
    <row r="3732" spans="9:9">
      <c r="I3732" s="74"/>
    </row>
    <row r="3733" spans="9:9">
      <c r="I3733" s="74"/>
    </row>
    <row r="3734" spans="9:9">
      <c r="I3734" s="74"/>
    </row>
    <row r="3735" spans="9:9">
      <c r="I3735" s="74"/>
    </row>
    <row r="3736" spans="9:9">
      <c r="I3736" s="74"/>
    </row>
    <row r="3737" spans="9:9">
      <c r="I3737" s="74"/>
    </row>
    <row r="3738" spans="9:9">
      <c r="I3738" s="74"/>
    </row>
    <row r="3739" spans="9:9">
      <c r="I3739" s="74"/>
    </row>
    <row r="3740" spans="9:9">
      <c r="I3740" s="74"/>
    </row>
    <row r="3741" spans="9:9">
      <c r="I3741" s="74"/>
    </row>
    <row r="3742" spans="9:9">
      <c r="I3742" s="74"/>
    </row>
    <row r="3743" spans="9:9">
      <c r="I3743" s="74"/>
    </row>
    <row r="3744" spans="9:9">
      <c r="I3744" s="74"/>
    </row>
    <row r="3745" spans="9:9">
      <c r="I3745" s="74"/>
    </row>
    <row r="3746" spans="9:9">
      <c r="I3746" s="74"/>
    </row>
    <row r="3747" spans="9:9">
      <c r="I3747" s="74"/>
    </row>
    <row r="3748" spans="9:9">
      <c r="I3748" s="74"/>
    </row>
    <row r="3749" spans="9:9">
      <c r="I3749" s="74"/>
    </row>
    <row r="3750" spans="9:9">
      <c r="I3750" s="74"/>
    </row>
    <row r="3751" spans="9:9">
      <c r="I3751" s="74"/>
    </row>
    <row r="3752" spans="9:9">
      <c r="I3752" s="74"/>
    </row>
    <row r="3753" spans="9:9">
      <c r="I3753" s="74"/>
    </row>
    <row r="3754" spans="9:9">
      <c r="I3754" s="74"/>
    </row>
    <row r="3755" spans="9:9">
      <c r="I3755" s="74"/>
    </row>
    <row r="3756" spans="9:9">
      <c r="I3756" s="74"/>
    </row>
    <row r="3757" spans="9:9">
      <c r="I3757" s="74"/>
    </row>
    <row r="3758" spans="9:9">
      <c r="I3758" s="74"/>
    </row>
    <row r="3759" spans="9:9">
      <c r="I3759" s="74"/>
    </row>
    <row r="3760" spans="9:9">
      <c r="I3760" s="74"/>
    </row>
    <row r="3761" spans="9:9">
      <c r="I3761" s="74"/>
    </row>
    <row r="3762" spans="9:9">
      <c r="I3762" s="74"/>
    </row>
    <row r="3763" spans="9:9">
      <c r="I3763" s="74"/>
    </row>
    <row r="3764" spans="9:9">
      <c r="I3764" s="74"/>
    </row>
    <row r="3765" spans="9:9">
      <c r="I3765" s="74"/>
    </row>
    <row r="3766" spans="9:9">
      <c r="I3766" s="74"/>
    </row>
    <row r="3767" spans="9:9">
      <c r="I3767" s="74"/>
    </row>
    <row r="3768" spans="9:9">
      <c r="I3768" s="74"/>
    </row>
    <row r="3769" spans="9:9">
      <c r="I3769" s="74"/>
    </row>
    <row r="3770" spans="9:9">
      <c r="I3770" s="74"/>
    </row>
    <row r="3771" spans="9:9">
      <c r="I3771" s="74"/>
    </row>
    <row r="3772" spans="9:9">
      <c r="I3772" s="74"/>
    </row>
    <row r="3773" spans="9:9">
      <c r="I3773" s="74"/>
    </row>
    <row r="3774" spans="9:9">
      <c r="I3774" s="74"/>
    </row>
    <row r="3775" spans="9:9">
      <c r="I3775" s="74"/>
    </row>
    <row r="3776" spans="9:9">
      <c r="I3776" s="74"/>
    </row>
    <row r="3777" spans="9:9">
      <c r="I3777" s="74"/>
    </row>
    <row r="3778" spans="9:9">
      <c r="I3778" s="74"/>
    </row>
    <row r="3779" spans="9:9">
      <c r="I3779" s="74"/>
    </row>
    <row r="3780" spans="9:9">
      <c r="I3780" s="74"/>
    </row>
    <row r="3781" spans="9:9">
      <c r="I3781" s="74"/>
    </row>
    <row r="3782" spans="9:9">
      <c r="I3782" s="74"/>
    </row>
    <row r="3783" spans="9:9">
      <c r="I3783" s="74"/>
    </row>
    <row r="3784" spans="9:9">
      <c r="I3784" s="74"/>
    </row>
    <row r="3785" spans="9:9">
      <c r="I3785" s="74"/>
    </row>
    <row r="3786" spans="9:9">
      <c r="I3786" s="74"/>
    </row>
    <row r="3787" spans="9:9">
      <c r="I3787" s="74"/>
    </row>
    <row r="3788" spans="9:9">
      <c r="I3788" s="74"/>
    </row>
    <row r="3789" spans="9:9">
      <c r="I3789" s="74"/>
    </row>
    <row r="3790" spans="9:9">
      <c r="I3790" s="74"/>
    </row>
    <row r="3791" spans="9:9">
      <c r="I3791" s="74"/>
    </row>
    <row r="3792" spans="9:9">
      <c r="I3792" s="74"/>
    </row>
    <row r="3793" spans="9:9">
      <c r="I3793" s="74"/>
    </row>
    <row r="3794" spans="9:9">
      <c r="I3794" s="74"/>
    </row>
    <row r="3795" spans="9:9">
      <c r="I3795" s="74"/>
    </row>
    <row r="3796" spans="9:9">
      <c r="I3796" s="74"/>
    </row>
    <row r="3797" spans="9:9">
      <c r="I3797" s="74"/>
    </row>
    <row r="3798" spans="9:9">
      <c r="I3798" s="74"/>
    </row>
    <row r="3799" spans="9:9">
      <c r="I3799" s="74"/>
    </row>
    <row r="3800" spans="9:9">
      <c r="I3800" s="74"/>
    </row>
    <row r="3801" spans="9:9">
      <c r="I3801" s="74"/>
    </row>
    <row r="3802" spans="9:9">
      <c r="I3802" s="74"/>
    </row>
    <row r="3803" spans="9:9">
      <c r="I3803" s="74"/>
    </row>
    <row r="3804" spans="9:9">
      <c r="I3804" s="74"/>
    </row>
    <row r="3805" spans="9:9">
      <c r="I3805" s="74"/>
    </row>
    <row r="3806" spans="9:9">
      <c r="I3806" s="74"/>
    </row>
    <row r="3807" spans="9:9">
      <c r="I3807" s="74"/>
    </row>
    <row r="3808" spans="9:9">
      <c r="I3808" s="74"/>
    </row>
    <row r="3809" spans="9:9">
      <c r="I3809" s="74"/>
    </row>
    <row r="3810" spans="9:9">
      <c r="I3810" s="74"/>
    </row>
    <row r="3811" spans="9:9">
      <c r="I3811" s="74"/>
    </row>
    <row r="3812" spans="9:9">
      <c r="I3812" s="74"/>
    </row>
    <row r="3813" spans="9:9">
      <c r="I3813" s="74"/>
    </row>
    <row r="3814" spans="9:9">
      <c r="I3814" s="74"/>
    </row>
    <row r="3815" spans="9:9">
      <c r="I3815" s="74"/>
    </row>
    <row r="3816" spans="9:9">
      <c r="I3816" s="74"/>
    </row>
    <row r="3817" spans="9:9">
      <c r="I3817" s="74"/>
    </row>
    <row r="3818" spans="9:9">
      <c r="I3818" s="74"/>
    </row>
    <row r="3819" spans="9:9">
      <c r="I3819" s="74"/>
    </row>
    <row r="3820" spans="9:9">
      <c r="I3820" s="74"/>
    </row>
    <row r="3821" spans="9:9">
      <c r="I3821" s="74"/>
    </row>
    <row r="3822" spans="9:9">
      <c r="I3822" s="74"/>
    </row>
    <row r="3823" spans="9:9">
      <c r="I3823" s="74"/>
    </row>
    <row r="3824" spans="9:9">
      <c r="I3824" s="74"/>
    </row>
    <row r="3825" spans="9:9">
      <c r="I3825" s="74"/>
    </row>
    <row r="3826" spans="9:9">
      <c r="I3826" s="74"/>
    </row>
    <row r="3827" spans="9:9">
      <c r="I3827" s="74"/>
    </row>
    <row r="3828" spans="9:9">
      <c r="I3828" s="74"/>
    </row>
    <row r="3829" spans="9:9">
      <c r="I3829" s="74"/>
    </row>
    <row r="3830" spans="9:9">
      <c r="I3830" s="74"/>
    </row>
    <row r="3831" spans="9:9">
      <c r="I3831" s="74"/>
    </row>
    <row r="3832" spans="9:9">
      <c r="I3832" s="74"/>
    </row>
    <row r="3833" spans="9:9">
      <c r="I3833" s="74"/>
    </row>
    <row r="3834" spans="9:9">
      <c r="I3834" s="74"/>
    </row>
    <row r="3835" spans="9:9">
      <c r="I3835" s="74"/>
    </row>
    <row r="3836" spans="9:9">
      <c r="I3836" s="74"/>
    </row>
    <row r="3837" spans="9:9">
      <c r="I3837" s="74"/>
    </row>
    <row r="3838" spans="9:9">
      <c r="I3838" s="74"/>
    </row>
    <row r="3839" spans="9:9">
      <c r="I3839" s="74"/>
    </row>
    <row r="3840" spans="9:9">
      <c r="I3840" s="74"/>
    </row>
    <row r="3841" spans="9:9">
      <c r="I3841" s="74"/>
    </row>
    <row r="3842" spans="9:9">
      <c r="I3842" s="74"/>
    </row>
    <row r="3843" spans="9:9">
      <c r="I3843" s="74"/>
    </row>
    <row r="3844" spans="9:9">
      <c r="I3844" s="74"/>
    </row>
    <row r="3845" spans="9:9">
      <c r="I3845" s="74"/>
    </row>
    <row r="3846" spans="9:9">
      <c r="I3846" s="74"/>
    </row>
    <row r="3847" spans="9:9">
      <c r="I3847" s="74"/>
    </row>
    <row r="3848" spans="9:9">
      <c r="I3848" s="74"/>
    </row>
    <row r="3849" spans="9:9">
      <c r="I3849" s="74"/>
    </row>
    <row r="3850" spans="9:9">
      <c r="I3850" s="74"/>
    </row>
    <row r="3851" spans="9:9">
      <c r="I3851" s="74"/>
    </row>
    <row r="3852" spans="9:9">
      <c r="I3852" s="74"/>
    </row>
    <row r="3853" spans="9:9">
      <c r="I3853" s="74"/>
    </row>
    <row r="3854" spans="9:9">
      <c r="I3854" s="74"/>
    </row>
    <row r="3855" spans="9:9">
      <c r="I3855" s="74"/>
    </row>
    <row r="3856" spans="9:9">
      <c r="I3856" s="74"/>
    </row>
    <row r="3857" spans="9:9">
      <c r="I3857" s="74"/>
    </row>
    <row r="3858" spans="9:9">
      <c r="I3858" s="74"/>
    </row>
    <row r="3859" spans="9:9">
      <c r="I3859" s="74"/>
    </row>
    <row r="3860" spans="9:9">
      <c r="I3860" s="74"/>
    </row>
    <row r="3861" spans="9:9">
      <c r="I3861" s="74"/>
    </row>
    <row r="3862" spans="9:9">
      <c r="I3862" s="74"/>
    </row>
    <row r="3863" spans="9:9">
      <c r="I3863" s="74"/>
    </row>
    <row r="3864" spans="9:9">
      <c r="I3864" s="74"/>
    </row>
    <row r="3865" spans="9:9">
      <c r="I3865" s="74"/>
    </row>
    <row r="3866" spans="9:9">
      <c r="I3866" s="74"/>
    </row>
    <row r="3867" spans="9:9">
      <c r="I3867" s="74"/>
    </row>
    <row r="3868" spans="9:9">
      <c r="I3868" s="74"/>
    </row>
    <row r="3869" spans="9:9">
      <c r="I3869" s="74"/>
    </row>
    <row r="3870" spans="9:9">
      <c r="I3870" s="74"/>
    </row>
    <row r="3871" spans="9:9">
      <c r="I3871" s="74"/>
    </row>
    <row r="3872" spans="9:9">
      <c r="I3872" s="74"/>
    </row>
    <row r="3873" spans="9:9">
      <c r="I3873" s="74"/>
    </row>
    <row r="3874" spans="9:9">
      <c r="I3874" s="74"/>
    </row>
    <row r="3875" spans="9:9">
      <c r="I3875" s="74"/>
    </row>
    <row r="3876" spans="9:9">
      <c r="I3876" s="74"/>
    </row>
    <row r="3877" spans="9:9">
      <c r="I3877" s="74"/>
    </row>
    <row r="3878" spans="9:9">
      <c r="I3878" s="74"/>
    </row>
    <row r="3879" spans="9:9">
      <c r="I3879" s="74"/>
    </row>
    <row r="3880" spans="9:9">
      <c r="I3880" s="74"/>
    </row>
    <row r="3881" spans="9:9">
      <c r="I3881" s="74"/>
    </row>
    <row r="3882" spans="9:9">
      <c r="I3882" s="74"/>
    </row>
    <row r="3883" spans="9:9">
      <c r="I3883" s="74"/>
    </row>
    <row r="3884" spans="9:9">
      <c r="I3884" s="74"/>
    </row>
    <row r="3885" spans="9:9">
      <c r="I3885" s="74"/>
    </row>
    <row r="3886" spans="9:9">
      <c r="I3886" s="74"/>
    </row>
    <row r="3887" spans="9:9">
      <c r="I3887" s="74"/>
    </row>
    <row r="3888" spans="9:9">
      <c r="I3888" s="74"/>
    </row>
    <row r="3889" spans="9:9">
      <c r="I3889" s="74"/>
    </row>
    <row r="3890" spans="9:9">
      <c r="I3890" s="74"/>
    </row>
    <row r="3891" spans="9:9">
      <c r="I3891" s="74"/>
    </row>
    <row r="3892" spans="9:9">
      <c r="I3892" s="74"/>
    </row>
    <row r="3893" spans="9:9">
      <c r="I3893" s="74"/>
    </row>
    <row r="3894" spans="9:9">
      <c r="I3894" s="74"/>
    </row>
    <row r="3895" spans="9:9">
      <c r="I3895" s="74"/>
    </row>
    <row r="3896" spans="9:9">
      <c r="I3896" s="74"/>
    </row>
    <row r="3897" spans="9:9">
      <c r="I3897" s="74"/>
    </row>
    <row r="3898" spans="9:9">
      <c r="I3898" s="74"/>
    </row>
    <row r="3899" spans="9:9">
      <c r="I3899" s="74"/>
    </row>
    <row r="3900" spans="9:9">
      <c r="I3900" s="74"/>
    </row>
    <row r="3901" spans="9:9">
      <c r="I3901" s="74"/>
    </row>
    <row r="3902" spans="9:9">
      <c r="I3902" s="74"/>
    </row>
    <row r="3903" spans="9:9">
      <c r="I3903" s="74"/>
    </row>
    <row r="3904" spans="9:9">
      <c r="I3904" s="74"/>
    </row>
    <row r="3905" spans="9:9">
      <c r="I3905" s="74"/>
    </row>
    <row r="3906" spans="9:9">
      <c r="I3906" s="74"/>
    </row>
    <row r="3907" spans="9:9">
      <c r="I3907" s="74"/>
    </row>
    <row r="3908" spans="9:9">
      <c r="I3908" s="74"/>
    </row>
    <row r="3909" spans="9:9">
      <c r="I3909" s="74"/>
    </row>
    <row r="3910" spans="9:9">
      <c r="I3910" s="74"/>
    </row>
    <row r="3911" spans="9:9">
      <c r="I3911" s="74"/>
    </row>
    <row r="3912" spans="9:9">
      <c r="I3912" s="74"/>
    </row>
    <row r="3913" spans="9:9">
      <c r="I3913" s="74"/>
    </row>
    <row r="3914" spans="9:9">
      <c r="I3914" s="74"/>
    </row>
    <row r="3915" spans="9:9">
      <c r="I3915" s="74"/>
    </row>
    <row r="3916" spans="9:9">
      <c r="I3916" s="74"/>
    </row>
    <row r="3917" spans="9:9">
      <c r="I3917" s="74"/>
    </row>
    <row r="3918" spans="9:9">
      <c r="I3918" s="74"/>
    </row>
    <row r="3919" spans="9:9">
      <c r="I3919" s="74"/>
    </row>
    <row r="3920" spans="9:9">
      <c r="I3920" s="74"/>
    </row>
    <row r="3921" spans="9:9">
      <c r="I3921" s="74"/>
    </row>
    <row r="3922" spans="9:9">
      <c r="I3922" s="74"/>
    </row>
    <row r="3923" spans="9:9">
      <c r="I3923" s="74"/>
    </row>
    <row r="3924" spans="9:9">
      <c r="I3924" s="74"/>
    </row>
    <row r="3925" spans="9:9">
      <c r="I3925" s="74"/>
    </row>
    <row r="3926" spans="9:9">
      <c r="I3926" s="74"/>
    </row>
    <row r="3927" spans="9:9">
      <c r="I3927" s="74"/>
    </row>
    <row r="3928" spans="9:9">
      <c r="I3928" s="74"/>
    </row>
    <row r="3929" spans="9:9">
      <c r="I3929" s="74"/>
    </row>
    <row r="3930" spans="9:9">
      <c r="I3930" s="74"/>
    </row>
    <row r="3931" spans="9:9">
      <c r="I3931" s="74"/>
    </row>
    <row r="3932" spans="9:9">
      <c r="I3932" s="74"/>
    </row>
    <row r="3933" spans="9:9">
      <c r="I3933" s="74"/>
    </row>
    <row r="3934" spans="9:9">
      <c r="I3934" s="74"/>
    </row>
    <row r="3935" spans="9:9">
      <c r="I3935" s="74"/>
    </row>
    <row r="3936" spans="9:9">
      <c r="I3936" s="74"/>
    </row>
    <row r="3937" spans="9:9">
      <c r="I3937" s="74"/>
    </row>
    <row r="3938" spans="9:9">
      <c r="I3938" s="74"/>
    </row>
    <row r="3939" spans="9:9">
      <c r="I3939" s="74"/>
    </row>
    <row r="3940" spans="9:9">
      <c r="I3940" s="74"/>
    </row>
    <row r="3941" spans="9:9">
      <c r="I3941" s="74"/>
    </row>
    <row r="3942" spans="9:9">
      <c r="I3942" s="74"/>
    </row>
    <row r="3943" spans="9:9">
      <c r="I3943" s="74"/>
    </row>
    <row r="3944" spans="9:9">
      <c r="I3944" s="74"/>
    </row>
    <row r="3945" spans="9:9">
      <c r="I3945" s="74"/>
    </row>
    <row r="3946" spans="9:9">
      <c r="I3946" s="74"/>
    </row>
    <row r="3947" spans="9:9">
      <c r="I3947" s="74"/>
    </row>
    <row r="3948" spans="9:9">
      <c r="I3948" s="74"/>
    </row>
    <row r="3949" spans="9:9">
      <c r="I3949" s="74"/>
    </row>
    <row r="3950" spans="9:9">
      <c r="I3950" s="74"/>
    </row>
    <row r="3951" spans="9:9">
      <c r="I3951" s="74"/>
    </row>
    <row r="3952" spans="9:9">
      <c r="I3952" s="74"/>
    </row>
    <row r="3953" spans="9:9">
      <c r="I3953" s="74"/>
    </row>
    <row r="3954" spans="9:9">
      <c r="I3954" s="74"/>
    </row>
    <row r="3955" spans="9:9">
      <c r="I3955" s="74"/>
    </row>
    <row r="3956" spans="9:9">
      <c r="I3956" s="74"/>
    </row>
    <row r="3957" spans="9:9">
      <c r="I3957" s="74"/>
    </row>
    <row r="3958" spans="9:9">
      <c r="I3958" s="74"/>
    </row>
    <row r="3959" spans="9:9">
      <c r="I3959" s="74"/>
    </row>
    <row r="3960" spans="9:9">
      <c r="I3960" s="74"/>
    </row>
    <row r="3961" spans="9:9">
      <c r="I3961" s="74"/>
    </row>
    <row r="3962" spans="9:9">
      <c r="I3962" s="74"/>
    </row>
    <row r="3963" spans="9:9">
      <c r="I3963" s="74"/>
    </row>
    <row r="3964" spans="9:9">
      <c r="I3964" s="74"/>
    </row>
    <row r="3965" spans="9:9">
      <c r="I3965" s="74"/>
    </row>
    <row r="3966" spans="9:9">
      <c r="I3966" s="74"/>
    </row>
    <row r="3967" spans="9:9">
      <c r="I3967" s="74"/>
    </row>
    <row r="3968" spans="9:9">
      <c r="I3968" s="74"/>
    </row>
    <row r="3969" spans="9:9">
      <c r="I3969" s="74"/>
    </row>
    <row r="3970" spans="9:9">
      <c r="I3970" s="74"/>
    </row>
    <row r="3971" spans="9:9">
      <c r="I3971" s="74"/>
    </row>
    <row r="3972" spans="9:9">
      <c r="I3972" s="74"/>
    </row>
    <row r="3973" spans="9:9">
      <c r="I3973" s="74"/>
    </row>
    <row r="3974" spans="9:9">
      <c r="I3974" s="74"/>
    </row>
    <row r="3975" spans="9:9">
      <c r="I3975" s="74"/>
    </row>
    <row r="3976" spans="9:9">
      <c r="I3976" s="74"/>
    </row>
    <row r="3977" spans="9:9">
      <c r="I3977" s="74"/>
    </row>
    <row r="3978" spans="9:9">
      <c r="I3978" s="74"/>
    </row>
    <row r="3979" spans="9:9">
      <c r="I3979" s="74"/>
    </row>
    <row r="3980" spans="9:9">
      <c r="I3980" s="74"/>
    </row>
    <row r="3981" spans="9:9">
      <c r="I3981" s="74"/>
    </row>
    <row r="3982" spans="9:9">
      <c r="I3982" s="74"/>
    </row>
    <row r="3983" spans="9:9">
      <c r="I3983" s="74"/>
    </row>
    <row r="3984" spans="9:9">
      <c r="I3984" s="74"/>
    </row>
    <row r="3985" spans="9:9">
      <c r="I3985" s="74"/>
    </row>
    <row r="3986" spans="9:9">
      <c r="I3986" s="74"/>
    </row>
    <row r="3987" spans="9:9">
      <c r="I3987" s="74"/>
    </row>
    <row r="3988" spans="9:9">
      <c r="I3988" s="74"/>
    </row>
    <row r="3989" spans="9:9">
      <c r="I3989" s="74"/>
    </row>
    <row r="3990" spans="9:9">
      <c r="I3990" s="74"/>
    </row>
    <row r="3991" spans="9:9">
      <c r="I3991" s="74"/>
    </row>
    <row r="3992" spans="9:9">
      <c r="I3992" s="74"/>
    </row>
    <row r="3993" spans="9:9">
      <c r="I3993" s="74"/>
    </row>
    <row r="3994" spans="9:9">
      <c r="I3994" s="74"/>
    </row>
    <row r="3995" spans="9:9">
      <c r="I3995" s="74"/>
    </row>
    <row r="3996" spans="9:9">
      <c r="I3996" s="74"/>
    </row>
    <row r="3997" spans="9:9">
      <c r="I3997" s="74"/>
    </row>
    <row r="3998" spans="9:9">
      <c r="I3998" s="74"/>
    </row>
    <row r="3999" spans="9:9">
      <c r="I3999" s="74"/>
    </row>
    <row r="4000" spans="9:9">
      <c r="I4000" s="74"/>
    </row>
    <row r="4001" spans="9:9">
      <c r="I4001" s="74"/>
    </row>
    <row r="4002" spans="9:9">
      <c r="I4002" s="74"/>
    </row>
    <row r="4003" spans="9:9">
      <c r="I4003" s="74"/>
    </row>
    <row r="4004" spans="9:9">
      <c r="I4004" s="74"/>
    </row>
    <row r="4005" spans="9:9">
      <c r="I4005" s="74"/>
    </row>
    <row r="4006" spans="9:9">
      <c r="I4006" s="74"/>
    </row>
    <row r="4007" spans="9:9">
      <c r="I4007" s="74"/>
    </row>
    <row r="4008" spans="9:9">
      <c r="I4008" s="74"/>
    </row>
    <row r="4009" spans="9:9">
      <c r="I4009" s="74"/>
    </row>
    <row r="4010" spans="9:9">
      <c r="I4010" s="74"/>
    </row>
    <row r="4011" spans="9:9">
      <c r="I4011" s="74"/>
    </row>
    <row r="4012" spans="9:9">
      <c r="I4012" s="74"/>
    </row>
    <row r="4013" spans="9:9">
      <c r="I4013" s="74"/>
    </row>
    <row r="4014" spans="9:9">
      <c r="I4014" s="74"/>
    </row>
    <row r="4015" spans="9:9">
      <c r="I4015" s="74"/>
    </row>
    <row r="4016" spans="9:9">
      <c r="I4016" s="74"/>
    </row>
    <row r="4017" spans="9:9">
      <c r="I4017" s="74"/>
    </row>
    <row r="4018" spans="9:9">
      <c r="I4018" s="74"/>
    </row>
    <row r="4019" spans="9:9">
      <c r="I4019" s="74"/>
    </row>
    <row r="4020" spans="9:9">
      <c r="I4020" s="74"/>
    </row>
    <row r="4021" spans="9:9">
      <c r="I4021" s="74"/>
    </row>
    <row r="4022" spans="9:9">
      <c r="I4022" s="74"/>
    </row>
    <row r="4023" spans="9:9">
      <c r="I4023" s="74"/>
    </row>
    <row r="4024" spans="9:9">
      <c r="I4024" s="74"/>
    </row>
    <row r="4025" spans="9:9">
      <c r="I4025" s="74"/>
    </row>
    <row r="4026" spans="9:9">
      <c r="I4026" s="74"/>
    </row>
    <row r="4027" spans="9:9">
      <c r="I4027" s="74"/>
    </row>
    <row r="4028" spans="9:9">
      <c r="I4028" s="74"/>
    </row>
    <row r="4029" spans="9:9">
      <c r="I4029" s="74"/>
    </row>
    <row r="4030" spans="9:9">
      <c r="I4030" s="74"/>
    </row>
    <row r="4031" spans="9:9">
      <c r="I4031" s="74"/>
    </row>
    <row r="4032" spans="9:9">
      <c r="I4032" s="74"/>
    </row>
    <row r="4033" spans="9:9">
      <c r="I4033" s="74"/>
    </row>
    <row r="4034" spans="9:9">
      <c r="I4034" s="74"/>
    </row>
    <row r="4035" spans="9:9">
      <c r="I4035" s="74"/>
    </row>
    <row r="4036" spans="9:9">
      <c r="I4036" s="74"/>
    </row>
    <row r="4037" spans="9:9">
      <c r="I4037" s="74"/>
    </row>
    <row r="4038" spans="9:9">
      <c r="I4038" s="74"/>
    </row>
    <row r="4039" spans="9:9">
      <c r="I4039" s="74"/>
    </row>
    <row r="4040" spans="9:9">
      <c r="I4040" s="74"/>
    </row>
    <row r="4041" spans="9:9">
      <c r="I4041" s="74"/>
    </row>
    <row r="4042" spans="9:9">
      <c r="I4042" s="74"/>
    </row>
    <row r="4043" spans="9:9">
      <c r="I4043" s="74"/>
    </row>
    <row r="4044" spans="9:9">
      <c r="I4044" s="74"/>
    </row>
    <row r="4045" spans="9:9">
      <c r="I4045" s="74"/>
    </row>
    <row r="4046" spans="9:9">
      <c r="I4046" s="74"/>
    </row>
    <row r="4047" spans="9:9">
      <c r="I4047" s="74"/>
    </row>
    <row r="4048" spans="9:9">
      <c r="I4048" s="74"/>
    </row>
    <row r="4049" spans="9:9">
      <c r="I4049" s="74"/>
    </row>
    <row r="4050" spans="9:9">
      <c r="I4050" s="74"/>
    </row>
    <row r="4051" spans="9:9">
      <c r="I4051" s="74"/>
    </row>
    <row r="4052" spans="9:9">
      <c r="I4052" s="74"/>
    </row>
    <row r="4053" spans="9:9">
      <c r="I4053" s="74"/>
    </row>
    <row r="4054" spans="9:9">
      <c r="I4054" s="74"/>
    </row>
    <row r="4055" spans="9:9">
      <c r="I4055" s="74"/>
    </row>
    <row r="4056" spans="9:9">
      <c r="I4056" s="74"/>
    </row>
    <row r="4057" spans="9:9">
      <c r="I4057" s="74"/>
    </row>
    <row r="4058" spans="9:9">
      <c r="I4058" s="74"/>
    </row>
    <row r="4059" spans="9:9">
      <c r="I4059" s="74"/>
    </row>
    <row r="4060" spans="9:9">
      <c r="I4060" s="74"/>
    </row>
    <row r="4061" spans="9:9">
      <c r="I4061" s="74"/>
    </row>
    <row r="4062" spans="9:9">
      <c r="I4062" s="74"/>
    </row>
    <row r="4063" spans="9:9">
      <c r="I4063" s="74"/>
    </row>
    <row r="4064" spans="9:9">
      <c r="I4064" s="74"/>
    </row>
    <row r="4065" spans="9:9">
      <c r="I4065" s="74"/>
    </row>
    <row r="4066" spans="9:9">
      <c r="I4066" s="74"/>
    </row>
    <row r="4067" spans="9:9">
      <c r="I4067" s="74"/>
    </row>
    <row r="4068" spans="9:9">
      <c r="I4068" s="74"/>
    </row>
    <row r="4069" spans="9:9">
      <c r="I4069" s="74"/>
    </row>
    <row r="4070" spans="9:9">
      <c r="I4070" s="74"/>
    </row>
    <row r="4071" spans="9:9">
      <c r="I4071" s="74"/>
    </row>
    <row r="4072" spans="9:9">
      <c r="I4072" s="74"/>
    </row>
    <row r="4073" spans="9:9">
      <c r="I4073" s="74"/>
    </row>
    <row r="4074" spans="9:9">
      <c r="I4074" s="74"/>
    </row>
    <row r="4075" spans="9:9">
      <c r="I4075" s="74"/>
    </row>
    <row r="4076" spans="9:9">
      <c r="I4076" s="74"/>
    </row>
    <row r="4077" spans="9:9">
      <c r="I4077" s="74"/>
    </row>
    <row r="4078" spans="9:9">
      <c r="I4078" s="74"/>
    </row>
    <row r="4079" spans="9:9">
      <c r="I4079" s="74"/>
    </row>
    <row r="4080" spans="9:9">
      <c r="I4080" s="74"/>
    </row>
    <row r="4081" spans="9:9">
      <c r="I4081" s="74"/>
    </row>
    <row r="4082" spans="9:9">
      <c r="I4082" s="74"/>
    </row>
    <row r="4083" spans="9:9">
      <c r="I4083" s="74"/>
    </row>
    <row r="4084" spans="9:9">
      <c r="I4084" s="74"/>
    </row>
    <row r="4085" spans="9:9">
      <c r="I4085" s="74"/>
    </row>
    <row r="4086" spans="9:9">
      <c r="I4086" s="74"/>
    </row>
    <row r="4087" spans="9:9">
      <c r="I4087" s="74"/>
    </row>
    <row r="4088" spans="9:9">
      <c r="I4088" s="74"/>
    </row>
    <row r="4089" spans="9:9">
      <c r="I4089" s="74"/>
    </row>
    <row r="4090" spans="9:9">
      <c r="I4090" s="74"/>
    </row>
    <row r="4091" spans="9:9">
      <c r="I4091" s="74"/>
    </row>
    <row r="4092" spans="9:9">
      <c r="I4092" s="74"/>
    </row>
    <row r="4093" spans="9:9">
      <c r="I4093" s="74"/>
    </row>
    <row r="4094" spans="9:9">
      <c r="I4094" s="74"/>
    </row>
    <row r="4095" spans="9:9">
      <c r="I4095" s="74"/>
    </row>
    <row r="4096" spans="9:9">
      <c r="I4096" s="74"/>
    </row>
    <row r="4097" spans="9:9">
      <c r="I4097" s="74"/>
    </row>
    <row r="4098" spans="9:9">
      <c r="I4098" s="74"/>
    </row>
    <row r="4099" spans="9:9">
      <c r="I4099" s="74"/>
    </row>
    <row r="4100" spans="9:9">
      <c r="I4100" s="74"/>
    </row>
    <row r="4101" spans="9:9">
      <c r="I4101" s="74"/>
    </row>
    <row r="4102" spans="9:9">
      <c r="I4102" s="74"/>
    </row>
    <row r="4103" spans="9:9">
      <c r="I4103" s="74"/>
    </row>
    <row r="4104" spans="9:9">
      <c r="I4104" s="74"/>
    </row>
    <row r="4105" spans="9:9">
      <c r="I4105" s="74"/>
    </row>
    <row r="4106" spans="9:9">
      <c r="I4106" s="74"/>
    </row>
    <row r="4107" spans="9:9">
      <c r="I4107" s="74"/>
    </row>
    <row r="4108" spans="9:9">
      <c r="I4108" s="74"/>
    </row>
    <row r="4109" spans="9:9">
      <c r="I4109" s="74"/>
    </row>
    <row r="4110" spans="9:9">
      <c r="I4110" s="74"/>
    </row>
    <row r="4111" spans="9:9">
      <c r="I4111" s="74"/>
    </row>
    <row r="4112" spans="9:9">
      <c r="I4112" s="74"/>
    </row>
    <row r="4113" spans="9:9">
      <c r="I4113" s="74"/>
    </row>
    <row r="4114" spans="9:9">
      <c r="I4114" s="74"/>
    </row>
    <row r="4115" spans="9:9">
      <c r="I4115" s="74"/>
    </row>
    <row r="4116" spans="9:9">
      <c r="I4116" s="74"/>
    </row>
    <row r="4117" spans="9:9">
      <c r="I4117" s="74"/>
    </row>
    <row r="4118" spans="9:9">
      <c r="I4118" s="74"/>
    </row>
    <row r="4119" spans="9:9">
      <c r="I4119" s="74"/>
    </row>
    <row r="4120" spans="9:9">
      <c r="I4120" s="74"/>
    </row>
    <row r="4121" spans="9:9">
      <c r="I4121" s="74"/>
    </row>
    <row r="4122" spans="9:9">
      <c r="I4122" s="74"/>
    </row>
    <row r="4123" spans="9:9">
      <c r="I4123" s="74"/>
    </row>
    <row r="4124" spans="9:9">
      <c r="I4124" s="74"/>
    </row>
    <row r="4125" spans="9:9">
      <c r="I4125" s="74"/>
    </row>
    <row r="4126" spans="9:9">
      <c r="I4126" s="74"/>
    </row>
    <row r="4127" spans="9:9">
      <c r="I4127" s="74"/>
    </row>
    <row r="4128" spans="9:9">
      <c r="I4128" s="74"/>
    </row>
    <row r="4129" spans="9:9">
      <c r="I4129" s="74"/>
    </row>
    <row r="4130" spans="9:9">
      <c r="I4130" s="74"/>
    </row>
    <row r="4131" spans="9:9">
      <c r="I4131" s="74"/>
    </row>
    <row r="4132" spans="9:9">
      <c r="I4132" s="74"/>
    </row>
    <row r="4133" spans="9:9">
      <c r="I4133" s="74"/>
    </row>
    <row r="4134" spans="9:9">
      <c r="I4134" s="74"/>
    </row>
    <row r="4135" spans="9:9">
      <c r="I4135" s="74"/>
    </row>
    <row r="4136" spans="9:9">
      <c r="I4136" s="74"/>
    </row>
    <row r="4137" spans="9:9">
      <c r="I4137" s="74"/>
    </row>
    <row r="4138" spans="9:9">
      <c r="I4138" s="74"/>
    </row>
    <row r="4139" spans="9:9">
      <c r="I4139" s="74"/>
    </row>
    <row r="4140" spans="9:9">
      <c r="I4140" s="74"/>
    </row>
    <row r="4141" spans="9:9">
      <c r="I4141" s="74"/>
    </row>
    <row r="4142" spans="9:9">
      <c r="I4142" s="74"/>
    </row>
    <row r="4143" spans="9:9">
      <c r="I4143" s="74"/>
    </row>
    <row r="4144" spans="9:9">
      <c r="I4144" s="74"/>
    </row>
    <row r="4145" spans="9:9">
      <c r="I4145" s="74"/>
    </row>
    <row r="4146" spans="9:9">
      <c r="I4146" s="74"/>
    </row>
    <row r="4147" spans="9:9">
      <c r="I4147" s="74"/>
    </row>
    <row r="4148" spans="9:9">
      <c r="I4148" s="74"/>
    </row>
    <row r="4149" spans="9:9">
      <c r="I4149" s="74"/>
    </row>
    <row r="4150" spans="9:9">
      <c r="I4150" s="74"/>
    </row>
    <row r="4151" spans="9:9">
      <c r="I4151" s="74"/>
    </row>
    <row r="4152" spans="9:9">
      <c r="I4152" s="74"/>
    </row>
    <row r="4153" spans="9:9">
      <c r="I4153" s="74"/>
    </row>
    <row r="4154" spans="9:9">
      <c r="I4154" s="74"/>
    </row>
    <row r="4155" spans="9:9">
      <c r="I4155" s="74"/>
    </row>
    <row r="4156" spans="9:9">
      <c r="I4156" s="74"/>
    </row>
    <row r="4157" spans="9:9">
      <c r="I4157" s="74"/>
    </row>
    <row r="4158" spans="9:9">
      <c r="I4158" s="74"/>
    </row>
    <row r="4159" spans="9:9">
      <c r="I4159" s="74"/>
    </row>
    <row r="4160" spans="9:9">
      <c r="I4160" s="74"/>
    </row>
    <row r="4161" spans="9:9">
      <c r="I4161" s="74"/>
    </row>
    <row r="4162" spans="9:9">
      <c r="I4162" s="74"/>
    </row>
    <row r="4163" spans="9:9">
      <c r="I4163" s="74"/>
    </row>
    <row r="4164" spans="9:9">
      <c r="I4164" s="74"/>
    </row>
    <row r="4165" spans="9:9">
      <c r="I4165" s="74"/>
    </row>
    <row r="4166" spans="9:9">
      <c r="I4166" s="74"/>
    </row>
    <row r="4167" spans="9:9">
      <c r="I4167" s="74"/>
    </row>
    <row r="4168" spans="9:9">
      <c r="I4168" s="74"/>
    </row>
    <row r="4169" spans="9:9">
      <c r="I4169" s="74"/>
    </row>
    <row r="4170" spans="9:9">
      <c r="I4170" s="74"/>
    </row>
    <row r="4171" spans="9:9">
      <c r="I4171" s="74"/>
    </row>
    <row r="4172" spans="9:9">
      <c r="I4172" s="74"/>
    </row>
    <row r="4173" spans="9:9">
      <c r="I4173" s="74"/>
    </row>
    <row r="4174" spans="9:9">
      <c r="I4174" s="74"/>
    </row>
    <row r="4175" spans="9:9">
      <c r="I4175" s="74"/>
    </row>
    <row r="4176" spans="9:9">
      <c r="I4176" s="74"/>
    </row>
    <row r="4177" spans="9:9">
      <c r="I4177" s="74"/>
    </row>
    <row r="4178" spans="9:9">
      <c r="I4178" s="74"/>
    </row>
    <row r="4179" spans="9:9">
      <c r="I4179" s="74"/>
    </row>
    <row r="4180" spans="9:9">
      <c r="I4180" s="74"/>
    </row>
    <row r="4181" spans="9:9">
      <c r="I4181" s="74"/>
    </row>
    <row r="4182" spans="9:9">
      <c r="I4182" s="74"/>
    </row>
    <row r="4183" spans="9:9">
      <c r="I4183" s="74"/>
    </row>
    <row r="4184" spans="9:9">
      <c r="I4184" s="74"/>
    </row>
    <row r="4185" spans="9:9">
      <c r="I4185" s="74"/>
    </row>
    <row r="4186" spans="9:9">
      <c r="I4186" s="74"/>
    </row>
    <row r="4187" spans="9:9">
      <c r="I4187" s="74"/>
    </row>
    <row r="4188" spans="9:9">
      <c r="I4188" s="74"/>
    </row>
    <row r="4189" spans="9:9">
      <c r="I4189" s="74"/>
    </row>
    <row r="4190" spans="9:9">
      <c r="I4190" s="74"/>
    </row>
    <row r="4191" spans="9:9">
      <c r="I4191" s="74"/>
    </row>
    <row r="4192" spans="9:9">
      <c r="I4192" s="74"/>
    </row>
    <row r="4193" spans="9:9">
      <c r="I4193" s="74"/>
    </row>
    <row r="4194" spans="9:9">
      <c r="I4194" s="74"/>
    </row>
    <row r="4195" spans="9:9">
      <c r="I4195" s="74"/>
    </row>
    <row r="4196" spans="9:9">
      <c r="I4196" s="74"/>
    </row>
    <row r="4197" spans="9:9">
      <c r="I4197" s="74"/>
    </row>
    <row r="4198" spans="9:9">
      <c r="I4198" s="74"/>
    </row>
    <row r="4199" spans="9:9">
      <c r="I4199" s="74"/>
    </row>
    <row r="4200" spans="9:9">
      <c r="I4200" s="74"/>
    </row>
    <row r="4201" spans="9:9">
      <c r="I4201" s="74"/>
    </row>
    <row r="4202" spans="9:9">
      <c r="I4202" s="74"/>
    </row>
    <row r="4203" spans="9:9">
      <c r="I4203" s="74"/>
    </row>
    <row r="4204" spans="9:9">
      <c r="I4204" s="74"/>
    </row>
    <row r="4205" spans="9:9">
      <c r="I4205" s="74"/>
    </row>
    <row r="4206" spans="9:9">
      <c r="I4206" s="74"/>
    </row>
    <row r="4207" spans="9:9">
      <c r="I4207" s="74"/>
    </row>
    <row r="4208" spans="9:9">
      <c r="I4208" s="74"/>
    </row>
    <row r="4209" spans="9:9">
      <c r="I4209" s="74"/>
    </row>
    <row r="4210" spans="9:9">
      <c r="I4210" s="74"/>
    </row>
    <row r="4211" spans="9:9">
      <c r="I4211" s="74"/>
    </row>
    <row r="4212" spans="9:9">
      <c r="I4212" s="74"/>
    </row>
    <row r="4213" spans="9:9">
      <c r="I4213" s="74"/>
    </row>
    <row r="4214" spans="9:9">
      <c r="I4214" s="74"/>
    </row>
    <row r="4215" spans="9:9">
      <c r="I4215" s="74"/>
    </row>
    <row r="4216" spans="9:9">
      <c r="I4216" s="74"/>
    </row>
    <row r="4217" spans="9:9">
      <c r="I4217" s="74"/>
    </row>
    <row r="4218" spans="9:9">
      <c r="I4218" s="74"/>
    </row>
    <row r="4219" spans="9:9">
      <c r="I4219" s="74"/>
    </row>
    <row r="4220" spans="9:9">
      <c r="I4220" s="74"/>
    </row>
    <row r="4221" spans="9:9">
      <c r="I4221" s="74"/>
    </row>
    <row r="4222" spans="9:9">
      <c r="I4222" s="74"/>
    </row>
    <row r="4223" spans="9:9">
      <c r="I4223" s="74"/>
    </row>
    <row r="4224" spans="9:9">
      <c r="I4224" s="74"/>
    </row>
    <row r="4225" spans="9:9">
      <c r="I4225" s="74"/>
    </row>
    <row r="4226" spans="9:9">
      <c r="I4226" s="74"/>
    </row>
    <row r="4227" spans="9:9">
      <c r="I4227" s="74"/>
    </row>
    <row r="4228" spans="9:9">
      <c r="I4228" s="74"/>
    </row>
    <row r="4229" spans="9:9">
      <c r="I4229" s="74"/>
    </row>
    <row r="4230" spans="9:9">
      <c r="I4230" s="74"/>
    </row>
    <row r="4231" spans="9:9">
      <c r="I4231" s="74"/>
    </row>
    <row r="4232" spans="9:9">
      <c r="I4232" s="74"/>
    </row>
    <row r="4233" spans="9:9">
      <c r="I4233" s="74"/>
    </row>
    <row r="4234" spans="9:9">
      <c r="I4234" s="74"/>
    </row>
    <row r="4235" spans="9:9">
      <c r="I4235" s="74"/>
    </row>
    <row r="4236" spans="9:9">
      <c r="I4236" s="74"/>
    </row>
    <row r="4237" spans="9:9">
      <c r="I4237" s="74"/>
    </row>
    <row r="4238" spans="9:9">
      <c r="I4238" s="74"/>
    </row>
    <row r="4239" spans="9:9">
      <c r="I4239" s="74"/>
    </row>
    <row r="4240" spans="9:9">
      <c r="I4240" s="74"/>
    </row>
    <row r="4241" spans="9:9">
      <c r="I4241" s="74"/>
    </row>
    <row r="4242" spans="9:9">
      <c r="I4242" s="74"/>
    </row>
    <row r="4243" spans="9:9">
      <c r="I4243" s="74"/>
    </row>
    <row r="4244" spans="9:9">
      <c r="I4244" s="74"/>
    </row>
    <row r="4245" spans="9:9">
      <c r="I4245" s="74"/>
    </row>
    <row r="4246" spans="9:9">
      <c r="I4246" s="74"/>
    </row>
    <row r="4247" spans="9:9">
      <c r="I4247" s="74"/>
    </row>
    <row r="4248" spans="9:9">
      <c r="I4248" s="74"/>
    </row>
    <row r="4249" spans="9:9">
      <c r="I4249" s="74"/>
    </row>
    <row r="4250" spans="9:9">
      <c r="I4250" s="74"/>
    </row>
    <row r="4251" spans="9:9">
      <c r="I4251" s="74"/>
    </row>
    <row r="4252" spans="9:9">
      <c r="I4252" s="74"/>
    </row>
    <row r="4253" spans="9:9">
      <c r="I4253" s="74"/>
    </row>
    <row r="4254" spans="9:9">
      <c r="I4254" s="74"/>
    </row>
    <row r="4255" spans="9:9">
      <c r="I4255" s="74"/>
    </row>
    <row r="4256" spans="9:9">
      <c r="I4256" s="74"/>
    </row>
    <row r="4257" spans="9:9">
      <c r="I4257" s="74"/>
    </row>
    <row r="4258" spans="9:9">
      <c r="I4258" s="74"/>
    </row>
    <row r="4259" spans="9:9">
      <c r="I4259" s="74"/>
    </row>
    <row r="4260" spans="9:9">
      <c r="I4260" s="74"/>
    </row>
    <row r="4261" spans="9:9">
      <c r="I4261" s="74"/>
    </row>
    <row r="4262" spans="9:9">
      <c r="I4262" s="74"/>
    </row>
    <row r="4263" spans="9:9">
      <c r="I4263" s="74"/>
    </row>
    <row r="4264" spans="9:9">
      <c r="I4264" s="74"/>
    </row>
    <row r="4265" spans="9:9">
      <c r="I4265" s="74"/>
    </row>
    <row r="4266" spans="9:9">
      <c r="I4266" s="74"/>
    </row>
    <row r="4267" spans="9:9">
      <c r="I4267" s="74"/>
    </row>
    <row r="4268" spans="9:9">
      <c r="I4268" s="74"/>
    </row>
    <row r="4269" spans="9:9">
      <c r="I4269" s="74"/>
    </row>
    <row r="4270" spans="9:9">
      <c r="I4270" s="74"/>
    </row>
    <row r="4271" spans="9:9">
      <c r="I4271" s="74"/>
    </row>
    <row r="4272" spans="9:9">
      <c r="I4272" s="74"/>
    </row>
    <row r="4273" spans="9:9">
      <c r="I4273" s="74"/>
    </row>
    <row r="4274" spans="9:9">
      <c r="I4274" s="74"/>
    </row>
    <row r="4275" spans="9:9">
      <c r="I4275" s="74"/>
    </row>
    <row r="4276" spans="9:9">
      <c r="I4276" s="74"/>
    </row>
    <row r="4277" spans="9:9">
      <c r="I4277" s="74"/>
    </row>
    <row r="4278" spans="9:9">
      <c r="I4278" s="74"/>
    </row>
    <row r="4279" spans="9:9">
      <c r="I4279" s="74"/>
    </row>
    <row r="4280" spans="9:9">
      <c r="I4280" s="74"/>
    </row>
    <row r="4281" spans="9:9">
      <c r="I4281" s="74"/>
    </row>
    <row r="4282" spans="9:9">
      <c r="I4282" s="74"/>
    </row>
    <row r="4283" spans="9:9">
      <c r="I4283" s="74"/>
    </row>
    <row r="4284" spans="9:9">
      <c r="I4284" s="74"/>
    </row>
    <row r="4285" spans="9:9">
      <c r="I4285" s="74"/>
    </row>
    <row r="4286" spans="9:9">
      <c r="I4286" s="74"/>
    </row>
    <row r="4287" spans="9:9">
      <c r="I4287" s="74"/>
    </row>
    <row r="4288" spans="9:9">
      <c r="I4288" s="74"/>
    </row>
    <row r="4289" spans="9:9">
      <c r="I4289" s="74"/>
    </row>
    <row r="4290" spans="9:9">
      <c r="I4290" s="74"/>
    </row>
    <row r="4291" spans="9:9">
      <c r="I4291" s="74"/>
    </row>
    <row r="4292" spans="9:9">
      <c r="I4292" s="74"/>
    </row>
    <row r="4293" spans="9:9">
      <c r="I4293" s="74"/>
    </row>
    <row r="4294" spans="9:9">
      <c r="I4294" s="74"/>
    </row>
    <row r="4295" spans="9:9">
      <c r="I4295" s="74"/>
    </row>
    <row r="4296" spans="9:9">
      <c r="I4296" s="74"/>
    </row>
    <row r="4297" spans="9:9">
      <c r="I4297" s="74"/>
    </row>
    <row r="4298" spans="9:9">
      <c r="I4298" s="74"/>
    </row>
    <row r="4299" spans="9:9">
      <c r="I4299" s="74"/>
    </row>
    <row r="4300" spans="9:9">
      <c r="I4300" s="74"/>
    </row>
    <row r="4301" spans="9:9">
      <c r="I4301" s="74"/>
    </row>
    <row r="4302" spans="9:9">
      <c r="I4302" s="74"/>
    </row>
    <row r="4303" spans="9:9">
      <c r="I4303" s="74"/>
    </row>
    <row r="4304" spans="9:9">
      <c r="I4304" s="74"/>
    </row>
    <row r="4305" spans="9:9">
      <c r="I4305" s="74"/>
    </row>
    <row r="4306" spans="9:9">
      <c r="I4306" s="74"/>
    </row>
    <row r="4307" spans="9:9">
      <c r="I4307" s="74"/>
    </row>
    <row r="4308" spans="9:9">
      <c r="I4308" s="74"/>
    </row>
    <row r="4309" spans="9:9">
      <c r="I4309" s="74"/>
    </row>
    <row r="4310" spans="9:9">
      <c r="I4310" s="74"/>
    </row>
    <row r="4311" spans="9:9">
      <c r="I4311" s="74"/>
    </row>
    <row r="4312" spans="9:9">
      <c r="I4312" s="74"/>
    </row>
    <row r="4313" spans="9:9">
      <c r="I4313" s="74"/>
    </row>
    <row r="4314" spans="9:9">
      <c r="I4314" s="74"/>
    </row>
    <row r="4315" spans="9:9">
      <c r="I4315" s="74"/>
    </row>
    <row r="4316" spans="9:9">
      <c r="I4316" s="74"/>
    </row>
    <row r="4317" spans="9:9">
      <c r="I4317" s="74"/>
    </row>
    <row r="4318" spans="9:9">
      <c r="I4318" s="74"/>
    </row>
    <row r="4319" spans="9:9">
      <c r="I4319" s="74"/>
    </row>
    <row r="4320" spans="9:9">
      <c r="I4320" s="74"/>
    </row>
    <row r="4321" spans="9:9">
      <c r="I4321" s="74"/>
    </row>
    <row r="4322" spans="9:9">
      <c r="I4322" s="74"/>
    </row>
    <row r="4323" spans="9:9">
      <c r="I4323" s="74"/>
    </row>
    <row r="4324" spans="9:9">
      <c r="I4324" s="74"/>
    </row>
    <row r="4325" spans="9:9">
      <c r="I4325" s="74"/>
    </row>
    <row r="4326" spans="9:9">
      <c r="I4326" s="74"/>
    </row>
    <row r="4327" spans="9:9">
      <c r="I4327" s="74"/>
    </row>
    <row r="4328" spans="9:9">
      <c r="I4328" s="74"/>
    </row>
    <row r="4329" spans="9:9">
      <c r="I4329" s="74"/>
    </row>
    <row r="4330" spans="9:9">
      <c r="I4330" s="74"/>
    </row>
    <row r="4331" spans="9:9">
      <c r="I4331" s="74"/>
    </row>
    <row r="4332" spans="9:9">
      <c r="I4332" s="74"/>
    </row>
    <row r="4333" spans="9:9">
      <c r="I4333" s="74"/>
    </row>
    <row r="4334" spans="9:9">
      <c r="I4334" s="74"/>
    </row>
    <row r="4335" spans="9:9">
      <c r="I4335" s="74"/>
    </row>
    <row r="4336" spans="9:9">
      <c r="I4336" s="74"/>
    </row>
    <row r="4337" spans="9:9">
      <c r="I4337" s="74"/>
    </row>
    <row r="4338" spans="9:9">
      <c r="I4338" s="74"/>
    </row>
    <row r="4339" spans="9:9">
      <c r="I4339" s="74"/>
    </row>
    <row r="4340" spans="9:9">
      <c r="I4340" s="74"/>
    </row>
  </sheetData>
  <autoFilter ref="A1:U51"/>
  <mergeCells count="13">
    <mergeCell ref="I11:I14"/>
    <mergeCell ref="A11:A14"/>
    <mergeCell ref="B11:B14"/>
    <mergeCell ref="T11:T14"/>
    <mergeCell ref="G11:G14"/>
    <mergeCell ref="C13:C14"/>
    <mergeCell ref="H11:H14"/>
    <mergeCell ref="A46:A48"/>
    <mergeCell ref="F46:F48"/>
    <mergeCell ref="D46:D48"/>
    <mergeCell ref="B46:B48"/>
    <mergeCell ref="C46:C48"/>
    <mergeCell ref="E46:E48"/>
  </mergeCells>
  <phoneticPr fontId="27" type="noConversion"/>
  <conditionalFormatting sqref="K19:K22 K26:K29 N19:N30 N35 I1:I32 N2:N17 I34:I35 N49 M2:M30 M32:M35 I52:I1048576 M52:N1048576 N38:N45 I41:I49 M38:M49">
    <cfRule type="cellIs" dxfId="22" priority="128" operator="equal">
      <formula>"Blue"</formula>
    </cfRule>
    <cfRule type="cellIs" dxfId="21" priority="129" operator="equal">
      <formula>"Green"</formula>
    </cfRule>
    <cfRule type="cellIs" dxfId="20" priority="130" operator="equal">
      <formula>"Yellow"</formula>
    </cfRule>
    <cfRule type="cellIs" dxfId="19" priority="131" operator="equal">
      <formula>"Red"</formula>
    </cfRule>
  </conditionalFormatting>
  <conditionalFormatting sqref="M29:N29 M23:N23 M33">
    <cfRule type="cellIs" dxfId="18" priority="121" operator="equal">
      <formula>"Red Blink"</formula>
    </cfRule>
  </conditionalFormatting>
  <conditionalFormatting sqref="K25">
    <cfRule type="cellIs" dxfId="17" priority="23" operator="equal">
      <formula>"Blue"</formula>
    </cfRule>
    <cfRule type="cellIs" dxfId="16" priority="24" operator="equal">
      <formula>"Green"</formula>
    </cfRule>
    <cfRule type="cellIs" dxfId="15" priority="25" operator="equal">
      <formula>"Yellow"</formula>
    </cfRule>
    <cfRule type="cellIs" dxfId="14" priority="26" operator="equal">
      <formula>"Red"</formula>
    </cfRule>
  </conditionalFormatting>
  <conditionalFormatting sqref="I33">
    <cfRule type="cellIs" dxfId="13" priority="11" operator="equal">
      <formula>"Blue"</formula>
    </cfRule>
    <cfRule type="cellIs" dxfId="12" priority="12" operator="equal">
      <formula>"Green"</formula>
    </cfRule>
    <cfRule type="cellIs" dxfId="11" priority="13" operator="equal">
      <formula>"Yellow"</formula>
    </cfRule>
    <cfRule type="cellIs" dxfId="10" priority="14" operator="equal">
      <formula>"Red"</formula>
    </cfRule>
  </conditionalFormatting>
  <conditionalFormatting sqref="M34">
    <cfRule type="cellIs" dxfId="9" priority="10" operator="equal">
      <formula>"Red Blink"</formula>
    </cfRule>
  </conditionalFormatting>
  <conditionalFormatting sqref="M34">
    <cfRule type="cellIs" dxfId="8" priority="9" operator="equal">
      <formula>"Red Blink"</formula>
    </cfRule>
  </conditionalFormatting>
  <conditionalFormatting sqref="I50 M50:N50">
    <cfRule type="cellIs" dxfId="7" priority="5" operator="equal">
      <formula>"Blue"</formula>
    </cfRule>
    <cfRule type="cellIs" dxfId="6" priority="6" operator="equal">
      <formula>"Green"</formula>
    </cfRule>
    <cfRule type="cellIs" dxfId="5" priority="7" operator="equal">
      <formula>"Yellow"</formula>
    </cfRule>
    <cfRule type="cellIs" dxfId="4" priority="8" operator="equal">
      <formula>"Red"</formula>
    </cfRule>
  </conditionalFormatting>
  <conditionalFormatting sqref="I51 M51:N51">
    <cfRule type="cellIs" dxfId="3" priority="1" operator="equal">
      <formula>"Blue"</formula>
    </cfRule>
    <cfRule type="cellIs" dxfId="2" priority="2" operator="equal">
      <formula>"Green"</formula>
    </cfRule>
    <cfRule type="cellIs" dxfId="1" priority="3" operator="equal">
      <formula>"Yellow"</formula>
    </cfRule>
    <cfRule type="cellIs" dxfId="0" priority="4" operator="equal">
      <formula>"Red"</formula>
    </cfRule>
  </conditionalFormatting>
  <dataValidations count="10">
    <dataValidation type="list" allowBlank="1" showInputMessage="1" showErrorMessage="1" sqref="R1:R11 N18 K18 H43:H45 G1:G11 H38:I40 J1:J16 L2:L17 L35 J18:J30 J35 G15:G35 R15:R37 L38:L1048576 G38:G1048576 O1:O1048576 R41:R1048576 J41:J1048576">
      <formula1>"Y,N,OnlyFor3.5',OnlyFor7'"</formula1>
    </dataValidation>
    <dataValidation type="list" allowBlank="1" showInputMessage="1" showErrorMessage="1" sqref="T1:T11 T15:T37 T41:T1048576">
      <formula1>"CL15,CL R,Always,CAN Wake up"</formula1>
    </dataValidation>
    <dataValidation type="whole" allowBlank="1" showInputMessage="1" showErrorMessage="1" sqref="C13:C14 C46 C1 C38:C40 C49:C1048576">
      <formula1>0</formula1>
      <formula2>5</formula2>
    </dataValidation>
    <dataValidation type="list" allowBlank="1" showInputMessage="1" showErrorMessage="1" sqref="K27:K29 I1:I17 K21:K22 K19 K25 I19:I35 I41:I45 I49:I1048576">
      <formula1>"Red,Yellow,Blue,Green,'---"</formula1>
    </dataValidation>
    <dataValidation type="list" allowBlank="1" showInputMessage="1" showErrorMessage="1" sqref="M35:N35 M24:M28 M19:M22 N2:N17 M38:N40 M1:M17 M30 M32 M49 M42:N45 M50:N51 M52:M1048576">
      <formula1>"Red,Yellow,Blue,Green,N"</formula1>
    </dataValidation>
    <dataValidation type="list" allowBlank="1" showInputMessage="1" showErrorMessage="1" sqref="M29 M23 M33:M34">
      <formula1>"Red,Yellow,Blue,Green,N,Red Blink"</formula1>
    </dataValidation>
    <dataValidation type="list" allowBlank="1" showInputMessage="1" showErrorMessage="1" sqref="K15 K17">
      <formula1>"Y,N,OnlyFor3.5',OnlyFor7',PIC needed"</formula1>
    </dataValidation>
    <dataValidation type="list" allowBlank="1" showInputMessage="1" showErrorMessage="1" sqref="M41:N41">
      <formula1>"Red,Yellow,Blue,Green,N, Green durable, Green blinking"</formula1>
    </dataValidation>
    <dataValidation type="list" allowBlank="1" showInputMessage="1" showErrorMessage="1" sqref="I18">
      <formula1>"Red,Yellow,Blue,Green,'---, Green blinking"</formula1>
    </dataValidation>
    <dataValidation type="list" allowBlank="1" showInputMessage="1" showErrorMessage="1" sqref="M18">
      <formula1>"Red,Yellow,Blue,Green,N, Green blinking"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O60"/>
  <sheetViews>
    <sheetView topLeftCell="A22" zoomScale="70" zoomScaleNormal="70" workbookViewId="0">
      <selection activeCell="D45" sqref="D45:H45"/>
    </sheetView>
  </sheetViews>
  <sheetFormatPr defaultColWidth="11.375" defaultRowHeight="13.5"/>
  <cols>
    <col min="2" max="2" width="13.375" bestFit="1" customWidth="1"/>
    <col min="3" max="3" width="23.375" bestFit="1" customWidth="1"/>
    <col min="8" max="8" width="54.125" customWidth="1"/>
    <col min="9" max="9" width="34.375" customWidth="1"/>
  </cols>
  <sheetData>
    <row r="1" spans="1:11" ht="14.25" thickBot="1"/>
    <row r="2" spans="1:11" ht="16.5" thickBot="1">
      <c r="A2" s="14" t="s">
        <v>43</v>
      </c>
      <c r="B2" s="15" t="s">
        <v>44</v>
      </c>
      <c r="C2" s="15" t="s">
        <v>182</v>
      </c>
      <c r="D2" s="235" t="s">
        <v>45</v>
      </c>
      <c r="E2" s="235"/>
      <c r="F2" s="235"/>
      <c r="G2" s="235"/>
      <c r="H2" s="235"/>
      <c r="I2" s="16" t="s">
        <v>46</v>
      </c>
    </row>
    <row r="3" spans="1:11" ht="33.75" customHeight="1">
      <c r="A3" s="18" t="s">
        <v>169</v>
      </c>
      <c r="B3" s="33">
        <v>42192</v>
      </c>
      <c r="C3" s="30" t="s">
        <v>183</v>
      </c>
      <c r="D3" s="236" t="s">
        <v>170</v>
      </c>
      <c r="E3" s="237"/>
      <c r="F3" s="237"/>
      <c r="G3" s="237"/>
      <c r="H3" s="238"/>
      <c r="I3" s="38" t="s">
        <v>171</v>
      </c>
    </row>
    <row r="4" spans="1:11" ht="60" customHeight="1">
      <c r="A4" s="17" t="s">
        <v>172</v>
      </c>
      <c r="B4" s="34">
        <v>42250</v>
      </c>
      <c r="C4" s="31" t="s">
        <v>184</v>
      </c>
      <c r="D4" s="239" t="s">
        <v>179</v>
      </c>
      <c r="E4" s="240"/>
      <c r="F4" s="240"/>
      <c r="G4" s="240"/>
      <c r="H4" s="240"/>
      <c r="I4" s="39" t="s">
        <v>173</v>
      </c>
    </row>
    <row r="5" spans="1:11" ht="153" customHeight="1" thickBot="1">
      <c r="A5" s="24" t="s">
        <v>186</v>
      </c>
      <c r="B5" s="35">
        <v>42307</v>
      </c>
      <c r="C5" s="32" t="s">
        <v>185</v>
      </c>
      <c r="D5" s="241" t="s">
        <v>228</v>
      </c>
      <c r="E5" s="242"/>
      <c r="F5" s="242"/>
      <c r="G5" s="242"/>
      <c r="H5" s="243"/>
      <c r="I5" s="40" t="s">
        <v>173</v>
      </c>
    </row>
    <row r="6" spans="1:11" ht="111.75" customHeight="1" thickBot="1">
      <c r="A6" s="24" t="s">
        <v>227</v>
      </c>
      <c r="B6" s="35">
        <v>42314</v>
      </c>
      <c r="C6" s="32" t="s">
        <v>185</v>
      </c>
      <c r="D6" s="241" t="s">
        <v>230</v>
      </c>
      <c r="E6" s="242"/>
      <c r="F6" s="242"/>
      <c r="G6" s="242"/>
      <c r="H6" s="243"/>
      <c r="I6" s="40" t="s">
        <v>173</v>
      </c>
    </row>
    <row r="7" spans="1:11" ht="84" customHeight="1" thickBot="1">
      <c r="A7" s="24" t="s">
        <v>233</v>
      </c>
      <c r="B7" s="35">
        <v>42314</v>
      </c>
      <c r="C7" s="32" t="s">
        <v>185</v>
      </c>
      <c r="D7" s="241" t="s">
        <v>232</v>
      </c>
      <c r="E7" s="242"/>
      <c r="F7" s="242"/>
      <c r="G7" s="242"/>
      <c r="H7" s="243"/>
      <c r="I7" s="40" t="s">
        <v>173</v>
      </c>
    </row>
    <row r="8" spans="1:11" ht="188.25" customHeight="1" thickBot="1">
      <c r="A8" s="24" t="s">
        <v>235</v>
      </c>
      <c r="B8" s="35">
        <v>42333</v>
      </c>
      <c r="C8" s="32" t="s">
        <v>234</v>
      </c>
      <c r="D8" s="241" t="s">
        <v>254</v>
      </c>
      <c r="E8" s="242"/>
      <c r="F8" s="242"/>
      <c r="G8" s="242"/>
      <c r="H8" s="243"/>
      <c r="I8" s="40" t="s">
        <v>173</v>
      </c>
    </row>
    <row r="9" spans="1:11" ht="79.5" customHeight="1" thickBot="1">
      <c r="A9" s="24" t="s">
        <v>238</v>
      </c>
      <c r="B9" s="35">
        <v>42381</v>
      </c>
      <c r="C9" s="32" t="s">
        <v>234</v>
      </c>
      <c r="D9" s="241" t="s">
        <v>242</v>
      </c>
      <c r="E9" s="242"/>
      <c r="F9" s="242"/>
      <c r="G9" s="242"/>
      <c r="H9" s="243"/>
      <c r="I9" s="40" t="s">
        <v>173</v>
      </c>
    </row>
    <row r="10" spans="1:11" ht="129" customHeight="1" thickBot="1">
      <c r="A10" s="44" t="s">
        <v>238</v>
      </c>
      <c r="B10" s="46">
        <v>42389</v>
      </c>
      <c r="C10" s="45" t="s">
        <v>234</v>
      </c>
      <c r="D10" s="241" t="s">
        <v>257</v>
      </c>
      <c r="E10" s="242"/>
      <c r="F10" s="242"/>
      <c r="G10" s="242"/>
      <c r="H10" s="243"/>
      <c r="I10" s="40" t="s">
        <v>173</v>
      </c>
      <c r="J10" s="43"/>
      <c r="K10" s="43"/>
    </row>
    <row r="11" spans="1:11" ht="41.25" customHeight="1" thickBot="1">
      <c r="A11" s="44" t="s">
        <v>251</v>
      </c>
      <c r="B11" s="46">
        <v>42398</v>
      </c>
      <c r="C11" s="45" t="s">
        <v>234</v>
      </c>
      <c r="D11" s="241" t="s">
        <v>255</v>
      </c>
      <c r="E11" s="242"/>
      <c r="F11" s="242"/>
      <c r="G11" s="242"/>
      <c r="H11" s="243"/>
      <c r="I11" s="40" t="s">
        <v>173</v>
      </c>
    </row>
    <row r="12" spans="1:11" ht="66" customHeight="1" thickBot="1">
      <c r="A12" s="44" t="s">
        <v>253</v>
      </c>
      <c r="B12" s="46">
        <v>42403</v>
      </c>
      <c r="C12" s="45" t="s">
        <v>234</v>
      </c>
      <c r="D12" s="241" t="s">
        <v>256</v>
      </c>
      <c r="E12" s="242"/>
      <c r="F12" s="242"/>
      <c r="G12" s="242"/>
      <c r="H12" s="243"/>
      <c r="I12" s="40" t="s">
        <v>173</v>
      </c>
    </row>
    <row r="13" spans="1:11" ht="178.5" customHeight="1" thickBot="1">
      <c r="A13" s="44" t="s">
        <v>259</v>
      </c>
      <c r="B13" s="46">
        <v>42443</v>
      </c>
      <c r="C13" s="45" t="s">
        <v>258</v>
      </c>
      <c r="D13" s="241" t="s">
        <v>268</v>
      </c>
      <c r="E13" s="242"/>
      <c r="F13" s="242"/>
      <c r="G13" s="242"/>
      <c r="H13" s="243"/>
      <c r="I13" s="40" t="s">
        <v>173</v>
      </c>
    </row>
    <row r="14" spans="1:11" ht="60.75" customHeight="1" thickBot="1">
      <c r="A14" s="44" t="s">
        <v>318</v>
      </c>
      <c r="B14" s="46">
        <v>42443</v>
      </c>
      <c r="C14" s="45" t="s">
        <v>258</v>
      </c>
      <c r="D14" s="241" t="s">
        <v>335</v>
      </c>
      <c r="E14" s="242"/>
      <c r="F14" s="242"/>
      <c r="G14" s="242"/>
      <c r="H14" s="243"/>
      <c r="I14" s="40" t="s">
        <v>173</v>
      </c>
    </row>
    <row r="15" spans="1:11" ht="15.75" thickBot="1">
      <c r="A15" s="44" t="s">
        <v>393</v>
      </c>
      <c r="B15" s="46"/>
      <c r="C15" s="45" t="s">
        <v>258</v>
      </c>
      <c r="D15" s="229" t="s">
        <v>398</v>
      </c>
      <c r="E15" s="230"/>
      <c r="F15" s="230"/>
      <c r="G15" s="230"/>
      <c r="H15" s="231"/>
      <c r="I15" s="40" t="s">
        <v>173</v>
      </c>
    </row>
    <row r="16" spans="1:11" ht="75" customHeight="1" thickBot="1">
      <c r="A16" s="44" t="s">
        <v>399</v>
      </c>
      <c r="B16" s="46">
        <v>42496</v>
      </c>
      <c r="C16" s="45" t="s">
        <v>258</v>
      </c>
      <c r="D16" s="229" t="s">
        <v>400</v>
      </c>
      <c r="E16" s="230"/>
      <c r="F16" s="230"/>
      <c r="G16" s="230"/>
      <c r="H16" s="231"/>
      <c r="I16" s="40" t="s">
        <v>173</v>
      </c>
    </row>
    <row r="17" spans="1:15" ht="83.25" customHeight="1" thickBot="1">
      <c r="A17" s="44" t="s">
        <v>402</v>
      </c>
      <c r="B17" s="46">
        <v>42502</v>
      </c>
      <c r="C17" s="45" t="s">
        <v>258</v>
      </c>
      <c r="D17" s="229" t="s">
        <v>403</v>
      </c>
      <c r="E17" s="230"/>
      <c r="F17" s="230"/>
      <c r="G17" s="230"/>
      <c r="H17" s="231"/>
      <c r="I17" s="40" t="s">
        <v>173</v>
      </c>
    </row>
    <row r="18" spans="1:15" ht="50.25" customHeight="1" thickBot="1">
      <c r="A18" s="44" t="s">
        <v>416</v>
      </c>
      <c r="B18" s="46">
        <v>42531</v>
      </c>
      <c r="C18" s="45" t="s">
        <v>417</v>
      </c>
      <c r="D18" s="229" t="s">
        <v>418</v>
      </c>
      <c r="E18" s="230"/>
      <c r="F18" s="230"/>
      <c r="G18" s="230"/>
      <c r="H18" s="231"/>
      <c r="I18" s="40" t="s">
        <v>173</v>
      </c>
    </row>
    <row r="19" spans="1:15" ht="108" customHeight="1" thickBot="1">
      <c r="A19" s="44" t="s">
        <v>419</v>
      </c>
      <c r="B19" s="46">
        <v>42534</v>
      </c>
      <c r="C19" s="45" t="s">
        <v>417</v>
      </c>
      <c r="D19" s="229" t="s">
        <v>422</v>
      </c>
      <c r="E19" s="230"/>
      <c r="F19" s="230"/>
      <c r="G19" s="230"/>
      <c r="H19" s="231"/>
      <c r="I19" s="40" t="s">
        <v>173</v>
      </c>
    </row>
    <row r="20" spans="1:15" ht="120" customHeight="1" thickBot="1">
      <c r="A20" s="44" t="s">
        <v>463</v>
      </c>
      <c r="B20" s="46">
        <v>42550</v>
      </c>
      <c r="C20" s="45" t="s">
        <v>417</v>
      </c>
      <c r="D20" s="229" t="s">
        <v>474</v>
      </c>
      <c r="E20" s="230"/>
      <c r="F20" s="230"/>
      <c r="G20" s="230"/>
      <c r="H20" s="231"/>
      <c r="I20" s="40" t="s">
        <v>173</v>
      </c>
    </row>
    <row r="21" spans="1:15" ht="101.25" customHeight="1" thickBot="1">
      <c r="A21" s="44" t="s">
        <v>581</v>
      </c>
      <c r="B21" s="46">
        <v>42570</v>
      </c>
      <c r="C21" s="45" t="s">
        <v>417</v>
      </c>
      <c r="D21" s="229" t="s">
        <v>585</v>
      </c>
      <c r="E21" s="230"/>
      <c r="F21" s="230"/>
      <c r="G21" s="230"/>
      <c r="H21" s="231"/>
      <c r="I21" s="40" t="s">
        <v>173</v>
      </c>
    </row>
    <row r="22" spans="1:15" ht="157.5" customHeight="1" thickBot="1">
      <c r="A22" s="44" t="s">
        <v>603</v>
      </c>
      <c r="B22" s="46">
        <v>42576</v>
      </c>
      <c r="C22" s="45" t="s">
        <v>417</v>
      </c>
      <c r="D22" s="229" t="s">
        <v>612</v>
      </c>
      <c r="E22" s="230"/>
      <c r="F22" s="230"/>
      <c r="G22" s="230"/>
      <c r="H22" s="231"/>
      <c r="I22" s="40" t="s">
        <v>173</v>
      </c>
    </row>
    <row r="23" spans="1:15" ht="108" customHeight="1" thickBot="1">
      <c r="A23" s="44" t="s">
        <v>613</v>
      </c>
      <c r="B23" s="46">
        <v>42584</v>
      </c>
      <c r="C23" s="45" t="s">
        <v>417</v>
      </c>
      <c r="D23" s="229" t="s">
        <v>614</v>
      </c>
      <c r="E23" s="230"/>
      <c r="F23" s="230"/>
      <c r="G23" s="230"/>
      <c r="H23" s="231"/>
      <c r="I23" s="40" t="s">
        <v>173</v>
      </c>
    </row>
    <row r="24" spans="1:15" ht="128.25" customHeight="1" thickBot="1">
      <c r="A24" s="44" t="s">
        <v>640</v>
      </c>
      <c r="B24" s="46">
        <v>42585</v>
      </c>
      <c r="C24" s="45" t="s">
        <v>417</v>
      </c>
      <c r="D24" s="229" t="s">
        <v>647</v>
      </c>
      <c r="E24" s="230"/>
      <c r="F24" s="230"/>
      <c r="G24" s="230"/>
      <c r="H24" s="231"/>
      <c r="I24" s="40" t="s">
        <v>173</v>
      </c>
    </row>
    <row r="25" spans="1:15" ht="177.75" customHeight="1" thickBot="1">
      <c r="A25" s="44" t="s">
        <v>650</v>
      </c>
      <c r="B25" s="46">
        <v>42591</v>
      </c>
      <c r="C25" s="45" t="s">
        <v>417</v>
      </c>
      <c r="D25" s="229" t="s">
        <v>655</v>
      </c>
      <c r="E25" s="230"/>
      <c r="F25" s="230"/>
      <c r="G25" s="230"/>
      <c r="H25" s="231"/>
      <c r="I25" s="40" t="s">
        <v>651</v>
      </c>
    </row>
    <row r="26" spans="1:15" ht="323.25" customHeight="1" thickBot="1">
      <c r="A26" s="44" t="s">
        <v>654</v>
      </c>
      <c r="B26" s="46">
        <v>42592</v>
      </c>
      <c r="C26" s="45" t="s">
        <v>417</v>
      </c>
      <c r="D26" s="229" t="s">
        <v>657</v>
      </c>
      <c r="E26" s="230"/>
      <c r="F26" s="230"/>
      <c r="G26" s="230"/>
      <c r="H26" s="231"/>
      <c r="I26" s="40" t="s">
        <v>651</v>
      </c>
    </row>
    <row r="27" spans="1:15" ht="261.75" customHeight="1" thickBot="1">
      <c r="A27" s="44" t="s">
        <v>659</v>
      </c>
      <c r="B27" s="46">
        <v>42598</v>
      </c>
      <c r="C27" s="45" t="s">
        <v>417</v>
      </c>
      <c r="D27" s="229" t="s">
        <v>677</v>
      </c>
      <c r="E27" s="230"/>
      <c r="F27" s="230"/>
      <c r="G27" s="230"/>
      <c r="H27" s="231"/>
      <c r="I27" s="40" t="s">
        <v>173</v>
      </c>
    </row>
    <row r="28" spans="1:15" ht="15.75" thickBot="1">
      <c r="A28" s="161" t="s">
        <v>679</v>
      </c>
      <c r="B28" s="162">
        <v>42604</v>
      </c>
      <c r="C28" s="163" t="s">
        <v>417</v>
      </c>
      <c r="D28" s="232" t="s">
        <v>678</v>
      </c>
      <c r="E28" s="233"/>
      <c r="F28" s="233"/>
      <c r="G28" s="233"/>
      <c r="H28" s="234"/>
      <c r="I28" s="164" t="s">
        <v>173</v>
      </c>
    </row>
    <row r="29" spans="1:15" ht="104.25" customHeight="1" thickBot="1">
      <c r="A29" s="161" t="s">
        <v>691</v>
      </c>
      <c r="B29" s="162">
        <v>42604</v>
      </c>
      <c r="C29" s="162" t="s">
        <v>417</v>
      </c>
      <c r="D29" s="227" t="s">
        <v>694</v>
      </c>
      <c r="E29" s="228"/>
      <c r="F29" s="228"/>
      <c r="G29" s="228"/>
      <c r="H29" s="244"/>
      <c r="I29" s="164" t="s">
        <v>173</v>
      </c>
      <c r="N29" s="28"/>
      <c r="O29" s="28"/>
    </row>
    <row r="30" spans="1:15" ht="144" customHeight="1" thickBot="1">
      <c r="A30" s="161" t="s">
        <v>704</v>
      </c>
      <c r="B30" s="162">
        <v>42607</v>
      </c>
      <c r="C30" s="162" t="s">
        <v>417</v>
      </c>
      <c r="D30" s="227" t="s">
        <v>712</v>
      </c>
      <c r="E30" s="228"/>
      <c r="F30" s="228"/>
      <c r="G30" s="228"/>
      <c r="H30" s="244"/>
      <c r="I30" s="164" t="s">
        <v>173</v>
      </c>
      <c r="N30" s="28"/>
      <c r="O30" s="28"/>
    </row>
    <row r="31" spans="1:15" ht="111" customHeight="1" thickBot="1">
      <c r="A31" s="161" t="s">
        <v>716</v>
      </c>
      <c r="B31" s="162"/>
      <c r="C31" s="162" t="s">
        <v>717</v>
      </c>
      <c r="D31" s="227" t="s">
        <v>830</v>
      </c>
      <c r="E31" s="228"/>
      <c r="F31" s="228"/>
      <c r="G31" s="228"/>
      <c r="H31" s="228"/>
      <c r="I31" s="164" t="s">
        <v>173</v>
      </c>
      <c r="N31" s="28"/>
      <c r="O31" s="28"/>
    </row>
    <row r="32" spans="1:15" ht="77.25" customHeight="1" thickBot="1">
      <c r="A32" s="161" t="s">
        <v>735</v>
      </c>
      <c r="B32" s="162"/>
      <c r="C32" s="162" t="s">
        <v>717</v>
      </c>
      <c r="D32" s="227" t="s">
        <v>745</v>
      </c>
      <c r="E32" s="228"/>
      <c r="F32" s="228"/>
      <c r="G32" s="228"/>
      <c r="H32" s="228"/>
      <c r="I32" s="164" t="s">
        <v>173</v>
      </c>
      <c r="N32" s="28"/>
      <c r="O32" s="28"/>
    </row>
    <row r="33" spans="1:15" ht="61.5" customHeight="1" thickBot="1">
      <c r="A33" s="161" t="s">
        <v>747</v>
      </c>
      <c r="B33" s="162"/>
      <c r="C33" s="162" t="s">
        <v>717</v>
      </c>
      <c r="D33" s="227" t="s">
        <v>748</v>
      </c>
      <c r="E33" s="228"/>
      <c r="F33" s="228"/>
      <c r="G33" s="228"/>
      <c r="H33" s="228"/>
      <c r="I33" s="164" t="s">
        <v>173</v>
      </c>
      <c r="N33" s="28"/>
      <c r="O33" s="28"/>
    </row>
    <row r="34" spans="1:15" ht="82.5" customHeight="1" thickBot="1">
      <c r="A34" s="161" t="s">
        <v>757</v>
      </c>
      <c r="B34" s="162"/>
      <c r="C34" s="162" t="s">
        <v>717</v>
      </c>
      <c r="D34" s="227" t="s">
        <v>755</v>
      </c>
      <c r="E34" s="228"/>
      <c r="F34" s="228"/>
      <c r="G34" s="228"/>
      <c r="H34" s="228"/>
      <c r="I34" s="164" t="s">
        <v>173</v>
      </c>
      <c r="N34" s="28"/>
      <c r="O34" s="28"/>
    </row>
    <row r="35" spans="1:15" ht="64.5" customHeight="1" thickBot="1">
      <c r="A35" s="161" t="s">
        <v>764</v>
      </c>
      <c r="B35" s="162"/>
      <c r="C35" s="162" t="s">
        <v>717</v>
      </c>
      <c r="D35" s="227" t="s">
        <v>765</v>
      </c>
      <c r="E35" s="228"/>
      <c r="F35" s="228"/>
      <c r="G35" s="228"/>
      <c r="H35" s="228"/>
      <c r="I35" s="164" t="s">
        <v>173</v>
      </c>
      <c r="N35" s="28"/>
      <c r="O35" s="28"/>
    </row>
    <row r="36" spans="1:15" ht="43.5" customHeight="1" thickBot="1">
      <c r="A36" s="161" t="s">
        <v>767</v>
      </c>
      <c r="B36" s="162"/>
      <c r="C36" s="162" t="s">
        <v>717</v>
      </c>
      <c r="D36" s="227" t="s">
        <v>769</v>
      </c>
      <c r="E36" s="228"/>
      <c r="F36" s="228"/>
      <c r="G36" s="228"/>
      <c r="H36" s="228"/>
      <c r="I36" s="164" t="s">
        <v>173</v>
      </c>
    </row>
    <row r="37" spans="1:15" ht="48.75" customHeight="1" thickBot="1">
      <c r="A37" s="161" t="s">
        <v>770</v>
      </c>
      <c r="B37" s="162"/>
      <c r="C37" s="162" t="s">
        <v>771</v>
      </c>
      <c r="D37" s="227" t="s">
        <v>773</v>
      </c>
      <c r="E37" s="228"/>
      <c r="F37" s="228"/>
      <c r="G37" s="228"/>
      <c r="H37" s="228"/>
      <c r="I37" s="164" t="s">
        <v>173</v>
      </c>
    </row>
    <row r="38" spans="1:15" ht="95.25" customHeight="1" thickBot="1">
      <c r="A38" s="161" t="s">
        <v>777</v>
      </c>
      <c r="B38" s="162"/>
      <c r="C38" s="162" t="s">
        <v>771</v>
      </c>
      <c r="D38" s="227" t="s">
        <v>787</v>
      </c>
      <c r="E38" s="228"/>
      <c r="F38" s="228"/>
      <c r="G38" s="228"/>
      <c r="H38" s="228"/>
      <c r="I38" s="164" t="s">
        <v>173</v>
      </c>
    </row>
    <row r="39" spans="1:15" ht="145.5" customHeight="1" thickBot="1">
      <c r="A39" s="161" t="s">
        <v>788</v>
      </c>
      <c r="B39" s="162"/>
      <c r="C39" s="162" t="s">
        <v>771</v>
      </c>
      <c r="D39" s="227" t="s">
        <v>831</v>
      </c>
      <c r="E39" s="228"/>
      <c r="F39" s="228"/>
      <c r="G39" s="228"/>
      <c r="H39" s="228"/>
      <c r="I39" s="164" t="s">
        <v>173</v>
      </c>
    </row>
    <row r="40" spans="1:15" ht="106.5" customHeight="1" thickBot="1">
      <c r="A40" s="161" t="s">
        <v>793</v>
      </c>
      <c r="B40" s="162"/>
      <c r="C40" s="162" t="s">
        <v>771</v>
      </c>
      <c r="D40" s="227" t="s">
        <v>832</v>
      </c>
      <c r="E40" s="228"/>
      <c r="F40" s="228"/>
      <c r="G40" s="228"/>
      <c r="H40" s="228"/>
      <c r="I40" s="164" t="s">
        <v>173</v>
      </c>
    </row>
    <row r="41" spans="1:15" ht="76.5" customHeight="1" thickBot="1">
      <c r="A41" s="161" t="s">
        <v>802</v>
      </c>
      <c r="B41" s="162"/>
      <c r="C41" s="162" t="s">
        <v>771</v>
      </c>
      <c r="D41" s="227" t="s">
        <v>833</v>
      </c>
      <c r="E41" s="228"/>
      <c r="F41" s="228"/>
      <c r="G41" s="228"/>
      <c r="H41" s="228"/>
      <c r="I41" s="164" t="s">
        <v>173</v>
      </c>
    </row>
    <row r="42" spans="1:15" ht="82.5" customHeight="1" thickBot="1">
      <c r="A42" s="161" t="s">
        <v>810</v>
      </c>
      <c r="B42" s="162"/>
      <c r="C42" s="162" t="s">
        <v>771</v>
      </c>
      <c r="D42" s="227" t="s">
        <v>811</v>
      </c>
      <c r="E42" s="228"/>
      <c r="F42" s="228"/>
      <c r="G42" s="228"/>
      <c r="H42" s="228"/>
      <c r="I42" s="164" t="s">
        <v>173</v>
      </c>
    </row>
    <row r="43" spans="1:15" ht="80.25" customHeight="1" thickBot="1">
      <c r="A43" s="161" t="s">
        <v>812</v>
      </c>
      <c r="B43" s="162"/>
      <c r="C43" s="162" t="s">
        <v>771</v>
      </c>
      <c r="D43" s="227" t="s">
        <v>813</v>
      </c>
      <c r="E43" s="228"/>
      <c r="F43" s="228"/>
      <c r="G43" s="228"/>
      <c r="H43" s="228"/>
      <c r="I43" s="164" t="s">
        <v>173</v>
      </c>
    </row>
    <row r="44" spans="1:15" ht="61.5" customHeight="1" thickBot="1">
      <c r="A44" s="161" t="s">
        <v>820</v>
      </c>
      <c r="B44" s="162"/>
      <c r="C44" s="162" t="s">
        <v>771</v>
      </c>
      <c r="D44" s="227" t="s">
        <v>821</v>
      </c>
      <c r="E44" s="228"/>
      <c r="F44" s="228"/>
      <c r="G44" s="228"/>
      <c r="H44" s="228"/>
      <c r="I44" s="164" t="s">
        <v>173</v>
      </c>
    </row>
    <row r="45" spans="1:15" ht="234.75" customHeight="1" thickBot="1">
      <c r="A45" s="161" t="s">
        <v>834</v>
      </c>
      <c r="B45" s="162"/>
      <c r="C45" s="162" t="s">
        <v>826</v>
      </c>
      <c r="D45" s="227" t="s">
        <v>853</v>
      </c>
      <c r="E45" s="228"/>
      <c r="F45" s="228"/>
      <c r="G45" s="228"/>
      <c r="H45" s="228"/>
      <c r="I45" s="164" t="s">
        <v>173</v>
      </c>
    </row>
    <row r="49" spans="11:11">
      <c r="K49" s="28"/>
    </row>
    <row r="50" spans="11:11">
      <c r="K50" s="28"/>
    </row>
    <row r="51" spans="11:11">
      <c r="K51" s="28"/>
    </row>
    <row r="52" spans="11:11">
      <c r="K52" s="28"/>
    </row>
    <row r="53" spans="11:11">
      <c r="K53" s="28"/>
    </row>
    <row r="54" spans="11:11">
      <c r="K54" s="28"/>
    </row>
    <row r="55" spans="11:11">
      <c r="K55" s="28"/>
    </row>
    <row r="56" spans="11:11">
      <c r="K56" s="28"/>
    </row>
    <row r="57" spans="11:11">
      <c r="K57" s="28"/>
    </row>
    <row r="58" spans="11:11">
      <c r="K58" s="28"/>
    </row>
    <row r="59" spans="11:11">
      <c r="K59" s="28"/>
    </row>
    <row r="60" spans="11:11">
      <c r="K60" s="28"/>
    </row>
  </sheetData>
  <mergeCells count="44">
    <mergeCell ref="D45:H45"/>
    <mergeCell ref="D44:H44"/>
    <mergeCell ref="D7:H7"/>
    <mergeCell ref="D11:H11"/>
    <mergeCell ref="D10:H10"/>
    <mergeCell ref="D8:H8"/>
    <mergeCell ref="D14:H14"/>
    <mergeCell ref="D13:H13"/>
    <mergeCell ref="D9:H9"/>
    <mergeCell ref="D12:H12"/>
    <mergeCell ref="D15:H15"/>
    <mergeCell ref="D30:H30"/>
    <mergeCell ref="D29:H29"/>
    <mergeCell ref="D24:H24"/>
    <mergeCell ref="D23:H23"/>
    <mergeCell ref="D18:H18"/>
    <mergeCell ref="D19:H19"/>
    <mergeCell ref="D2:H2"/>
    <mergeCell ref="D3:H3"/>
    <mergeCell ref="D4:H4"/>
    <mergeCell ref="D5:H5"/>
    <mergeCell ref="D6:H6"/>
    <mergeCell ref="D16:H16"/>
    <mergeCell ref="D28:H28"/>
    <mergeCell ref="D27:H27"/>
    <mergeCell ref="D26:H26"/>
    <mergeCell ref="D25:H25"/>
    <mergeCell ref="D22:H22"/>
    <mergeCell ref="D43:H43"/>
    <mergeCell ref="D42:H42"/>
    <mergeCell ref="D41:H41"/>
    <mergeCell ref="D40:H40"/>
    <mergeCell ref="D17:H17"/>
    <mergeCell ref="D39:H39"/>
    <mergeCell ref="D38:H38"/>
    <mergeCell ref="D37:H37"/>
    <mergeCell ref="D36:H36"/>
    <mergeCell ref="D35:H35"/>
    <mergeCell ref="D34:H34"/>
    <mergeCell ref="D33:H33"/>
    <mergeCell ref="D32:H32"/>
    <mergeCell ref="D31:H31"/>
    <mergeCell ref="D21:H21"/>
    <mergeCell ref="D20:H20"/>
  </mergeCells>
  <phoneticPr fontId="27" type="noConversion"/>
  <pageMargins left="0.70866141732283472" right="0.70866141732283472" top="0.78740157480314965" bottom="0.78740157480314965"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CAN Message Warnings</vt:lpstr>
      <vt:lpstr>description</vt:lpstr>
      <vt:lpstr>Warning Messages</vt:lpstr>
      <vt:lpstr>Normal Messages</vt:lpstr>
      <vt:lpstr>Revision History</vt:lpstr>
      <vt:lpstr>description!Print_Area</vt:lpstr>
      <vt:lpstr>'Warning Messages'!Print_Titles</vt:lpstr>
    </vt:vector>
  </TitlesOfParts>
  <Company>Magna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belschak</dc:creator>
  <cp:lastModifiedBy>xb21cn</cp:lastModifiedBy>
  <cp:lastPrinted>2017-03-28T12:25:39Z</cp:lastPrinted>
  <dcterms:created xsi:type="dcterms:W3CDTF">2010-10-06T06:38:46Z</dcterms:created>
  <dcterms:modified xsi:type="dcterms:W3CDTF">2017-07-21T04:04:29Z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132152047</vt:i4>
  </property>
  <property fmtid="{D5CDD505-2E9C-101B-9397-08002B2CF9AE}" pid="4" name="_EmailSubject">
    <vt:lpwstr>Warning Message Catalog DRAFT V1.4 for PP</vt:lpwstr>
  </property>
  <property fmtid="{D5CDD505-2E9C-101B-9397-08002B2CF9AE}" pid="5" name="_AuthorEmail">
    <vt:lpwstr>markus.mueller@magna.com</vt:lpwstr>
  </property>
  <property fmtid="{D5CDD505-2E9C-101B-9397-08002B2CF9AE}" pid="6" name="_AuthorEmailDisplayName">
    <vt:lpwstr>Mueller Markus (EE_CF3_AUT, MSF)</vt:lpwstr>
  </property>
  <property fmtid="{D5CDD505-2E9C-101B-9397-08002B2CF9AE}" pid="7" name="_PreviousAdHocReviewCycleID">
    <vt:i4>1115866007</vt:i4>
  </property>
  <property fmtid="{D5CDD505-2E9C-101B-9397-08002B2CF9AE}" pid="8" name="_ReviewingToolsShownOnce">
    <vt:lpwstr/>
  </property>
</Properties>
</file>