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anm\Downloads\"/>
    </mc:Choice>
  </mc:AlternateContent>
  <xr:revisionPtr revIDLastSave="0" documentId="13_ncr:1_{CBEF1C7A-4443-4219-A6B0-C31CC1C6C2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an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C8" i="1"/>
  <c r="C9" i="1" s="1"/>
  <c r="D215" i="1" s="1"/>
  <c r="C5" i="1"/>
  <c r="D197" i="1" l="1"/>
  <c r="D189" i="1"/>
  <c r="D181" i="1"/>
  <c r="D173" i="1"/>
  <c r="D165" i="1"/>
  <c r="D157" i="1"/>
  <c r="D149" i="1"/>
  <c r="D141" i="1"/>
  <c r="D134" i="1"/>
  <c r="D246" i="1"/>
  <c r="D238" i="1"/>
  <c r="D230" i="1"/>
  <c r="D222" i="1"/>
  <c r="D214" i="1"/>
  <c r="D207" i="1"/>
  <c r="D204" i="1"/>
  <c r="D196" i="1"/>
  <c r="D188" i="1"/>
  <c r="D180" i="1"/>
  <c r="D172" i="1"/>
  <c r="D164" i="1"/>
  <c r="D156" i="1"/>
  <c r="D148" i="1"/>
  <c r="D140" i="1"/>
  <c r="D253" i="1"/>
  <c r="D245" i="1"/>
  <c r="D237" i="1"/>
  <c r="D229" i="1"/>
  <c r="D221" i="1"/>
  <c r="D213" i="1"/>
  <c r="D203" i="1"/>
  <c r="D187" i="1"/>
  <c r="D171" i="1"/>
  <c r="D155" i="1"/>
  <c r="D147" i="1"/>
  <c r="D139" i="1"/>
  <c r="D252" i="1"/>
  <c r="D244" i="1"/>
  <c r="D236" i="1"/>
  <c r="D228" i="1"/>
  <c r="D220" i="1"/>
  <c r="D212" i="1"/>
  <c r="D202" i="1"/>
  <c r="D194" i="1"/>
  <c r="D186" i="1"/>
  <c r="D178" i="1"/>
  <c r="D170" i="1"/>
  <c r="D162" i="1"/>
  <c r="D154" i="1"/>
  <c r="D146" i="1"/>
  <c r="D138" i="1"/>
  <c r="D251" i="1"/>
  <c r="D243" i="1"/>
  <c r="D235" i="1"/>
  <c r="D227" i="1"/>
  <c r="D219" i="1"/>
  <c r="D211" i="1"/>
  <c r="D205" i="1"/>
  <c r="D195" i="1"/>
  <c r="D179" i="1"/>
  <c r="D163" i="1"/>
  <c r="D201" i="1"/>
  <c r="D193" i="1"/>
  <c r="D185" i="1"/>
  <c r="D177" i="1"/>
  <c r="D169" i="1"/>
  <c r="D161" i="1"/>
  <c r="D153" i="1"/>
  <c r="D145" i="1"/>
  <c r="D137" i="1"/>
  <c r="D250" i="1"/>
  <c r="D242" i="1"/>
  <c r="D234" i="1"/>
  <c r="D226" i="1"/>
  <c r="D218" i="1"/>
  <c r="D210" i="1"/>
  <c r="D200" i="1"/>
  <c r="D192" i="1"/>
  <c r="D184" i="1"/>
  <c r="D176" i="1"/>
  <c r="D168" i="1"/>
  <c r="D160" i="1"/>
  <c r="D152" i="1"/>
  <c r="D144" i="1"/>
  <c r="D136" i="1"/>
  <c r="D249" i="1"/>
  <c r="D241" i="1"/>
  <c r="D233" i="1"/>
  <c r="D225" i="1"/>
  <c r="D217" i="1"/>
  <c r="D209" i="1"/>
  <c r="D199" i="1"/>
  <c r="D191" i="1"/>
  <c r="D183" i="1"/>
  <c r="D175" i="1"/>
  <c r="D167" i="1"/>
  <c r="D159" i="1"/>
  <c r="D151" i="1"/>
  <c r="D143" i="1"/>
  <c r="D135" i="1"/>
  <c r="D248" i="1"/>
  <c r="D240" i="1"/>
  <c r="D232" i="1"/>
  <c r="D224" i="1"/>
  <c r="D216" i="1"/>
  <c r="D208" i="1"/>
  <c r="D206" i="1"/>
  <c r="D198" i="1"/>
  <c r="D190" i="1"/>
  <c r="D182" i="1"/>
  <c r="D174" i="1"/>
  <c r="D166" i="1"/>
  <c r="D158" i="1"/>
  <c r="D150" i="1"/>
  <c r="D142" i="1"/>
  <c r="D247" i="1"/>
  <c r="D239" i="1"/>
  <c r="D231" i="1"/>
  <c r="D223" i="1"/>
  <c r="E14" i="1"/>
  <c r="D14" i="1"/>
  <c r="D57" i="1" l="1"/>
  <c r="D65" i="1"/>
  <c r="D121" i="1"/>
  <c r="D129" i="1"/>
  <c r="D54" i="1"/>
  <c r="D70" i="1"/>
  <c r="D52" i="1"/>
  <c r="D23" i="1"/>
  <c r="D96" i="1"/>
  <c r="D27" i="1"/>
  <c r="D20" i="1"/>
  <c r="D37" i="1"/>
  <c r="D105" i="1"/>
  <c r="D18" i="1"/>
  <c r="D44" i="1"/>
  <c r="D32" i="1"/>
  <c r="D49" i="1"/>
  <c r="D113" i="1"/>
  <c r="D34" i="1"/>
  <c r="D15" i="1"/>
  <c r="D108" i="1"/>
  <c r="D69" i="1"/>
  <c r="D24" i="1"/>
  <c r="D82" i="1"/>
  <c r="D91" i="1"/>
  <c r="D120" i="1"/>
  <c r="D73" i="1"/>
  <c r="D72" i="1"/>
  <c r="D102" i="1"/>
  <c r="D103" i="1"/>
  <c r="D17" i="1"/>
  <c r="D89" i="1"/>
  <c r="D104" i="1"/>
  <c r="D110" i="1"/>
  <c r="D25" i="1"/>
  <c r="D101" i="1"/>
  <c r="D116" i="1"/>
  <c r="D114" i="1"/>
  <c r="D33" i="1"/>
  <c r="D81" i="1"/>
  <c r="D133" i="1"/>
  <c r="D42" i="1"/>
  <c r="D130" i="1"/>
  <c r="D107" i="1"/>
  <c r="D76" i="1"/>
  <c r="D41" i="1"/>
  <c r="D97" i="1"/>
  <c r="D48" i="1"/>
  <c r="D66" i="1"/>
  <c r="D68" i="1"/>
  <c r="D71" i="1"/>
  <c r="D84" i="1"/>
  <c r="D29" i="1"/>
  <c r="D61" i="1"/>
  <c r="D93" i="1"/>
  <c r="D125" i="1"/>
  <c r="D88" i="1"/>
  <c r="D50" i="1"/>
  <c r="D106" i="1"/>
  <c r="D124" i="1"/>
  <c r="D87" i="1"/>
  <c r="D40" i="1"/>
  <c r="D128" i="1"/>
  <c r="D45" i="1"/>
  <c r="D77" i="1"/>
  <c r="D109" i="1"/>
  <c r="D36" i="1"/>
  <c r="D22" i="1"/>
  <c r="D74" i="1"/>
  <c r="D28" i="1"/>
  <c r="D47" i="1"/>
  <c r="D111" i="1"/>
  <c r="D51" i="1"/>
  <c r="D64" i="1"/>
  <c r="D21" i="1"/>
  <c r="D53" i="1"/>
  <c r="D85" i="1"/>
  <c r="D117" i="1"/>
  <c r="D60" i="1"/>
  <c r="D38" i="1"/>
  <c r="D98" i="1"/>
  <c r="D56" i="1"/>
  <c r="D55" i="1"/>
  <c r="D78" i="1"/>
  <c r="D118" i="1"/>
  <c r="D132" i="1"/>
  <c r="D59" i="1"/>
  <c r="D115" i="1"/>
  <c r="D46" i="1"/>
  <c r="D86" i="1"/>
  <c r="D16" i="1"/>
  <c r="D19" i="1"/>
  <c r="D75" i="1"/>
  <c r="D26" i="1"/>
  <c r="D58" i="1"/>
  <c r="D90" i="1"/>
  <c r="D122" i="1"/>
  <c r="D80" i="1"/>
  <c r="D39" i="1"/>
  <c r="D79" i="1"/>
  <c r="D119" i="1"/>
  <c r="D30" i="1"/>
  <c r="D62" i="1"/>
  <c r="D94" i="1"/>
  <c r="D126" i="1"/>
  <c r="D92" i="1"/>
  <c r="D43" i="1"/>
  <c r="D83" i="1"/>
  <c r="D123" i="1"/>
  <c r="D100" i="1"/>
  <c r="D31" i="1"/>
  <c r="D63" i="1"/>
  <c r="D95" i="1"/>
  <c r="D127" i="1"/>
  <c r="D112" i="1"/>
  <c r="D35" i="1"/>
  <c r="D67" i="1"/>
  <c r="D99" i="1"/>
  <c r="D131" i="1"/>
  <c r="E15" i="1"/>
  <c r="F15" i="1" l="1"/>
  <c r="G15" i="1" s="1"/>
  <c r="E16" i="1" s="1"/>
  <c r="F16" i="1" s="1"/>
  <c r="G16" i="1" s="1"/>
  <c r="E17" i="1" s="1"/>
  <c r="F17" i="1" s="1"/>
  <c r="G17" i="1" s="1"/>
  <c r="E18" i="1" s="1"/>
  <c r="F18" i="1" s="1"/>
  <c r="G18" i="1" s="1"/>
  <c r="E19" i="1" s="1"/>
  <c r="F19" i="1" s="1"/>
  <c r="G19" i="1" s="1"/>
  <c r="E20" i="1" s="1"/>
  <c r="F20" i="1" s="1"/>
  <c r="G20" i="1" s="1"/>
  <c r="E21" i="1" l="1"/>
  <c r="F21" i="1" s="1"/>
  <c r="G21" i="1" s="1"/>
  <c r="E22" i="1" l="1"/>
  <c r="F22" i="1" s="1"/>
  <c r="G22" i="1" s="1"/>
  <c r="E23" i="1" l="1"/>
  <c r="F23" i="1" s="1"/>
  <c r="G23" i="1" s="1"/>
  <c r="E24" i="1" l="1"/>
  <c r="F24" i="1" s="1"/>
  <c r="G24" i="1" s="1"/>
  <c r="E25" i="1" l="1"/>
  <c r="F25" i="1" s="1"/>
  <c r="G25" i="1" s="1"/>
  <c r="E26" i="1" l="1"/>
  <c r="F26" i="1" s="1"/>
  <c r="G26" i="1" s="1"/>
  <c r="E27" i="1" l="1"/>
  <c r="F27" i="1" s="1"/>
  <c r="G27" i="1" s="1"/>
  <c r="E28" i="1" l="1"/>
  <c r="F28" i="1" s="1"/>
  <c r="G28" i="1" s="1"/>
  <c r="E29" i="1" l="1"/>
  <c r="F29" i="1" s="1"/>
  <c r="G29" i="1" s="1"/>
  <c r="E30" i="1" l="1"/>
  <c r="F30" i="1" s="1"/>
  <c r="G30" i="1" s="1"/>
  <c r="E31" i="1" l="1"/>
  <c r="F31" i="1" s="1"/>
  <c r="G31" i="1" s="1"/>
  <c r="E32" i="1" l="1"/>
  <c r="F32" i="1" s="1"/>
  <c r="G32" i="1" s="1"/>
  <c r="E33" i="1" l="1"/>
  <c r="F33" i="1" s="1"/>
  <c r="G33" i="1" s="1"/>
  <c r="E34" i="1" l="1"/>
  <c r="F34" i="1" s="1"/>
  <c r="G34" i="1" s="1"/>
  <c r="E35" i="1" l="1"/>
  <c r="F35" i="1" s="1"/>
  <c r="G35" i="1" s="1"/>
  <c r="E36" i="1" l="1"/>
  <c r="F36" i="1" s="1"/>
  <c r="G36" i="1" s="1"/>
  <c r="E37" i="1" l="1"/>
  <c r="F37" i="1" s="1"/>
  <c r="G37" i="1" s="1"/>
  <c r="E38" i="1" l="1"/>
  <c r="F38" i="1" s="1"/>
  <c r="G38" i="1" s="1"/>
  <c r="E39" i="1" l="1"/>
  <c r="F39" i="1" s="1"/>
  <c r="G39" i="1" s="1"/>
  <c r="E40" i="1" l="1"/>
  <c r="F40" i="1" s="1"/>
  <c r="G40" i="1" s="1"/>
  <c r="E41" i="1" l="1"/>
  <c r="F41" i="1" s="1"/>
  <c r="G41" i="1" s="1"/>
  <c r="E42" i="1" l="1"/>
  <c r="F42" i="1" s="1"/>
  <c r="G42" i="1" s="1"/>
  <c r="E43" i="1" l="1"/>
  <c r="F43" i="1" s="1"/>
  <c r="G43" i="1" s="1"/>
  <c r="E44" i="1" l="1"/>
  <c r="F44" i="1" s="1"/>
  <c r="G44" i="1" s="1"/>
  <c r="E45" i="1" l="1"/>
  <c r="F45" i="1" s="1"/>
  <c r="G45" i="1" s="1"/>
  <c r="E46" i="1" l="1"/>
  <c r="F46" i="1" s="1"/>
  <c r="G46" i="1" s="1"/>
  <c r="E47" i="1" l="1"/>
  <c r="F47" i="1" s="1"/>
  <c r="G47" i="1" s="1"/>
  <c r="E48" i="1" l="1"/>
  <c r="F48" i="1" s="1"/>
  <c r="G48" i="1" s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 s="1"/>
  <c r="E53" i="1" l="1"/>
  <c r="F53" i="1" s="1"/>
  <c r="G53" i="1" s="1"/>
  <c r="E54" i="1" l="1"/>
  <c r="F54" i="1" s="1"/>
  <c r="G54" i="1" s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 s="1"/>
  <c r="E62" i="1" l="1"/>
  <c r="F62" i="1" s="1"/>
  <c r="G62" i="1" s="1"/>
  <c r="E63" i="1" l="1"/>
  <c r="F63" i="1" s="1"/>
  <c r="G63" i="1" s="1"/>
  <c r="E64" i="1" l="1"/>
  <c r="F64" i="1" s="1"/>
  <c r="G64" i="1" s="1"/>
  <c r="E65" i="1" l="1"/>
  <c r="F65" i="1" s="1"/>
  <c r="G65" i="1" s="1"/>
  <c r="E66" i="1" l="1"/>
  <c r="F66" i="1" s="1"/>
  <c r="G66" i="1" s="1"/>
  <c r="E67" i="1" l="1"/>
  <c r="F67" i="1" s="1"/>
  <c r="G67" i="1" s="1"/>
  <c r="E68" i="1" l="1"/>
  <c r="F68" i="1" s="1"/>
  <c r="G68" i="1" s="1"/>
  <c r="E69" i="1" l="1"/>
  <c r="F69" i="1" s="1"/>
  <c r="G69" i="1" s="1"/>
  <c r="E70" i="1" l="1"/>
  <c r="F70" i="1" s="1"/>
  <c r="G70" i="1" s="1"/>
  <c r="E71" i="1" l="1"/>
  <c r="F71" i="1" s="1"/>
  <c r="G71" i="1" s="1"/>
  <c r="E72" i="1" l="1"/>
  <c r="F72" i="1" s="1"/>
  <c r="G72" i="1" s="1"/>
  <c r="E73" i="1" l="1"/>
  <c r="F73" i="1" s="1"/>
  <c r="G73" i="1" s="1"/>
  <c r="E74" i="1" l="1"/>
  <c r="F74" i="1" s="1"/>
  <c r="G74" i="1" s="1"/>
  <c r="E75" i="1" l="1"/>
  <c r="F75" i="1" s="1"/>
  <c r="G75" i="1" s="1"/>
  <c r="E76" i="1" l="1"/>
  <c r="F76" i="1" s="1"/>
  <c r="G76" i="1" s="1"/>
  <c r="E77" i="1" l="1"/>
  <c r="F77" i="1" s="1"/>
  <c r="G77" i="1" s="1"/>
  <c r="E78" i="1" l="1"/>
  <c r="F78" i="1" s="1"/>
  <c r="G78" i="1" s="1"/>
  <c r="E79" i="1" l="1"/>
  <c r="F79" i="1" s="1"/>
  <c r="G79" i="1" s="1"/>
  <c r="E80" i="1" l="1"/>
  <c r="F80" i="1" s="1"/>
  <c r="G80" i="1" s="1"/>
  <c r="E81" i="1" l="1"/>
  <c r="F81" i="1" s="1"/>
  <c r="G81" i="1" s="1"/>
  <c r="E82" i="1" l="1"/>
  <c r="F82" i="1" s="1"/>
  <c r="G82" i="1" s="1"/>
  <c r="E83" i="1" l="1"/>
  <c r="F83" i="1" s="1"/>
  <c r="G83" i="1" s="1"/>
  <c r="E84" i="1" l="1"/>
  <c r="F84" i="1" s="1"/>
  <c r="G84" i="1" s="1"/>
  <c r="E85" i="1" l="1"/>
  <c r="F85" i="1" s="1"/>
  <c r="G85" i="1" s="1"/>
  <c r="E86" i="1" l="1"/>
  <c r="F86" i="1" s="1"/>
  <c r="G86" i="1" s="1"/>
  <c r="E87" i="1" l="1"/>
  <c r="F87" i="1" s="1"/>
  <c r="G87" i="1" s="1"/>
  <c r="E88" i="1" l="1"/>
  <c r="F88" i="1" s="1"/>
  <c r="G88" i="1" s="1"/>
  <c r="E89" i="1" l="1"/>
  <c r="F89" i="1" s="1"/>
  <c r="G89" i="1" s="1"/>
  <c r="E90" i="1" l="1"/>
  <c r="F90" i="1" s="1"/>
  <c r="G90" i="1" s="1"/>
  <c r="E91" i="1" l="1"/>
  <c r="F91" i="1" s="1"/>
  <c r="G91" i="1" s="1"/>
  <c r="E92" i="1" l="1"/>
  <c r="F92" i="1" s="1"/>
  <c r="G92" i="1" s="1"/>
  <c r="E93" i="1" l="1"/>
  <c r="F93" i="1" s="1"/>
  <c r="G93" i="1" s="1"/>
  <c r="E94" i="1" l="1"/>
  <c r="F94" i="1" s="1"/>
  <c r="G94" i="1" s="1"/>
  <c r="E95" i="1" l="1"/>
  <c r="F95" i="1" s="1"/>
  <c r="G95" i="1" s="1"/>
  <c r="E96" i="1" l="1"/>
  <c r="F96" i="1" s="1"/>
  <c r="G96" i="1" s="1"/>
  <c r="E97" i="1" l="1"/>
  <c r="F97" i="1" s="1"/>
  <c r="G97" i="1" s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 s="1"/>
  <c r="E102" i="1" l="1"/>
  <c r="F102" i="1" s="1"/>
  <c r="G102" i="1" s="1"/>
  <c r="E103" i="1" l="1"/>
  <c r="F103" i="1" s="1"/>
  <c r="G103" i="1" s="1"/>
  <c r="E104" i="1" l="1"/>
  <c r="F104" i="1" s="1"/>
  <c r="G104" i="1" s="1"/>
  <c r="E105" i="1" l="1"/>
  <c r="F105" i="1" s="1"/>
  <c r="G105" i="1" s="1"/>
  <c r="E106" i="1" l="1"/>
  <c r="F106" i="1" s="1"/>
  <c r="G106" i="1" s="1"/>
  <c r="E107" i="1" l="1"/>
  <c r="F107" i="1" s="1"/>
  <c r="G107" i="1" s="1"/>
  <c r="E108" i="1" l="1"/>
  <c r="F108" i="1" s="1"/>
  <c r="G108" i="1" s="1"/>
  <c r="E109" i="1" l="1"/>
  <c r="F109" i="1" s="1"/>
  <c r="G109" i="1" s="1"/>
  <c r="E110" i="1" l="1"/>
  <c r="F110" i="1" s="1"/>
  <c r="G110" i="1" s="1"/>
  <c r="E111" i="1" l="1"/>
  <c r="F111" i="1" s="1"/>
  <c r="G111" i="1" s="1"/>
  <c r="E112" i="1" l="1"/>
  <c r="F112" i="1" s="1"/>
  <c r="G112" i="1" s="1"/>
  <c r="E113" i="1" l="1"/>
  <c r="F113" i="1" s="1"/>
  <c r="G113" i="1" s="1"/>
  <c r="E114" i="1" l="1"/>
  <c r="F114" i="1" s="1"/>
  <c r="G114" i="1" s="1"/>
  <c r="E115" i="1" l="1"/>
  <c r="F115" i="1" s="1"/>
  <c r="G115" i="1" s="1"/>
  <c r="E116" i="1" l="1"/>
  <c r="F116" i="1" s="1"/>
  <c r="G116" i="1" s="1"/>
  <c r="E117" i="1" l="1"/>
  <c r="F117" i="1" s="1"/>
  <c r="G117" i="1" s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 s="1"/>
  <c r="E122" i="1" l="1"/>
  <c r="F122" i="1" s="1"/>
  <c r="G122" i="1" s="1"/>
  <c r="E123" i="1" l="1"/>
  <c r="F123" i="1" s="1"/>
  <c r="G123" i="1" s="1"/>
  <c r="E124" i="1" l="1"/>
  <c r="F124" i="1" s="1"/>
  <c r="G124" i="1" s="1"/>
  <c r="E125" i="1" l="1"/>
  <c r="F125" i="1" s="1"/>
  <c r="G125" i="1" s="1"/>
  <c r="E126" i="1" l="1"/>
  <c r="F126" i="1" s="1"/>
  <c r="G126" i="1" s="1"/>
  <c r="E127" i="1" l="1"/>
  <c r="F127" i="1" s="1"/>
  <c r="G127" i="1" s="1"/>
  <c r="E128" i="1" l="1"/>
  <c r="F128" i="1" s="1"/>
  <c r="G128" i="1" s="1"/>
  <c r="E129" i="1" l="1"/>
  <c r="F129" i="1" s="1"/>
  <c r="G129" i="1" s="1"/>
  <c r="E130" i="1" l="1"/>
  <c r="F130" i="1" s="1"/>
  <c r="G130" i="1" s="1"/>
  <c r="E131" i="1" l="1"/>
  <c r="F131" i="1" s="1"/>
  <c r="G131" i="1" s="1"/>
  <c r="E132" i="1" l="1"/>
  <c r="F132" i="1" s="1"/>
  <c r="G132" i="1" s="1"/>
  <c r="E133" i="1" l="1"/>
  <c r="F133" i="1" s="1"/>
  <c r="G133" i="1" s="1"/>
  <c r="E134" i="1" s="1"/>
  <c r="F134" i="1" s="1"/>
  <c r="G134" i="1" s="1"/>
  <c r="E135" i="1" s="1"/>
  <c r="F135" i="1" s="1"/>
  <c r="G135" i="1" s="1"/>
  <c r="E136" i="1" l="1"/>
  <c r="F136" i="1" s="1"/>
  <c r="G136" i="1" s="1"/>
  <c r="E137" i="1" s="1"/>
  <c r="F137" i="1" s="1"/>
  <c r="G137" i="1" s="1"/>
  <c r="E138" i="1" s="1"/>
  <c r="F138" i="1" s="1"/>
  <c r="G138" i="1" s="1"/>
  <c r="E139" i="1" l="1"/>
  <c r="F139" i="1" s="1"/>
  <c r="G139" i="1" s="1"/>
  <c r="E140" i="1" s="1"/>
  <c r="F140" i="1" s="1"/>
  <c r="G140" i="1" s="1"/>
  <c r="E141" i="1" s="1"/>
  <c r="F141" i="1" s="1"/>
  <c r="G141" i="1" s="1"/>
  <c r="E142" i="1" s="1"/>
  <c r="F142" i="1" s="1"/>
  <c r="G142" i="1" s="1"/>
  <c r="E143" i="1" s="1"/>
  <c r="F143" i="1" s="1"/>
  <c r="G143" i="1" s="1"/>
  <c r="E144" i="1" s="1"/>
  <c r="F144" i="1" s="1"/>
  <c r="G144" i="1" s="1"/>
  <c r="E145" i="1" l="1"/>
  <c r="F145" i="1" s="1"/>
  <c r="G145" i="1" s="1"/>
  <c r="E146" i="1" s="1"/>
  <c r="F146" i="1" s="1"/>
  <c r="G146" i="1" s="1"/>
  <c r="E147" i="1" s="1"/>
  <c r="F147" i="1" s="1"/>
  <c r="G147" i="1" s="1"/>
  <c r="E148" i="1" s="1"/>
  <c r="F148" i="1" s="1"/>
  <c r="G148" i="1" s="1"/>
  <c r="E149" i="1" s="1"/>
  <c r="F149" i="1" s="1"/>
  <c r="G149" i="1" s="1"/>
  <c r="E150" i="1" s="1"/>
  <c r="F150" i="1" s="1"/>
  <c r="G150" i="1" s="1"/>
  <c r="E151" i="1" s="1"/>
  <c r="F151" i="1" s="1"/>
  <c r="G151" i="1" s="1"/>
  <c r="E152" i="1" s="1"/>
  <c r="F152" i="1" s="1"/>
  <c r="G152" i="1" s="1"/>
  <c r="E153" i="1" l="1"/>
  <c r="F153" i="1" s="1"/>
  <c r="G153" i="1" s="1"/>
  <c r="E154" i="1" s="1"/>
  <c r="F154" i="1" s="1"/>
  <c r="G154" i="1" s="1"/>
  <c r="E155" i="1" s="1"/>
  <c r="F155" i="1" s="1"/>
  <c r="G155" i="1" s="1"/>
  <c r="E156" i="1" l="1"/>
  <c r="F156" i="1" s="1"/>
  <c r="G156" i="1" s="1"/>
  <c r="E157" i="1" s="1"/>
  <c r="F157" i="1" s="1"/>
  <c r="G157" i="1" s="1"/>
  <c r="E158" i="1" l="1"/>
  <c r="F158" i="1" s="1"/>
  <c r="G158" i="1" s="1"/>
  <c r="E159" i="1" s="1"/>
  <c r="F159" i="1" s="1"/>
  <c r="G159" i="1" s="1"/>
  <c r="E160" i="1" s="1"/>
  <c r="F160" i="1" s="1"/>
  <c r="G160" i="1" s="1"/>
  <c r="E161" i="1" s="1"/>
  <c r="F161" i="1" s="1"/>
  <c r="G161" i="1" s="1"/>
  <c r="E162" i="1" s="1"/>
  <c r="F162" i="1" s="1"/>
  <c r="G162" i="1" s="1"/>
  <c r="E163" i="1" s="1"/>
  <c r="F163" i="1" s="1"/>
  <c r="G163" i="1" s="1"/>
  <c r="E164" i="1" s="1"/>
  <c r="F164" i="1" s="1"/>
  <c r="G164" i="1" s="1"/>
  <c r="E165" i="1" s="1"/>
  <c r="F165" i="1" s="1"/>
  <c r="G165" i="1" s="1"/>
  <c r="E166" i="1" s="1"/>
  <c r="F166" i="1" s="1"/>
  <c r="G166" i="1" s="1"/>
  <c r="E167" i="1" s="1"/>
  <c r="F167" i="1" s="1"/>
  <c r="G167" i="1" s="1"/>
  <c r="E168" i="1" s="1"/>
  <c r="F168" i="1" s="1"/>
  <c r="G168" i="1" s="1"/>
  <c r="E169" i="1" s="1"/>
  <c r="F169" i="1" s="1"/>
  <c r="G169" i="1" s="1"/>
  <c r="E170" i="1" l="1"/>
  <c r="F170" i="1" s="1"/>
  <c r="G170" i="1"/>
  <c r="E171" i="1" s="1"/>
  <c r="F171" i="1" s="1"/>
  <c r="G171" i="1" s="1"/>
  <c r="E172" i="1" s="1"/>
  <c r="F172" i="1" s="1"/>
  <c r="G172" i="1" s="1"/>
  <c r="E173" i="1" l="1"/>
  <c r="F173" i="1" s="1"/>
  <c r="G173" i="1" s="1"/>
  <c r="E174" i="1" s="1"/>
  <c r="F174" i="1" s="1"/>
  <c r="G174" i="1" s="1"/>
  <c r="E175" i="1" s="1"/>
  <c r="F175" i="1" s="1"/>
  <c r="G175" i="1" s="1"/>
  <c r="E176" i="1" s="1"/>
  <c r="F176" i="1" s="1"/>
  <c r="G176" i="1" s="1"/>
  <c r="E177" i="1" s="1"/>
  <c r="F177" i="1" s="1"/>
  <c r="G177" i="1" s="1"/>
  <c r="E178" i="1" s="1"/>
  <c r="F178" i="1" s="1"/>
  <c r="G178" i="1" s="1"/>
  <c r="E179" i="1" s="1"/>
  <c r="F179" i="1" s="1"/>
  <c r="G179" i="1" s="1"/>
  <c r="E180" i="1" s="1"/>
  <c r="F180" i="1" s="1"/>
  <c r="G180" i="1" s="1"/>
  <c r="E181" i="1" s="1"/>
  <c r="F181" i="1" s="1"/>
  <c r="G181" i="1" s="1"/>
  <c r="E182" i="1" s="1"/>
  <c r="F182" i="1" s="1"/>
  <c r="G182" i="1" s="1"/>
  <c r="E183" i="1" s="1"/>
  <c r="F183" i="1" s="1"/>
  <c r="G183" i="1" s="1"/>
  <c r="E184" i="1" s="1"/>
  <c r="F184" i="1" s="1"/>
  <c r="G184" i="1" s="1"/>
  <c r="E185" i="1" s="1"/>
  <c r="F185" i="1" s="1"/>
  <c r="G185" i="1" s="1"/>
  <c r="E186" i="1" s="1"/>
  <c r="F186" i="1" s="1"/>
  <c r="G186" i="1" s="1"/>
  <c r="E187" i="1" s="1"/>
  <c r="F187" i="1" s="1"/>
  <c r="G187" i="1" s="1"/>
  <c r="E188" i="1" s="1"/>
  <c r="F188" i="1" s="1"/>
  <c r="G188" i="1" s="1"/>
  <c r="E189" i="1" s="1"/>
  <c r="F189" i="1" s="1"/>
  <c r="G189" i="1" s="1"/>
  <c r="E190" i="1" s="1"/>
  <c r="F190" i="1" s="1"/>
  <c r="G190" i="1" s="1"/>
  <c r="E191" i="1" s="1"/>
  <c r="F191" i="1" s="1"/>
  <c r="G191" i="1" s="1"/>
  <c r="E192" i="1" s="1"/>
  <c r="F192" i="1" s="1"/>
  <c r="G192" i="1" s="1"/>
  <c r="E193" i="1" l="1"/>
  <c r="F193" i="1" s="1"/>
  <c r="G193" i="1" s="1"/>
  <c r="E194" i="1" l="1"/>
  <c r="F194" i="1" s="1"/>
  <c r="G194" i="1" s="1"/>
  <c r="E195" i="1" l="1"/>
  <c r="F195" i="1" s="1"/>
  <c r="G195" i="1" s="1"/>
  <c r="E196" i="1" s="1"/>
  <c r="F196" i="1" s="1"/>
  <c r="G196" i="1" s="1"/>
  <c r="E197" i="1" s="1"/>
  <c r="F197" i="1" s="1"/>
  <c r="G197" i="1" s="1"/>
  <c r="E198" i="1" s="1"/>
  <c r="F198" i="1" s="1"/>
  <c r="G198" i="1" s="1"/>
  <c r="E199" i="1" s="1"/>
  <c r="F199" i="1" s="1"/>
  <c r="G199" i="1" s="1"/>
  <c r="E200" i="1" s="1"/>
  <c r="F200" i="1" s="1"/>
  <c r="G200" i="1" s="1"/>
  <c r="E201" i="1" s="1"/>
  <c r="F201" i="1" s="1"/>
  <c r="G201" i="1" s="1"/>
  <c r="E202" i="1" s="1"/>
  <c r="F202" i="1" s="1"/>
  <c r="G202" i="1" s="1"/>
  <c r="E203" i="1" s="1"/>
  <c r="F203" i="1" s="1"/>
  <c r="G203" i="1" s="1"/>
  <c r="E204" i="1" l="1"/>
  <c r="F204" i="1" s="1"/>
  <c r="G204" i="1"/>
  <c r="E205" i="1" s="1"/>
  <c r="F205" i="1" s="1"/>
  <c r="G205" i="1" s="1"/>
  <c r="E206" i="1" l="1"/>
  <c r="F206" i="1" s="1"/>
  <c r="G206" i="1" s="1"/>
  <c r="E207" i="1" s="1"/>
  <c r="F207" i="1" s="1"/>
  <c r="G207" i="1" s="1"/>
  <c r="E208" i="1" l="1"/>
  <c r="F208" i="1" s="1"/>
  <c r="G208" i="1" s="1"/>
  <c r="E209" i="1" s="1"/>
  <c r="F209" i="1" s="1"/>
  <c r="G209" i="1" s="1"/>
  <c r="E210" i="1" s="1"/>
  <c r="F210" i="1" s="1"/>
  <c r="G210" i="1" s="1"/>
  <c r="E211" i="1" s="1"/>
  <c r="F211" i="1" s="1"/>
  <c r="G211" i="1" s="1"/>
  <c r="E212" i="1" l="1"/>
  <c r="F212" i="1" s="1"/>
  <c r="G212" i="1" s="1"/>
  <c r="E213" i="1" s="1"/>
  <c r="F213" i="1" s="1"/>
  <c r="G213" i="1" s="1"/>
  <c r="E214" i="1" s="1"/>
  <c r="F214" i="1" s="1"/>
  <c r="G214" i="1" s="1"/>
  <c r="E215" i="1" s="1"/>
  <c r="F215" i="1" s="1"/>
  <c r="G215" i="1" s="1"/>
  <c r="E216" i="1" s="1"/>
  <c r="F216" i="1" s="1"/>
  <c r="G216" i="1" s="1"/>
  <c r="E217" i="1" s="1"/>
  <c r="F217" i="1" s="1"/>
  <c r="G217" i="1" s="1"/>
  <c r="E218" i="1" l="1"/>
  <c r="F218" i="1" s="1"/>
  <c r="G218" i="1" s="1"/>
  <c r="E219" i="1" s="1"/>
  <c r="F219" i="1" s="1"/>
  <c r="G219" i="1" s="1"/>
  <c r="E220" i="1" s="1"/>
  <c r="F220" i="1" s="1"/>
  <c r="G220" i="1" s="1"/>
  <c r="E221" i="1" s="1"/>
  <c r="F221" i="1" s="1"/>
  <c r="G221" i="1" s="1"/>
  <c r="E222" i="1" l="1"/>
  <c r="F222" i="1" s="1"/>
  <c r="G222" i="1" s="1"/>
  <c r="E223" i="1" s="1"/>
  <c r="F223" i="1" s="1"/>
  <c r="G223" i="1" s="1"/>
  <c r="E224" i="1" s="1"/>
  <c r="F224" i="1" s="1"/>
  <c r="G224" i="1" s="1"/>
  <c r="E225" i="1" s="1"/>
  <c r="F225" i="1" s="1"/>
  <c r="G225" i="1" s="1"/>
  <c r="E226" i="1" l="1"/>
  <c r="F226" i="1" s="1"/>
  <c r="G226" i="1"/>
  <c r="E227" i="1" s="1"/>
  <c r="F227" i="1" s="1"/>
  <c r="G227" i="1" s="1"/>
  <c r="E228" i="1" s="1"/>
  <c r="F228" i="1" s="1"/>
  <c r="G228" i="1" s="1"/>
  <c r="E229" i="1" s="1"/>
  <c r="F229" i="1" s="1"/>
  <c r="G229" i="1" s="1"/>
  <c r="E230" i="1" l="1"/>
  <c r="F230" i="1" s="1"/>
  <c r="G230" i="1" s="1"/>
  <c r="E231" i="1" s="1"/>
  <c r="F231" i="1" s="1"/>
  <c r="G231" i="1" s="1"/>
  <c r="E232" i="1" s="1"/>
  <c r="F232" i="1" s="1"/>
  <c r="G232" i="1" s="1"/>
  <c r="E233" i="1" s="1"/>
  <c r="F233" i="1" s="1"/>
  <c r="G233" i="1" s="1"/>
  <c r="E234" i="1" l="1"/>
  <c r="F234" i="1" s="1"/>
  <c r="G234" i="1" s="1"/>
  <c r="E235" i="1" s="1"/>
  <c r="F235" i="1" s="1"/>
  <c r="G235" i="1" s="1"/>
  <c r="E236" i="1" s="1"/>
  <c r="F236" i="1" s="1"/>
  <c r="G236" i="1" s="1"/>
  <c r="E237" i="1" s="1"/>
  <c r="F237" i="1" s="1"/>
  <c r="G237" i="1" s="1"/>
  <c r="E238" i="1" l="1"/>
  <c r="F238" i="1" s="1"/>
  <c r="G238" i="1" s="1"/>
  <c r="E239" i="1" l="1"/>
  <c r="F239" i="1" s="1"/>
  <c r="G239" i="1" s="1"/>
  <c r="E240" i="1" l="1"/>
  <c r="F240" i="1" s="1"/>
  <c r="G240" i="1" s="1"/>
  <c r="E241" i="1" s="1"/>
  <c r="F241" i="1" s="1"/>
  <c r="G241" i="1" s="1"/>
  <c r="E242" i="1" s="1"/>
  <c r="F242" i="1" s="1"/>
  <c r="G242" i="1" s="1"/>
  <c r="E243" i="1" s="1"/>
  <c r="F243" i="1" s="1"/>
  <c r="G243" i="1" s="1"/>
  <c r="E244" i="1" l="1"/>
  <c r="F244" i="1" s="1"/>
  <c r="G244" i="1"/>
  <c r="E245" i="1" s="1"/>
  <c r="F245" i="1" s="1"/>
  <c r="G245" i="1" s="1"/>
  <c r="E246" i="1" s="1"/>
  <c r="F246" i="1" s="1"/>
  <c r="G246" i="1" s="1"/>
  <c r="E247" i="1" s="1"/>
  <c r="F247" i="1" s="1"/>
  <c r="G247" i="1" s="1"/>
  <c r="E248" i="1" s="1"/>
  <c r="F248" i="1" s="1"/>
  <c r="G248" i="1" s="1"/>
  <c r="E249" i="1" s="1"/>
  <c r="F249" i="1" s="1"/>
  <c r="G249" i="1" s="1"/>
  <c r="E250" i="1" s="1"/>
  <c r="F250" i="1" s="1"/>
  <c r="G250" i="1" s="1"/>
  <c r="E251" i="1" s="1"/>
  <c r="F251" i="1" s="1"/>
  <c r="G251" i="1" s="1"/>
  <c r="E252" i="1" l="1"/>
  <c r="F252" i="1" s="1"/>
  <c r="G252" i="1" s="1"/>
  <c r="E253" i="1" s="1"/>
  <c r="F253" i="1" s="1"/>
  <c r="G253" i="1" s="1"/>
</calcChain>
</file>

<file path=xl/sharedStrings.xml><?xml version="1.0" encoding="utf-8"?>
<sst xmlns="http://schemas.openxmlformats.org/spreadsheetml/2006/main" count="15" uniqueCount="15">
  <si>
    <t>Number of periods</t>
  </si>
  <si>
    <t>Interest rate (annual)</t>
  </si>
  <si>
    <t>Interest rate (monthly)</t>
  </si>
  <si>
    <t>Monthly payment ($)</t>
  </si>
  <si>
    <t>Loan Amount ($)</t>
  </si>
  <si>
    <t>Loan Schedule</t>
  </si>
  <si>
    <t>Period</t>
  </si>
  <si>
    <t>Payment</t>
  </si>
  <si>
    <t>Interest</t>
  </si>
  <si>
    <t>Residual Debt</t>
  </si>
  <si>
    <t>Principal</t>
  </si>
  <si>
    <t>PMT() function</t>
  </si>
  <si>
    <t>As in payment, calculates the constant monthly payment that is necessary to extinguish a loan in n periods.</t>
  </si>
  <si>
    <t>Down payment Amount ($)</t>
  </si>
  <si>
    <t>Initial Loan 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</si>
</sst>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/>
    <xf numFmtId="1" fontId="4" fillId="2" borderId="0" xfId="0" applyNumberFormat="1" applyFont="1" applyFill="1"/>
    <xf numFmtId="166" fontId="6" fillId="2" borderId="0" xfId="2" applyNumberFormat="1" applyFont="1" applyFill="1" applyBorder="1" applyAlignment="1">
      <alignment horizontal="right"/>
    </xf>
    <xf numFmtId="165" fontId="7" fillId="2" borderId="0" xfId="2" applyNumberFormat="1" applyFont="1" applyFill="1"/>
    <xf numFmtId="9" fontId="7" fillId="2" borderId="0" xfId="1" applyFont="1" applyFill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left"/>
    </xf>
    <xf numFmtId="166" fontId="4" fillId="2" borderId="0" xfId="0" applyNumberFormat="1" applyFont="1" applyFill="1" applyAlignment="1">
      <alignment horizontal="right"/>
    </xf>
    <xf numFmtId="10" fontId="7" fillId="2" borderId="0" xfId="1" applyNumberFormat="1" applyFont="1" applyFill="1"/>
    <xf numFmtId="0" fontId="4" fillId="3" borderId="0" xfId="0" applyFont="1" applyFill="1"/>
    <xf numFmtId="0" fontId="6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3"/>
  <sheetViews>
    <sheetView tabSelected="1" workbookViewId="0">
      <selection activeCell="F15" sqref="F15"/>
    </sheetView>
  </sheetViews>
  <sheetFormatPr defaultColWidth="9.1796875" defaultRowHeight="11.5" x14ac:dyDescent="0.25"/>
  <cols>
    <col min="1" max="1" width="1.6328125" style="3" customWidth="1"/>
    <col min="2" max="2" width="22" style="3" customWidth="1"/>
    <col min="3" max="3" width="9.81640625" style="9" customWidth="1"/>
    <col min="4" max="4" width="10.1796875" style="3" customWidth="1"/>
    <col min="5" max="6" width="11" style="3" customWidth="1"/>
    <col min="7" max="7" width="14.453125" style="3" customWidth="1"/>
    <col min="8" max="8" width="4.26953125" style="3" customWidth="1"/>
    <col min="9" max="16384" width="9.1796875" style="3"/>
  </cols>
  <sheetData>
    <row r="1" spans="2:17" s="1" customFormat="1" ht="15.5" x14ac:dyDescent="0.35">
      <c r="B1" s="2" t="s">
        <v>5</v>
      </c>
    </row>
    <row r="2" spans="2:17" x14ac:dyDescent="0.25">
      <c r="C2" s="3"/>
      <c r="I2" s="19" t="s">
        <v>11</v>
      </c>
      <c r="J2" s="19"/>
      <c r="K2" s="19"/>
      <c r="L2" s="19"/>
      <c r="M2" s="19"/>
      <c r="N2" s="19"/>
      <c r="O2" s="19"/>
      <c r="P2" s="19"/>
      <c r="Q2" s="19"/>
    </row>
    <row r="3" spans="2:17" x14ac:dyDescent="0.25">
      <c r="B3" s="3" t="s">
        <v>0</v>
      </c>
      <c r="C3" s="13">
        <v>240</v>
      </c>
      <c r="I3" s="19" t="s">
        <v>12</v>
      </c>
      <c r="J3" s="19"/>
      <c r="K3" s="19"/>
      <c r="L3" s="19"/>
      <c r="M3" s="19"/>
      <c r="N3" s="19"/>
      <c r="O3" s="19"/>
      <c r="P3" s="19"/>
      <c r="Q3" s="19"/>
    </row>
    <row r="4" spans="2:17" x14ac:dyDescent="0.25">
      <c r="B4" s="3" t="s">
        <v>1</v>
      </c>
      <c r="C4" s="14">
        <v>2.5000000000000001E-2</v>
      </c>
      <c r="I4" s="19"/>
      <c r="J4" s="19"/>
      <c r="K4" s="19"/>
      <c r="L4" s="19"/>
      <c r="M4" s="19"/>
      <c r="N4" s="19"/>
      <c r="O4" s="19"/>
      <c r="P4" s="19"/>
      <c r="Q4" s="19"/>
    </row>
    <row r="5" spans="2:17" x14ac:dyDescent="0.25">
      <c r="B5" s="3" t="s">
        <v>2</v>
      </c>
      <c r="C5" s="18">
        <f>C4/12</f>
        <v>2.0833333333333333E-3</v>
      </c>
      <c r="I5" s="19"/>
      <c r="J5" s="19"/>
      <c r="K5" s="19"/>
      <c r="L5" s="19"/>
      <c r="M5" s="19"/>
      <c r="N5" s="19"/>
      <c r="O5" s="19"/>
      <c r="P5" s="19"/>
      <c r="Q5" s="19"/>
    </row>
    <row r="6" spans="2:17" x14ac:dyDescent="0.25">
      <c r="B6" s="3" t="s">
        <v>14</v>
      </c>
      <c r="C6" s="13">
        <v>300000</v>
      </c>
      <c r="I6" s="19"/>
      <c r="J6" s="19"/>
      <c r="K6" s="19"/>
      <c r="L6" s="19"/>
      <c r="M6" s="19"/>
      <c r="N6" s="19"/>
      <c r="O6" s="19"/>
      <c r="P6" s="19"/>
      <c r="Q6" s="19"/>
    </row>
    <row r="7" spans="2:17" x14ac:dyDescent="0.25">
      <c r="B7" s="3" t="s">
        <v>13</v>
      </c>
      <c r="C7" s="13">
        <v>0</v>
      </c>
      <c r="H7" s="4"/>
      <c r="I7" s="19"/>
      <c r="J7" s="19"/>
      <c r="K7" s="19"/>
      <c r="L7" s="19"/>
      <c r="M7" s="19"/>
      <c r="N7" s="19"/>
      <c r="O7" s="19"/>
      <c r="P7" s="19"/>
      <c r="Q7" s="19"/>
    </row>
    <row r="8" spans="2:17" x14ac:dyDescent="0.25">
      <c r="B8" s="3" t="s">
        <v>4</v>
      </c>
      <c r="C8" s="13">
        <f>+C6-C7</f>
        <v>300000</v>
      </c>
      <c r="D8" s="5"/>
      <c r="E8" s="5"/>
      <c r="H8" s="8"/>
      <c r="I8" s="20"/>
      <c r="J8" s="20"/>
      <c r="K8" s="20"/>
      <c r="L8" s="19"/>
      <c r="M8" s="19"/>
      <c r="N8" s="19"/>
      <c r="O8" s="19"/>
      <c r="P8" s="19"/>
      <c r="Q8" s="19"/>
    </row>
    <row r="9" spans="2:17" x14ac:dyDescent="0.25">
      <c r="B9" s="8" t="s">
        <v>3</v>
      </c>
      <c r="C9" s="12">
        <f>-PMT(C5,C3,C8)</f>
        <v>1589.7086790966898</v>
      </c>
      <c r="D9" s="6"/>
      <c r="E9" s="6"/>
      <c r="H9" s="9"/>
      <c r="I9" s="21"/>
      <c r="J9" s="21"/>
      <c r="K9" s="21"/>
      <c r="L9" s="19"/>
      <c r="M9" s="19"/>
      <c r="N9" s="19"/>
      <c r="O9" s="19"/>
      <c r="P9" s="19"/>
      <c r="Q9" s="19"/>
    </row>
    <row r="10" spans="2:17" x14ac:dyDescent="0.25">
      <c r="B10" s="9"/>
      <c r="C10" s="6"/>
      <c r="D10" s="7"/>
      <c r="E10" s="7"/>
      <c r="H10" s="9"/>
      <c r="I10" s="22"/>
      <c r="J10" s="22"/>
      <c r="K10" s="19"/>
      <c r="L10" s="19"/>
      <c r="M10" s="19"/>
      <c r="N10" s="19"/>
      <c r="O10" s="19"/>
      <c r="P10" s="19"/>
      <c r="Q10" s="19"/>
    </row>
    <row r="11" spans="2:17" x14ac:dyDescent="0.25">
      <c r="C11" s="3"/>
      <c r="D11" s="11"/>
      <c r="E11" s="11"/>
      <c r="I11" s="19"/>
      <c r="J11" s="19"/>
      <c r="K11" s="19"/>
      <c r="L11" s="19"/>
      <c r="M11" s="19"/>
      <c r="N11" s="19"/>
      <c r="O11" s="19"/>
      <c r="P11" s="19"/>
      <c r="Q11" s="19"/>
    </row>
    <row r="12" spans="2:17" x14ac:dyDescent="0.25">
      <c r="B12" s="4"/>
      <c r="C12" s="3"/>
      <c r="I12" s="19"/>
      <c r="J12" s="19"/>
      <c r="K12" s="19"/>
      <c r="L12" s="19"/>
      <c r="M12" s="19"/>
      <c r="N12" s="19"/>
      <c r="O12" s="19"/>
      <c r="P12" s="19"/>
      <c r="Q12" s="19"/>
    </row>
    <row r="13" spans="2:17" x14ac:dyDescent="0.25">
      <c r="B13" s="10"/>
      <c r="C13" s="16" t="s">
        <v>6</v>
      </c>
      <c r="D13" s="15" t="s">
        <v>7</v>
      </c>
      <c r="E13" s="15" t="s">
        <v>8</v>
      </c>
      <c r="F13" s="15" t="s">
        <v>10</v>
      </c>
      <c r="G13" s="15" t="s">
        <v>9</v>
      </c>
      <c r="I13" s="22"/>
      <c r="J13" s="22"/>
      <c r="K13" s="19"/>
      <c r="L13" s="19"/>
      <c r="M13" s="19"/>
      <c r="N13" s="19"/>
      <c r="O13" s="19"/>
      <c r="P13" s="19"/>
      <c r="Q13" s="19"/>
    </row>
    <row r="14" spans="2:17" x14ac:dyDescent="0.25">
      <c r="B14" s="6"/>
      <c r="C14" s="9">
        <v>1</v>
      </c>
      <c r="D14" s="17">
        <f>$C$9</f>
        <v>1589.7086790966898</v>
      </c>
      <c r="E14" s="17">
        <f>C8*C5</f>
        <v>625</v>
      </c>
      <c r="F14" s="17">
        <f>D14-E14</f>
        <v>964.70867909668982</v>
      </c>
      <c r="G14" s="17">
        <f>C8-F14</f>
        <v>299035.29132090328</v>
      </c>
      <c r="H14" s="17"/>
    </row>
    <row r="15" spans="2:17" x14ac:dyDescent="0.25">
      <c r="B15" s="6"/>
      <c r="C15" s="9">
        <v>2</v>
      </c>
      <c r="D15" s="17">
        <f t="shared" ref="D15:D78" si="0">$C$9</f>
        <v>1589.7086790966898</v>
      </c>
      <c r="E15" s="17">
        <f>G14*$C$5</f>
        <v>622.99019025188181</v>
      </c>
      <c r="F15" s="17">
        <f>D15-E15</f>
        <v>966.71848884480801</v>
      </c>
      <c r="G15" s="17">
        <f>G14-F15</f>
        <v>298068.57283205847</v>
      </c>
    </row>
    <row r="16" spans="2:17" x14ac:dyDescent="0.25">
      <c r="B16" s="6"/>
      <c r="C16" s="9">
        <v>3</v>
      </c>
      <c r="D16" s="17">
        <f t="shared" si="0"/>
        <v>1589.7086790966898</v>
      </c>
      <c r="E16" s="17">
        <f t="shared" ref="E16:E79" si="1">G15*$C$5</f>
        <v>620.97619340012182</v>
      </c>
      <c r="F16" s="17">
        <f t="shared" ref="F16:F79" si="2">D16-E16</f>
        <v>968.73248569656801</v>
      </c>
      <c r="G16" s="17">
        <f t="shared" ref="G16:G79" si="3">G15-F16</f>
        <v>297099.84034636192</v>
      </c>
    </row>
    <row r="17" spans="3:7" x14ac:dyDescent="0.25">
      <c r="C17" s="9">
        <v>4</v>
      </c>
      <c r="D17" s="17">
        <f t="shared" si="0"/>
        <v>1589.7086790966898</v>
      </c>
      <c r="E17" s="17">
        <f t="shared" si="1"/>
        <v>618.95800072158727</v>
      </c>
      <c r="F17" s="17">
        <f t="shared" si="2"/>
        <v>970.75067837510255</v>
      </c>
      <c r="G17" s="17">
        <f t="shared" si="3"/>
        <v>296129.08966798679</v>
      </c>
    </row>
    <row r="18" spans="3:7" x14ac:dyDescent="0.25">
      <c r="C18" s="9">
        <v>5</v>
      </c>
      <c r="D18" s="17">
        <f t="shared" si="0"/>
        <v>1589.7086790966898</v>
      </c>
      <c r="E18" s="17">
        <f t="shared" si="1"/>
        <v>616.93560347497248</v>
      </c>
      <c r="F18" s="17">
        <f t="shared" si="2"/>
        <v>972.77307562171734</v>
      </c>
      <c r="G18" s="17">
        <f t="shared" si="3"/>
        <v>295156.3165923651</v>
      </c>
    </row>
    <row r="19" spans="3:7" x14ac:dyDescent="0.25">
      <c r="C19" s="9">
        <v>6</v>
      </c>
      <c r="D19" s="17">
        <f t="shared" si="0"/>
        <v>1589.7086790966898</v>
      </c>
      <c r="E19" s="17">
        <f t="shared" si="1"/>
        <v>614.90899290076061</v>
      </c>
      <c r="F19" s="17">
        <f t="shared" si="2"/>
        <v>974.79968619592921</v>
      </c>
      <c r="G19" s="17">
        <f t="shared" si="3"/>
        <v>294181.51690616918</v>
      </c>
    </row>
    <row r="20" spans="3:7" x14ac:dyDescent="0.25">
      <c r="C20" s="9">
        <v>7</v>
      </c>
      <c r="D20" s="17">
        <f t="shared" si="0"/>
        <v>1589.7086790966898</v>
      </c>
      <c r="E20" s="17">
        <f t="shared" si="1"/>
        <v>612.87816022118579</v>
      </c>
      <c r="F20" s="17">
        <f t="shared" si="2"/>
        <v>976.83051887550403</v>
      </c>
      <c r="G20" s="17">
        <f t="shared" si="3"/>
        <v>293204.68638729368</v>
      </c>
    </row>
    <row r="21" spans="3:7" x14ac:dyDescent="0.25">
      <c r="C21" s="9">
        <v>8</v>
      </c>
      <c r="D21" s="17">
        <f t="shared" si="0"/>
        <v>1589.7086790966898</v>
      </c>
      <c r="E21" s="17">
        <f t="shared" si="1"/>
        <v>610.8430966401952</v>
      </c>
      <c r="F21" s="17">
        <f t="shared" si="2"/>
        <v>978.86558245649462</v>
      </c>
      <c r="G21" s="17">
        <f t="shared" si="3"/>
        <v>292225.82080483716</v>
      </c>
    </row>
    <row r="22" spans="3:7" x14ac:dyDescent="0.25">
      <c r="C22" s="9">
        <v>9</v>
      </c>
      <c r="D22" s="17">
        <f t="shared" si="0"/>
        <v>1589.7086790966898</v>
      </c>
      <c r="E22" s="17">
        <f t="shared" si="1"/>
        <v>608.80379334341069</v>
      </c>
      <c r="F22" s="17">
        <f t="shared" si="2"/>
        <v>980.90488575327913</v>
      </c>
      <c r="G22" s="17">
        <f t="shared" si="3"/>
        <v>291244.91591908387</v>
      </c>
    </row>
    <row r="23" spans="3:7" x14ac:dyDescent="0.25">
      <c r="C23" s="9">
        <v>10</v>
      </c>
      <c r="D23" s="17">
        <f t="shared" si="0"/>
        <v>1589.7086790966898</v>
      </c>
      <c r="E23" s="17">
        <f t="shared" si="1"/>
        <v>606.76024149809143</v>
      </c>
      <c r="F23" s="17">
        <f t="shared" si="2"/>
        <v>982.94843759859839</v>
      </c>
      <c r="G23" s="17">
        <f t="shared" si="3"/>
        <v>290261.96748148528</v>
      </c>
    </row>
    <row r="24" spans="3:7" x14ac:dyDescent="0.25">
      <c r="C24" s="9">
        <v>11</v>
      </c>
      <c r="D24" s="17">
        <f t="shared" si="0"/>
        <v>1589.7086790966898</v>
      </c>
      <c r="E24" s="17">
        <f t="shared" si="1"/>
        <v>604.71243225309433</v>
      </c>
      <c r="F24" s="17">
        <f t="shared" si="2"/>
        <v>984.99624684359549</v>
      </c>
      <c r="G24" s="17">
        <f t="shared" si="3"/>
        <v>289276.97123464168</v>
      </c>
    </row>
    <row r="25" spans="3:7" x14ac:dyDescent="0.25">
      <c r="C25" s="9">
        <v>12</v>
      </c>
      <c r="D25" s="17">
        <f t="shared" si="0"/>
        <v>1589.7086790966898</v>
      </c>
      <c r="E25" s="17">
        <f t="shared" si="1"/>
        <v>602.66035673883687</v>
      </c>
      <c r="F25" s="17">
        <f t="shared" si="2"/>
        <v>987.04832235785295</v>
      </c>
      <c r="G25" s="17">
        <f t="shared" si="3"/>
        <v>288289.9229122838</v>
      </c>
    </row>
    <row r="26" spans="3:7" x14ac:dyDescent="0.25">
      <c r="C26" s="9">
        <v>13</v>
      </c>
      <c r="D26" s="17">
        <f t="shared" si="0"/>
        <v>1589.7086790966898</v>
      </c>
      <c r="E26" s="17">
        <f t="shared" si="1"/>
        <v>600.60400606725796</v>
      </c>
      <c r="F26" s="17">
        <f t="shared" si="2"/>
        <v>989.10467302943186</v>
      </c>
      <c r="G26" s="17">
        <f t="shared" si="3"/>
        <v>287300.81823925435</v>
      </c>
    </row>
    <row r="27" spans="3:7" x14ac:dyDescent="0.25">
      <c r="C27" s="9">
        <v>14</v>
      </c>
      <c r="D27" s="17">
        <f t="shared" si="0"/>
        <v>1589.7086790966898</v>
      </c>
      <c r="E27" s="17">
        <f t="shared" si="1"/>
        <v>598.54337133177989</v>
      </c>
      <c r="F27" s="17">
        <f t="shared" si="2"/>
        <v>991.16530776490993</v>
      </c>
      <c r="G27" s="17">
        <f t="shared" si="3"/>
        <v>286309.65293148946</v>
      </c>
    </row>
    <row r="28" spans="3:7" x14ac:dyDescent="0.25">
      <c r="C28" s="9">
        <v>15</v>
      </c>
      <c r="D28" s="17">
        <f t="shared" si="0"/>
        <v>1589.7086790966898</v>
      </c>
      <c r="E28" s="17">
        <f t="shared" si="1"/>
        <v>596.4784436072697</v>
      </c>
      <c r="F28" s="17">
        <f t="shared" si="2"/>
        <v>993.23023548942012</v>
      </c>
      <c r="G28" s="17">
        <f t="shared" si="3"/>
        <v>285316.42269600002</v>
      </c>
    </row>
    <row r="29" spans="3:7" x14ac:dyDescent="0.25">
      <c r="C29" s="9">
        <v>16</v>
      </c>
      <c r="D29" s="17">
        <f t="shared" si="0"/>
        <v>1589.7086790966898</v>
      </c>
      <c r="E29" s="17">
        <f t="shared" si="1"/>
        <v>594.40921395000009</v>
      </c>
      <c r="F29" s="17">
        <f t="shared" si="2"/>
        <v>995.29946514668973</v>
      </c>
      <c r="G29" s="17">
        <f t="shared" si="3"/>
        <v>284321.12323085335</v>
      </c>
    </row>
    <row r="30" spans="3:7" x14ac:dyDescent="0.25">
      <c r="C30" s="9">
        <v>17</v>
      </c>
      <c r="D30" s="17">
        <f t="shared" si="0"/>
        <v>1589.7086790966898</v>
      </c>
      <c r="E30" s="17">
        <f t="shared" si="1"/>
        <v>592.33567339761112</v>
      </c>
      <c r="F30" s="17">
        <f t="shared" si="2"/>
        <v>997.3730056990787</v>
      </c>
      <c r="G30" s="17">
        <f t="shared" si="3"/>
        <v>283323.75022515428</v>
      </c>
    </row>
    <row r="31" spans="3:7" x14ac:dyDescent="0.25">
      <c r="C31" s="9">
        <v>18</v>
      </c>
      <c r="D31" s="17">
        <f t="shared" si="0"/>
        <v>1589.7086790966898</v>
      </c>
      <c r="E31" s="17">
        <f t="shared" si="1"/>
        <v>590.25781296907144</v>
      </c>
      <c r="F31" s="17">
        <f t="shared" si="2"/>
        <v>999.45086612761838</v>
      </c>
      <c r="G31" s="17">
        <f t="shared" si="3"/>
        <v>282324.29935902666</v>
      </c>
    </row>
    <row r="32" spans="3:7" x14ac:dyDescent="0.25">
      <c r="C32" s="9">
        <v>19</v>
      </c>
      <c r="D32" s="17">
        <f t="shared" si="0"/>
        <v>1589.7086790966898</v>
      </c>
      <c r="E32" s="17">
        <f t="shared" si="1"/>
        <v>588.17562366463881</v>
      </c>
      <c r="F32" s="17">
        <f t="shared" si="2"/>
        <v>1001.533055432051</v>
      </c>
      <c r="G32" s="17">
        <f t="shared" si="3"/>
        <v>281322.76630359463</v>
      </c>
    </row>
    <row r="33" spans="3:7" x14ac:dyDescent="0.25">
      <c r="C33" s="9">
        <v>20</v>
      </c>
      <c r="D33" s="17">
        <f t="shared" si="0"/>
        <v>1589.7086790966898</v>
      </c>
      <c r="E33" s="17">
        <f t="shared" si="1"/>
        <v>586.08909646582219</v>
      </c>
      <c r="F33" s="17">
        <f t="shared" si="2"/>
        <v>1003.6195826308676</v>
      </c>
      <c r="G33" s="17">
        <f t="shared" si="3"/>
        <v>280319.14672096376</v>
      </c>
    </row>
    <row r="34" spans="3:7" x14ac:dyDescent="0.25">
      <c r="C34" s="9">
        <v>21</v>
      </c>
      <c r="D34" s="17">
        <f t="shared" si="0"/>
        <v>1589.7086790966898</v>
      </c>
      <c r="E34" s="17">
        <f t="shared" si="1"/>
        <v>583.99822233534121</v>
      </c>
      <c r="F34" s="17">
        <f t="shared" si="2"/>
        <v>1005.7104567613486</v>
      </c>
      <c r="G34" s="17">
        <f t="shared" si="3"/>
        <v>279313.43626420241</v>
      </c>
    </row>
    <row r="35" spans="3:7" x14ac:dyDescent="0.25">
      <c r="C35" s="9">
        <v>22</v>
      </c>
      <c r="D35" s="17">
        <f t="shared" si="0"/>
        <v>1589.7086790966898</v>
      </c>
      <c r="E35" s="17">
        <f t="shared" si="1"/>
        <v>581.90299221708835</v>
      </c>
      <c r="F35" s="17">
        <f t="shared" si="2"/>
        <v>1007.8056868796015</v>
      </c>
      <c r="G35" s="17">
        <f t="shared" si="3"/>
        <v>278305.63057732279</v>
      </c>
    </row>
    <row r="36" spans="3:7" x14ac:dyDescent="0.25">
      <c r="C36" s="9">
        <v>23</v>
      </c>
      <c r="D36" s="17">
        <f t="shared" si="0"/>
        <v>1589.7086790966898</v>
      </c>
      <c r="E36" s="17">
        <f t="shared" si="1"/>
        <v>579.80339703608911</v>
      </c>
      <c r="F36" s="17">
        <f t="shared" si="2"/>
        <v>1009.9052820606007</v>
      </c>
      <c r="G36" s="17">
        <f t="shared" si="3"/>
        <v>277295.72529526218</v>
      </c>
    </row>
    <row r="37" spans="3:7" x14ac:dyDescent="0.25">
      <c r="C37" s="9">
        <v>24</v>
      </c>
      <c r="D37" s="17">
        <f t="shared" si="0"/>
        <v>1589.7086790966898</v>
      </c>
      <c r="E37" s="17">
        <f t="shared" si="1"/>
        <v>577.69942769846284</v>
      </c>
      <c r="F37" s="17">
        <f t="shared" si="2"/>
        <v>1012.009251398227</v>
      </c>
      <c r="G37" s="17">
        <f t="shared" si="3"/>
        <v>276283.71604386397</v>
      </c>
    </row>
    <row r="38" spans="3:7" x14ac:dyDescent="0.25">
      <c r="C38" s="9">
        <v>25</v>
      </c>
      <c r="D38" s="17">
        <f t="shared" si="0"/>
        <v>1589.7086790966898</v>
      </c>
      <c r="E38" s="17">
        <f t="shared" si="1"/>
        <v>575.59107509138323</v>
      </c>
      <c r="F38" s="17">
        <f t="shared" si="2"/>
        <v>1014.1176040053066</v>
      </c>
      <c r="G38" s="17">
        <f t="shared" si="3"/>
        <v>275269.59843985864</v>
      </c>
    </row>
    <row r="39" spans="3:7" x14ac:dyDescent="0.25">
      <c r="C39" s="9">
        <v>26</v>
      </c>
      <c r="D39" s="17">
        <f t="shared" si="0"/>
        <v>1589.7086790966898</v>
      </c>
      <c r="E39" s="17">
        <f t="shared" si="1"/>
        <v>573.47833008303883</v>
      </c>
      <c r="F39" s="17">
        <f t="shared" si="2"/>
        <v>1016.230349013651</v>
      </c>
      <c r="G39" s="17">
        <f t="shared" si="3"/>
        <v>274253.368090845</v>
      </c>
    </row>
    <row r="40" spans="3:7" x14ac:dyDescent="0.25">
      <c r="C40" s="9">
        <v>27</v>
      </c>
      <c r="D40" s="17">
        <f t="shared" si="0"/>
        <v>1589.7086790966898</v>
      </c>
      <c r="E40" s="17">
        <f t="shared" si="1"/>
        <v>571.36118352259371</v>
      </c>
      <c r="F40" s="17">
        <f t="shared" si="2"/>
        <v>1018.3474955740961</v>
      </c>
      <c r="G40" s="17">
        <f t="shared" si="3"/>
        <v>273235.02059527091</v>
      </c>
    </row>
    <row r="41" spans="3:7" x14ac:dyDescent="0.25">
      <c r="C41" s="9">
        <v>28</v>
      </c>
      <c r="D41" s="17">
        <f t="shared" si="0"/>
        <v>1589.7086790966898</v>
      </c>
      <c r="E41" s="17">
        <f t="shared" si="1"/>
        <v>569.23962624014769</v>
      </c>
      <c r="F41" s="17">
        <f t="shared" si="2"/>
        <v>1020.4690528565421</v>
      </c>
      <c r="G41" s="17">
        <f t="shared" si="3"/>
        <v>272214.55154241435</v>
      </c>
    </row>
    <row r="42" spans="3:7" x14ac:dyDescent="0.25">
      <c r="C42" s="9">
        <v>29</v>
      </c>
      <c r="D42" s="17">
        <f t="shared" si="0"/>
        <v>1589.7086790966898</v>
      </c>
      <c r="E42" s="17">
        <f t="shared" si="1"/>
        <v>567.11364904669654</v>
      </c>
      <c r="F42" s="17">
        <f t="shared" si="2"/>
        <v>1022.5950300499933</v>
      </c>
      <c r="G42" s="17">
        <f t="shared" si="3"/>
        <v>271191.95651236438</v>
      </c>
    </row>
    <row r="43" spans="3:7" x14ac:dyDescent="0.25">
      <c r="C43" s="9">
        <v>30</v>
      </c>
      <c r="D43" s="17">
        <f t="shared" si="0"/>
        <v>1589.7086790966898</v>
      </c>
      <c r="E43" s="17">
        <f t="shared" si="1"/>
        <v>564.98324273409241</v>
      </c>
      <c r="F43" s="17">
        <f t="shared" si="2"/>
        <v>1024.7254363625975</v>
      </c>
      <c r="G43" s="17">
        <f t="shared" si="3"/>
        <v>270167.23107600177</v>
      </c>
    </row>
    <row r="44" spans="3:7" x14ac:dyDescent="0.25">
      <c r="C44" s="9">
        <v>31</v>
      </c>
      <c r="D44" s="17">
        <f t="shared" si="0"/>
        <v>1589.7086790966898</v>
      </c>
      <c r="E44" s="17">
        <f t="shared" si="1"/>
        <v>562.84839807500373</v>
      </c>
      <c r="F44" s="17">
        <f t="shared" si="2"/>
        <v>1026.8602810216862</v>
      </c>
      <c r="G44" s="17">
        <f t="shared" si="3"/>
        <v>269140.37079498009</v>
      </c>
    </row>
    <row r="45" spans="3:7" x14ac:dyDescent="0.25">
      <c r="C45" s="9">
        <v>32</v>
      </c>
      <c r="D45" s="17">
        <f t="shared" si="0"/>
        <v>1589.7086790966898</v>
      </c>
      <c r="E45" s="17">
        <f t="shared" si="1"/>
        <v>560.70910582287513</v>
      </c>
      <c r="F45" s="17">
        <f t="shared" si="2"/>
        <v>1028.9995732738148</v>
      </c>
      <c r="G45" s="17">
        <f t="shared" si="3"/>
        <v>268111.37122170627</v>
      </c>
    </row>
    <row r="46" spans="3:7" x14ac:dyDescent="0.25">
      <c r="C46" s="9">
        <v>33</v>
      </c>
      <c r="D46" s="17">
        <f t="shared" si="0"/>
        <v>1589.7086790966898</v>
      </c>
      <c r="E46" s="17">
        <f t="shared" si="1"/>
        <v>558.56535671188806</v>
      </c>
      <c r="F46" s="17">
        <f t="shared" si="2"/>
        <v>1031.1433223848016</v>
      </c>
      <c r="G46" s="17">
        <f t="shared" si="3"/>
        <v>267080.22789932147</v>
      </c>
    </row>
    <row r="47" spans="3:7" x14ac:dyDescent="0.25">
      <c r="C47" s="9">
        <v>34</v>
      </c>
      <c r="D47" s="17">
        <f t="shared" si="0"/>
        <v>1589.7086790966898</v>
      </c>
      <c r="E47" s="17">
        <f t="shared" si="1"/>
        <v>556.41714145691969</v>
      </c>
      <c r="F47" s="17">
        <f t="shared" si="2"/>
        <v>1033.29153763977</v>
      </c>
      <c r="G47" s="17">
        <f t="shared" si="3"/>
        <v>266046.93636168173</v>
      </c>
    </row>
    <row r="48" spans="3:7" x14ac:dyDescent="0.25">
      <c r="C48" s="9">
        <v>35</v>
      </c>
      <c r="D48" s="17">
        <f t="shared" si="0"/>
        <v>1589.7086790966898</v>
      </c>
      <c r="E48" s="17">
        <f t="shared" si="1"/>
        <v>554.26445075350364</v>
      </c>
      <c r="F48" s="17">
        <f t="shared" si="2"/>
        <v>1035.4442283431863</v>
      </c>
      <c r="G48" s="17">
        <f t="shared" si="3"/>
        <v>265011.49213333853</v>
      </c>
    </row>
    <row r="49" spans="3:7" x14ac:dyDescent="0.25">
      <c r="C49" s="9">
        <v>36</v>
      </c>
      <c r="D49" s="17">
        <f t="shared" si="0"/>
        <v>1589.7086790966898</v>
      </c>
      <c r="E49" s="17">
        <f t="shared" si="1"/>
        <v>552.10727527778863</v>
      </c>
      <c r="F49" s="17">
        <f t="shared" si="2"/>
        <v>1037.6014038189012</v>
      </c>
      <c r="G49" s="17">
        <f t="shared" si="3"/>
        <v>263973.89072951965</v>
      </c>
    </row>
    <row r="50" spans="3:7" x14ac:dyDescent="0.25">
      <c r="C50" s="9">
        <v>37</v>
      </c>
      <c r="D50" s="17">
        <f t="shared" si="0"/>
        <v>1589.7086790966898</v>
      </c>
      <c r="E50" s="17">
        <f t="shared" si="1"/>
        <v>549.94560568649922</v>
      </c>
      <c r="F50" s="17">
        <f t="shared" si="2"/>
        <v>1039.7630734101906</v>
      </c>
      <c r="G50" s="17">
        <f t="shared" si="3"/>
        <v>262934.12765610946</v>
      </c>
    </row>
    <row r="51" spans="3:7" x14ac:dyDescent="0.25">
      <c r="C51" s="9">
        <v>38</v>
      </c>
      <c r="D51" s="17">
        <f t="shared" si="0"/>
        <v>1589.7086790966898</v>
      </c>
      <c r="E51" s="17">
        <f t="shared" si="1"/>
        <v>547.77943261689472</v>
      </c>
      <c r="F51" s="17">
        <f t="shared" si="2"/>
        <v>1041.929246479795</v>
      </c>
      <c r="G51" s="17">
        <f t="shared" si="3"/>
        <v>261892.19840962967</v>
      </c>
    </row>
    <row r="52" spans="3:7" x14ac:dyDescent="0.25">
      <c r="C52" s="9">
        <v>39</v>
      </c>
      <c r="D52" s="17">
        <f t="shared" si="0"/>
        <v>1589.7086790966898</v>
      </c>
      <c r="E52" s="17">
        <f t="shared" si="1"/>
        <v>545.60874668672841</v>
      </c>
      <c r="F52" s="17">
        <f t="shared" si="2"/>
        <v>1044.0999324099614</v>
      </c>
      <c r="G52" s="17">
        <f t="shared" si="3"/>
        <v>260848.0984772197</v>
      </c>
    </row>
    <row r="53" spans="3:7" x14ac:dyDescent="0.25">
      <c r="C53" s="9">
        <v>40</v>
      </c>
      <c r="D53" s="17">
        <f t="shared" si="0"/>
        <v>1589.7086790966898</v>
      </c>
      <c r="E53" s="17">
        <f t="shared" si="1"/>
        <v>543.43353849420771</v>
      </c>
      <c r="F53" s="17">
        <f t="shared" si="2"/>
        <v>1046.2751406024822</v>
      </c>
      <c r="G53" s="17">
        <f t="shared" si="3"/>
        <v>259801.82333661721</v>
      </c>
    </row>
    <row r="54" spans="3:7" x14ac:dyDescent="0.25">
      <c r="C54" s="9">
        <v>41</v>
      </c>
      <c r="D54" s="17">
        <f t="shared" si="0"/>
        <v>1589.7086790966898</v>
      </c>
      <c r="E54" s="17">
        <f t="shared" si="1"/>
        <v>541.2537986179525</v>
      </c>
      <c r="F54" s="17">
        <f t="shared" si="2"/>
        <v>1048.4548804787373</v>
      </c>
      <c r="G54" s="17">
        <f t="shared" si="3"/>
        <v>258753.36845613847</v>
      </c>
    </row>
    <row r="55" spans="3:7" x14ac:dyDescent="0.25">
      <c r="C55" s="9">
        <v>42</v>
      </c>
      <c r="D55" s="17">
        <f t="shared" si="0"/>
        <v>1589.7086790966898</v>
      </c>
      <c r="E55" s="17">
        <f t="shared" si="1"/>
        <v>539.06951761695518</v>
      </c>
      <c r="F55" s="17">
        <f t="shared" si="2"/>
        <v>1050.6391614797346</v>
      </c>
      <c r="G55" s="17">
        <f t="shared" si="3"/>
        <v>257702.72929465873</v>
      </c>
    </row>
    <row r="56" spans="3:7" x14ac:dyDescent="0.25">
      <c r="C56" s="9">
        <v>43</v>
      </c>
      <c r="D56" s="17">
        <f t="shared" si="0"/>
        <v>1589.7086790966898</v>
      </c>
      <c r="E56" s="17">
        <f t="shared" si="1"/>
        <v>536.88068603053898</v>
      </c>
      <c r="F56" s="17">
        <f t="shared" si="2"/>
        <v>1052.8279930661508</v>
      </c>
      <c r="G56" s="17">
        <f t="shared" si="3"/>
        <v>256649.90130159259</v>
      </c>
    </row>
    <row r="57" spans="3:7" x14ac:dyDescent="0.25">
      <c r="C57" s="9">
        <v>44</v>
      </c>
      <c r="D57" s="17">
        <f t="shared" si="0"/>
        <v>1589.7086790966898</v>
      </c>
      <c r="E57" s="17">
        <f t="shared" si="1"/>
        <v>534.68729437831792</v>
      </c>
      <c r="F57" s="17">
        <f t="shared" si="2"/>
        <v>1055.0213847183718</v>
      </c>
      <c r="G57" s="17">
        <f t="shared" si="3"/>
        <v>255594.87991687423</v>
      </c>
    </row>
    <row r="58" spans="3:7" x14ac:dyDescent="0.25">
      <c r="C58" s="9">
        <v>45</v>
      </c>
      <c r="D58" s="17">
        <f t="shared" si="0"/>
        <v>1589.7086790966898</v>
      </c>
      <c r="E58" s="17">
        <f t="shared" si="1"/>
        <v>532.48933316015462</v>
      </c>
      <c r="F58" s="17">
        <f t="shared" si="2"/>
        <v>1057.2193459365353</v>
      </c>
      <c r="G58" s="17">
        <f t="shared" si="3"/>
        <v>254537.6605709377</v>
      </c>
    </row>
    <row r="59" spans="3:7" x14ac:dyDescent="0.25">
      <c r="C59" s="9">
        <v>46</v>
      </c>
      <c r="D59" s="17">
        <f t="shared" si="0"/>
        <v>1589.7086790966898</v>
      </c>
      <c r="E59" s="17">
        <f t="shared" si="1"/>
        <v>530.2867928561202</v>
      </c>
      <c r="F59" s="17">
        <f t="shared" si="2"/>
        <v>1059.4218862405696</v>
      </c>
      <c r="G59" s="17">
        <f t="shared" si="3"/>
        <v>253478.23868469713</v>
      </c>
    </row>
    <row r="60" spans="3:7" x14ac:dyDescent="0.25">
      <c r="C60" s="9">
        <v>47</v>
      </c>
      <c r="D60" s="17">
        <f t="shared" si="0"/>
        <v>1589.7086790966898</v>
      </c>
      <c r="E60" s="17">
        <f t="shared" si="1"/>
        <v>528.07966392645233</v>
      </c>
      <c r="F60" s="17">
        <f t="shared" si="2"/>
        <v>1061.6290151702374</v>
      </c>
      <c r="G60" s="17">
        <f t="shared" si="3"/>
        <v>252416.60966952689</v>
      </c>
    </row>
    <row r="61" spans="3:7" x14ac:dyDescent="0.25">
      <c r="C61" s="9">
        <v>48</v>
      </c>
      <c r="D61" s="17">
        <f t="shared" si="0"/>
        <v>1589.7086790966898</v>
      </c>
      <c r="E61" s="17">
        <f t="shared" si="1"/>
        <v>525.86793681151437</v>
      </c>
      <c r="F61" s="17">
        <f t="shared" si="2"/>
        <v>1063.8407422851756</v>
      </c>
      <c r="G61" s="17">
        <f t="shared" si="3"/>
        <v>251352.7689272417</v>
      </c>
    </row>
    <row r="62" spans="3:7" x14ac:dyDescent="0.25">
      <c r="C62" s="9">
        <v>49</v>
      </c>
      <c r="D62" s="17">
        <f t="shared" si="0"/>
        <v>1589.7086790966898</v>
      </c>
      <c r="E62" s="17">
        <f t="shared" si="1"/>
        <v>523.65160193175359</v>
      </c>
      <c r="F62" s="17">
        <f t="shared" si="2"/>
        <v>1066.0570771649363</v>
      </c>
      <c r="G62" s="17">
        <f t="shared" si="3"/>
        <v>250286.71185007677</v>
      </c>
    </row>
    <row r="63" spans="3:7" x14ac:dyDescent="0.25">
      <c r="C63" s="9">
        <v>50</v>
      </c>
      <c r="D63" s="17">
        <f t="shared" si="0"/>
        <v>1589.7086790966898</v>
      </c>
      <c r="E63" s="17">
        <f t="shared" si="1"/>
        <v>521.43064968765998</v>
      </c>
      <c r="F63" s="17">
        <f t="shared" si="2"/>
        <v>1068.2780294090298</v>
      </c>
      <c r="G63" s="17">
        <f t="shared" si="3"/>
        <v>249218.43382066773</v>
      </c>
    </row>
    <row r="64" spans="3:7" x14ac:dyDescent="0.25">
      <c r="C64" s="9">
        <v>51</v>
      </c>
      <c r="D64" s="17">
        <f t="shared" si="0"/>
        <v>1589.7086790966898</v>
      </c>
      <c r="E64" s="17">
        <f t="shared" si="1"/>
        <v>519.20507045972442</v>
      </c>
      <c r="F64" s="17">
        <f t="shared" si="2"/>
        <v>1070.5036086369655</v>
      </c>
      <c r="G64" s="17">
        <f t="shared" si="3"/>
        <v>248147.93021203077</v>
      </c>
    </row>
    <row r="65" spans="3:7" x14ac:dyDescent="0.25">
      <c r="C65" s="9">
        <v>52</v>
      </c>
      <c r="D65" s="17">
        <f t="shared" si="0"/>
        <v>1589.7086790966898</v>
      </c>
      <c r="E65" s="17">
        <f t="shared" si="1"/>
        <v>516.97485460839744</v>
      </c>
      <c r="F65" s="17">
        <f t="shared" si="2"/>
        <v>1072.7338244882924</v>
      </c>
      <c r="G65" s="17">
        <f t="shared" si="3"/>
        <v>247075.19638754247</v>
      </c>
    </row>
    <row r="66" spans="3:7" x14ac:dyDescent="0.25">
      <c r="C66" s="9">
        <v>53</v>
      </c>
      <c r="D66" s="17">
        <f t="shared" si="0"/>
        <v>1589.7086790966898</v>
      </c>
      <c r="E66" s="17">
        <f t="shared" si="1"/>
        <v>514.73999247404686</v>
      </c>
      <c r="F66" s="17">
        <f t="shared" si="2"/>
        <v>1074.968686622643</v>
      </c>
      <c r="G66" s="17">
        <f t="shared" si="3"/>
        <v>246000.22770091982</v>
      </c>
    </row>
    <row r="67" spans="3:7" x14ac:dyDescent="0.25">
      <c r="C67" s="9">
        <v>54</v>
      </c>
      <c r="D67" s="17">
        <f t="shared" si="0"/>
        <v>1589.7086790966898</v>
      </c>
      <c r="E67" s="17">
        <f t="shared" si="1"/>
        <v>512.50047437691626</v>
      </c>
      <c r="F67" s="17">
        <f t="shared" si="2"/>
        <v>1077.2082047197737</v>
      </c>
      <c r="G67" s="17">
        <f t="shared" si="3"/>
        <v>244923.01949620005</v>
      </c>
    </row>
    <row r="68" spans="3:7" x14ac:dyDescent="0.25">
      <c r="C68" s="9">
        <v>55</v>
      </c>
      <c r="D68" s="17">
        <f t="shared" si="0"/>
        <v>1589.7086790966898</v>
      </c>
      <c r="E68" s="17">
        <f t="shared" si="1"/>
        <v>510.25629061708344</v>
      </c>
      <c r="F68" s="17">
        <f t="shared" si="2"/>
        <v>1079.4523884796063</v>
      </c>
      <c r="G68" s="17">
        <f t="shared" si="3"/>
        <v>243843.56710772045</v>
      </c>
    </row>
    <row r="69" spans="3:7" x14ac:dyDescent="0.25">
      <c r="C69" s="9">
        <v>56</v>
      </c>
      <c r="D69" s="17">
        <f t="shared" si="0"/>
        <v>1589.7086790966898</v>
      </c>
      <c r="E69" s="17">
        <f t="shared" si="1"/>
        <v>508.00743147441761</v>
      </c>
      <c r="F69" s="17">
        <f t="shared" si="2"/>
        <v>1081.7012476222721</v>
      </c>
      <c r="G69" s="17">
        <f t="shared" si="3"/>
        <v>242761.86586009819</v>
      </c>
    </row>
    <row r="70" spans="3:7" x14ac:dyDescent="0.25">
      <c r="C70" s="9">
        <v>57</v>
      </c>
      <c r="D70" s="17">
        <f t="shared" si="0"/>
        <v>1589.7086790966898</v>
      </c>
      <c r="E70" s="17">
        <f t="shared" si="1"/>
        <v>505.75388720853789</v>
      </c>
      <c r="F70" s="17">
        <f t="shared" si="2"/>
        <v>1083.9547918881519</v>
      </c>
      <c r="G70" s="17">
        <f t="shared" si="3"/>
        <v>241677.91106821003</v>
      </c>
    </row>
    <row r="71" spans="3:7" x14ac:dyDescent="0.25">
      <c r="C71" s="9">
        <v>58</v>
      </c>
      <c r="D71" s="17">
        <f t="shared" si="0"/>
        <v>1589.7086790966898</v>
      </c>
      <c r="E71" s="17">
        <f t="shared" si="1"/>
        <v>503.49564805877088</v>
      </c>
      <c r="F71" s="17">
        <f t="shared" si="2"/>
        <v>1086.2130310379189</v>
      </c>
      <c r="G71" s="17">
        <f t="shared" si="3"/>
        <v>240591.69803717211</v>
      </c>
    </row>
    <row r="72" spans="3:7" x14ac:dyDescent="0.25">
      <c r="C72" s="9">
        <v>59</v>
      </c>
      <c r="D72" s="17">
        <f t="shared" si="0"/>
        <v>1589.7086790966898</v>
      </c>
      <c r="E72" s="17">
        <f t="shared" si="1"/>
        <v>501.23270424410856</v>
      </c>
      <c r="F72" s="17">
        <f t="shared" si="2"/>
        <v>1088.4759748525812</v>
      </c>
      <c r="G72" s="17">
        <f t="shared" si="3"/>
        <v>239503.22206231955</v>
      </c>
    </row>
    <row r="73" spans="3:7" x14ac:dyDescent="0.25">
      <c r="C73" s="9">
        <v>60</v>
      </c>
      <c r="D73" s="17">
        <f t="shared" si="0"/>
        <v>1589.7086790966898</v>
      </c>
      <c r="E73" s="17">
        <f t="shared" si="1"/>
        <v>498.96504596316572</v>
      </c>
      <c r="F73" s="17">
        <f t="shared" si="2"/>
        <v>1090.7436331335241</v>
      </c>
      <c r="G73" s="17">
        <f t="shared" si="3"/>
        <v>238412.47842918601</v>
      </c>
    </row>
    <row r="74" spans="3:7" x14ac:dyDescent="0.25">
      <c r="C74" s="9">
        <v>61</v>
      </c>
      <c r="D74" s="17">
        <f t="shared" si="0"/>
        <v>1589.7086790966898</v>
      </c>
      <c r="E74" s="17">
        <f t="shared" si="1"/>
        <v>496.69266339413753</v>
      </c>
      <c r="F74" s="17">
        <f t="shared" si="2"/>
        <v>1093.0160157025523</v>
      </c>
      <c r="G74" s="17">
        <f t="shared" si="3"/>
        <v>237319.46241348347</v>
      </c>
    </row>
    <row r="75" spans="3:7" x14ac:dyDescent="0.25">
      <c r="C75" s="9">
        <v>62</v>
      </c>
      <c r="D75" s="17">
        <f t="shared" si="0"/>
        <v>1589.7086790966898</v>
      </c>
      <c r="E75" s="17">
        <f t="shared" si="1"/>
        <v>494.41554669475721</v>
      </c>
      <c r="F75" s="17">
        <f t="shared" si="2"/>
        <v>1095.2931324019326</v>
      </c>
      <c r="G75" s="17">
        <f t="shared" si="3"/>
        <v>236224.16928108153</v>
      </c>
    </row>
    <row r="76" spans="3:7" x14ac:dyDescent="0.25">
      <c r="C76" s="9">
        <v>63</v>
      </c>
      <c r="D76" s="17">
        <f t="shared" si="0"/>
        <v>1589.7086790966898</v>
      </c>
      <c r="E76" s="17">
        <f t="shared" si="1"/>
        <v>492.13368600225317</v>
      </c>
      <c r="F76" s="17">
        <f t="shared" si="2"/>
        <v>1097.5749930944366</v>
      </c>
      <c r="G76" s="17">
        <f t="shared" si="3"/>
        <v>235126.5942879871</v>
      </c>
    </row>
    <row r="77" spans="3:7" x14ac:dyDescent="0.25">
      <c r="C77" s="9">
        <v>64</v>
      </c>
      <c r="D77" s="17">
        <f t="shared" si="0"/>
        <v>1589.7086790966898</v>
      </c>
      <c r="E77" s="17">
        <f t="shared" si="1"/>
        <v>489.84707143330644</v>
      </c>
      <c r="F77" s="17">
        <f t="shared" si="2"/>
        <v>1099.8616076633834</v>
      </c>
      <c r="G77" s="17">
        <f t="shared" si="3"/>
        <v>234026.73268032371</v>
      </c>
    </row>
    <row r="78" spans="3:7" x14ac:dyDescent="0.25">
      <c r="C78" s="9">
        <v>65</v>
      </c>
      <c r="D78" s="17">
        <f t="shared" si="0"/>
        <v>1589.7086790966898</v>
      </c>
      <c r="E78" s="17">
        <f t="shared" si="1"/>
        <v>487.55569308400771</v>
      </c>
      <c r="F78" s="17">
        <f t="shared" si="2"/>
        <v>1102.152986012682</v>
      </c>
      <c r="G78" s="17">
        <f t="shared" si="3"/>
        <v>232924.57969431102</v>
      </c>
    </row>
    <row r="79" spans="3:7" x14ac:dyDescent="0.25">
      <c r="C79" s="9">
        <v>66</v>
      </c>
      <c r="D79" s="17">
        <f t="shared" ref="D79:D142" si="4">$C$9</f>
        <v>1589.7086790966898</v>
      </c>
      <c r="E79" s="17">
        <f t="shared" si="1"/>
        <v>485.25954102981461</v>
      </c>
      <c r="F79" s="17">
        <f t="shared" si="2"/>
        <v>1104.4491380668751</v>
      </c>
      <c r="G79" s="17">
        <f t="shared" si="3"/>
        <v>231820.13055624414</v>
      </c>
    </row>
    <row r="80" spans="3:7" x14ac:dyDescent="0.25">
      <c r="C80" s="9">
        <v>67</v>
      </c>
      <c r="D80" s="17">
        <f t="shared" si="4"/>
        <v>1589.7086790966898</v>
      </c>
      <c r="E80" s="17">
        <f t="shared" ref="E80:E133" si="5">G79*$C$5</f>
        <v>482.95860532550864</v>
      </c>
      <c r="F80" s="17">
        <f t="shared" ref="F80:F133" si="6">D80-E80</f>
        <v>1106.7500737711812</v>
      </c>
      <c r="G80" s="17">
        <f t="shared" ref="G80:G133" si="7">G79-F80</f>
        <v>230713.38048247297</v>
      </c>
    </row>
    <row r="81" spans="3:7" x14ac:dyDescent="0.25">
      <c r="C81" s="9">
        <v>68</v>
      </c>
      <c r="D81" s="17">
        <f t="shared" si="4"/>
        <v>1589.7086790966898</v>
      </c>
      <c r="E81" s="17">
        <f t="shared" si="5"/>
        <v>480.652876005152</v>
      </c>
      <c r="F81" s="17">
        <f t="shared" si="6"/>
        <v>1109.0558030915379</v>
      </c>
      <c r="G81" s="17">
        <f t="shared" si="7"/>
        <v>229604.32467938145</v>
      </c>
    </row>
    <row r="82" spans="3:7" x14ac:dyDescent="0.25">
      <c r="C82" s="9">
        <v>69</v>
      </c>
      <c r="D82" s="17">
        <f t="shared" si="4"/>
        <v>1589.7086790966898</v>
      </c>
      <c r="E82" s="17">
        <f t="shared" si="5"/>
        <v>478.34234308204469</v>
      </c>
      <c r="F82" s="17">
        <f t="shared" si="6"/>
        <v>1111.3663360146452</v>
      </c>
      <c r="G82" s="17">
        <f t="shared" si="7"/>
        <v>228492.9583433668</v>
      </c>
    </row>
    <row r="83" spans="3:7" x14ac:dyDescent="0.25">
      <c r="C83" s="9">
        <v>70</v>
      </c>
      <c r="D83" s="17">
        <f t="shared" si="4"/>
        <v>1589.7086790966898</v>
      </c>
      <c r="E83" s="17">
        <f t="shared" si="5"/>
        <v>476.02699654868081</v>
      </c>
      <c r="F83" s="17">
        <f t="shared" si="6"/>
        <v>1113.6816825480091</v>
      </c>
      <c r="G83" s="17">
        <f t="shared" si="7"/>
        <v>227379.27666081878</v>
      </c>
    </row>
    <row r="84" spans="3:7" x14ac:dyDescent="0.25">
      <c r="C84" s="9">
        <v>71</v>
      </c>
      <c r="D84" s="17">
        <f t="shared" si="4"/>
        <v>1589.7086790966898</v>
      </c>
      <c r="E84" s="17">
        <f t="shared" si="5"/>
        <v>473.70682637670581</v>
      </c>
      <c r="F84" s="17">
        <f t="shared" si="6"/>
        <v>1116.0018527199841</v>
      </c>
      <c r="G84" s="17">
        <f t="shared" si="7"/>
        <v>226263.27480809879</v>
      </c>
    </row>
    <row r="85" spans="3:7" x14ac:dyDescent="0.25">
      <c r="C85" s="9">
        <v>72</v>
      </c>
      <c r="D85" s="17">
        <f t="shared" si="4"/>
        <v>1589.7086790966898</v>
      </c>
      <c r="E85" s="17">
        <f t="shared" si="5"/>
        <v>471.38182251687249</v>
      </c>
      <c r="F85" s="17">
        <f t="shared" si="6"/>
        <v>1118.3268565798173</v>
      </c>
      <c r="G85" s="17">
        <f t="shared" si="7"/>
        <v>225144.94795151899</v>
      </c>
    </row>
    <row r="86" spans="3:7" x14ac:dyDescent="0.25">
      <c r="C86" s="9">
        <v>73</v>
      </c>
      <c r="D86" s="17">
        <f t="shared" si="4"/>
        <v>1589.7086790966898</v>
      </c>
      <c r="E86" s="17">
        <f t="shared" si="5"/>
        <v>469.05197489899791</v>
      </c>
      <c r="F86" s="17">
        <f t="shared" si="6"/>
        <v>1120.6567041976919</v>
      </c>
      <c r="G86" s="17">
        <f t="shared" si="7"/>
        <v>224024.29124732129</v>
      </c>
    </row>
    <row r="87" spans="3:7" x14ac:dyDescent="0.25">
      <c r="C87" s="9">
        <v>74</v>
      </c>
      <c r="D87" s="17">
        <f t="shared" si="4"/>
        <v>1589.7086790966898</v>
      </c>
      <c r="E87" s="17">
        <f t="shared" si="5"/>
        <v>466.71727343191935</v>
      </c>
      <c r="F87" s="17">
        <f t="shared" si="6"/>
        <v>1122.9914056647704</v>
      </c>
      <c r="G87" s="17">
        <f t="shared" si="7"/>
        <v>222901.29984165652</v>
      </c>
    </row>
    <row r="88" spans="3:7" x14ac:dyDescent="0.25">
      <c r="C88" s="9">
        <v>75</v>
      </c>
      <c r="D88" s="17">
        <f t="shared" si="4"/>
        <v>1589.7086790966898</v>
      </c>
      <c r="E88" s="17">
        <f t="shared" si="5"/>
        <v>464.37770800345106</v>
      </c>
      <c r="F88" s="17">
        <f t="shared" si="6"/>
        <v>1125.3309710932388</v>
      </c>
      <c r="G88" s="17">
        <f t="shared" si="7"/>
        <v>221775.96887056329</v>
      </c>
    </row>
    <row r="89" spans="3:7" x14ac:dyDescent="0.25">
      <c r="C89" s="9">
        <v>76</v>
      </c>
      <c r="D89" s="17">
        <f t="shared" si="4"/>
        <v>1589.7086790966898</v>
      </c>
      <c r="E89" s="17">
        <f t="shared" si="5"/>
        <v>462.03326848034015</v>
      </c>
      <c r="F89" s="17">
        <f t="shared" si="6"/>
        <v>1127.6754106163496</v>
      </c>
      <c r="G89" s="17">
        <f t="shared" si="7"/>
        <v>220648.29345994693</v>
      </c>
    </row>
    <row r="90" spans="3:7" x14ac:dyDescent="0.25">
      <c r="C90" s="9">
        <v>77</v>
      </c>
      <c r="D90" s="17">
        <f t="shared" si="4"/>
        <v>1589.7086790966898</v>
      </c>
      <c r="E90" s="17">
        <f t="shared" si="5"/>
        <v>459.68394470822278</v>
      </c>
      <c r="F90" s="17">
        <f t="shared" si="6"/>
        <v>1130.0247343884671</v>
      </c>
      <c r="G90" s="17">
        <f t="shared" si="7"/>
        <v>219518.26872555848</v>
      </c>
    </row>
    <row r="91" spans="3:7" x14ac:dyDescent="0.25">
      <c r="C91" s="9">
        <v>78</v>
      </c>
      <c r="D91" s="17">
        <f t="shared" si="4"/>
        <v>1589.7086790966898</v>
      </c>
      <c r="E91" s="17">
        <f t="shared" si="5"/>
        <v>457.32972651158013</v>
      </c>
      <c r="F91" s="17">
        <f t="shared" si="6"/>
        <v>1132.3789525851098</v>
      </c>
      <c r="G91" s="17">
        <f t="shared" si="7"/>
        <v>218385.88977297337</v>
      </c>
    </row>
    <row r="92" spans="3:7" x14ac:dyDescent="0.25">
      <c r="C92" s="9">
        <v>79</v>
      </c>
      <c r="D92" s="17">
        <f t="shared" si="4"/>
        <v>1589.7086790966898</v>
      </c>
      <c r="E92" s="17">
        <f t="shared" si="5"/>
        <v>454.9706036936945</v>
      </c>
      <c r="F92" s="17">
        <f t="shared" si="6"/>
        <v>1134.7380754029953</v>
      </c>
      <c r="G92" s="17">
        <f t="shared" si="7"/>
        <v>217251.15169757037</v>
      </c>
    </row>
    <row r="93" spans="3:7" x14ac:dyDescent="0.25">
      <c r="C93" s="9">
        <v>80</v>
      </c>
      <c r="D93" s="17">
        <f t="shared" si="4"/>
        <v>1589.7086790966898</v>
      </c>
      <c r="E93" s="17">
        <f t="shared" si="5"/>
        <v>452.60656603660493</v>
      </c>
      <c r="F93" s="17">
        <f t="shared" si="6"/>
        <v>1137.1021130600848</v>
      </c>
      <c r="G93" s="17">
        <f t="shared" si="7"/>
        <v>216114.0495845103</v>
      </c>
    </row>
    <row r="94" spans="3:7" x14ac:dyDescent="0.25">
      <c r="C94" s="9">
        <v>81</v>
      </c>
      <c r="D94" s="17">
        <f t="shared" si="4"/>
        <v>1589.7086790966898</v>
      </c>
      <c r="E94" s="17">
        <f t="shared" si="5"/>
        <v>450.23760330106313</v>
      </c>
      <c r="F94" s="17">
        <f t="shared" si="6"/>
        <v>1139.4710757956268</v>
      </c>
      <c r="G94" s="17">
        <f t="shared" si="7"/>
        <v>214974.57850871468</v>
      </c>
    </row>
    <row r="95" spans="3:7" x14ac:dyDescent="0.25">
      <c r="C95" s="9">
        <v>82</v>
      </c>
      <c r="D95" s="17">
        <f t="shared" si="4"/>
        <v>1589.7086790966898</v>
      </c>
      <c r="E95" s="17">
        <f t="shared" si="5"/>
        <v>447.86370522648889</v>
      </c>
      <c r="F95" s="17">
        <f t="shared" si="6"/>
        <v>1141.8449738702009</v>
      </c>
      <c r="G95" s="17">
        <f t="shared" si="7"/>
        <v>213832.73353484448</v>
      </c>
    </row>
    <row r="96" spans="3:7" x14ac:dyDescent="0.25">
      <c r="C96" s="9">
        <v>83</v>
      </c>
      <c r="D96" s="17">
        <f t="shared" si="4"/>
        <v>1589.7086790966898</v>
      </c>
      <c r="E96" s="17">
        <f t="shared" si="5"/>
        <v>445.48486153092597</v>
      </c>
      <c r="F96" s="17">
        <f t="shared" si="6"/>
        <v>1144.223817565764</v>
      </c>
      <c r="G96" s="17">
        <f t="shared" si="7"/>
        <v>212688.50971727871</v>
      </c>
    </row>
    <row r="97" spans="3:7" x14ac:dyDescent="0.25">
      <c r="C97" s="9">
        <v>84</v>
      </c>
      <c r="D97" s="17">
        <f t="shared" si="4"/>
        <v>1589.7086790966898</v>
      </c>
      <c r="E97" s="17">
        <f t="shared" si="5"/>
        <v>443.10106191099732</v>
      </c>
      <c r="F97" s="17">
        <f t="shared" si="6"/>
        <v>1146.6076171856926</v>
      </c>
      <c r="G97" s="17">
        <f t="shared" si="7"/>
        <v>211541.90210009302</v>
      </c>
    </row>
    <row r="98" spans="3:7" x14ac:dyDescent="0.25">
      <c r="C98" s="9">
        <v>85</v>
      </c>
      <c r="D98" s="17">
        <f t="shared" si="4"/>
        <v>1589.7086790966898</v>
      </c>
      <c r="E98" s="17">
        <f t="shared" si="5"/>
        <v>440.71229604186044</v>
      </c>
      <c r="F98" s="17">
        <f t="shared" si="6"/>
        <v>1148.9963830548295</v>
      </c>
      <c r="G98" s="17">
        <f t="shared" si="7"/>
        <v>210392.9057170382</v>
      </c>
    </row>
    <row r="99" spans="3:7" x14ac:dyDescent="0.25">
      <c r="C99" s="9">
        <v>86</v>
      </c>
      <c r="D99" s="17">
        <f t="shared" si="4"/>
        <v>1589.7086790966898</v>
      </c>
      <c r="E99" s="17">
        <f t="shared" si="5"/>
        <v>438.3185535771629</v>
      </c>
      <c r="F99" s="17">
        <f t="shared" si="6"/>
        <v>1151.3901255195269</v>
      </c>
      <c r="G99" s="17">
        <f t="shared" si="7"/>
        <v>209241.51559151866</v>
      </c>
    </row>
    <row r="100" spans="3:7" x14ac:dyDescent="0.25">
      <c r="C100" s="9">
        <v>87</v>
      </c>
      <c r="D100" s="17">
        <f t="shared" si="4"/>
        <v>1589.7086790966898</v>
      </c>
      <c r="E100" s="17">
        <f t="shared" si="5"/>
        <v>435.91982414899718</v>
      </c>
      <c r="F100" s="17">
        <f t="shared" si="6"/>
        <v>1153.7888549476927</v>
      </c>
      <c r="G100" s="17">
        <f t="shared" si="7"/>
        <v>208087.72673657097</v>
      </c>
    </row>
    <row r="101" spans="3:7" x14ac:dyDescent="0.25">
      <c r="C101" s="9">
        <v>88</v>
      </c>
      <c r="D101" s="17">
        <f t="shared" si="4"/>
        <v>1589.7086790966898</v>
      </c>
      <c r="E101" s="17">
        <f t="shared" si="5"/>
        <v>433.51609736785616</v>
      </c>
      <c r="F101" s="17">
        <f t="shared" si="6"/>
        <v>1156.1925817288336</v>
      </c>
      <c r="G101" s="17">
        <f t="shared" si="7"/>
        <v>206931.53415484214</v>
      </c>
    </row>
    <row r="102" spans="3:7" x14ac:dyDescent="0.25">
      <c r="C102" s="9">
        <v>89</v>
      </c>
      <c r="D102" s="17">
        <f t="shared" si="4"/>
        <v>1589.7086790966898</v>
      </c>
      <c r="E102" s="17">
        <f t="shared" si="5"/>
        <v>431.10736282258779</v>
      </c>
      <c r="F102" s="17">
        <f t="shared" si="6"/>
        <v>1158.6013162741019</v>
      </c>
      <c r="G102" s="17">
        <f t="shared" si="7"/>
        <v>205772.93283856803</v>
      </c>
    </row>
    <row r="103" spans="3:7" x14ac:dyDescent="0.25">
      <c r="C103" s="9">
        <v>90</v>
      </c>
      <c r="D103" s="17">
        <f t="shared" si="4"/>
        <v>1589.7086790966898</v>
      </c>
      <c r="E103" s="17">
        <f t="shared" si="5"/>
        <v>428.69361008035003</v>
      </c>
      <c r="F103" s="17">
        <f t="shared" si="6"/>
        <v>1161.0150690163398</v>
      </c>
      <c r="G103" s="17">
        <f t="shared" si="7"/>
        <v>204611.91776955168</v>
      </c>
    </row>
    <row r="104" spans="3:7" x14ac:dyDescent="0.25">
      <c r="C104" s="9">
        <v>91</v>
      </c>
      <c r="D104" s="17">
        <f t="shared" si="4"/>
        <v>1589.7086790966898</v>
      </c>
      <c r="E104" s="17">
        <f t="shared" si="5"/>
        <v>426.27482868656602</v>
      </c>
      <c r="F104" s="17">
        <f t="shared" si="6"/>
        <v>1163.4338504101238</v>
      </c>
      <c r="G104" s="17">
        <f t="shared" si="7"/>
        <v>203448.48391914155</v>
      </c>
    </row>
    <row r="105" spans="3:7" x14ac:dyDescent="0.25">
      <c r="C105" s="9">
        <v>92</v>
      </c>
      <c r="D105" s="17">
        <f t="shared" si="4"/>
        <v>1589.7086790966898</v>
      </c>
      <c r="E105" s="17">
        <f t="shared" si="5"/>
        <v>423.85100816487824</v>
      </c>
      <c r="F105" s="17">
        <f t="shared" si="6"/>
        <v>1165.8576709318115</v>
      </c>
      <c r="G105" s="17">
        <f t="shared" si="7"/>
        <v>202282.62624820974</v>
      </c>
    </row>
    <row r="106" spans="3:7" x14ac:dyDescent="0.25">
      <c r="C106" s="9">
        <v>93</v>
      </c>
      <c r="D106" s="17">
        <f t="shared" si="4"/>
        <v>1589.7086790966898</v>
      </c>
      <c r="E106" s="17">
        <f t="shared" si="5"/>
        <v>421.42213801710363</v>
      </c>
      <c r="F106" s="17">
        <f t="shared" si="6"/>
        <v>1168.2865410795862</v>
      </c>
      <c r="G106" s="17">
        <f t="shared" si="7"/>
        <v>201114.33970713016</v>
      </c>
    </row>
    <row r="107" spans="3:7" x14ac:dyDescent="0.25">
      <c r="C107" s="9">
        <v>94</v>
      </c>
      <c r="D107" s="17">
        <f t="shared" si="4"/>
        <v>1589.7086790966898</v>
      </c>
      <c r="E107" s="17">
        <f t="shared" si="5"/>
        <v>418.98820772318783</v>
      </c>
      <c r="F107" s="17">
        <f t="shared" si="6"/>
        <v>1170.7204713735021</v>
      </c>
      <c r="G107" s="17">
        <f t="shared" si="7"/>
        <v>199943.61923575666</v>
      </c>
    </row>
    <row r="108" spans="3:7" x14ac:dyDescent="0.25">
      <c r="C108" s="9">
        <v>95</v>
      </c>
      <c r="D108" s="17">
        <f t="shared" si="4"/>
        <v>1589.7086790966898</v>
      </c>
      <c r="E108" s="17">
        <f t="shared" si="5"/>
        <v>416.54920674115971</v>
      </c>
      <c r="F108" s="17">
        <f t="shared" si="6"/>
        <v>1173.1594723555302</v>
      </c>
      <c r="G108" s="17">
        <f t="shared" si="7"/>
        <v>198770.45976340113</v>
      </c>
    </row>
    <row r="109" spans="3:7" x14ac:dyDescent="0.25">
      <c r="C109" s="9">
        <v>96</v>
      </c>
      <c r="D109" s="17">
        <f t="shared" si="4"/>
        <v>1589.7086790966898</v>
      </c>
      <c r="E109" s="17">
        <f t="shared" si="5"/>
        <v>414.10512450708569</v>
      </c>
      <c r="F109" s="17">
        <f t="shared" si="6"/>
        <v>1175.6035545896041</v>
      </c>
      <c r="G109" s="17">
        <f t="shared" si="7"/>
        <v>197594.85620881151</v>
      </c>
    </row>
    <row r="110" spans="3:7" x14ac:dyDescent="0.25">
      <c r="C110" s="9">
        <v>97</v>
      </c>
      <c r="D110" s="17">
        <f t="shared" si="4"/>
        <v>1589.7086790966898</v>
      </c>
      <c r="E110" s="17">
        <f t="shared" si="5"/>
        <v>411.65595043502395</v>
      </c>
      <c r="F110" s="17">
        <f t="shared" si="6"/>
        <v>1178.0527286616659</v>
      </c>
      <c r="G110" s="17">
        <f t="shared" si="7"/>
        <v>196416.80348014986</v>
      </c>
    </row>
    <row r="111" spans="3:7" x14ac:dyDescent="0.25">
      <c r="C111" s="9">
        <v>98</v>
      </c>
      <c r="D111" s="17">
        <f t="shared" si="4"/>
        <v>1589.7086790966898</v>
      </c>
      <c r="E111" s="17">
        <f t="shared" si="5"/>
        <v>409.20167391697885</v>
      </c>
      <c r="F111" s="17">
        <f t="shared" si="6"/>
        <v>1180.5070051797111</v>
      </c>
      <c r="G111" s="17">
        <f t="shared" si="7"/>
        <v>195236.29647497015</v>
      </c>
    </row>
    <row r="112" spans="3:7" x14ac:dyDescent="0.25">
      <c r="C112" s="9">
        <v>99</v>
      </c>
      <c r="D112" s="17">
        <f t="shared" si="4"/>
        <v>1589.7086790966898</v>
      </c>
      <c r="E112" s="17">
        <f t="shared" si="5"/>
        <v>406.74228432285446</v>
      </c>
      <c r="F112" s="17">
        <f t="shared" si="6"/>
        <v>1182.9663947738354</v>
      </c>
      <c r="G112" s="17">
        <f t="shared" si="7"/>
        <v>194053.33008019632</v>
      </c>
    </row>
    <row r="113" spans="3:7" x14ac:dyDescent="0.25">
      <c r="C113" s="9">
        <v>100</v>
      </c>
      <c r="D113" s="17">
        <f t="shared" si="4"/>
        <v>1589.7086790966898</v>
      </c>
      <c r="E113" s="17">
        <f t="shared" si="5"/>
        <v>404.27777100040902</v>
      </c>
      <c r="F113" s="17">
        <f t="shared" si="6"/>
        <v>1185.4309080962807</v>
      </c>
      <c r="G113" s="17">
        <f t="shared" si="7"/>
        <v>192867.89917210003</v>
      </c>
    </row>
    <row r="114" spans="3:7" x14ac:dyDescent="0.25">
      <c r="C114" s="9">
        <v>101</v>
      </c>
      <c r="D114" s="17">
        <f t="shared" si="4"/>
        <v>1589.7086790966898</v>
      </c>
      <c r="E114" s="17">
        <f t="shared" si="5"/>
        <v>401.8081232752084</v>
      </c>
      <c r="F114" s="17">
        <f t="shared" si="6"/>
        <v>1187.9005558214815</v>
      </c>
      <c r="G114" s="17">
        <f t="shared" si="7"/>
        <v>191679.99861627855</v>
      </c>
    </row>
    <row r="115" spans="3:7" x14ac:dyDescent="0.25">
      <c r="C115" s="9">
        <v>102</v>
      </c>
      <c r="D115" s="17">
        <f t="shared" si="4"/>
        <v>1589.7086790966898</v>
      </c>
      <c r="E115" s="17">
        <f t="shared" si="5"/>
        <v>399.33333045058032</v>
      </c>
      <c r="F115" s="17">
        <f t="shared" si="6"/>
        <v>1190.3753486461096</v>
      </c>
      <c r="G115" s="17">
        <f t="shared" si="7"/>
        <v>190489.62326763244</v>
      </c>
    </row>
    <row r="116" spans="3:7" x14ac:dyDescent="0.25">
      <c r="C116" s="9">
        <v>103</v>
      </c>
      <c r="D116" s="17">
        <f t="shared" si="4"/>
        <v>1589.7086790966898</v>
      </c>
      <c r="E116" s="17">
        <f t="shared" si="5"/>
        <v>396.85338180756759</v>
      </c>
      <c r="F116" s="17">
        <f t="shared" si="6"/>
        <v>1192.8552972891223</v>
      </c>
      <c r="G116" s="17">
        <f t="shared" si="7"/>
        <v>189296.76797034332</v>
      </c>
    </row>
    <row r="117" spans="3:7" x14ac:dyDescent="0.25">
      <c r="C117" s="9">
        <v>104</v>
      </c>
      <c r="D117" s="17">
        <f t="shared" si="4"/>
        <v>1589.7086790966898</v>
      </c>
      <c r="E117" s="17">
        <f t="shared" si="5"/>
        <v>394.36826660488191</v>
      </c>
      <c r="F117" s="17">
        <f t="shared" si="6"/>
        <v>1195.3404124918079</v>
      </c>
      <c r="G117" s="17">
        <f t="shared" si="7"/>
        <v>188101.42755785151</v>
      </c>
    </row>
    <row r="118" spans="3:7" x14ac:dyDescent="0.25">
      <c r="C118" s="9">
        <v>105</v>
      </c>
      <c r="D118" s="17">
        <f t="shared" si="4"/>
        <v>1589.7086790966898</v>
      </c>
      <c r="E118" s="17">
        <f t="shared" si="5"/>
        <v>391.87797407885728</v>
      </c>
      <c r="F118" s="17">
        <f t="shared" si="6"/>
        <v>1197.8307050178325</v>
      </c>
      <c r="G118" s="17">
        <f t="shared" si="7"/>
        <v>186903.59685283367</v>
      </c>
    </row>
    <row r="119" spans="3:7" x14ac:dyDescent="0.25">
      <c r="C119" s="9">
        <v>106</v>
      </c>
      <c r="D119" s="17">
        <f t="shared" si="4"/>
        <v>1589.7086790966898</v>
      </c>
      <c r="E119" s="17">
        <f t="shared" si="5"/>
        <v>389.38249344340346</v>
      </c>
      <c r="F119" s="17">
        <f t="shared" si="6"/>
        <v>1200.3261856532863</v>
      </c>
      <c r="G119" s="17">
        <f t="shared" si="7"/>
        <v>185703.27066718039</v>
      </c>
    </row>
    <row r="120" spans="3:7" x14ac:dyDescent="0.25">
      <c r="C120" s="9">
        <v>107</v>
      </c>
      <c r="D120" s="17">
        <f t="shared" si="4"/>
        <v>1589.7086790966898</v>
      </c>
      <c r="E120" s="17">
        <f t="shared" si="5"/>
        <v>386.88181388995912</v>
      </c>
      <c r="F120" s="17">
        <f t="shared" si="6"/>
        <v>1202.8268652067306</v>
      </c>
      <c r="G120" s="17">
        <f t="shared" si="7"/>
        <v>184500.44380197366</v>
      </c>
    </row>
    <row r="121" spans="3:7" x14ac:dyDescent="0.25">
      <c r="C121" s="9">
        <v>108</v>
      </c>
      <c r="D121" s="17">
        <f t="shared" si="4"/>
        <v>1589.7086790966898</v>
      </c>
      <c r="E121" s="17">
        <f t="shared" si="5"/>
        <v>384.37592458744513</v>
      </c>
      <c r="F121" s="17">
        <f t="shared" si="6"/>
        <v>1205.3327545092448</v>
      </c>
      <c r="G121" s="17">
        <f t="shared" si="7"/>
        <v>183295.11104746442</v>
      </c>
    </row>
    <row r="122" spans="3:7" x14ac:dyDescent="0.25">
      <c r="C122" s="9">
        <v>109</v>
      </c>
      <c r="D122" s="17">
        <f t="shared" si="4"/>
        <v>1589.7086790966898</v>
      </c>
      <c r="E122" s="17">
        <f t="shared" si="5"/>
        <v>381.86481468221757</v>
      </c>
      <c r="F122" s="17">
        <f t="shared" si="6"/>
        <v>1207.8438644144721</v>
      </c>
      <c r="G122" s="17">
        <f t="shared" si="7"/>
        <v>182087.26718304996</v>
      </c>
    </row>
    <row r="123" spans="3:7" x14ac:dyDescent="0.25">
      <c r="C123" s="9">
        <v>110</v>
      </c>
      <c r="D123" s="17">
        <f t="shared" si="4"/>
        <v>1589.7086790966898</v>
      </c>
      <c r="E123" s="17">
        <f t="shared" si="5"/>
        <v>379.34847329802074</v>
      </c>
      <c r="F123" s="17">
        <f t="shared" si="6"/>
        <v>1210.3602057986691</v>
      </c>
      <c r="G123" s="17">
        <f t="shared" si="7"/>
        <v>180876.90697725129</v>
      </c>
    </row>
    <row r="124" spans="3:7" x14ac:dyDescent="0.25">
      <c r="C124" s="9">
        <v>111</v>
      </c>
      <c r="D124" s="17">
        <f t="shared" si="4"/>
        <v>1589.7086790966898</v>
      </c>
      <c r="E124" s="17">
        <f t="shared" si="5"/>
        <v>376.82688953594015</v>
      </c>
      <c r="F124" s="17">
        <f t="shared" si="6"/>
        <v>1212.8817895607497</v>
      </c>
      <c r="G124" s="17">
        <f t="shared" si="7"/>
        <v>179664.02518769054</v>
      </c>
    </row>
    <row r="125" spans="3:7" x14ac:dyDescent="0.25">
      <c r="C125" s="9">
        <v>112</v>
      </c>
      <c r="D125" s="17">
        <f t="shared" si="4"/>
        <v>1589.7086790966898</v>
      </c>
      <c r="E125" s="17">
        <f t="shared" si="5"/>
        <v>374.30005247435531</v>
      </c>
      <c r="F125" s="17">
        <f t="shared" si="6"/>
        <v>1215.4086266223344</v>
      </c>
      <c r="G125" s="17">
        <f t="shared" si="7"/>
        <v>178448.61656106819</v>
      </c>
    </row>
    <row r="126" spans="3:7" x14ac:dyDescent="0.25">
      <c r="C126" s="9">
        <v>113</v>
      </c>
      <c r="D126" s="17">
        <f t="shared" si="4"/>
        <v>1589.7086790966898</v>
      </c>
      <c r="E126" s="17">
        <f t="shared" si="5"/>
        <v>371.76795116889207</v>
      </c>
      <c r="F126" s="17">
        <f t="shared" si="6"/>
        <v>1217.9407279277978</v>
      </c>
      <c r="G126" s="17">
        <f t="shared" si="7"/>
        <v>177230.67583314038</v>
      </c>
    </row>
    <row r="127" spans="3:7" x14ac:dyDescent="0.25">
      <c r="C127" s="9">
        <v>114</v>
      </c>
      <c r="D127" s="17">
        <f t="shared" si="4"/>
        <v>1589.7086790966898</v>
      </c>
      <c r="E127" s="17">
        <f t="shared" si="5"/>
        <v>369.23057465237582</v>
      </c>
      <c r="F127" s="17">
        <f t="shared" si="6"/>
        <v>1220.4781044443139</v>
      </c>
      <c r="G127" s="17">
        <f t="shared" si="7"/>
        <v>176010.19772869608</v>
      </c>
    </row>
    <row r="128" spans="3:7" x14ac:dyDescent="0.25">
      <c r="C128" s="9">
        <v>115</v>
      </c>
      <c r="D128" s="17">
        <f t="shared" si="4"/>
        <v>1589.7086790966898</v>
      </c>
      <c r="E128" s="17">
        <f t="shared" si="5"/>
        <v>366.68791193478347</v>
      </c>
      <c r="F128" s="17">
        <f t="shared" si="6"/>
        <v>1223.0207671619064</v>
      </c>
      <c r="G128" s="17">
        <f t="shared" si="7"/>
        <v>174787.17696153416</v>
      </c>
    </row>
    <row r="129" spans="3:7" x14ac:dyDescent="0.25">
      <c r="C129" s="9">
        <v>116</v>
      </c>
      <c r="D129" s="17">
        <f t="shared" si="4"/>
        <v>1589.7086790966898</v>
      </c>
      <c r="E129" s="17">
        <f t="shared" si="5"/>
        <v>364.13995200319619</v>
      </c>
      <c r="F129" s="17">
        <f t="shared" si="6"/>
        <v>1225.5687270934936</v>
      </c>
      <c r="G129" s="17">
        <f t="shared" si="7"/>
        <v>173561.60823444068</v>
      </c>
    </row>
    <row r="130" spans="3:7" x14ac:dyDescent="0.25">
      <c r="C130" s="9">
        <v>117</v>
      </c>
      <c r="D130" s="17">
        <f t="shared" si="4"/>
        <v>1589.7086790966898</v>
      </c>
      <c r="E130" s="17">
        <f t="shared" si="5"/>
        <v>361.58668382175142</v>
      </c>
      <c r="F130" s="17">
        <f t="shared" si="6"/>
        <v>1228.1219952749384</v>
      </c>
      <c r="G130" s="17">
        <f t="shared" si="7"/>
        <v>172333.48623916574</v>
      </c>
    </row>
    <row r="131" spans="3:7" x14ac:dyDescent="0.25">
      <c r="C131" s="9">
        <v>118</v>
      </c>
      <c r="D131" s="17">
        <f t="shared" si="4"/>
        <v>1589.7086790966898</v>
      </c>
      <c r="E131" s="17">
        <f t="shared" si="5"/>
        <v>359.02809633159529</v>
      </c>
      <c r="F131" s="17">
        <f t="shared" si="6"/>
        <v>1230.6805827650946</v>
      </c>
      <c r="G131" s="17">
        <f t="shared" si="7"/>
        <v>171102.80565640065</v>
      </c>
    </row>
    <row r="132" spans="3:7" x14ac:dyDescent="0.25">
      <c r="C132" s="9">
        <v>119</v>
      </c>
      <c r="D132" s="17">
        <f t="shared" si="4"/>
        <v>1589.7086790966898</v>
      </c>
      <c r="E132" s="17">
        <f t="shared" si="5"/>
        <v>356.46417845083471</v>
      </c>
      <c r="F132" s="17">
        <f t="shared" si="6"/>
        <v>1233.2445006458552</v>
      </c>
      <c r="G132" s="17">
        <f t="shared" si="7"/>
        <v>169869.56115575481</v>
      </c>
    </row>
    <row r="133" spans="3:7" x14ac:dyDescent="0.25">
      <c r="C133" s="9">
        <v>120</v>
      </c>
      <c r="D133" s="17">
        <f t="shared" si="4"/>
        <v>1589.7086790966898</v>
      </c>
      <c r="E133" s="17">
        <f t="shared" si="5"/>
        <v>353.89491907448917</v>
      </c>
      <c r="F133" s="17">
        <f t="shared" si="6"/>
        <v>1235.8137600222008</v>
      </c>
      <c r="G133" s="17">
        <f t="shared" si="7"/>
        <v>168633.74739573261</v>
      </c>
    </row>
    <row r="134" spans="3:7" x14ac:dyDescent="0.25">
      <c r="C134" s="9">
        <v>121</v>
      </c>
      <c r="D134" s="17">
        <f t="shared" si="4"/>
        <v>1589.7086790966898</v>
      </c>
      <c r="E134" s="17">
        <f t="shared" ref="E134:E197" si="8">G133*$C$5</f>
        <v>351.32030707444295</v>
      </c>
      <c r="F134" s="17">
        <f t="shared" ref="F134:F197" si="9">D134-E134</f>
        <v>1238.3883720222468</v>
      </c>
      <c r="G134" s="17">
        <f t="shared" ref="G134:G197" si="10">G133-F134</f>
        <v>167395.35902371036</v>
      </c>
    </row>
    <row r="135" spans="3:7" x14ac:dyDescent="0.25">
      <c r="C135" s="9">
        <v>122</v>
      </c>
      <c r="D135" s="17">
        <f t="shared" si="4"/>
        <v>1589.7086790966898</v>
      </c>
      <c r="E135" s="17">
        <f t="shared" si="8"/>
        <v>348.74033129939659</v>
      </c>
      <c r="F135" s="17">
        <f t="shared" si="9"/>
        <v>1240.9683477972933</v>
      </c>
      <c r="G135" s="17">
        <f t="shared" si="10"/>
        <v>166154.39067591308</v>
      </c>
    </row>
    <row r="136" spans="3:7" x14ac:dyDescent="0.25">
      <c r="C136" s="9">
        <v>123</v>
      </c>
      <c r="D136" s="17">
        <f t="shared" si="4"/>
        <v>1589.7086790966898</v>
      </c>
      <c r="E136" s="17">
        <f t="shared" si="8"/>
        <v>346.15498057481892</v>
      </c>
      <c r="F136" s="17">
        <f t="shared" si="9"/>
        <v>1243.553698521871</v>
      </c>
      <c r="G136" s="17">
        <f t="shared" si="10"/>
        <v>164910.83697739121</v>
      </c>
    </row>
    <row r="137" spans="3:7" x14ac:dyDescent="0.25">
      <c r="C137" s="9">
        <v>124</v>
      </c>
      <c r="D137" s="17">
        <f t="shared" si="4"/>
        <v>1589.7086790966898</v>
      </c>
      <c r="E137" s="17">
        <f t="shared" si="8"/>
        <v>343.56424370289835</v>
      </c>
      <c r="F137" s="17">
        <f t="shared" si="9"/>
        <v>1246.1444353937914</v>
      </c>
      <c r="G137" s="17">
        <f t="shared" si="10"/>
        <v>163664.69254199741</v>
      </c>
    </row>
    <row r="138" spans="3:7" x14ac:dyDescent="0.25">
      <c r="C138" s="9">
        <v>125</v>
      </c>
      <c r="D138" s="17">
        <f t="shared" si="4"/>
        <v>1589.7086790966898</v>
      </c>
      <c r="E138" s="17">
        <f t="shared" si="8"/>
        <v>340.96810946249462</v>
      </c>
      <c r="F138" s="17">
        <f t="shared" si="9"/>
        <v>1248.7405696341953</v>
      </c>
      <c r="G138" s="17">
        <f t="shared" si="10"/>
        <v>162415.95197236323</v>
      </c>
    </row>
    <row r="139" spans="3:7" x14ac:dyDescent="0.25">
      <c r="C139" s="9">
        <v>126</v>
      </c>
      <c r="D139" s="17">
        <f t="shared" si="4"/>
        <v>1589.7086790966898</v>
      </c>
      <c r="E139" s="17">
        <f t="shared" si="8"/>
        <v>338.36656660909006</v>
      </c>
      <c r="F139" s="17">
        <f t="shared" si="9"/>
        <v>1251.3421124875997</v>
      </c>
      <c r="G139" s="17">
        <f t="shared" si="10"/>
        <v>161164.60985987564</v>
      </c>
    </row>
    <row r="140" spans="3:7" x14ac:dyDescent="0.25">
      <c r="C140" s="9">
        <v>127</v>
      </c>
      <c r="D140" s="17">
        <f t="shared" si="4"/>
        <v>1589.7086790966898</v>
      </c>
      <c r="E140" s="17">
        <f t="shared" si="8"/>
        <v>335.75960387474089</v>
      </c>
      <c r="F140" s="17">
        <f t="shared" si="9"/>
        <v>1253.949075221949</v>
      </c>
      <c r="G140" s="17">
        <f t="shared" si="10"/>
        <v>159910.66078465368</v>
      </c>
    </row>
    <row r="141" spans="3:7" x14ac:dyDescent="0.25">
      <c r="C141" s="9">
        <v>128</v>
      </c>
      <c r="D141" s="17">
        <f t="shared" si="4"/>
        <v>1589.7086790966898</v>
      </c>
      <c r="E141" s="17">
        <f t="shared" si="8"/>
        <v>333.14720996802851</v>
      </c>
      <c r="F141" s="17">
        <f t="shared" si="9"/>
        <v>1256.5614691286614</v>
      </c>
      <c r="G141" s="17">
        <f t="shared" si="10"/>
        <v>158654.099315525</v>
      </c>
    </row>
    <row r="142" spans="3:7" x14ac:dyDescent="0.25">
      <c r="C142" s="9">
        <v>129</v>
      </c>
      <c r="D142" s="17">
        <f t="shared" si="4"/>
        <v>1589.7086790966898</v>
      </c>
      <c r="E142" s="17">
        <f t="shared" si="8"/>
        <v>330.52937357401044</v>
      </c>
      <c r="F142" s="17">
        <f t="shared" si="9"/>
        <v>1259.1793055226794</v>
      </c>
      <c r="G142" s="17">
        <f t="shared" si="10"/>
        <v>157394.92001000233</v>
      </c>
    </row>
    <row r="143" spans="3:7" x14ac:dyDescent="0.25">
      <c r="C143" s="9">
        <v>130</v>
      </c>
      <c r="D143" s="17">
        <f t="shared" ref="D143:D207" si="11">$C$9</f>
        <v>1589.7086790966898</v>
      </c>
      <c r="E143" s="17">
        <f t="shared" si="8"/>
        <v>327.90608335417153</v>
      </c>
      <c r="F143" s="17">
        <f t="shared" si="9"/>
        <v>1261.8025957425184</v>
      </c>
      <c r="G143" s="17">
        <f t="shared" si="10"/>
        <v>156133.11741425982</v>
      </c>
    </row>
    <row r="144" spans="3:7" x14ac:dyDescent="0.25">
      <c r="C144" s="9">
        <v>131</v>
      </c>
      <c r="D144" s="17">
        <f t="shared" si="11"/>
        <v>1589.7086790966898</v>
      </c>
      <c r="E144" s="17">
        <f t="shared" si="8"/>
        <v>325.27732794637461</v>
      </c>
      <c r="F144" s="17">
        <f t="shared" si="9"/>
        <v>1264.4313511503151</v>
      </c>
      <c r="G144" s="17">
        <f t="shared" si="10"/>
        <v>154868.68606310949</v>
      </c>
    </row>
    <row r="145" spans="3:7" x14ac:dyDescent="0.25">
      <c r="C145" s="9">
        <v>132</v>
      </c>
      <c r="D145" s="17">
        <f t="shared" si="11"/>
        <v>1589.7086790966898</v>
      </c>
      <c r="E145" s="17">
        <f t="shared" si="8"/>
        <v>322.64309596481144</v>
      </c>
      <c r="F145" s="17">
        <f t="shared" si="9"/>
        <v>1267.0655831318784</v>
      </c>
      <c r="G145" s="17">
        <f t="shared" si="10"/>
        <v>153601.6204799776</v>
      </c>
    </row>
    <row r="146" spans="3:7" x14ac:dyDescent="0.25">
      <c r="C146" s="9">
        <v>133</v>
      </c>
      <c r="D146" s="17">
        <f t="shared" si="11"/>
        <v>1589.7086790966898</v>
      </c>
      <c r="E146" s="17">
        <f t="shared" si="8"/>
        <v>320.00337599995333</v>
      </c>
      <c r="F146" s="17">
        <f t="shared" si="9"/>
        <v>1269.7053030967365</v>
      </c>
      <c r="G146" s="17">
        <f t="shared" si="10"/>
        <v>152331.91517688087</v>
      </c>
    </row>
    <row r="147" spans="3:7" x14ac:dyDescent="0.25">
      <c r="C147" s="9">
        <v>134</v>
      </c>
      <c r="D147" s="17">
        <f t="shared" si="11"/>
        <v>1589.7086790966898</v>
      </c>
      <c r="E147" s="17">
        <f t="shared" si="8"/>
        <v>317.35815661850182</v>
      </c>
      <c r="F147" s="17">
        <f t="shared" si="9"/>
        <v>1272.3505224781879</v>
      </c>
      <c r="G147" s="17">
        <f t="shared" si="10"/>
        <v>151059.56465440267</v>
      </c>
    </row>
    <row r="148" spans="3:7" x14ac:dyDescent="0.25">
      <c r="C148" s="9">
        <v>135</v>
      </c>
      <c r="D148" s="17">
        <f t="shared" si="11"/>
        <v>1589.7086790966898</v>
      </c>
      <c r="E148" s="17">
        <f t="shared" si="8"/>
        <v>314.70742636333887</v>
      </c>
      <c r="F148" s="17">
        <f t="shared" si="9"/>
        <v>1275.0012527333511</v>
      </c>
      <c r="G148" s="17">
        <f t="shared" si="10"/>
        <v>149784.56340166932</v>
      </c>
    </row>
    <row r="149" spans="3:7" x14ac:dyDescent="0.25">
      <c r="C149" s="9">
        <v>136</v>
      </c>
      <c r="D149" s="17">
        <f t="shared" si="11"/>
        <v>1589.7086790966898</v>
      </c>
      <c r="E149" s="17">
        <f t="shared" si="8"/>
        <v>312.05117375347777</v>
      </c>
      <c r="F149" s="17">
        <f t="shared" si="9"/>
        <v>1277.6575053432121</v>
      </c>
      <c r="G149" s="17">
        <f t="shared" si="10"/>
        <v>148506.90589632612</v>
      </c>
    </row>
    <row r="150" spans="3:7" x14ac:dyDescent="0.25">
      <c r="C150" s="9">
        <v>137</v>
      </c>
      <c r="D150" s="17">
        <f t="shared" si="11"/>
        <v>1589.7086790966898</v>
      </c>
      <c r="E150" s="17">
        <f t="shared" si="8"/>
        <v>309.38938728401274</v>
      </c>
      <c r="F150" s="17">
        <f t="shared" si="9"/>
        <v>1280.319291812677</v>
      </c>
      <c r="G150" s="17">
        <f t="shared" si="10"/>
        <v>147226.58660451343</v>
      </c>
    </row>
    <row r="151" spans="3:7" x14ac:dyDescent="0.25">
      <c r="C151" s="9">
        <v>138</v>
      </c>
      <c r="D151" s="17">
        <f t="shared" si="11"/>
        <v>1589.7086790966898</v>
      </c>
      <c r="E151" s="17">
        <f t="shared" si="8"/>
        <v>306.72205542606963</v>
      </c>
      <c r="F151" s="17">
        <f t="shared" si="9"/>
        <v>1282.9866236706202</v>
      </c>
      <c r="G151" s="17">
        <f t="shared" si="10"/>
        <v>145943.59998084282</v>
      </c>
    </row>
    <row r="152" spans="3:7" x14ac:dyDescent="0.25">
      <c r="C152" s="9">
        <v>139</v>
      </c>
      <c r="D152" s="17">
        <f t="shared" si="11"/>
        <v>1589.7086790966898</v>
      </c>
      <c r="E152" s="17">
        <f t="shared" si="8"/>
        <v>304.04916662675589</v>
      </c>
      <c r="F152" s="17">
        <f t="shared" si="9"/>
        <v>1285.6595124699338</v>
      </c>
      <c r="G152" s="17">
        <f t="shared" si="10"/>
        <v>144657.94046837289</v>
      </c>
    </row>
    <row r="153" spans="3:7" x14ac:dyDescent="0.25">
      <c r="C153" s="9">
        <v>140</v>
      </c>
      <c r="D153" s="17">
        <f t="shared" si="11"/>
        <v>1589.7086790966898</v>
      </c>
      <c r="E153" s="17">
        <f t="shared" si="8"/>
        <v>301.37070930911017</v>
      </c>
      <c r="F153" s="17">
        <f t="shared" si="9"/>
        <v>1288.3379697875796</v>
      </c>
      <c r="G153" s="17">
        <f t="shared" si="10"/>
        <v>143369.6024985853</v>
      </c>
    </row>
    <row r="154" spans="3:7" x14ac:dyDescent="0.25">
      <c r="C154" s="9">
        <v>141</v>
      </c>
      <c r="D154" s="17">
        <f t="shared" si="11"/>
        <v>1589.7086790966898</v>
      </c>
      <c r="E154" s="17">
        <f t="shared" si="8"/>
        <v>298.68667187205273</v>
      </c>
      <c r="F154" s="17">
        <f t="shared" si="9"/>
        <v>1291.022007224637</v>
      </c>
      <c r="G154" s="17">
        <f t="shared" si="10"/>
        <v>142078.58049136066</v>
      </c>
    </row>
    <row r="155" spans="3:7" x14ac:dyDescent="0.25">
      <c r="C155" s="9">
        <v>142</v>
      </c>
      <c r="D155" s="17">
        <f t="shared" si="11"/>
        <v>1589.7086790966898</v>
      </c>
      <c r="E155" s="17">
        <f t="shared" si="8"/>
        <v>295.99704269033469</v>
      </c>
      <c r="F155" s="17">
        <f t="shared" si="9"/>
        <v>1293.7116364063552</v>
      </c>
      <c r="G155" s="17">
        <f t="shared" si="10"/>
        <v>140784.86885495429</v>
      </c>
    </row>
    <row r="156" spans="3:7" x14ac:dyDescent="0.25">
      <c r="C156" s="9">
        <v>143</v>
      </c>
      <c r="D156" s="17">
        <f t="shared" si="11"/>
        <v>1589.7086790966898</v>
      </c>
      <c r="E156" s="17">
        <f t="shared" si="8"/>
        <v>293.30181011448809</v>
      </c>
      <c r="F156" s="17">
        <f t="shared" si="9"/>
        <v>1296.4068689822018</v>
      </c>
      <c r="G156" s="17">
        <f t="shared" si="10"/>
        <v>139488.46198597207</v>
      </c>
    </row>
    <row r="157" spans="3:7" x14ac:dyDescent="0.25">
      <c r="C157" s="9">
        <v>144</v>
      </c>
      <c r="D157" s="17">
        <f t="shared" si="11"/>
        <v>1589.7086790966898</v>
      </c>
      <c r="E157" s="17">
        <f t="shared" si="8"/>
        <v>290.60096247077513</v>
      </c>
      <c r="F157" s="17">
        <f t="shared" si="9"/>
        <v>1299.1077166259147</v>
      </c>
      <c r="G157" s="17">
        <f t="shared" si="10"/>
        <v>138189.35426934616</v>
      </c>
    </row>
    <row r="158" spans="3:7" x14ac:dyDescent="0.25">
      <c r="C158" s="9">
        <v>145</v>
      </c>
      <c r="D158" s="17">
        <f t="shared" si="11"/>
        <v>1589.7086790966898</v>
      </c>
      <c r="E158" s="17">
        <f t="shared" si="8"/>
        <v>287.89448806113785</v>
      </c>
      <c r="F158" s="17">
        <f t="shared" si="9"/>
        <v>1301.8141910355521</v>
      </c>
      <c r="G158" s="17">
        <f t="shared" si="10"/>
        <v>136887.54007831062</v>
      </c>
    </row>
    <row r="159" spans="3:7" x14ac:dyDescent="0.25">
      <c r="C159" s="9">
        <v>146</v>
      </c>
      <c r="D159" s="17">
        <f t="shared" si="11"/>
        <v>1589.7086790966898</v>
      </c>
      <c r="E159" s="17">
        <f t="shared" si="8"/>
        <v>285.18237516314713</v>
      </c>
      <c r="F159" s="17">
        <f t="shared" si="9"/>
        <v>1304.5263039335427</v>
      </c>
      <c r="G159" s="17">
        <f t="shared" si="10"/>
        <v>135583.01377437706</v>
      </c>
    </row>
    <row r="160" spans="3:7" x14ac:dyDescent="0.25">
      <c r="C160" s="9">
        <v>147</v>
      </c>
      <c r="D160" s="17">
        <f t="shared" si="11"/>
        <v>1589.7086790966898</v>
      </c>
      <c r="E160" s="17">
        <f t="shared" si="8"/>
        <v>282.46461202995221</v>
      </c>
      <c r="F160" s="17">
        <f t="shared" si="9"/>
        <v>1307.2440670667377</v>
      </c>
      <c r="G160" s="17">
        <f t="shared" si="10"/>
        <v>134275.76970731033</v>
      </c>
    </row>
    <row r="161" spans="3:7" x14ac:dyDescent="0.25">
      <c r="C161" s="9">
        <v>148</v>
      </c>
      <c r="D161" s="17">
        <f t="shared" si="11"/>
        <v>1589.7086790966898</v>
      </c>
      <c r="E161" s="17">
        <f t="shared" si="8"/>
        <v>279.74118689022987</v>
      </c>
      <c r="F161" s="17">
        <f t="shared" si="9"/>
        <v>1309.9674922064601</v>
      </c>
      <c r="G161" s="17">
        <f t="shared" si="10"/>
        <v>132965.80221510387</v>
      </c>
    </row>
    <row r="162" spans="3:7" x14ac:dyDescent="0.25">
      <c r="C162" s="9">
        <v>149</v>
      </c>
      <c r="D162" s="17">
        <f t="shared" si="11"/>
        <v>1589.7086790966898</v>
      </c>
      <c r="E162" s="17">
        <f t="shared" si="8"/>
        <v>277.01208794813306</v>
      </c>
      <c r="F162" s="17">
        <f t="shared" si="9"/>
        <v>1312.6965911485568</v>
      </c>
      <c r="G162" s="17">
        <f t="shared" si="10"/>
        <v>131653.10562395531</v>
      </c>
    </row>
    <row r="163" spans="3:7" x14ac:dyDescent="0.25">
      <c r="C163" s="9">
        <v>150</v>
      </c>
      <c r="D163" s="17">
        <f t="shared" si="11"/>
        <v>1589.7086790966898</v>
      </c>
      <c r="E163" s="17">
        <f t="shared" si="8"/>
        <v>274.27730338324022</v>
      </c>
      <c r="F163" s="17">
        <f t="shared" si="9"/>
        <v>1315.4313757134496</v>
      </c>
      <c r="G163" s="17">
        <f t="shared" si="10"/>
        <v>130337.67424824186</v>
      </c>
    </row>
    <row r="164" spans="3:7" x14ac:dyDescent="0.25">
      <c r="C164" s="9">
        <v>151</v>
      </c>
      <c r="D164" s="17">
        <f t="shared" si="11"/>
        <v>1589.7086790966898</v>
      </c>
      <c r="E164" s="17">
        <f t="shared" si="8"/>
        <v>271.53682135050389</v>
      </c>
      <c r="F164" s="17">
        <f t="shared" si="9"/>
        <v>1318.1718577461859</v>
      </c>
      <c r="G164" s="17">
        <f t="shared" si="10"/>
        <v>129019.50239049568</v>
      </c>
    </row>
    <row r="165" spans="3:7" x14ac:dyDescent="0.25">
      <c r="C165" s="9">
        <v>152</v>
      </c>
      <c r="D165" s="17">
        <f t="shared" si="11"/>
        <v>1589.7086790966898</v>
      </c>
      <c r="E165" s="17">
        <f t="shared" si="8"/>
        <v>268.7906299801993</v>
      </c>
      <c r="F165" s="17">
        <f t="shared" si="9"/>
        <v>1320.9180491164905</v>
      </c>
      <c r="G165" s="17">
        <f t="shared" si="10"/>
        <v>127698.58434137919</v>
      </c>
    </row>
    <row r="166" spans="3:7" x14ac:dyDescent="0.25">
      <c r="C166" s="9">
        <v>153</v>
      </c>
      <c r="D166" s="17">
        <f t="shared" si="11"/>
        <v>1589.7086790966898</v>
      </c>
      <c r="E166" s="17">
        <f t="shared" si="8"/>
        <v>266.0387173778733</v>
      </c>
      <c r="F166" s="17">
        <f t="shared" si="9"/>
        <v>1323.6699617188165</v>
      </c>
      <c r="G166" s="17">
        <f t="shared" si="10"/>
        <v>126374.91437966037</v>
      </c>
    </row>
    <row r="167" spans="3:7" x14ac:dyDescent="0.25">
      <c r="C167" s="9">
        <v>154</v>
      </c>
      <c r="D167" s="17">
        <f t="shared" si="11"/>
        <v>1589.7086790966898</v>
      </c>
      <c r="E167" s="17">
        <f t="shared" si="8"/>
        <v>263.28107162429245</v>
      </c>
      <c r="F167" s="17">
        <f t="shared" si="9"/>
        <v>1326.4276074723973</v>
      </c>
      <c r="G167" s="17">
        <f t="shared" si="10"/>
        <v>125048.48677218797</v>
      </c>
    </row>
    <row r="168" spans="3:7" x14ac:dyDescent="0.25">
      <c r="C168" s="9">
        <v>155</v>
      </c>
      <c r="D168" s="17">
        <f t="shared" si="11"/>
        <v>1589.7086790966898</v>
      </c>
      <c r="E168" s="17">
        <f t="shared" si="8"/>
        <v>260.51768077539163</v>
      </c>
      <c r="F168" s="17">
        <f t="shared" si="9"/>
        <v>1329.1909983212981</v>
      </c>
      <c r="G168" s="17">
        <f t="shared" si="10"/>
        <v>123719.29577386667</v>
      </c>
    </row>
    <row r="169" spans="3:7" x14ac:dyDescent="0.25">
      <c r="C169" s="9">
        <v>156</v>
      </c>
      <c r="D169" s="17">
        <f t="shared" si="11"/>
        <v>1589.7086790966898</v>
      </c>
      <c r="E169" s="17">
        <f t="shared" si="8"/>
        <v>257.74853286222225</v>
      </c>
      <c r="F169" s="17">
        <f t="shared" si="9"/>
        <v>1331.9601462344676</v>
      </c>
      <c r="G169" s="17">
        <f t="shared" si="10"/>
        <v>122387.3356276322</v>
      </c>
    </row>
    <row r="170" spans="3:7" x14ac:dyDescent="0.25">
      <c r="C170" s="9">
        <v>157</v>
      </c>
      <c r="D170" s="17">
        <f t="shared" si="11"/>
        <v>1589.7086790966898</v>
      </c>
      <c r="E170" s="17">
        <f t="shared" si="8"/>
        <v>254.97361589090042</v>
      </c>
      <c r="F170" s="17">
        <f t="shared" si="9"/>
        <v>1334.7350632057894</v>
      </c>
      <c r="G170" s="17">
        <f t="shared" si="10"/>
        <v>121052.60056442641</v>
      </c>
    </row>
    <row r="171" spans="3:7" x14ac:dyDescent="0.25">
      <c r="C171" s="9">
        <v>158</v>
      </c>
      <c r="D171" s="17">
        <f t="shared" si="11"/>
        <v>1589.7086790966898</v>
      </c>
      <c r="E171" s="17">
        <f t="shared" si="8"/>
        <v>252.192917842555</v>
      </c>
      <c r="F171" s="17">
        <f t="shared" si="9"/>
        <v>1337.5157612541348</v>
      </c>
      <c r="G171" s="17">
        <f t="shared" si="10"/>
        <v>119715.08480317227</v>
      </c>
    </row>
    <row r="172" spans="3:7" x14ac:dyDescent="0.25">
      <c r="C172" s="9">
        <v>159</v>
      </c>
      <c r="D172" s="17">
        <f t="shared" si="11"/>
        <v>1589.7086790966898</v>
      </c>
      <c r="E172" s="17">
        <f t="shared" si="8"/>
        <v>249.40642667327555</v>
      </c>
      <c r="F172" s="17">
        <f t="shared" si="9"/>
        <v>1340.3022524234143</v>
      </c>
      <c r="G172" s="17">
        <f t="shared" si="10"/>
        <v>118374.78255074886</v>
      </c>
    </row>
    <row r="173" spans="3:7" x14ac:dyDescent="0.25">
      <c r="C173" s="9">
        <v>160</v>
      </c>
      <c r="D173" s="17">
        <f t="shared" si="11"/>
        <v>1589.7086790966898</v>
      </c>
      <c r="E173" s="17">
        <f t="shared" si="8"/>
        <v>246.61413031406013</v>
      </c>
      <c r="F173" s="17">
        <f t="shared" si="9"/>
        <v>1343.0945487826298</v>
      </c>
      <c r="G173" s="17">
        <f t="shared" si="10"/>
        <v>117031.68800196623</v>
      </c>
    </row>
    <row r="174" spans="3:7" x14ac:dyDescent="0.25">
      <c r="C174" s="9">
        <v>161</v>
      </c>
      <c r="D174" s="17">
        <f t="shared" si="11"/>
        <v>1589.7086790966898</v>
      </c>
      <c r="E174" s="17">
        <f t="shared" si="8"/>
        <v>243.81601667076299</v>
      </c>
      <c r="F174" s="17">
        <f t="shared" si="9"/>
        <v>1345.8926624259268</v>
      </c>
      <c r="G174" s="17">
        <f t="shared" si="10"/>
        <v>115685.7953395403</v>
      </c>
    </row>
    <row r="175" spans="3:7" x14ac:dyDescent="0.25">
      <c r="C175" s="9">
        <v>162</v>
      </c>
      <c r="D175" s="17">
        <f t="shared" si="11"/>
        <v>1589.7086790966898</v>
      </c>
      <c r="E175" s="17">
        <f t="shared" si="8"/>
        <v>241.0120736240423</v>
      </c>
      <c r="F175" s="17">
        <f t="shared" si="9"/>
        <v>1348.6966054726474</v>
      </c>
      <c r="G175" s="17">
        <f t="shared" si="10"/>
        <v>114337.09873406765</v>
      </c>
    </row>
    <row r="176" spans="3:7" x14ac:dyDescent="0.25">
      <c r="C176" s="9">
        <v>163</v>
      </c>
      <c r="D176" s="17">
        <f t="shared" si="11"/>
        <v>1589.7086790966898</v>
      </c>
      <c r="E176" s="17">
        <f t="shared" si="8"/>
        <v>238.20228902930759</v>
      </c>
      <c r="F176" s="17">
        <f t="shared" si="9"/>
        <v>1351.5063900673822</v>
      </c>
      <c r="G176" s="17">
        <f t="shared" si="10"/>
        <v>112985.59234400027</v>
      </c>
    </row>
    <row r="177" spans="3:7" x14ac:dyDescent="0.25">
      <c r="C177" s="9">
        <v>164</v>
      </c>
      <c r="D177" s="17">
        <f t="shared" si="11"/>
        <v>1589.7086790966898</v>
      </c>
      <c r="E177" s="17">
        <f t="shared" si="8"/>
        <v>235.38665071666722</v>
      </c>
      <c r="F177" s="17">
        <f t="shared" si="9"/>
        <v>1354.3220283800226</v>
      </c>
      <c r="G177" s="17">
        <f t="shared" si="10"/>
        <v>111631.27031562025</v>
      </c>
    </row>
    <row r="178" spans="3:7" x14ac:dyDescent="0.25">
      <c r="C178" s="9">
        <v>165</v>
      </c>
      <c r="D178" s="17">
        <f t="shared" si="11"/>
        <v>1589.7086790966898</v>
      </c>
      <c r="E178" s="17">
        <f t="shared" si="8"/>
        <v>232.56514649087552</v>
      </c>
      <c r="F178" s="17">
        <f t="shared" si="9"/>
        <v>1357.1435326058142</v>
      </c>
      <c r="G178" s="17">
        <f t="shared" si="10"/>
        <v>110274.12678301444</v>
      </c>
    </row>
    <row r="179" spans="3:7" x14ac:dyDescent="0.25">
      <c r="C179" s="9">
        <v>166</v>
      </c>
      <c r="D179" s="17">
        <f t="shared" si="11"/>
        <v>1589.7086790966898</v>
      </c>
      <c r="E179" s="17">
        <f t="shared" si="8"/>
        <v>229.73776413128007</v>
      </c>
      <c r="F179" s="17">
        <f t="shared" si="9"/>
        <v>1359.9709149654097</v>
      </c>
      <c r="G179" s="17">
        <f t="shared" si="10"/>
        <v>108914.15586804903</v>
      </c>
    </row>
    <row r="180" spans="3:7" x14ac:dyDescent="0.25">
      <c r="C180" s="9">
        <v>167</v>
      </c>
      <c r="D180" s="17">
        <f t="shared" si="11"/>
        <v>1589.7086790966898</v>
      </c>
      <c r="E180" s="17">
        <f t="shared" si="8"/>
        <v>226.9044913917688</v>
      </c>
      <c r="F180" s="17">
        <f t="shared" si="9"/>
        <v>1362.8041877049211</v>
      </c>
      <c r="G180" s="17">
        <f t="shared" si="10"/>
        <v>107551.3516803441</v>
      </c>
    </row>
    <row r="181" spans="3:7" x14ac:dyDescent="0.25">
      <c r="C181" s="9">
        <v>168</v>
      </c>
      <c r="D181" s="17">
        <f t="shared" si="11"/>
        <v>1589.7086790966898</v>
      </c>
      <c r="E181" s="17">
        <f t="shared" si="8"/>
        <v>224.06531600071688</v>
      </c>
      <c r="F181" s="17">
        <f t="shared" si="9"/>
        <v>1365.643363095973</v>
      </c>
      <c r="G181" s="17">
        <f t="shared" si="10"/>
        <v>106185.70831724812</v>
      </c>
    </row>
    <row r="182" spans="3:7" x14ac:dyDescent="0.25">
      <c r="C182" s="9">
        <v>169</v>
      </c>
      <c r="D182" s="17">
        <f t="shared" si="11"/>
        <v>1589.7086790966898</v>
      </c>
      <c r="E182" s="17">
        <f t="shared" si="8"/>
        <v>221.22022566093358</v>
      </c>
      <c r="F182" s="17">
        <f t="shared" si="9"/>
        <v>1368.4884534357561</v>
      </c>
      <c r="G182" s="17">
        <f t="shared" si="10"/>
        <v>104817.21986381237</v>
      </c>
    </row>
    <row r="183" spans="3:7" x14ac:dyDescent="0.25">
      <c r="C183" s="9">
        <v>170</v>
      </c>
      <c r="D183" s="17">
        <f t="shared" si="11"/>
        <v>1589.7086790966898</v>
      </c>
      <c r="E183" s="17">
        <f t="shared" si="8"/>
        <v>218.36920804960909</v>
      </c>
      <c r="F183" s="17">
        <f t="shared" si="9"/>
        <v>1371.3394710470807</v>
      </c>
      <c r="G183" s="17">
        <f t="shared" si="10"/>
        <v>103445.88039276529</v>
      </c>
    </row>
    <row r="184" spans="3:7" x14ac:dyDescent="0.25">
      <c r="C184" s="9">
        <v>171</v>
      </c>
      <c r="D184" s="17">
        <f t="shared" si="11"/>
        <v>1589.7086790966898</v>
      </c>
      <c r="E184" s="17">
        <f t="shared" si="8"/>
        <v>215.51225081826101</v>
      </c>
      <c r="F184" s="17">
        <f t="shared" si="9"/>
        <v>1374.1964282784288</v>
      </c>
      <c r="G184" s="17">
        <f t="shared" si="10"/>
        <v>102071.68396448686</v>
      </c>
    </row>
    <row r="185" spans="3:7" x14ac:dyDescent="0.25">
      <c r="C185" s="9">
        <v>172</v>
      </c>
      <c r="D185" s="17">
        <f t="shared" si="11"/>
        <v>1589.7086790966898</v>
      </c>
      <c r="E185" s="17">
        <f t="shared" si="8"/>
        <v>212.64934159268094</v>
      </c>
      <c r="F185" s="17">
        <f t="shared" si="9"/>
        <v>1377.0593375040089</v>
      </c>
      <c r="G185" s="17">
        <f t="shared" si="10"/>
        <v>100694.62462698286</v>
      </c>
    </row>
    <row r="186" spans="3:7" x14ac:dyDescent="0.25">
      <c r="C186" s="9">
        <v>173</v>
      </c>
      <c r="D186" s="17">
        <f t="shared" si="11"/>
        <v>1589.7086790966898</v>
      </c>
      <c r="E186" s="17">
        <f t="shared" si="8"/>
        <v>209.78046797288096</v>
      </c>
      <c r="F186" s="17">
        <f t="shared" si="9"/>
        <v>1379.928211123809</v>
      </c>
      <c r="G186" s="17">
        <f t="shared" si="10"/>
        <v>99314.696415859042</v>
      </c>
    </row>
    <row r="187" spans="3:7" x14ac:dyDescent="0.25">
      <c r="C187" s="9">
        <v>174</v>
      </c>
      <c r="D187" s="17">
        <f t="shared" si="11"/>
        <v>1589.7086790966898</v>
      </c>
      <c r="E187" s="17">
        <f t="shared" si="8"/>
        <v>206.90561753303967</v>
      </c>
      <c r="F187" s="17">
        <f t="shared" si="9"/>
        <v>1382.8030615636501</v>
      </c>
      <c r="G187" s="17">
        <f t="shared" si="10"/>
        <v>97931.893354295389</v>
      </c>
    </row>
    <row r="188" spans="3:7" x14ac:dyDescent="0.25">
      <c r="C188" s="9">
        <v>175</v>
      </c>
      <c r="D188" s="17">
        <f t="shared" si="11"/>
        <v>1589.7086790966898</v>
      </c>
      <c r="E188" s="17">
        <f t="shared" si="8"/>
        <v>204.02477782144874</v>
      </c>
      <c r="F188" s="17">
        <f t="shared" si="9"/>
        <v>1385.6839012752412</v>
      </c>
      <c r="G188" s="17">
        <f t="shared" si="10"/>
        <v>96546.209453020143</v>
      </c>
    </row>
    <row r="189" spans="3:7" x14ac:dyDescent="0.25">
      <c r="C189" s="9">
        <v>176</v>
      </c>
      <c r="D189" s="17">
        <f t="shared" si="11"/>
        <v>1589.7086790966898</v>
      </c>
      <c r="E189" s="17">
        <f t="shared" si="8"/>
        <v>201.13793636045864</v>
      </c>
      <c r="F189" s="17">
        <f t="shared" si="9"/>
        <v>1388.5707427362313</v>
      </c>
      <c r="G189" s="17">
        <f t="shared" si="10"/>
        <v>95157.638710283907</v>
      </c>
    </row>
    <row r="190" spans="3:7" x14ac:dyDescent="0.25">
      <c r="C190" s="9">
        <v>177</v>
      </c>
      <c r="D190" s="17">
        <f t="shared" si="11"/>
        <v>1589.7086790966898</v>
      </c>
      <c r="E190" s="17">
        <f t="shared" si="8"/>
        <v>198.24508064642481</v>
      </c>
      <c r="F190" s="17">
        <f t="shared" si="9"/>
        <v>1391.463598450265</v>
      </c>
      <c r="G190" s="17">
        <f t="shared" si="10"/>
        <v>93766.17511183364</v>
      </c>
    </row>
    <row r="191" spans="3:7" x14ac:dyDescent="0.25">
      <c r="C191" s="9">
        <v>178</v>
      </c>
      <c r="D191" s="17">
        <f t="shared" si="11"/>
        <v>1589.7086790966898</v>
      </c>
      <c r="E191" s="17">
        <f t="shared" si="8"/>
        <v>195.34619814965342</v>
      </c>
      <c r="F191" s="17">
        <f t="shared" si="9"/>
        <v>1394.3624809470364</v>
      </c>
      <c r="G191" s="17">
        <f t="shared" si="10"/>
        <v>92371.812630886605</v>
      </c>
    </row>
    <row r="192" spans="3:7" x14ac:dyDescent="0.25">
      <c r="C192" s="9">
        <v>179</v>
      </c>
      <c r="D192" s="17">
        <f t="shared" si="11"/>
        <v>1589.7086790966898</v>
      </c>
      <c r="E192" s="17">
        <f t="shared" si="8"/>
        <v>192.44127631434708</v>
      </c>
      <c r="F192" s="17">
        <f t="shared" si="9"/>
        <v>1397.2674027823427</v>
      </c>
      <c r="G192" s="17">
        <f t="shared" si="10"/>
        <v>90974.545228104267</v>
      </c>
    </row>
    <row r="193" spans="3:7" x14ac:dyDescent="0.25">
      <c r="C193" s="9">
        <v>180</v>
      </c>
      <c r="D193" s="17">
        <f t="shared" si="11"/>
        <v>1589.7086790966898</v>
      </c>
      <c r="E193" s="17">
        <f t="shared" si="8"/>
        <v>189.53030255855055</v>
      </c>
      <c r="F193" s="17">
        <f t="shared" si="9"/>
        <v>1400.1783765381392</v>
      </c>
      <c r="G193" s="17">
        <f t="shared" si="10"/>
        <v>89574.366851566127</v>
      </c>
    </row>
    <row r="194" spans="3:7" x14ac:dyDescent="0.25">
      <c r="C194" s="9">
        <v>181</v>
      </c>
      <c r="D194" s="17">
        <f t="shared" si="11"/>
        <v>1589.7086790966898</v>
      </c>
      <c r="E194" s="17">
        <f t="shared" si="8"/>
        <v>186.61326427409608</v>
      </c>
      <c r="F194" s="17">
        <f t="shared" si="9"/>
        <v>1403.0954148225937</v>
      </c>
      <c r="G194" s="17">
        <f t="shared" si="10"/>
        <v>88171.271436743526</v>
      </c>
    </row>
    <row r="195" spans="3:7" x14ac:dyDescent="0.25">
      <c r="C195" s="9">
        <v>182</v>
      </c>
      <c r="D195" s="17">
        <f t="shared" si="11"/>
        <v>1589.7086790966898</v>
      </c>
      <c r="E195" s="17">
        <f t="shared" si="8"/>
        <v>183.69014882654901</v>
      </c>
      <c r="F195" s="17">
        <f t="shared" si="9"/>
        <v>1406.0185302701409</v>
      </c>
      <c r="G195" s="17">
        <f t="shared" si="10"/>
        <v>86765.252906473383</v>
      </c>
    </row>
    <row r="196" spans="3:7" x14ac:dyDescent="0.25">
      <c r="C196" s="9">
        <v>183</v>
      </c>
      <c r="D196" s="17">
        <f t="shared" si="11"/>
        <v>1589.7086790966898</v>
      </c>
      <c r="E196" s="17">
        <f t="shared" si="8"/>
        <v>180.76094355515289</v>
      </c>
      <c r="F196" s="17">
        <f t="shared" si="9"/>
        <v>1408.947735541537</v>
      </c>
      <c r="G196" s="17">
        <f t="shared" si="10"/>
        <v>85356.305170931839</v>
      </c>
    </row>
    <row r="197" spans="3:7" x14ac:dyDescent="0.25">
      <c r="C197" s="9">
        <v>184</v>
      </c>
      <c r="D197" s="17">
        <f t="shared" si="11"/>
        <v>1589.7086790966898</v>
      </c>
      <c r="E197" s="17">
        <f t="shared" si="8"/>
        <v>177.82563577277466</v>
      </c>
      <c r="F197" s="17">
        <f t="shared" si="9"/>
        <v>1411.8830433239152</v>
      </c>
      <c r="G197" s="17">
        <f t="shared" si="10"/>
        <v>83944.422127607919</v>
      </c>
    </row>
    <row r="198" spans="3:7" x14ac:dyDescent="0.25">
      <c r="C198" s="9">
        <v>185</v>
      </c>
      <c r="D198" s="17">
        <f t="shared" si="11"/>
        <v>1589.7086790966898</v>
      </c>
      <c r="E198" s="17">
        <f t="shared" ref="E198:E206" si="12">G197*$C$5</f>
        <v>174.88421276584984</v>
      </c>
      <c r="F198" s="17">
        <f t="shared" ref="F198:F206" si="13">D198-E198</f>
        <v>1414.8244663308401</v>
      </c>
      <c r="G198" s="17">
        <f t="shared" ref="G198:G206" si="14">G197-F198</f>
        <v>82529.597661277076</v>
      </c>
    </row>
    <row r="199" spans="3:7" x14ac:dyDescent="0.25">
      <c r="C199" s="9">
        <v>186</v>
      </c>
      <c r="D199" s="17">
        <f t="shared" si="11"/>
        <v>1589.7086790966898</v>
      </c>
      <c r="E199" s="17">
        <f t="shared" si="12"/>
        <v>171.93666179432725</v>
      </c>
      <c r="F199" s="17">
        <f t="shared" si="13"/>
        <v>1417.7720173023627</v>
      </c>
      <c r="G199" s="17">
        <f t="shared" si="14"/>
        <v>81111.825643974706</v>
      </c>
    </row>
    <row r="200" spans="3:7" x14ac:dyDescent="0.25">
      <c r="C200" s="9">
        <v>187</v>
      </c>
      <c r="D200" s="17">
        <f t="shared" si="11"/>
        <v>1589.7086790966898</v>
      </c>
      <c r="E200" s="17">
        <f t="shared" si="12"/>
        <v>168.98297009161396</v>
      </c>
      <c r="F200" s="17">
        <f t="shared" si="13"/>
        <v>1420.7257090050759</v>
      </c>
      <c r="G200" s="17">
        <f t="shared" si="14"/>
        <v>79691.099934969636</v>
      </c>
    </row>
    <row r="201" spans="3:7" x14ac:dyDescent="0.25">
      <c r="C201" s="9">
        <v>188</v>
      </c>
      <c r="D201" s="17">
        <f t="shared" si="11"/>
        <v>1589.7086790966898</v>
      </c>
      <c r="E201" s="17">
        <f t="shared" si="12"/>
        <v>166.02312486452007</v>
      </c>
      <c r="F201" s="17">
        <f t="shared" si="13"/>
        <v>1423.6855542321698</v>
      </c>
      <c r="G201" s="17">
        <f t="shared" si="14"/>
        <v>78267.414380737464</v>
      </c>
    </row>
    <row r="202" spans="3:7" x14ac:dyDescent="0.25">
      <c r="C202" s="9">
        <v>189</v>
      </c>
      <c r="D202" s="17">
        <f t="shared" si="11"/>
        <v>1589.7086790966898</v>
      </c>
      <c r="E202" s="17">
        <f t="shared" si="12"/>
        <v>163.05711329320306</v>
      </c>
      <c r="F202" s="17">
        <f t="shared" si="13"/>
        <v>1426.6515658034868</v>
      </c>
      <c r="G202" s="17">
        <f t="shared" si="14"/>
        <v>76840.762814933973</v>
      </c>
    </row>
    <row r="203" spans="3:7" x14ac:dyDescent="0.25">
      <c r="C203" s="9">
        <v>190</v>
      </c>
      <c r="D203" s="17">
        <f t="shared" si="11"/>
        <v>1589.7086790966898</v>
      </c>
      <c r="E203" s="17">
        <f t="shared" si="12"/>
        <v>160.08492253111245</v>
      </c>
      <c r="F203" s="17">
        <f t="shared" si="13"/>
        <v>1429.6237565655774</v>
      </c>
      <c r="G203" s="17">
        <f t="shared" si="14"/>
        <v>75411.139058368397</v>
      </c>
    </row>
    <row r="204" spans="3:7" x14ac:dyDescent="0.25">
      <c r="C204" s="9">
        <v>191</v>
      </c>
      <c r="D204" s="17">
        <f t="shared" si="11"/>
        <v>1589.7086790966898</v>
      </c>
      <c r="E204" s="17">
        <f t="shared" si="12"/>
        <v>157.10653970493416</v>
      </c>
      <c r="F204" s="17">
        <f t="shared" si="13"/>
        <v>1432.6021393917556</v>
      </c>
      <c r="G204" s="17">
        <f t="shared" si="14"/>
        <v>73978.536918976635</v>
      </c>
    </row>
    <row r="205" spans="3:7" x14ac:dyDescent="0.25">
      <c r="C205" s="9">
        <v>192</v>
      </c>
      <c r="D205" s="17">
        <f t="shared" si="11"/>
        <v>1589.7086790966898</v>
      </c>
      <c r="E205" s="17">
        <f t="shared" si="12"/>
        <v>154.12195191453466</v>
      </c>
      <c r="F205" s="17">
        <f t="shared" si="13"/>
        <v>1435.5867271821551</v>
      </c>
      <c r="G205" s="17">
        <f t="shared" si="14"/>
        <v>72542.950191794487</v>
      </c>
    </row>
    <row r="206" spans="3:7" x14ac:dyDescent="0.25">
      <c r="C206" s="9">
        <v>193</v>
      </c>
      <c r="D206" s="17">
        <f t="shared" si="11"/>
        <v>1589.7086790966898</v>
      </c>
      <c r="E206" s="17">
        <f t="shared" si="12"/>
        <v>151.13114623290517</v>
      </c>
      <c r="F206" s="17">
        <f t="shared" si="13"/>
        <v>1438.5775328637847</v>
      </c>
      <c r="G206" s="17">
        <f t="shared" si="14"/>
        <v>71104.372658930704</v>
      </c>
    </row>
    <row r="207" spans="3:7" x14ac:dyDescent="0.25">
      <c r="C207" s="9">
        <v>194</v>
      </c>
      <c r="D207" s="17">
        <f t="shared" si="11"/>
        <v>1589.7086790966898</v>
      </c>
      <c r="E207" s="17">
        <f t="shared" ref="E207:E253" si="15">G206*$C$5</f>
        <v>148.13410970610562</v>
      </c>
      <c r="F207" s="17">
        <f t="shared" ref="F207:F253" si="16">D207-E207</f>
        <v>1441.5745693905842</v>
      </c>
      <c r="G207" s="17">
        <f t="shared" ref="G207:G253" si="17">G206-F207</f>
        <v>69662.798089540127</v>
      </c>
    </row>
    <row r="208" spans="3:7" x14ac:dyDescent="0.25">
      <c r="C208" s="9">
        <v>195</v>
      </c>
      <c r="D208" s="17">
        <f t="shared" ref="D208:D253" si="18">$C$9</f>
        <v>1589.7086790966898</v>
      </c>
      <c r="E208" s="17">
        <f t="shared" si="15"/>
        <v>145.13082935320858</v>
      </c>
      <c r="F208" s="17">
        <f t="shared" si="16"/>
        <v>1444.5778497434812</v>
      </c>
      <c r="G208" s="17">
        <f t="shared" si="17"/>
        <v>68218.220239796647</v>
      </c>
    </row>
    <row r="209" spans="3:7" x14ac:dyDescent="0.25">
      <c r="C209" s="9">
        <v>196</v>
      </c>
      <c r="D209" s="17">
        <f t="shared" si="18"/>
        <v>1589.7086790966898</v>
      </c>
      <c r="E209" s="17">
        <f t="shared" si="15"/>
        <v>142.12129216624302</v>
      </c>
      <c r="F209" s="17">
        <f t="shared" si="16"/>
        <v>1447.5873869304469</v>
      </c>
      <c r="G209" s="17">
        <f t="shared" si="17"/>
        <v>66770.632852866198</v>
      </c>
    </row>
    <row r="210" spans="3:7" x14ac:dyDescent="0.25">
      <c r="C210" s="9">
        <v>197</v>
      </c>
      <c r="D210" s="17">
        <f t="shared" si="18"/>
        <v>1589.7086790966898</v>
      </c>
      <c r="E210" s="17">
        <f t="shared" si="15"/>
        <v>139.10548511013792</v>
      </c>
      <c r="F210" s="17">
        <f t="shared" si="16"/>
        <v>1450.603193986552</v>
      </c>
      <c r="G210" s="17">
        <f t="shared" si="17"/>
        <v>65320.029658879648</v>
      </c>
    </row>
    <row r="211" spans="3:7" x14ac:dyDescent="0.25">
      <c r="C211" s="9">
        <v>198</v>
      </c>
      <c r="D211" s="17">
        <f t="shared" si="18"/>
        <v>1589.7086790966898</v>
      </c>
      <c r="E211" s="17">
        <f t="shared" si="15"/>
        <v>136.08339512266593</v>
      </c>
      <c r="F211" s="17">
        <f t="shared" si="16"/>
        <v>1453.6252839740239</v>
      </c>
      <c r="G211" s="17">
        <f t="shared" si="17"/>
        <v>63866.404374905622</v>
      </c>
    </row>
    <row r="212" spans="3:7" x14ac:dyDescent="0.25">
      <c r="C212" s="9">
        <v>199</v>
      </c>
      <c r="D212" s="17">
        <f t="shared" si="18"/>
        <v>1589.7086790966898</v>
      </c>
      <c r="E212" s="17">
        <f t="shared" si="15"/>
        <v>133.05500911438671</v>
      </c>
      <c r="F212" s="17">
        <f t="shared" si="16"/>
        <v>1456.6536699823032</v>
      </c>
      <c r="G212" s="17">
        <f t="shared" si="17"/>
        <v>62409.750704923317</v>
      </c>
    </row>
    <row r="213" spans="3:7" x14ac:dyDescent="0.25">
      <c r="C213" s="9">
        <v>200</v>
      </c>
      <c r="D213" s="17">
        <f t="shared" si="18"/>
        <v>1589.7086790966898</v>
      </c>
      <c r="E213" s="17">
        <f t="shared" si="15"/>
        <v>130.02031396859024</v>
      </c>
      <c r="F213" s="17">
        <f t="shared" si="16"/>
        <v>1459.6883651280996</v>
      </c>
      <c r="G213" s="17">
        <f t="shared" si="17"/>
        <v>60950.062339795215</v>
      </c>
    </row>
    <row r="214" spans="3:7" x14ac:dyDescent="0.25">
      <c r="C214" s="9">
        <v>201</v>
      </c>
      <c r="D214" s="17">
        <f t="shared" si="18"/>
        <v>1589.7086790966898</v>
      </c>
      <c r="E214" s="17">
        <f t="shared" si="15"/>
        <v>126.97929654124003</v>
      </c>
      <c r="F214" s="17">
        <f t="shared" si="16"/>
        <v>1462.7293825554498</v>
      </c>
      <c r="G214" s="17">
        <f t="shared" si="17"/>
        <v>59487.332957239763</v>
      </c>
    </row>
    <row r="215" spans="3:7" x14ac:dyDescent="0.25">
      <c r="C215" s="9">
        <v>202</v>
      </c>
      <c r="D215" s="17">
        <f t="shared" si="18"/>
        <v>1589.7086790966898</v>
      </c>
      <c r="E215" s="17">
        <f t="shared" si="15"/>
        <v>123.93194366091618</v>
      </c>
      <c r="F215" s="17">
        <f t="shared" si="16"/>
        <v>1465.7767354357736</v>
      </c>
      <c r="G215" s="17">
        <f t="shared" si="17"/>
        <v>58021.556221803992</v>
      </c>
    </row>
    <row r="216" spans="3:7" x14ac:dyDescent="0.25">
      <c r="C216" s="9">
        <v>203</v>
      </c>
      <c r="D216" s="17">
        <f t="shared" si="18"/>
        <v>1589.7086790966898</v>
      </c>
      <c r="E216" s="17">
        <f t="shared" si="15"/>
        <v>120.87824212875832</v>
      </c>
      <c r="F216" s="17">
        <f t="shared" si="16"/>
        <v>1468.8304369679315</v>
      </c>
      <c r="G216" s="17">
        <f t="shared" si="17"/>
        <v>56552.72578483606</v>
      </c>
    </row>
    <row r="217" spans="3:7" x14ac:dyDescent="0.25">
      <c r="C217" s="9">
        <v>204</v>
      </c>
      <c r="D217" s="17">
        <f t="shared" si="18"/>
        <v>1589.7086790966898</v>
      </c>
      <c r="E217" s="17">
        <f t="shared" si="15"/>
        <v>117.81817871840846</v>
      </c>
      <c r="F217" s="17">
        <f t="shared" si="16"/>
        <v>1471.8905003782813</v>
      </c>
      <c r="G217" s="17">
        <f t="shared" si="17"/>
        <v>55080.835284457782</v>
      </c>
    </row>
    <row r="218" spans="3:7" x14ac:dyDescent="0.25">
      <c r="C218" s="9">
        <v>205</v>
      </c>
      <c r="D218" s="17">
        <f t="shared" si="18"/>
        <v>1589.7086790966898</v>
      </c>
      <c r="E218" s="17">
        <f t="shared" si="15"/>
        <v>114.75174017595371</v>
      </c>
      <c r="F218" s="17">
        <f t="shared" si="16"/>
        <v>1474.9569389207361</v>
      </c>
      <c r="G218" s="17">
        <f t="shared" si="17"/>
        <v>53605.878345537043</v>
      </c>
    </row>
    <row r="219" spans="3:7" x14ac:dyDescent="0.25">
      <c r="C219" s="9">
        <v>206</v>
      </c>
      <c r="D219" s="17">
        <f t="shared" si="18"/>
        <v>1589.7086790966898</v>
      </c>
      <c r="E219" s="17">
        <f t="shared" si="15"/>
        <v>111.67891321986883</v>
      </c>
      <c r="F219" s="17">
        <f t="shared" si="16"/>
        <v>1478.0297658768209</v>
      </c>
      <c r="G219" s="17">
        <f t="shared" si="17"/>
        <v>52127.848579660225</v>
      </c>
    </row>
    <row r="220" spans="3:7" x14ac:dyDescent="0.25">
      <c r="C220" s="9">
        <v>207</v>
      </c>
      <c r="D220" s="17">
        <f t="shared" si="18"/>
        <v>1589.7086790966898</v>
      </c>
      <c r="E220" s="17">
        <f t="shared" si="15"/>
        <v>108.5996845409588</v>
      </c>
      <c r="F220" s="17">
        <f t="shared" si="16"/>
        <v>1481.108994555731</v>
      </c>
      <c r="G220" s="17">
        <f t="shared" si="17"/>
        <v>50646.739585104493</v>
      </c>
    </row>
    <row r="221" spans="3:7" x14ac:dyDescent="0.25">
      <c r="C221" s="9">
        <v>208</v>
      </c>
      <c r="D221" s="17">
        <f t="shared" si="18"/>
        <v>1589.7086790966898</v>
      </c>
      <c r="E221" s="17">
        <f t="shared" si="15"/>
        <v>105.51404080230103</v>
      </c>
      <c r="F221" s="17">
        <f t="shared" si="16"/>
        <v>1484.1946382943888</v>
      </c>
      <c r="G221" s="17">
        <f t="shared" si="17"/>
        <v>49162.544946810107</v>
      </c>
    </row>
    <row r="222" spans="3:7" x14ac:dyDescent="0.25">
      <c r="C222" s="9">
        <v>209</v>
      </c>
      <c r="D222" s="17">
        <f t="shared" si="18"/>
        <v>1589.7086790966898</v>
      </c>
      <c r="E222" s="17">
        <f t="shared" si="15"/>
        <v>102.42196863918772</v>
      </c>
      <c r="F222" s="17">
        <f t="shared" si="16"/>
        <v>1487.2867104575021</v>
      </c>
      <c r="G222" s="17">
        <f t="shared" si="17"/>
        <v>47675.258236352602</v>
      </c>
    </row>
    <row r="223" spans="3:7" x14ac:dyDescent="0.25">
      <c r="C223" s="9">
        <v>210</v>
      </c>
      <c r="D223" s="17">
        <f t="shared" si="18"/>
        <v>1589.7086790966898</v>
      </c>
      <c r="E223" s="17">
        <f t="shared" si="15"/>
        <v>99.32345465906792</v>
      </c>
      <c r="F223" s="17">
        <f t="shared" si="16"/>
        <v>1490.3852244376219</v>
      </c>
      <c r="G223" s="17">
        <f t="shared" si="17"/>
        <v>46184.873011914977</v>
      </c>
    </row>
    <row r="224" spans="3:7" x14ac:dyDescent="0.25">
      <c r="C224" s="9">
        <v>211</v>
      </c>
      <c r="D224" s="17">
        <f t="shared" si="18"/>
        <v>1589.7086790966898</v>
      </c>
      <c r="E224" s="17">
        <f t="shared" si="15"/>
        <v>96.218485441489534</v>
      </c>
      <c r="F224" s="17">
        <f t="shared" si="16"/>
        <v>1493.4901936552003</v>
      </c>
      <c r="G224" s="17">
        <f t="shared" si="17"/>
        <v>44691.382818259779</v>
      </c>
    </row>
    <row r="225" spans="3:7" x14ac:dyDescent="0.25">
      <c r="C225" s="9">
        <v>212</v>
      </c>
      <c r="D225" s="17">
        <f t="shared" si="18"/>
        <v>1589.7086790966898</v>
      </c>
      <c r="E225" s="17">
        <f t="shared" si="15"/>
        <v>93.107047538041201</v>
      </c>
      <c r="F225" s="17">
        <f t="shared" si="16"/>
        <v>1496.6016315586487</v>
      </c>
      <c r="G225" s="17">
        <f t="shared" si="17"/>
        <v>43194.781186701133</v>
      </c>
    </row>
    <row r="226" spans="3:7" x14ac:dyDescent="0.25">
      <c r="C226" s="9">
        <v>213</v>
      </c>
      <c r="D226" s="17">
        <f t="shared" si="18"/>
        <v>1589.7086790966898</v>
      </c>
      <c r="E226" s="17">
        <f t="shared" si="15"/>
        <v>89.98912747229403</v>
      </c>
      <c r="F226" s="17">
        <f t="shared" si="16"/>
        <v>1499.7195516243958</v>
      </c>
      <c r="G226" s="17">
        <f t="shared" si="17"/>
        <v>41695.061635076738</v>
      </c>
    </row>
    <row r="227" spans="3:7" x14ac:dyDescent="0.25">
      <c r="C227" s="9">
        <v>214</v>
      </c>
      <c r="D227" s="17">
        <f t="shared" si="18"/>
        <v>1589.7086790966898</v>
      </c>
      <c r="E227" s="17">
        <f t="shared" si="15"/>
        <v>86.8647117397432</v>
      </c>
      <c r="F227" s="17">
        <f t="shared" si="16"/>
        <v>1502.8439673569467</v>
      </c>
      <c r="G227" s="17">
        <f t="shared" si="17"/>
        <v>40192.217667719793</v>
      </c>
    </row>
    <row r="228" spans="3:7" x14ac:dyDescent="0.25">
      <c r="C228" s="9">
        <v>215</v>
      </c>
      <c r="D228" s="17">
        <f t="shared" si="18"/>
        <v>1589.7086790966898</v>
      </c>
      <c r="E228" s="17">
        <f t="shared" si="15"/>
        <v>83.733786807749567</v>
      </c>
      <c r="F228" s="17">
        <f t="shared" si="16"/>
        <v>1505.9748922889403</v>
      </c>
      <c r="G228" s="17">
        <f t="shared" si="17"/>
        <v>38686.242775430852</v>
      </c>
    </row>
    <row r="229" spans="3:7" x14ac:dyDescent="0.25">
      <c r="C229" s="9">
        <v>216</v>
      </c>
      <c r="D229" s="17">
        <f t="shared" si="18"/>
        <v>1589.7086790966898</v>
      </c>
      <c r="E229" s="17">
        <f t="shared" si="15"/>
        <v>80.596339115480944</v>
      </c>
      <c r="F229" s="17">
        <f t="shared" si="16"/>
        <v>1509.1123399812088</v>
      </c>
      <c r="G229" s="17">
        <f t="shared" si="17"/>
        <v>37177.130435449646</v>
      </c>
    </row>
    <row r="230" spans="3:7" x14ac:dyDescent="0.25">
      <c r="C230" s="9">
        <v>217</v>
      </c>
      <c r="D230" s="17">
        <f t="shared" si="18"/>
        <v>1589.7086790966898</v>
      </c>
      <c r="E230" s="17">
        <f t="shared" si="15"/>
        <v>77.452355073853425</v>
      </c>
      <c r="F230" s="17">
        <f t="shared" si="16"/>
        <v>1512.2563240228365</v>
      </c>
      <c r="G230" s="17">
        <f t="shared" si="17"/>
        <v>35664.874111426812</v>
      </c>
    </row>
    <row r="231" spans="3:7" x14ac:dyDescent="0.25">
      <c r="C231" s="9">
        <v>218</v>
      </c>
      <c r="D231" s="17">
        <f t="shared" si="18"/>
        <v>1589.7086790966898</v>
      </c>
      <c r="E231" s="17">
        <f t="shared" si="15"/>
        <v>74.301821065472524</v>
      </c>
      <c r="F231" s="17">
        <f t="shared" si="16"/>
        <v>1515.4068580312173</v>
      </c>
      <c r="G231" s="17">
        <f t="shared" si="17"/>
        <v>34149.467253395596</v>
      </c>
    </row>
    <row r="232" spans="3:7" x14ac:dyDescent="0.25">
      <c r="C232" s="9">
        <v>219</v>
      </c>
      <c r="D232" s="17">
        <f t="shared" si="18"/>
        <v>1589.7086790966898</v>
      </c>
      <c r="E232" s="17">
        <f t="shared" si="15"/>
        <v>71.144723444574154</v>
      </c>
      <c r="F232" s="17">
        <f t="shared" si="16"/>
        <v>1518.5639556521157</v>
      </c>
      <c r="G232" s="17">
        <f t="shared" si="17"/>
        <v>32630.90329774348</v>
      </c>
    </row>
    <row r="233" spans="3:7" x14ac:dyDescent="0.25">
      <c r="C233" s="9">
        <v>220</v>
      </c>
      <c r="D233" s="17">
        <f t="shared" si="18"/>
        <v>1589.7086790966898</v>
      </c>
      <c r="E233" s="17">
        <f t="shared" si="15"/>
        <v>67.981048536965588</v>
      </c>
      <c r="F233" s="17">
        <f t="shared" si="16"/>
        <v>1521.7276305597243</v>
      </c>
      <c r="G233" s="17">
        <f t="shared" si="17"/>
        <v>31109.175667183757</v>
      </c>
    </row>
    <row r="234" spans="3:7" x14ac:dyDescent="0.25">
      <c r="C234" s="9">
        <v>221</v>
      </c>
      <c r="D234" s="17">
        <f t="shared" si="18"/>
        <v>1589.7086790966898</v>
      </c>
      <c r="E234" s="17">
        <f t="shared" si="15"/>
        <v>64.810782639966163</v>
      </c>
      <c r="F234" s="17">
        <f t="shared" si="16"/>
        <v>1524.8978964567236</v>
      </c>
      <c r="G234" s="17">
        <f t="shared" si="17"/>
        <v>29584.277770727032</v>
      </c>
    </row>
    <row r="235" spans="3:7" x14ac:dyDescent="0.25">
      <c r="C235" s="9">
        <v>222</v>
      </c>
      <c r="D235" s="17">
        <f t="shared" si="18"/>
        <v>1589.7086790966898</v>
      </c>
      <c r="E235" s="17">
        <f t="shared" si="15"/>
        <v>61.633912022347985</v>
      </c>
      <c r="F235" s="17">
        <f t="shared" si="16"/>
        <v>1528.0747670743419</v>
      </c>
      <c r="G235" s="17">
        <f t="shared" si="17"/>
        <v>28056.203003652692</v>
      </c>
    </row>
    <row r="236" spans="3:7" x14ac:dyDescent="0.25">
      <c r="C236" s="9">
        <v>223</v>
      </c>
      <c r="D236" s="17">
        <f t="shared" si="18"/>
        <v>1589.7086790966898</v>
      </c>
      <c r="E236" s="17">
        <f t="shared" si="15"/>
        <v>58.450422924276438</v>
      </c>
      <c r="F236" s="17">
        <f t="shared" si="16"/>
        <v>1531.2582561724134</v>
      </c>
      <c r="G236" s="17">
        <f t="shared" si="17"/>
        <v>26524.94474748028</v>
      </c>
    </row>
    <row r="237" spans="3:7" x14ac:dyDescent="0.25">
      <c r="C237" s="9">
        <v>224</v>
      </c>
      <c r="D237" s="17">
        <f t="shared" si="18"/>
        <v>1589.7086790966898</v>
      </c>
      <c r="E237" s="17">
        <f t="shared" si="15"/>
        <v>55.260301557250585</v>
      </c>
      <c r="F237" s="17">
        <f t="shared" si="16"/>
        <v>1534.4483775394392</v>
      </c>
      <c r="G237" s="17">
        <f t="shared" si="17"/>
        <v>24990.49636994084</v>
      </c>
    </row>
    <row r="238" spans="3:7" x14ac:dyDescent="0.25">
      <c r="C238" s="9">
        <v>225</v>
      </c>
      <c r="D238" s="17">
        <f t="shared" si="18"/>
        <v>1589.7086790966898</v>
      </c>
      <c r="E238" s="17">
        <f t="shared" si="15"/>
        <v>52.063534104043413</v>
      </c>
      <c r="F238" s="17">
        <f t="shared" si="16"/>
        <v>1537.6451449926465</v>
      </c>
      <c r="G238" s="17">
        <f t="shared" si="17"/>
        <v>23452.851224948194</v>
      </c>
    </row>
    <row r="239" spans="3:7" x14ac:dyDescent="0.25">
      <c r="C239" s="9">
        <v>226</v>
      </c>
      <c r="D239" s="17">
        <f t="shared" si="18"/>
        <v>1589.7086790966898</v>
      </c>
      <c r="E239" s="17">
        <f t="shared" si="15"/>
        <v>48.860106718642072</v>
      </c>
      <c r="F239" s="17">
        <f t="shared" si="16"/>
        <v>1540.8485723780477</v>
      </c>
      <c r="G239" s="17">
        <f t="shared" si="17"/>
        <v>21912.002652570147</v>
      </c>
    </row>
    <row r="240" spans="3:7" x14ac:dyDescent="0.25">
      <c r="C240" s="9">
        <v>227</v>
      </c>
      <c r="D240" s="17">
        <f t="shared" si="18"/>
        <v>1589.7086790966898</v>
      </c>
      <c r="E240" s="17">
        <f t="shared" si="15"/>
        <v>45.650005526187805</v>
      </c>
      <c r="F240" s="17">
        <f t="shared" si="16"/>
        <v>1544.0586735705019</v>
      </c>
      <c r="G240" s="17">
        <f t="shared" si="17"/>
        <v>20367.943978999647</v>
      </c>
    </row>
    <row r="241" spans="3:7" x14ac:dyDescent="0.25">
      <c r="C241" s="9">
        <v>228</v>
      </c>
      <c r="D241" s="17">
        <f t="shared" si="18"/>
        <v>1589.7086790966898</v>
      </c>
      <c r="E241" s="17">
        <f t="shared" si="15"/>
        <v>42.433216622915928</v>
      </c>
      <c r="F241" s="17">
        <f t="shared" si="16"/>
        <v>1547.2754624737738</v>
      </c>
      <c r="G241" s="17">
        <f t="shared" si="17"/>
        <v>18820.668516525871</v>
      </c>
    </row>
    <row r="242" spans="3:7" x14ac:dyDescent="0.25">
      <c r="C242" s="9">
        <v>229</v>
      </c>
      <c r="D242" s="17">
        <f t="shared" si="18"/>
        <v>1589.7086790966898</v>
      </c>
      <c r="E242" s="17">
        <f t="shared" si="15"/>
        <v>39.209726076095563</v>
      </c>
      <c r="F242" s="17">
        <f t="shared" si="16"/>
        <v>1550.4989530205942</v>
      </c>
      <c r="G242" s="17">
        <f t="shared" si="17"/>
        <v>17270.169563505278</v>
      </c>
    </row>
    <row r="243" spans="3:7" x14ac:dyDescent="0.25">
      <c r="C243" s="9">
        <v>230</v>
      </c>
      <c r="D243" s="17">
        <f t="shared" si="18"/>
        <v>1589.7086790966898</v>
      </c>
      <c r="E243" s="17">
        <f t="shared" si="15"/>
        <v>35.979519923969328</v>
      </c>
      <c r="F243" s="17">
        <f t="shared" si="16"/>
        <v>1553.7291591727205</v>
      </c>
      <c r="G243" s="17">
        <f t="shared" si="17"/>
        <v>15716.440404332558</v>
      </c>
    </row>
    <row r="244" spans="3:7" x14ac:dyDescent="0.25">
      <c r="C244" s="9">
        <v>231</v>
      </c>
      <c r="D244" s="17">
        <f t="shared" si="18"/>
        <v>1589.7086790966898</v>
      </c>
      <c r="E244" s="17">
        <f t="shared" si="15"/>
        <v>32.742584175692826</v>
      </c>
      <c r="F244" s="17">
        <f t="shared" si="16"/>
        <v>1556.966094920997</v>
      </c>
      <c r="G244" s="17">
        <f t="shared" si="17"/>
        <v>14159.47430941156</v>
      </c>
    </row>
    <row r="245" spans="3:7" x14ac:dyDescent="0.25">
      <c r="C245" s="9">
        <v>232</v>
      </c>
      <c r="D245" s="17">
        <f t="shared" si="18"/>
        <v>1589.7086790966898</v>
      </c>
      <c r="E245" s="17">
        <f t="shared" si="15"/>
        <v>29.498904811274084</v>
      </c>
      <c r="F245" s="17">
        <f t="shared" si="16"/>
        <v>1560.2097742854157</v>
      </c>
      <c r="G245" s="17">
        <f t="shared" si="17"/>
        <v>12599.264535126145</v>
      </c>
    </row>
    <row r="246" spans="3:7" x14ac:dyDescent="0.25">
      <c r="C246" s="9">
        <v>233</v>
      </c>
      <c r="D246" s="17">
        <f t="shared" si="18"/>
        <v>1589.7086790966898</v>
      </c>
      <c r="E246" s="17">
        <f t="shared" si="15"/>
        <v>26.248467781512801</v>
      </c>
      <c r="F246" s="17">
        <f t="shared" si="16"/>
        <v>1563.460211315177</v>
      </c>
      <c r="G246" s="17">
        <f t="shared" si="17"/>
        <v>11035.804323810968</v>
      </c>
    </row>
    <row r="247" spans="3:7" x14ac:dyDescent="0.25">
      <c r="C247" s="9">
        <v>234</v>
      </c>
      <c r="D247" s="17">
        <f t="shared" si="18"/>
        <v>1589.7086790966898</v>
      </c>
      <c r="E247" s="17">
        <f t="shared" si="15"/>
        <v>22.991259007939515</v>
      </c>
      <c r="F247" s="17">
        <f t="shared" si="16"/>
        <v>1566.7174200887503</v>
      </c>
      <c r="G247" s="17">
        <f t="shared" si="17"/>
        <v>9469.0869037222183</v>
      </c>
    </row>
    <row r="248" spans="3:7" x14ac:dyDescent="0.25">
      <c r="C248" s="9">
        <v>235</v>
      </c>
      <c r="D248" s="17">
        <f t="shared" si="18"/>
        <v>1589.7086790966898</v>
      </c>
      <c r="E248" s="17">
        <f t="shared" si="15"/>
        <v>19.727264382754623</v>
      </c>
      <c r="F248" s="17">
        <f t="shared" si="16"/>
        <v>1569.9814147139352</v>
      </c>
      <c r="G248" s="17">
        <f t="shared" si="17"/>
        <v>7899.1054890082833</v>
      </c>
    </row>
    <row r="249" spans="3:7" x14ac:dyDescent="0.25">
      <c r="C249" s="9">
        <v>236</v>
      </c>
      <c r="D249" s="17">
        <f t="shared" si="18"/>
        <v>1589.7086790966898</v>
      </c>
      <c r="E249" s="17">
        <f t="shared" si="15"/>
        <v>16.456469768767256</v>
      </c>
      <c r="F249" s="17">
        <f t="shared" si="16"/>
        <v>1573.2522093279226</v>
      </c>
      <c r="G249" s="17">
        <f t="shared" si="17"/>
        <v>6325.8532796803611</v>
      </c>
    </row>
    <row r="250" spans="3:7" x14ac:dyDescent="0.25">
      <c r="C250" s="9">
        <v>237</v>
      </c>
      <c r="D250" s="17">
        <f t="shared" si="18"/>
        <v>1589.7086790966898</v>
      </c>
      <c r="E250" s="17">
        <f t="shared" si="15"/>
        <v>13.178860999334086</v>
      </c>
      <c r="F250" s="17">
        <f t="shared" si="16"/>
        <v>1576.5298180973557</v>
      </c>
      <c r="G250" s="17">
        <f t="shared" si="17"/>
        <v>4749.3234615830052</v>
      </c>
    </row>
    <row r="251" spans="3:7" x14ac:dyDescent="0.25">
      <c r="C251" s="9">
        <v>238</v>
      </c>
      <c r="D251" s="17">
        <f t="shared" si="18"/>
        <v>1589.7086790966898</v>
      </c>
      <c r="E251" s="17">
        <f t="shared" si="15"/>
        <v>9.8944238782979266</v>
      </c>
      <c r="F251" s="17">
        <f t="shared" si="16"/>
        <v>1579.814255218392</v>
      </c>
      <c r="G251" s="17">
        <f t="shared" si="17"/>
        <v>3169.5092063646134</v>
      </c>
    </row>
    <row r="252" spans="3:7" x14ac:dyDescent="0.25">
      <c r="C252" s="9">
        <v>239</v>
      </c>
      <c r="D252" s="17">
        <f t="shared" si="18"/>
        <v>1589.7086790966898</v>
      </c>
      <c r="E252" s="17">
        <f t="shared" si="15"/>
        <v>6.6031441799262778</v>
      </c>
      <c r="F252" s="17">
        <f t="shared" si="16"/>
        <v>1583.1055349167636</v>
      </c>
      <c r="G252" s="17">
        <f t="shared" si="17"/>
        <v>1586.4036714478498</v>
      </c>
    </row>
    <row r="253" spans="3:7" x14ac:dyDescent="0.25">
      <c r="C253" s="9">
        <v>240</v>
      </c>
      <c r="D253" s="17">
        <f t="shared" si="18"/>
        <v>1589.7086790966898</v>
      </c>
      <c r="E253" s="17">
        <f t="shared" si="15"/>
        <v>3.3050076488496871</v>
      </c>
      <c r="F253" s="17">
        <f t="shared" si="16"/>
        <v>1586.4036714478402</v>
      </c>
      <c r="G253" s="17">
        <f t="shared" si="17"/>
        <v>9.5496943686157465E-12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Elan Maurette</cp:lastModifiedBy>
  <dcterms:created xsi:type="dcterms:W3CDTF">2015-06-22T18:43:12Z</dcterms:created>
  <dcterms:modified xsi:type="dcterms:W3CDTF">2023-01-02T19:38:38Z</dcterms:modified>
</cp:coreProperties>
</file>