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COLOMBIADATA\2016\"/>
    </mc:Choice>
  </mc:AlternateContent>
  <xr:revisionPtr revIDLastSave="0" documentId="13_ncr:1_{B8339F87-3869-4A62-B793-18707618C063}" xr6:coauthVersionLast="33" xr6:coauthVersionMax="33" xr10:uidLastSave="{00000000-0000-0000-0000-000000000000}"/>
  <bookViews>
    <workbookView xWindow="0" yWindow="0" windowWidth="21570" windowHeight="7980" xr2:uid="{17CE0062-384C-4FCB-9954-92EBE6D5146A}"/>
  </bookViews>
  <sheets>
    <sheet name="Sheet1" sheetId="1" r:id="rId1"/>
  </sheets>
  <definedNames>
    <definedName name="_xlnm._FilterDatabase" localSheetId="0" hidden="1">Sheet1!$A$1:$E$39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</calcChain>
</file>

<file path=xl/sharedStrings.xml><?xml version="1.0" encoding="utf-8"?>
<sst xmlns="http://schemas.openxmlformats.org/spreadsheetml/2006/main" count="153" uniqueCount="135">
  <si>
    <t>Total</t>
  </si>
  <si>
    <t>Estado</t>
  </si>
  <si>
    <t>Casos confirmados</t>
  </si>
  <si>
    <t>%</t>
  </si>
  <si>
    <t>Casos sospechosos por clínica</t>
  </si>
  <si>
    <t>Casos sospechosos de municipios sin confirmación</t>
  </si>
  <si>
    <t xml:space="preserve">Cundinamarca </t>
  </si>
  <si>
    <t xml:space="preserve">Barranquilla </t>
  </si>
  <si>
    <t xml:space="preserve">Huila </t>
  </si>
  <si>
    <t xml:space="preserve">Tolima </t>
  </si>
  <si>
    <t xml:space="preserve">Córdoba </t>
  </si>
  <si>
    <t xml:space="preserve">Sucre </t>
  </si>
  <si>
    <t xml:space="preserve">Atlántico </t>
  </si>
  <si>
    <t xml:space="preserve">Cartagena </t>
  </si>
  <si>
    <t xml:space="preserve">San Andrés </t>
  </si>
  <si>
    <t xml:space="preserve">Bolívar </t>
  </si>
  <si>
    <t xml:space="preserve">Magdalena </t>
  </si>
  <si>
    <t xml:space="preserve">Cesar </t>
  </si>
  <si>
    <t xml:space="preserve">Antioquia </t>
  </si>
  <si>
    <t xml:space="preserve">Risaralda </t>
  </si>
  <si>
    <t xml:space="preserve">Santander </t>
  </si>
  <si>
    <t xml:space="preserve">Caquetá </t>
  </si>
  <si>
    <t xml:space="preserve">Caldas </t>
  </si>
  <si>
    <t xml:space="preserve">Casanare </t>
  </si>
  <si>
    <t xml:space="preserve">Putumayo </t>
  </si>
  <si>
    <t xml:space="preserve">Boyacá </t>
  </si>
  <si>
    <t xml:space="preserve">Meta </t>
  </si>
  <si>
    <t xml:space="preserve">Arauca </t>
  </si>
  <si>
    <t xml:space="preserve">Exterior </t>
  </si>
  <si>
    <t xml:space="preserve">Nariño </t>
  </si>
  <si>
    <t xml:space="preserve">Quindío </t>
  </si>
  <si>
    <t xml:space="preserve">Amazonas </t>
  </si>
  <si>
    <t xml:space="preserve">Cauca </t>
  </si>
  <si>
    <t xml:space="preserve">Vichada </t>
  </si>
  <si>
    <t xml:space="preserve">Guaviare </t>
  </si>
  <si>
    <t xml:space="preserve">Choco </t>
  </si>
  <si>
    <t xml:space="preserve">Vaupés </t>
  </si>
  <si>
    <t xml:space="preserve">Guajira </t>
  </si>
  <si>
    <t xml:space="preserve">Valle </t>
  </si>
  <si>
    <t xml:space="preserve">Buenaventura </t>
  </si>
  <si>
    <t xml:space="preserve">Santa Marta </t>
  </si>
  <si>
    <t xml:space="preserve">0,01 </t>
  </si>
  <si>
    <t xml:space="preserve">Norte Santander </t>
  </si>
  <si>
    <t xml:space="preserve">1,28 </t>
  </si>
  <si>
    <t xml:space="preserve">0,15 </t>
  </si>
  <si>
    <t xml:space="preserve">0,25 </t>
  </si>
  <si>
    <t xml:space="preserve">4,15 </t>
  </si>
  <si>
    <t xml:space="preserve">4,17 </t>
  </si>
  <si>
    <t xml:space="preserve">2,62 </t>
  </si>
  <si>
    <t xml:space="preserve">Bogotá </t>
  </si>
  <si>
    <t xml:space="preserve">0,51 </t>
  </si>
  <si>
    <t xml:space="preserve">0,33 </t>
  </si>
  <si>
    <t xml:space="preserve">0,23 </t>
  </si>
  <si>
    <t xml:space="preserve">0,10 </t>
  </si>
  <si>
    <t xml:space="preserve">0,22 </t>
  </si>
  <si>
    <t xml:space="preserve">0,03 </t>
  </si>
  <si>
    <t xml:space="preserve">0,06 </t>
  </si>
  <si>
    <t xml:space="preserve">24,80 </t>
  </si>
  <si>
    <t xml:space="preserve">1 713 </t>
  </si>
  <si>
    <t xml:space="preserve">15,92 </t>
  </si>
  <si>
    <t>2,74</t>
  </si>
  <si>
    <t xml:space="preserve">4,65 </t>
  </si>
  <si>
    <t xml:space="preserve">1 540 </t>
  </si>
  <si>
    <t xml:space="preserve">14,31 </t>
  </si>
  <si>
    <t>10,64</t>
  </si>
  <si>
    <t xml:space="preserve">2,65 </t>
  </si>
  <si>
    <t xml:space="preserve">1 105 </t>
  </si>
  <si>
    <t xml:space="preserve">10,27 </t>
  </si>
  <si>
    <t>0,61</t>
  </si>
  <si>
    <t xml:space="preserve">16,21 </t>
  </si>
  <si>
    <t xml:space="preserve">6,29 </t>
  </si>
  <si>
    <t>3,34</t>
  </si>
  <si>
    <t xml:space="preserve">6,85 </t>
  </si>
  <si>
    <t>17,02</t>
  </si>
  <si>
    <t xml:space="preserve">4,51 </t>
  </si>
  <si>
    <t xml:space="preserve">5,61 </t>
  </si>
  <si>
    <t>2,58</t>
  </si>
  <si>
    <t xml:space="preserve">1,09 </t>
  </si>
  <si>
    <t xml:space="preserve">5,50 </t>
  </si>
  <si>
    <t>5,93</t>
  </si>
  <si>
    <t xml:space="preserve">3,73 </t>
  </si>
  <si>
    <t>4,41</t>
  </si>
  <si>
    <t xml:space="preserve">2,41 </t>
  </si>
  <si>
    <t xml:space="preserve">4,41 </t>
  </si>
  <si>
    <t xml:space="preserve">3,12 </t>
  </si>
  <si>
    <t xml:space="preserve">3,22 </t>
  </si>
  <si>
    <t xml:space="preserve">5,22 </t>
  </si>
  <si>
    <t>3,65</t>
  </si>
  <si>
    <t xml:space="preserve">5,36 </t>
  </si>
  <si>
    <t xml:space="preserve">2,31 </t>
  </si>
  <si>
    <t>3,19</t>
  </si>
  <si>
    <t xml:space="preserve">1,80 </t>
  </si>
  <si>
    <t>12,01</t>
  </si>
  <si>
    <t xml:space="preserve">2,89 </t>
  </si>
  <si>
    <t xml:space="preserve">1,66 </t>
  </si>
  <si>
    <t>6,99</t>
  </si>
  <si>
    <t xml:space="preserve">2,88 </t>
  </si>
  <si>
    <t xml:space="preserve">2,12 </t>
  </si>
  <si>
    <t>0,76</t>
  </si>
  <si>
    <t xml:space="preserve">2,75 </t>
  </si>
  <si>
    <t>3,95</t>
  </si>
  <si>
    <t xml:space="preserve">0,81 </t>
  </si>
  <si>
    <t xml:space="preserve">1,69 </t>
  </si>
  <si>
    <t>0,15</t>
  </si>
  <si>
    <t xml:space="preserve">1,26 </t>
  </si>
  <si>
    <t xml:space="preserve">1,39 </t>
  </si>
  <si>
    <t xml:space="preserve">0,93 </t>
  </si>
  <si>
    <t>4,10</t>
  </si>
  <si>
    <t xml:space="preserve">1,36 </t>
  </si>
  <si>
    <t xml:space="preserve">0,71 </t>
  </si>
  <si>
    <t xml:space="preserve">0,64 </t>
  </si>
  <si>
    <t>3,50</t>
  </si>
  <si>
    <t xml:space="preserve">0,78 </t>
  </si>
  <si>
    <t xml:space="preserve">0,54 </t>
  </si>
  <si>
    <t xml:space="preserve">0,49 </t>
  </si>
  <si>
    <t>0,30</t>
  </si>
  <si>
    <t xml:space="preserve">0,07 </t>
  </si>
  <si>
    <t xml:space="preserve">0,32 </t>
  </si>
  <si>
    <t>1,06</t>
  </si>
  <si>
    <t xml:space="preserve">0,24 </t>
  </si>
  <si>
    <t>1,22</t>
  </si>
  <si>
    <t xml:space="preserve">0,41 </t>
  </si>
  <si>
    <t xml:space="preserve">0,28 </t>
  </si>
  <si>
    <t xml:space="preserve">0,34 </t>
  </si>
  <si>
    <t>1,98</t>
  </si>
  <si>
    <t xml:space="preserve">0,14 </t>
  </si>
  <si>
    <t xml:space="preserve">0,02 </t>
  </si>
  <si>
    <t xml:space="preserve">0,00 </t>
  </si>
  <si>
    <t>0,46</t>
  </si>
  <si>
    <t xml:space="preserve">Total </t>
  </si>
  <si>
    <t xml:space="preserve">2 948 </t>
  </si>
  <si>
    <t xml:space="preserve">20,52 </t>
  </si>
  <si>
    <t xml:space="preserve">10 759 </t>
  </si>
  <si>
    <t xml:space="preserve">74,90 </t>
  </si>
  <si>
    <t>4,58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</si>
</sst>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34E6-BDF0-4845-86F2-A848B1A8E568}">
  <dimension ref="A1:H40"/>
  <sheetViews>
    <sheetView tabSelected="1" topLeftCell="A27" zoomScale="175" zoomScaleNormal="175" workbookViewId="0">
      <selection activeCell="A2" sqref="A2:G39"/>
    </sheetView>
  </sheetViews>
  <sheetFormatPr defaultRowHeight="15" x14ac:dyDescent="0.25"/>
  <cols>
    <col min="1" max="1" width="21.42578125" customWidth="1"/>
    <col min="2" max="2" width="19.28515625" customWidth="1"/>
    <col min="3" max="3" width="14.140625" customWidth="1"/>
    <col min="4" max="4" width="15.28515625" customWidth="1"/>
    <col min="6" max="6" width="18.28515625" customWidth="1"/>
    <col min="8" max="8" width="12.42578125" customWidth="1"/>
  </cols>
  <sheetData>
    <row r="1" spans="1:8" ht="53.25" customHeight="1" x14ac:dyDescent="0.25">
      <c r="A1" s="2" t="s">
        <v>1</v>
      </c>
      <c r="B1" s="3" t="s">
        <v>2</v>
      </c>
      <c r="C1" s="4" t="s">
        <v>3</v>
      </c>
      <c r="D1" s="4" t="s">
        <v>4</v>
      </c>
      <c r="E1" s="3" t="s">
        <v>3</v>
      </c>
      <c r="F1" s="1" t="s">
        <v>5</v>
      </c>
      <c r="G1" s="3" t="s">
        <v>3</v>
      </c>
      <c r="H1" s="3" t="s">
        <v>0</v>
      </c>
    </row>
    <row r="2" spans="1:8" x14ac:dyDescent="0.25">
      <c r="A2" s="7" t="s">
        <v>42</v>
      </c>
      <c r="B2" s="6">
        <v>731</v>
      </c>
      <c r="C2" s="6" t="s">
        <v>57</v>
      </c>
      <c r="D2" s="8" t="s">
        <v>58</v>
      </c>
      <c r="E2" s="6" t="s">
        <v>59</v>
      </c>
      <c r="F2" s="6">
        <v>18</v>
      </c>
      <c r="G2" s="6" t="s">
        <v>60</v>
      </c>
      <c r="H2" s="9">
        <f>(SUBSTITUTE(B2,  " ", "") + SUBSTITUTE(D2,  " ", "")+SUBSTITUTE(F2,  " ", ""))</f>
        <v>2462</v>
      </c>
    </row>
    <row r="3" spans="1:8" x14ac:dyDescent="0.25">
      <c r="A3" s="6" t="s">
        <v>38</v>
      </c>
      <c r="B3" s="6">
        <v>137</v>
      </c>
      <c r="C3" s="6" t="s">
        <v>61</v>
      </c>
      <c r="D3" s="8" t="s">
        <v>62</v>
      </c>
      <c r="E3" s="6" t="s">
        <v>63</v>
      </c>
      <c r="F3" s="6">
        <v>70</v>
      </c>
      <c r="G3" s="6" t="s">
        <v>64</v>
      </c>
      <c r="H3" s="9">
        <f t="shared" ref="H3:H39" si="0">(SUBSTITUTE(B3,  " ", "") + SUBSTITUTE(D3,  " ", "")+SUBSTITUTE(F3,  " ", ""))</f>
        <v>1747</v>
      </c>
    </row>
    <row r="4" spans="1:8" x14ac:dyDescent="0.25">
      <c r="A4" s="6" t="s">
        <v>7</v>
      </c>
      <c r="B4" s="6">
        <v>78</v>
      </c>
      <c r="C4" s="6" t="s">
        <v>65</v>
      </c>
      <c r="D4" s="8" t="s">
        <v>66</v>
      </c>
      <c r="E4" s="6" t="s">
        <v>67</v>
      </c>
      <c r="F4" s="6">
        <v>4</v>
      </c>
      <c r="G4" s="6" t="s">
        <v>68</v>
      </c>
      <c r="H4" s="9">
        <f t="shared" si="0"/>
        <v>1187</v>
      </c>
    </row>
    <row r="5" spans="1:8" x14ac:dyDescent="0.25">
      <c r="A5" s="6" t="s">
        <v>8</v>
      </c>
      <c r="B5" s="6">
        <v>478</v>
      </c>
      <c r="C5" s="6" t="s">
        <v>69</v>
      </c>
      <c r="D5" s="8">
        <v>677</v>
      </c>
      <c r="E5" s="6" t="s">
        <v>70</v>
      </c>
      <c r="F5" s="6">
        <v>22</v>
      </c>
      <c r="G5" s="6" t="s">
        <v>71</v>
      </c>
      <c r="H5" s="9">
        <f t="shared" si="0"/>
        <v>1177</v>
      </c>
    </row>
    <row r="6" spans="1:8" x14ac:dyDescent="0.25">
      <c r="A6" s="6" t="s">
        <v>10</v>
      </c>
      <c r="B6" s="6">
        <v>123</v>
      </c>
      <c r="C6" s="6" t="s">
        <v>47</v>
      </c>
      <c r="D6" s="8">
        <v>737</v>
      </c>
      <c r="E6" s="6" t="s">
        <v>72</v>
      </c>
      <c r="F6" s="6">
        <v>112</v>
      </c>
      <c r="G6" s="6" t="s">
        <v>73</v>
      </c>
      <c r="H6" s="9">
        <f t="shared" si="0"/>
        <v>972</v>
      </c>
    </row>
    <row r="7" spans="1:8" x14ac:dyDescent="0.25">
      <c r="A7" s="6" t="s">
        <v>9</v>
      </c>
      <c r="B7" s="6">
        <v>133</v>
      </c>
      <c r="C7" s="6" t="s">
        <v>74</v>
      </c>
      <c r="D7" s="8">
        <v>604</v>
      </c>
      <c r="E7" s="6" t="s">
        <v>75</v>
      </c>
      <c r="F7" s="6">
        <v>17</v>
      </c>
      <c r="G7" s="6" t="s">
        <v>76</v>
      </c>
      <c r="H7" s="9">
        <f t="shared" si="0"/>
        <v>754</v>
      </c>
    </row>
    <row r="8" spans="1:8" x14ac:dyDescent="0.25">
      <c r="A8" s="7" t="s">
        <v>12</v>
      </c>
      <c r="B8" s="6">
        <v>32</v>
      </c>
      <c r="C8" s="6" t="s">
        <v>77</v>
      </c>
      <c r="D8" s="8">
        <v>592</v>
      </c>
      <c r="E8" s="6" t="s">
        <v>78</v>
      </c>
      <c r="F8" s="6">
        <v>39</v>
      </c>
      <c r="G8" s="6" t="s">
        <v>79</v>
      </c>
      <c r="H8" s="9">
        <f t="shared" si="0"/>
        <v>663</v>
      </c>
    </row>
    <row r="9" spans="1:8" x14ac:dyDescent="0.25">
      <c r="A9" s="7" t="s">
        <v>26</v>
      </c>
      <c r="B9" s="6">
        <v>110</v>
      </c>
      <c r="C9" s="6" t="s">
        <v>80</v>
      </c>
      <c r="D9" s="8">
        <v>447</v>
      </c>
      <c r="E9" s="6" t="s">
        <v>46</v>
      </c>
      <c r="F9" s="6">
        <v>29</v>
      </c>
      <c r="G9" s="6" t="s">
        <v>81</v>
      </c>
      <c r="H9" s="9">
        <f t="shared" si="0"/>
        <v>586</v>
      </c>
    </row>
    <row r="10" spans="1:8" x14ac:dyDescent="0.25">
      <c r="A10" s="6" t="s">
        <v>20</v>
      </c>
      <c r="B10" s="6">
        <v>71</v>
      </c>
      <c r="C10" s="6" t="s">
        <v>82</v>
      </c>
      <c r="D10" s="8">
        <v>475</v>
      </c>
      <c r="E10" s="6" t="s">
        <v>83</v>
      </c>
      <c r="F10" s="6">
        <v>29</v>
      </c>
      <c r="G10" s="6" t="s">
        <v>81</v>
      </c>
      <c r="H10" s="9">
        <f t="shared" si="0"/>
        <v>575</v>
      </c>
    </row>
    <row r="11" spans="1:8" x14ac:dyDescent="0.25">
      <c r="A11" s="6" t="s">
        <v>40</v>
      </c>
      <c r="B11" s="6">
        <v>92</v>
      </c>
      <c r="C11" s="6" t="s">
        <v>84</v>
      </c>
      <c r="D11" s="8">
        <v>346</v>
      </c>
      <c r="E11" s="6" t="s">
        <v>85</v>
      </c>
      <c r="F11" s="6">
        <v>0</v>
      </c>
      <c r="G11" s="6">
        <v>0</v>
      </c>
      <c r="H11" s="9">
        <f t="shared" si="0"/>
        <v>438</v>
      </c>
    </row>
    <row r="12" spans="1:8" x14ac:dyDescent="0.25">
      <c r="A12" s="6" t="s">
        <v>17</v>
      </c>
      <c r="B12" s="6">
        <v>154</v>
      </c>
      <c r="C12" s="6" t="s">
        <v>86</v>
      </c>
      <c r="D12" s="8">
        <v>259</v>
      </c>
      <c r="E12" s="6" t="s">
        <v>82</v>
      </c>
      <c r="F12" s="6">
        <v>24</v>
      </c>
      <c r="G12" s="6" t="s">
        <v>87</v>
      </c>
      <c r="H12" s="9">
        <f t="shared" si="0"/>
        <v>437</v>
      </c>
    </row>
    <row r="13" spans="1:8" x14ac:dyDescent="0.25">
      <c r="A13" s="6" t="s">
        <v>18</v>
      </c>
      <c r="B13" s="6">
        <v>158</v>
      </c>
      <c r="C13" s="6" t="s">
        <v>88</v>
      </c>
      <c r="D13" s="8">
        <v>248</v>
      </c>
      <c r="E13" s="6" t="s">
        <v>89</v>
      </c>
      <c r="F13" s="6">
        <v>21</v>
      </c>
      <c r="G13" s="6" t="s">
        <v>90</v>
      </c>
      <c r="H13" s="9">
        <f t="shared" si="0"/>
        <v>427</v>
      </c>
    </row>
    <row r="14" spans="1:8" x14ac:dyDescent="0.25">
      <c r="A14" s="6" t="s">
        <v>11</v>
      </c>
      <c r="B14" s="6">
        <v>53</v>
      </c>
      <c r="C14" s="6" t="s">
        <v>91</v>
      </c>
      <c r="D14" s="8">
        <v>282</v>
      </c>
      <c r="E14" s="6" t="s">
        <v>48</v>
      </c>
      <c r="F14" s="6">
        <v>79</v>
      </c>
      <c r="G14" s="6" t="s">
        <v>92</v>
      </c>
      <c r="H14" s="9">
        <f t="shared" si="0"/>
        <v>414</v>
      </c>
    </row>
    <row r="15" spans="1:8" x14ac:dyDescent="0.25">
      <c r="A15" s="7" t="s">
        <v>16</v>
      </c>
      <c r="B15" s="6">
        <v>59</v>
      </c>
      <c r="C15" s="6">
        <v>2</v>
      </c>
      <c r="D15" s="8">
        <v>311</v>
      </c>
      <c r="E15" s="6" t="s">
        <v>93</v>
      </c>
      <c r="F15" s="6">
        <v>24</v>
      </c>
      <c r="G15" s="6" t="s">
        <v>87</v>
      </c>
      <c r="H15" s="9">
        <f t="shared" si="0"/>
        <v>394</v>
      </c>
    </row>
    <row r="16" spans="1:8" x14ac:dyDescent="0.25">
      <c r="A16" s="6" t="s">
        <v>49</v>
      </c>
      <c r="B16" s="6">
        <v>95</v>
      </c>
      <c r="C16" s="6" t="s">
        <v>85</v>
      </c>
      <c r="D16" s="6">
        <v>179</v>
      </c>
      <c r="E16" s="6" t="s">
        <v>94</v>
      </c>
      <c r="F16" s="6">
        <v>46</v>
      </c>
      <c r="G16" s="6" t="s">
        <v>95</v>
      </c>
      <c r="H16" s="9">
        <f t="shared" si="0"/>
        <v>320</v>
      </c>
    </row>
    <row r="17" spans="1:8" x14ac:dyDescent="0.25">
      <c r="A17" s="6" t="s">
        <v>21</v>
      </c>
      <c r="B17" s="6">
        <v>85</v>
      </c>
      <c r="C17" s="6" t="s">
        <v>96</v>
      </c>
      <c r="D17" s="6">
        <v>228</v>
      </c>
      <c r="E17" s="6" t="s">
        <v>97</v>
      </c>
      <c r="F17" s="6">
        <v>5</v>
      </c>
      <c r="G17" s="6" t="s">
        <v>98</v>
      </c>
      <c r="H17" s="9">
        <f t="shared" si="0"/>
        <v>318</v>
      </c>
    </row>
    <row r="18" spans="1:8" x14ac:dyDescent="0.25">
      <c r="A18" s="6" t="s">
        <v>6</v>
      </c>
      <c r="B18" s="6">
        <v>81</v>
      </c>
      <c r="C18" s="6" t="s">
        <v>99</v>
      </c>
      <c r="D18" s="6">
        <v>138</v>
      </c>
      <c r="E18" s="6" t="s">
        <v>43</v>
      </c>
      <c r="F18" s="6">
        <v>26</v>
      </c>
      <c r="G18" s="6" t="s">
        <v>100</v>
      </c>
      <c r="H18" s="9">
        <f t="shared" si="0"/>
        <v>245</v>
      </c>
    </row>
    <row r="19" spans="1:8" x14ac:dyDescent="0.25">
      <c r="A19" s="6" t="s">
        <v>23</v>
      </c>
      <c r="B19" s="6">
        <v>24</v>
      </c>
      <c r="C19" s="6" t="s">
        <v>101</v>
      </c>
      <c r="D19" s="6">
        <v>182</v>
      </c>
      <c r="E19" s="6" t="s">
        <v>102</v>
      </c>
      <c r="F19" s="6">
        <v>1</v>
      </c>
      <c r="G19" s="6" t="s">
        <v>103</v>
      </c>
      <c r="H19" s="9">
        <f t="shared" si="0"/>
        <v>207</v>
      </c>
    </row>
    <row r="20" spans="1:8" x14ac:dyDescent="0.25">
      <c r="A20" s="6" t="s">
        <v>27</v>
      </c>
      <c r="B20" s="6">
        <v>37</v>
      </c>
      <c r="C20" s="6" t="s">
        <v>104</v>
      </c>
      <c r="D20" s="6">
        <v>150</v>
      </c>
      <c r="E20" s="6" t="s">
        <v>105</v>
      </c>
      <c r="F20" s="6">
        <v>0</v>
      </c>
      <c r="G20" s="6">
        <v>0</v>
      </c>
      <c r="H20" s="9">
        <f t="shared" si="0"/>
        <v>187</v>
      </c>
    </row>
    <row r="21" spans="1:8" x14ac:dyDescent="0.25">
      <c r="A21" s="6" t="s">
        <v>37</v>
      </c>
      <c r="B21" s="6">
        <v>59</v>
      </c>
      <c r="C21" s="6">
        <v>2</v>
      </c>
      <c r="D21" s="6">
        <v>100</v>
      </c>
      <c r="E21" s="6" t="s">
        <v>106</v>
      </c>
      <c r="F21" s="6">
        <v>27</v>
      </c>
      <c r="G21" s="6" t="s">
        <v>107</v>
      </c>
      <c r="H21" s="9">
        <f t="shared" si="0"/>
        <v>186</v>
      </c>
    </row>
    <row r="22" spans="1:8" x14ac:dyDescent="0.25">
      <c r="A22" s="6" t="s">
        <v>19</v>
      </c>
      <c r="B22" s="6">
        <v>40</v>
      </c>
      <c r="C22" s="6" t="s">
        <v>108</v>
      </c>
      <c r="D22" s="6">
        <v>76</v>
      </c>
      <c r="E22" s="6" t="s">
        <v>109</v>
      </c>
      <c r="F22" s="6">
        <v>0</v>
      </c>
      <c r="G22" s="6">
        <v>0</v>
      </c>
      <c r="H22" s="9">
        <f t="shared" si="0"/>
        <v>116</v>
      </c>
    </row>
    <row r="23" spans="1:8" x14ac:dyDescent="0.25">
      <c r="A23" s="6" t="s">
        <v>15</v>
      </c>
      <c r="B23" s="6">
        <v>19</v>
      </c>
      <c r="C23" s="6" t="s">
        <v>110</v>
      </c>
      <c r="D23" s="6">
        <v>55</v>
      </c>
      <c r="E23" s="6" t="s">
        <v>50</v>
      </c>
      <c r="F23" s="6">
        <v>23</v>
      </c>
      <c r="G23" s="6" t="s">
        <v>111</v>
      </c>
      <c r="H23" s="9">
        <f t="shared" si="0"/>
        <v>97</v>
      </c>
    </row>
    <row r="24" spans="1:8" x14ac:dyDescent="0.25">
      <c r="A24" s="6" t="s">
        <v>24</v>
      </c>
      <c r="B24" s="6">
        <v>23</v>
      </c>
      <c r="C24" s="6" t="s">
        <v>112</v>
      </c>
      <c r="D24" s="6">
        <v>58</v>
      </c>
      <c r="E24" s="6" t="s">
        <v>113</v>
      </c>
      <c r="F24" s="6">
        <v>0</v>
      </c>
      <c r="G24" s="6">
        <v>0</v>
      </c>
      <c r="H24" s="9">
        <f t="shared" si="0"/>
        <v>81</v>
      </c>
    </row>
    <row r="25" spans="1:8" x14ac:dyDescent="0.25">
      <c r="A25" s="6" t="s">
        <v>13</v>
      </c>
      <c r="B25" s="6">
        <v>16</v>
      </c>
      <c r="C25" s="6" t="s">
        <v>113</v>
      </c>
      <c r="D25" s="6">
        <v>53</v>
      </c>
      <c r="E25" s="6" t="s">
        <v>114</v>
      </c>
      <c r="F25" s="6">
        <v>0</v>
      </c>
      <c r="G25" s="6">
        <v>0</v>
      </c>
      <c r="H25" s="9">
        <f t="shared" si="0"/>
        <v>69</v>
      </c>
    </row>
    <row r="26" spans="1:8" x14ac:dyDescent="0.25">
      <c r="A26" s="6" t="s">
        <v>22</v>
      </c>
      <c r="B26" s="6">
        <v>16</v>
      </c>
      <c r="C26" s="6" t="s">
        <v>113</v>
      </c>
      <c r="D26" s="6">
        <v>27</v>
      </c>
      <c r="E26" s="6" t="s">
        <v>45</v>
      </c>
      <c r="F26" s="6">
        <v>2</v>
      </c>
      <c r="G26" s="6" t="s">
        <v>115</v>
      </c>
      <c r="H26" s="9">
        <f t="shared" si="0"/>
        <v>45</v>
      </c>
    </row>
    <row r="27" spans="1:8" x14ac:dyDescent="0.25">
      <c r="A27" s="6" t="s">
        <v>30</v>
      </c>
      <c r="B27" s="6">
        <v>2</v>
      </c>
      <c r="C27" s="6" t="s">
        <v>116</v>
      </c>
      <c r="D27" s="6">
        <v>34</v>
      </c>
      <c r="E27" s="6" t="s">
        <v>117</v>
      </c>
      <c r="F27" s="6">
        <v>7</v>
      </c>
      <c r="G27" s="6" t="s">
        <v>118</v>
      </c>
      <c r="H27" s="9">
        <f t="shared" si="0"/>
        <v>43</v>
      </c>
    </row>
    <row r="28" spans="1:8" x14ac:dyDescent="0.25">
      <c r="A28" s="6" t="s">
        <v>32</v>
      </c>
      <c r="B28" s="6">
        <v>7</v>
      </c>
      <c r="C28" s="6" t="s">
        <v>119</v>
      </c>
      <c r="D28" s="6">
        <v>25</v>
      </c>
      <c r="E28" s="6" t="s">
        <v>52</v>
      </c>
      <c r="F28" s="6">
        <v>8</v>
      </c>
      <c r="G28" s="6" t="s">
        <v>120</v>
      </c>
      <c r="H28" s="9">
        <f t="shared" si="0"/>
        <v>40</v>
      </c>
    </row>
    <row r="29" spans="1:8" x14ac:dyDescent="0.25">
      <c r="A29" s="6" t="s">
        <v>31</v>
      </c>
      <c r="B29" s="6">
        <v>3</v>
      </c>
      <c r="C29" s="6" t="s">
        <v>53</v>
      </c>
      <c r="D29" s="6">
        <v>35</v>
      </c>
      <c r="E29" s="6" t="s">
        <v>51</v>
      </c>
      <c r="F29" s="6">
        <v>1</v>
      </c>
      <c r="G29" s="6" t="s">
        <v>103</v>
      </c>
      <c r="H29" s="9">
        <f t="shared" si="0"/>
        <v>39</v>
      </c>
    </row>
    <row r="30" spans="1:8" x14ac:dyDescent="0.25">
      <c r="A30" s="6" t="s">
        <v>25</v>
      </c>
      <c r="B30" s="6">
        <v>12</v>
      </c>
      <c r="C30" s="6" t="s">
        <v>121</v>
      </c>
      <c r="D30" s="6">
        <v>24</v>
      </c>
      <c r="E30" s="6" t="s">
        <v>54</v>
      </c>
      <c r="F30" s="6">
        <v>2</v>
      </c>
      <c r="G30" s="6" t="s">
        <v>115</v>
      </c>
      <c r="H30" s="9">
        <f t="shared" si="0"/>
        <v>38</v>
      </c>
    </row>
    <row r="31" spans="1:8" ht="14.25" customHeight="1" x14ac:dyDescent="0.25">
      <c r="A31" s="7" t="s">
        <v>14</v>
      </c>
      <c r="B31" s="6">
        <v>2</v>
      </c>
      <c r="C31" s="6" t="s">
        <v>116</v>
      </c>
      <c r="D31" s="6">
        <v>30</v>
      </c>
      <c r="E31" s="6" t="s">
        <v>122</v>
      </c>
      <c r="F31" s="6">
        <v>0</v>
      </c>
      <c r="G31" s="6">
        <v>0</v>
      </c>
      <c r="H31" s="9">
        <f t="shared" si="0"/>
        <v>32</v>
      </c>
    </row>
    <row r="32" spans="1:8" ht="14.25" customHeight="1" x14ac:dyDescent="0.25">
      <c r="A32" s="6" t="s">
        <v>28</v>
      </c>
      <c r="B32" s="6">
        <v>10</v>
      </c>
      <c r="C32" s="6" t="s">
        <v>123</v>
      </c>
      <c r="D32" s="6">
        <v>3</v>
      </c>
      <c r="E32" s="6" t="s">
        <v>55</v>
      </c>
      <c r="F32" s="6">
        <v>13</v>
      </c>
      <c r="G32" s="6" t="s">
        <v>124</v>
      </c>
      <c r="H32" s="9">
        <f t="shared" si="0"/>
        <v>26</v>
      </c>
    </row>
    <row r="33" spans="1:8" x14ac:dyDescent="0.25">
      <c r="A33" s="6" t="s">
        <v>39</v>
      </c>
      <c r="B33" s="6">
        <v>1</v>
      </c>
      <c r="C33" s="6" t="s">
        <v>55</v>
      </c>
      <c r="D33" s="6">
        <v>16</v>
      </c>
      <c r="E33" s="6" t="s">
        <v>44</v>
      </c>
      <c r="F33" s="6">
        <v>0</v>
      </c>
      <c r="G33" s="6">
        <v>0</v>
      </c>
      <c r="H33" s="9">
        <f t="shared" si="0"/>
        <v>17</v>
      </c>
    </row>
    <row r="34" spans="1:8" x14ac:dyDescent="0.25">
      <c r="A34" s="6" t="s">
        <v>34</v>
      </c>
      <c r="B34" s="6">
        <v>1</v>
      </c>
      <c r="C34" s="6" t="s">
        <v>55</v>
      </c>
      <c r="D34" s="6">
        <v>6</v>
      </c>
      <c r="E34" s="6" t="s">
        <v>56</v>
      </c>
      <c r="F34" s="6">
        <v>1</v>
      </c>
      <c r="G34" s="6" t="s">
        <v>103</v>
      </c>
      <c r="H34" s="9">
        <f t="shared" si="0"/>
        <v>8</v>
      </c>
    </row>
    <row r="35" spans="1:8" x14ac:dyDescent="0.25">
      <c r="A35" s="6" t="s">
        <v>29</v>
      </c>
      <c r="B35" s="6">
        <v>4</v>
      </c>
      <c r="C35" s="6" t="s">
        <v>125</v>
      </c>
      <c r="D35" s="6">
        <v>2</v>
      </c>
      <c r="E35" s="6" t="s">
        <v>126</v>
      </c>
      <c r="F35" s="6">
        <v>1</v>
      </c>
      <c r="G35" s="6" t="s">
        <v>103</v>
      </c>
      <c r="H35" s="9">
        <f t="shared" si="0"/>
        <v>7</v>
      </c>
    </row>
    <row r="36" spans="1:8" x14ac:dyDescent="0.25">
      <c r="A36" s="6" t="s">
        <v>33</v>
      </c>
      <c r="B36" s="6">
        <v>0</v>
      </c>
      <c r="C36" s="6">
        <v>0</v>
      </c>
      <c r="D36" s="6">
        <v>0</v>
      </c>
      <c r="E36" s="6" t="s">
        <v>127</v>
      </c>
      <c r="F36" s="6">
        <v>4</v>
      </c>
      <c r="G36" s="6" t="s">
        <v>68</v>
      </c>
      <c r="H36" s="9">
        <f t="shared" si="0"/>
        <v>4</v>
      </c>
    </row>
    <row r="37" spans="1:8" x14ac:dyDescent="0.25">
      <c r="A37" s="6" t="s">
        <v>36</v>
      </c>
      <c r="B37" s="6">
        <v>0</v>
      </c>
      <c r="C37" s="6">
        <v>0</v>
      </c>
      <c r="D37" s="6">
        <v>1</v>
      </c>
      <c r="E37" s="6" t="s">
        <v>41</v>
      </c>
      <c r="F37" s="6">
        <v>3</v>
      </c>
      <c r="G37" s="6" t="s">
        <v>128</v>
      </c>
      <c r="H37" s="9">
        <f t="shared" si="0"/>
        <v>4</v>
      </c>
    </row>
    <row r="38" spans="1:8" x14ac:dyDescent="0.25">
      <c r="A38" s="6" t="s">
        <v>35</v>
      </c>
      <c r="B38" s="6">
        <v>2</v>
      </c>
      <c r="C38" s="6" t="s">
        <v>116</v>
      </c>
      <c r="D38" s="6">
        <v>1</v>
      </c>
      <c r="E38" s="6" t="s">
        <v>41</v>
      </c>
      <c r="F38" s="6">
        <v>0</v>
      </c>
      <c r="G38" s="6">
        <v>0</v>
      </c>
      <c r="H38" s="9">
        <f t="shared" si="0"/>
        <v>3</v>
      </c>
    </row>
    <row r="39" spans="1:8" x14ac:dyDescent="0.25">
      <c r="A39" s="6" t="s">
        <v>129</v>
      </c>
      <c r="B39" s="6" t="s">
        <v>130</v>
      </c>
      <c r="C39" s="6" t="s">
        <v>131</v>
      </c>
      <c r="D39" s="6" t="s">
        <v>132</v>
      </c>
      <c r="E39" s="6" t="s">
        <v>133</v>
      </c>
      <c r="F39" s="6">
        <v>658</v>
      </c>
      <c r="G39" s="6" t="s">
        <v>134</v>
      </c>
      <c r="H39" s="9">
        <f t="shared" si="0"/>
        <v>14365</v>
      </c>
    </row>
    <row r="40" spans="1:8" x14ac:dyDescent="0.25">
      <c r="A40" s="5"/>
      <c r="B40" s="5"/>
      <c r="C40" s="5"/>
      <c r="D40" s="5"/>
      <c r="E40" s="5"/>
    </row>
  </sheetData>
  <sortState ref="A2:E39">
    <sortCondition descending="1" ref="E2:E3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2018-06-01T08:06:29Z</dcterms:created>
  <dcterms:modified xsi:type="dcterms:W3CDTF">2018-06-05T02:25:38Z</dcterms:modified>
</cp:coreProperties>
</file>