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  <sheet name="ESRI_MAPINFO_SHEET" sheetId="2" state="veryHidden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/>
  <c r="B4"/>
  <c r="C4" s="1"/>
  <c r="B5"/>
  <c r="C5" s="1"/>
  <c r="G12" l="1"/>
  <c r="B2"/>
  <c r="C2" s="1"/>
  <c r="B1"/>
  <c r="C1" s="1"/>
  <c r="B3"/>
  <c r="C3" s="1"/>
</calcChain>
</file>

<file path=xl/sharedStrings.xml><?xml version="1.0" encoding="utf-8"?>
<sst xmlns="http://schemas.openxmlformats.org/spreadsheetml/2006/main" count="9" uniqueCount="9">
  <si>
    <t>c</t>
  </si>
  <si>
    <t>b</t>
  </si>
  <si>
    <t>exp</t>
  </si>
  <si>
    <t>implies a function</t>
  </si>
  <si>
    <t xml:space="preserve"> yeah that's about 2.9</t>
  </si>
  <si>
    <t>although the x^2 term doesn't really matter in the long run</t>
  </si>
  <si>
    <t>f(x)=(1/3400000)(x^(2.97)+2.25x^2)</t>
  </si>
  <si>
    <t>theoretical</t>
  </si>
  <si>
    <t>optimal 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</si>
</sst>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G6" sqref="G6"/>
    </sheetView>
  </sheetViews>
  <sheetFormatPr defaultRowHeight="15"/>
  <cols>
    <col min="2" max="2" width="22" customWidth="1"/>
    <col min="8" max="8" width="10.28515625" bestFit="1" customWidth="1"/>
  </cols>
  <sheetData>
    <row r="1" spans="1:9">
      <c r="A1">
        <v>128</v>
      </c>
      <c r="B1">
        <f>A1^(H1)+A1*A1*H4</f>
        <v>897270.99999999942</v>
      </c>
      <c r="C1">
        <f>B1/H3</f>
        <v>0.89727099999999937</v>
      </c>
      <c r="E1">
        <v>0.74109999999999998</v>
      </c>
      <c r="G1" t="s">
        <v>2</v>
      </c>
      <c r="H1">
        <f>LN(7)/LN(2)</f>
        <v>2.8073549220576042</v>
      </c>
      <c r="I1">
        <v>2.97</v>
      </c>
    </row>
    <row r="2" spans="1:9">
      <c r="A2">
        <v>256</v>
      </c>
      <c r="B2">
        <f>A2^(H1)+A2*A2*H4</f>
        <v>6059712.9999999963</v>
      </c>
      <c r="C2">
        <f>B2/H3</f>
        <v>6.0597129999999959</v>
      </c>
      <c r="E2">
        <v>5.1135999999999999</v>
      </c>
    </row>
    <row r="3" spans="1:9">
      <c r="A3">
        <v>512</v>
      </c>
      <c r="B3">
        <f>A3^(H1)+A3*A3*H4</f>
        <v>41533254.999999985</v>
      </c>
      <c r="C3">
        <f>B3/H3</f>
        <v>41.533254999999983</v>
      </c>
      <c r="E3">
        <v>35.366700000000002</v>
      </c>
      <c r="G3" t="s">
        <v>1</v>
      </c>
      <c r="H3">
        <v>1000000</v>
      </c>
      <c r="I3">
        <v>3400000</v>
      </c>
    </row>
    <row r="4" spans="1:9">
      <c r="A4">
        <v>1024</v>
      </c>
      <c r="B4">
        <f>A4^(H1)+A4*A4*H4</f>
        <v>287193841.00000042</v>
      </c>
      <c r="C4">
        <f>B4/H3</f>
        <v>287.19384100000042</v>
      </c>
      <c r="E4">
        <v>258.52800000000002</v>
      </c>
      <c r="G4" t="s">
        <v>0</v>
      </c>
      <c r="H4">
        <v>4.5</v>
      </c>
      <c r="I4">
        <v>2.25</v>
      </c>
    </row>
    <row r="5" spans="1:9">
      <c r="A5">
        <v>2048</v>
      </c>
      <c r="B5">
        <f>A5^(H1)+A5*A5*H4</f>
        <v>1996201110.9999998</v>
      </c>
      <c r="C5">
        <f>B5/H3</f>
        <v>1996.2011109999999</v>
      </c>
      <c r="E5">
        <v>2012.0145</v>
      </c>
      <c r="H5" t="s">
        <v>7</v>
      </c>
      <c r="I5" t="s">
        <v>8</v>
      </c>
    </row>
    <row r="7" spans="1:9">
      <c r="G7" t="s">
        <v>3</v>
      </c>
    </row>
    <row r="8" spans="1:9">
      <c r="G8" t="s">
        <v>6</v>
      </c>
    </row>
    <row r="9" spans="1:9">
      <c r="G9" t="s">
        <v>5</v>
      </c>
    </row>
    <row r="12" spans="1:9">
      <c r="G12">
        <f>LN(B5)/LN(A5)</f>
        <v>2.8086009026348453</v>
      </c>
      <c r="H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huitlabadmin</dc:creator>
  <cp:lastModifiedBy>owner</cp:lastModifiedBy>
  <dcterms:created xsi:type="dcterms:W3CDTF">2017-03-21T16:01:12Z</dcterms:created>
  <dcterms:modified xsi:type="dcterms:W3CDTF">2017-03-22T00:04:50Z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8de1deac181b47cfbba35c0532e76cc6</vt:lpwstr>
  </property>
</Properties>
</file>